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kristoffermidttomme/git_prosjekter/kyv_utilities/tests/input/"/>
    </mc:Choice>
  </mc:AlternateContent>
  <xr:revisionPtr revIDLastSave="0" documentId="13_ncr:1_{18F51341-885D-BE49-BCFB-370C01D5B926}" xr6:coauthVersionLast="46" xr6:coauthVersionMax="46" xr10:uidLastSave="{00000000-0000-0000-0000-000000000000}"/>
  <bookViews>
    <workbookView xWindow="0" yWindow="460" windowWidth="28800" windowHeight="17540" tabRatio="500" firstSheet="6" activeTab="11" xr2:uid="{00000000-000D-0000-FFFF-FFFF00000000}"/>
  </bookViews>
  <sheets>
    <sheet name="Definisjoner" sheetId="1" r:id="rId1"/>
    <sheet name="Ruteoversikt" sheetId="2" r:id="rId2"/>
    <sheet name="Risikoanalyser referansebanen" sheetId="3" r:id="rId3"/>
    <sheet name="Sarbarhet" sheetId="4" r:id="rId4"/>
    <sheet name="Trafikkgrunnlag" sheetId="5" r:id="rId5"/>
    <sheet name="Grunnprognoser" sheetId="6" r:id="rId6"/>
    <sheet name="Prognoser justert" sheetId="7" r:id="rId7"/>
    <sheet name="Seilingstid referansebanen" sheetId="8" r:id="rId8"/>
    <sheet name="Investeringskostnader" sheetId="9" r:id="rId9"/>
    <sheet name="Forurensede sedimenter" sheetId="10" r:id="rId10"/>
    <sheet name="Kontantstrømmer" sheetId="11" r:id="rId11"/>
    <sheet name="Tiltakspakke 11" sheetId="12" r:id="rId12"/>
    <sheet name="slett_tiltak" sheetId="13" r:id="rId13"/>
    <sheet name="slett_referanse" sheetId="14" r:id="rId14"/>
    <sheet name="ventetid_tiltak" sheetId="15" r:id="rId15"/>
    <sheet name="ventetid_referanse" sheetId="16" r:id="rId16"/>
  </sheets>
  <externalReferences>
    <externalReference r:id="rId17"/>
    <externalReference r:id="rId18"/>
    <externalReference r:id="rId19"/>
  </externalReferences>
  <definedNames>
    <definedName name="_AtRisk_SimSetting_AutomaticallyGenerateReports">0</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1</definedName>
    <definedName name="_AtRisk_SimSetting_ConvergencePerformPercentileTest">0</definedName>
    <definedName name="_AtRisk_SimSetting_ConvergencePerformStdDeviationTest">0</definedName>
    <definedName name="_AtRisk_SimSetting_ConvergenceTestAllOutputs">1</definedName>
    <definedName name="_AtRisk_SimSetting_ConvergenceTestingPeriod">100</definedName>
    <definedName name="_AtRisk_SimSetting_ConvergenceTolerance">0.03</definedName>
    <definedName name="_AtRisk_SimSetting_GoalSeekTargetValue">0</definedName>
    <definedName name="_AtRisk_SimSetting_LiveUpdate">1</definedName>
    <definedName name="_AtRisk_SimSetting_LiveUpdatePeriod">-1</definedName>
    <definedName name="_AtRisk_SimSetting_MacroMode">0</definedName>
    <definedName name="_AtRisk_SimSetting_MacroRecalculationBehavior">0</definedName>
    <definedName name="_AtRisk_SimSetting_MultipleCPUManualCount">4</definedName>
    <definedName name="_AtRisk_SimSetting_MultipleCPUMode">0</definedName>
    <definedName name="_AtRisk_SimSetting_RandomNumberGenerator">0</definedName>
    <definedName name="_AtRisk_SimSetting_ReportOptionCustomItemCumulativeOverlay01">0</definedName>
    <definedName name="_AtRisk_SimSetting_ReportOptionCustomItemCumulativeOverlay02">0</definedName>
    <definedName name="_AtRisk_SimSetting_ReportOptionCustomItemCumulativeOverlay03">0</definedName>
    <definedName name="_AtRisk_SimSetting_ReportOptionCustomItemCumulativeOverlay04">0</definedName>
    <definedName name="_AtRisk_SimSetting_ReportOptionCustomItemCumulativeOverlay05">0</definedName>
    <definedName name="_AtRisk_SimSetting_ReportOptionCustomItemCumulativeOverlay06">0</definedName>
    <definedName name="_AtRisk_SimSetting_ReportOptionCustomItemDistributionFormat01">1</definedName>
    <definedName name="_AtRisk_SimSetting_ReportOptionCustomItemDistributionFormat02">1</definedName>
    <definedName name="_AtRisk_SimSetting_ReportOptionCustomItemDistributionFormat03">4</definedName>
    <definedName name="_AtRisk_SimSetting_ReportOptionCustomItemDistributionFormat04">1</definedName>
    <definedName name="_AtRisk_SimSetting_ReportOptionCustomItemDistributionFormat05">1</definedName>
    <definedName name="_AtRisk_SimSetting_ReportOptionCustomItemDistributionFormat06">1</definedName>
    <definedName name="_AtRisk_SimSetting_ReportOptionCustomItemGraphFormat01">1</definedName>
    <definedName name="_AtRisk_SimSetting_ReportOptionCustomItemGraphFormat02">1</definedName>
    <definedName name="_AtRisk_SimSetting_ReportOptionCustomItemGraphFormat03">1</definedName>
    <definedName name="_AtRisk_SimSetting_ReportOptionCustomItemGraphFormat04">1</definedName>
    <definedName name="_AtRisk_SimSetting_ReportOptionCustomItemGraphFormat05">1</definedName>
    <definedName name="_AtRisk_SimSetting_ReportOptionCustomItemGraphFormat06">1</definedName>
    <definedName name="_AtRisk_SimSetting_ReportOptionCustomItemItemIndex01">0</definedName>
    <definedName name="_AtRisk_SimSetting_ReportOptionCustomItemItemIndex02">1</definedName>
    <definedName name="_AtRisk_SimSetting_ReportOptionCustomItemItemIndex03">2</definedName>
    <definedName name="_AtRisk_SimSetting_ReportOptionCustomItemItemIndex04">3</definedName>
    <definedName name="_AtRisk_SimSetting_ReportOptionCustomItemItemIndex05">4</definedName>
    <definedName name="_AtRisk_SimSetting_ReportOptionCustomItemItemIndex06">5</definedName>
    <definedName name="_AtRisk_SimSetting_ReportOptionCustomItemItemSize01">0</definedName>
    <definedName name="_AtRisk_SimSetting_ReportOptionCustomItemItemSize02">0</definedName>
    <definedName name="_AtRisk_SimSetting_ReportOptionCustomItemItemSize03">0</definedName>
    <definedName name="_AtRisk_SimSetting_ReportOptionCustomItemItemSize04">0</definedName>
    <definedName name="_AtRisk_SimSetting_ReportOptionCustomItemItemSize05">0</definedName>
    <definedName name="_AtRisk_SimSetting_ReportOptionCustomItemItemSize06">0</definedName>
    <definedName name="_AtRisk_SimSetting_ReportOptionCustomItemItemType01">1</definedName>
    <definedName name="_AtRisk_SimSetting_ReportOptionCustomItemItemType02">5</definedName>
    <definedName name="_AtRisk_SimSetting_ReportOptionCustomItemItemType03">1</definedName>
    <definedName name="_AtRisk_SimSetting_ReportOptionCustomItemItemType04">3</definedName>
    <definedName name="_AtRisk_SimSetting_ReportOptionCustomItemItemType05">2</definedName>
    <definedName name="_AtRisk_SimSetting_ReportOptionCustomItemItemType06">4</definedName>
    <definedName name="_AtRisk_SimSetting_ReportOptionCustomItemLegendType01">0</definedName>
    <definedName name="_AtRisk_SimSetting_ReportOptionCustomItemLegendType02">0</definedName>
    <definedName name="_AtRisk_SimSetting_ReportOptionCustomItemLegendType03">0</definedName>
    <definedName name="_AtRisk_SimSetting_ReportOptionCustomItemLegendType04">0</definedName>
    <definedName name="_AtRisk_SimSetting_ReportOptionCustomItemLegendType05">0</definedName>
    <definedName name="_AtRisk_SimSetting_ReportOptionCustomItemLegendType06">0</definedName>
    <definedName name="_AtRisk_SimSetting_ReportOptionCustomItemsCount">6</definedName>
    <definedName name="_AtRisk_SimSetting_ReportOptionCustomItemSensitivityFormat01">1</definedName>
    <definedName name="_AtRisk_SimSetting_ReportOptionCustomItemSensitivityFormat02">1</definedName>
    <definedName name="_AtRisk_SimSetting_ReportOptionCustomItemSensitivityFormat03">1</definedName>
    <definedName name="_AtRisk_SimSetting_ReportOptionCustomItemSensitivityFormat04">1</definedName>
    <definedName name="_AtRisk_SimSetting_ReportOptionCustomItemSensitivityFormat05">1</definedName>
    <definedName name="_AtRisk_SimSetting_ReportOptionCustomItemSensitivityFormat06">1</definedName>
    <definedName name="_AtRisk_SimSetting_ReportOptionCustomItemSummaryGraphType01">0</definedName>
    <definedName name="_AtRisk_SimSetting_ReportOptionCustomItemSummaryGraphType02">0</definedName>
    <definedName name="_AtRisk_SimSetting_ReportOptionCustomItemSummaryGraphType03">0</definedName>
    <definedName name="_AtRisk_SimSetting_ReportOptionCustomItemSummaryGraphType04">0</definedName>
    <definedName name="_AtRisk_SimSetting_ReportOptionCustomItemSummaryGraphType05">0</definedName>
    <definedName name="_AtRisk_SimSetting_ReportOptionCustomItemSummaryGraphType06">0</definedName>
    <definedName name="_AtRisk_SimSetting_ReportOptionDataMode">1</definedName>
    <definedName name="_AtRisk_SimSetting_ReportOptionReportMultiSimType">0</definedName>
    <definedName name="_AtRisk_SimSetting_ReportOptionReportPlacement">1</definedName>
    <definedName name="_AtRisk_SimSetting_ReportOptionReportSelection">2048</definedName>
    <definedName name="_AtRisk_SimSetting_ReportOptionReportsFileType">1</definedName>
    <definedName name="_AtRisk_SimSetting_ReportOptionReportStyle">2</definedName>
    <definedName name="_AtRisk_SimSetting_ReportOptionSelectiveQR">0</definedName>
    <definedName name="_AtRisk_SimSetting_ReportsList">2048</definedName>
    <definedName name="_AtRisk_SimSetting_ShowSimulationProgressWindow">1</definedName>
    <definedName name="_AtRisk_SimSetting_SimNameCount">0</definedName>
    <definedName name="_AtRisk_SimSetting_SmartSensitivityAnalysisEnabled">1</definedName>
    <definedName name="_AtRisk_SimSetting_StatisticFunctionUpdating">1</definedName>
    <definedName name="_AtRisk_SimSetting_StdRecalcActiveSimulationNumber">1</definedName>
    <definedName name="_AtRisk_SimSetting_StdRecalcBehavior">0</definedName>
    <definedName name="_AtRisk_SimSetting_StdRecalcWithoutRiskStatic">0</definedName>
    <definedName name="_AtRisk_SimSetting_StdRecalcWithoutRiskStaticPercentile">0.5</definedName>
    <definedName name="_xlnm._FilterDatabase" localSheetId="5">Grunnprognoser!$A$1:$CP$53</definedName>
    <definedName name="_xlnm._FilterDatabase" localSheetId="2">'Risikoanalyser referansebanen'!$A$1:$U$60</definedName>
    <definedName name="_xlnm._FilterDatabase" localSheetId="1">Ruteoversikt!$A$1:$M$14</definedName>
    <definedName name="_xlnm._FilterDatabase" localSheetId="3">Sarbarhet!$A$1:$F$16</definedName>
    <definedName name="_xlnm._FilterDatabase" localSheetId="11" hidden="1">'Tiltakspakke 11'!$A$2:$J$3</definedName>
    <definedName name="_xlnm._FilterDatabase" localSheetId="4">Trafikkgrunnlag!$A$1:$H$1612</definedName>
    <definedName name="dfsf">[1]Definisjoner!$B$4</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7</definedName>
    <definedName name="RiskMinimizeOnStart">0</definedName>
    <definedName name="RiskMonitorConvergence">0</definedName>
    <definedName name="RiskMultipleCPUSupportEnabled">1</definedName>
    <definedName name="RiskNumIterations">10000</definedName>
    <definedName name="RiskNumSimulations">1</definedName>
    <definedName name="RiskPauseOnError">0</definedName>
    <definedName name="RiskRunAfterRecalcMacro">0</definedName>
    <definedName name="RiskRunAfterSimMacro">0</definedName>
    <definedName name="RiskRunBeforeRecalcMacro">0</definedName>
    <definedName name="RiskRunBeforeSimMacro">0</definedName>
    <definedName name="RiskSamplingType">3</definedName>
    <definedName name="RiskStandardRecalc">1</definedName>
    <definedName name="RiskUpdateDisplay">0</definedName>
    <definedName name="RiskUseDifferentSeedForEachSim">0</definedName>
    <definedName name="RiskUseFixedSeed">0</definedName>
    <definedName name="RiskUseMultipleCPUs">1</definedName>
    <definedName name="strekning" localSheetId="9">[2]Definisjoner!$B$4</definedName>
    <definedName name="strekning" localSheetId="13">[3]Definisjoner!$B$4</definedName>
    <definedName name="strekning" localSheetId="12">[3]Definisjoner!$B$4</definedName>
    <definedName name="strekning">Definisjoner!$B$4</definedName>
    <definedName name="test">Ruteoversikt!$E$2:$S$2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0" i="16" l="1"/>
  <c r="G19" i="16"/>
  <c r="G18" i="16"/>
  <c r="G17" i="16"/>
  <c r="G16" i="16"/>
  <c r="G15" i="16"/>
  <c r="G20" i="15"/>
  <c r="G19" i="15"/>
  <c r="G18" i="15"/>
  <c r="G17" i="15"/>
  <c r="G16" i="15"/>
  <c r="G15" i="15"/>
  <c r="G20" i="14" l="1"/>
  <c r="G19" i="14"/>
  <c r="G18" i="14"/>
  <c r="G17" i="14"/>
  <c r="G16" i="14"/>
  <c r="G15" i="14"/>
  <c r="F1" i="11" l="1"/>
  <c r="G15" i="13"/>
  <c r="G16" i="13"/>
  <c r="G17" i="13"/>
  <c r="G18" i="13"/>
  <c r="G19" i="13"/>
  <c r="G20" i="13"/>
  <c r="L3" i="12" l="1"/>
  <c r="G1" i="1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A4" i="10"/>
  <c r="A3" i="10"/>
  <c r="A2" i="10"/>
  <c r="A2" i="8"/>
  <c r="A2" i="7"/>
  <c r="J1" i="7"/>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BJ1" i="7" s="1"/>
  <c r="BK1" i="7" s="1"/>
  <c r="BL1" i="7" s="1"/>
  <c r="BM1" i="7" s="1"/>
  <c r="BN1" i="7" s="1"/>
  <c r="BO1" i="7" s="1"/>
  <c r="BP1" i="7" s="1"/>
  <c r="BQ1" i="7" s="1"/>
  <c r="BR1" i="7" s="1"/>
  <c r="BS1" i="7" s="1"/>
  <c r="BT1" i="7" s="1"/>
  <c r="BU1" i="7" s="1"/>
  <c r="BV1" i="7" s="1"/>
  <c r="BW1" i="7" s="1"/>
  <c r="BX1" i="7" s="1"/>
  <c r="BY1" i="7" s="1"/>
  <c r="BZ1" i="7" s="1"/>
  <c r="CA1" i="7" s="1"/>
  <c r="CB1" i="7" s="1"/>
  <c r="CC1" i="7" s="1"/>
  <c r="CD1" i="7" s="1"/>
  <c r="CE1" i="7" s="1"/>
  <c r="CF1" i="7" s="1"/>
  <c r="CG1" i="7" s="1"/>
  <c r="CH1" i="7" s="1"/>
  <c r="CI1" i="7" s="1"/>
  <c r="CJ1" i="7" s="1"/>
  <c r="CK1" i="7" s="1"/>
  <c r="CL1" i="7" s="1"/>
  <c r="CM1" i="7" s="1"/>
  <c r="I1" i="7"/>
  <c r="A4" i="4"/>
  <c r="A3" i="4"/>
  <c r="A2" i="4"/>
  <c r="A7" i="3"/>
  <c r="A6" i="3"/>
  <c r="A5" i="3"/>
  <c r="A4" i="3"/>
  <c r="A3" i="3"/>
  <c r="A2" i="3"/>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tc={3888BE43-E811-384F-89E5-0B7CF26D8A04}</author>
    <author>tc={D93F3FED-E540-CA41-B50B-BB52AB8CDECC}</author>
    <author>tc={FE0E7D1C-12CD-A74D-A57F-19723AC82431}</author>
    <author>tc={B7BAFCF9-5F21-BC42-9745-F4506815FB9E}</author>
    <author>tc={F8560AF3-47B5-EE4F-B736-6F1B9FE96BE5}</author>
  </authors>
  <commentList>
    <comment ref="A14" authorId="0" shapeId="0" xr:uid="{3888BE43-E811-384F-89E5-0B7CF26D8A04}">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D93F3FED-E540-CA41-B50B-BB52AB8CDECC}">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FE0E7D1C-12CD-A74D-A57F-19723AC82431}">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7BAFCF9-5F21-BC42-9745-F4506815FB9E}">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F8560AF3-47B5-EE4F-B736-6F1B9FE96BE5}">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tc={50EB68A3-1217-F948-A27E-337B737C0ADB}</author>
    <author>tc={223A2938-C480-1E43-9987-1493F0920465}</author>
    <author>tc={3E83B4AF-857E-6342-B40D-B7093BE89947}</author>
    <author>tc={19C4A0E1-33D5-B041-8E8C-53472D72FDB7}</author>
    <author>tc={EE453052-643E-3440-B074-FB52B7179D88}</author>
  </authors>
  <commentList>
    <comment ref="A14" authorId="0" shapeId="0" xr:uid="{50EB68A3-1217-F948-A27E-337B737C0ADB}">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223A2938-C480-1E43-9987-1493F0920465}">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E83B4AF-857E-6342-B40D-B7093BE89947}">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19C4A0E1-33D5-B041-8E8C-53472D72FDB7}">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EE453052-643E-3440-B074-FB52B7179D88}">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tc={1F759661-9EC7-1D46-919D-DBEEFB853393}</author>
    <author>tc={0D5D1797-52DA-894D-805E-8A5FFBB54C11}</author>
    <author>tc={10EE3EDF-FF36-014C-B716-722638510DDD}</author>
    <author>tc={657894F8-132D-2F4B-94FE-4AF428247ECE}</author>
    <author>tc={2B39E0F3-552D-A548-8E0D-17424243D2F1}</author>
  </authors>
  <commentList>
    <comment ref="A14" authorId="0" shapeId="0" xr:uid="{1F759661-9EC7-1D46-919D-DBEEFB853393}">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0D5D1797-52DA-894D-805E-8A5FFBB54C11}">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10EE3EDF-FF36-014C-B716-722638510DDD}">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657894F8-132D-2F4B-94FE-4AF428247ECE}">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2B39E0F3-552D-A548-8E0D-17424243D2F1}">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tc={955D87D2-352D-4D46-9405-FD944ABB1CFB}</author>
    <author>tc={72B2A52A-C5F8-7842-84D5-2A41A962E1FF}</author>
    <author>tc={30649F85-7F29-144C-8912-8B8192C630F8}</author>
    <author>tc={BD6464EA-5338-0B46-A27B-8A87D88C1C22}</author>
    <author>tc={8ABC0A38-1FD8-0140-9BC9-95D540A48402}</author>
  </authors>
  <commentList>
    <comment ref="A14" authorId="0" shapeId="0" xr:uid="{955D87D2-352D-4D46-9405-FD944ABB1CFB}">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72B2A52A-C5F8-7842-84D5-2A41A962E1FF}">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0649F85-7F29-144C-8912-8B8192C630F8}">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D6464EA-5338-0B46-A27B-8A87D88C1C22}">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8ABC0A38-1FD8-0140-9BC9-95D540A48402}">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sharedStrings.xml><?xml version="1.0" encoding="utf-8"?>
<sst xmlns="http://schemas.openxmlformats.org/spreadsheetml/2006/main" count="3078" uniqueCount="1296">
  <si>
    <t>Strekningsnavn</t>
  </si>
  <si>
    <t>Input</t>
  </si>
  <si>
    <t>Kommentar</t>
  </si>
  <si>
    <t>Strekning 11</t>
  </si>
  <si>
    <t>Hvilken strekning er dette?</t>
  </si>
  <si>
    <t>Tankersted</t>
  </si>
  <si>
    <t>nord</t>
  </si>
  <si>
    <t>Angi sør eller nord - befinner strekningen din seg sør eller nord for Trondheim?</t>
  </si>
  <si>
    <t>Kalkprisstrekning</t>
  </si>
  <si>
    <t>strekning 11</t>
  </si>
  <si>
    <t xml:space="preserve">Angi hva navnet på kalkprisfilen din (uten .xlsx). Hvis denne cellen er tom så bruker den navnet på strekningen din. </t>
  </si>
  <si>
    <t>Strekning</t>
  </si>
  <si>
    <t>Tiltaksomraade</t>
  </si>
  <si>
    <t>Tiltakspakke</t>
  </si>
  <si>
    <t>Analyseomraade</t>
  </si>
  <si>
    <t>Rute1</t>
  </si>
  <si>
    <t>Rute2</t>
  </si>
  <si>
    <t>Rute3</t>
  </si>
  <si>
    <t>Rute4</t>
  </si>
  <si>
    <t>Rute5</t>
  </si>
  <si>
    <t>Rute6</t>
  </si>
  <si>
    <t>Rute7</t>
  </si>
  <si>
    <t>Rute8</t>
  </si>
  <si>
    <t>Rute9</t>
  </si>
  <si>
    <t>Rute10</t>
  </si>
  <si>
    <t>Rute11</t>
  </si>
  <si>
    <t>Rute12</t>
  </si>
  <si>
    <t>Rute13</t>
  </si>
  <si>
    <t>Rute14</t>
  </si>
  <si>
    <t>Rute15</t>
  </si>
  <si>
    <t>1_1</t>
  </si>
  <si>
    <t>A</t>
  </si>
  <si>
    <t>B</t>
  </si>
  <si>
    <t>C</t>
  </si>
  <si>
    <t>1_2</t>
  </si>
  <si>
    <t>D</t>
  </si>
  <si>
    <t>E</t>
  </si>
  <si>
    <t>1_3</t>
  </si>
  <si>
    <t>F</t>
  </si>
  <si>
    <t>Rute</t>
  </si>
  <si>
    <t>Risikoanalyser 2017</t>
  </si>
  <si>
    <t>Risikoanalyser 2050</t>
  </si>
  <si>
    <t>risiko_1_1_A0_2017</t>
  </si>
  <si>
    <t>risiko_1_1_A0_2050</t>
  </si>
  <si>
    <t>risiko_1_2_A0_2017</t>
  </si>
  <si>
    <t>risiko_1_2_A0_2050</t>
  </si>
  <si>
    <t>risiko_1_3_A0_2017</t>
  </si>
  <si>
    <t>risiko_1_3_A0_2050</t>
  </si>
  <si>
    <t>Saarbarhet</t>
  </si>
  <si>
    <t>Fylke</t>
  </si>
  <si>
    <t>svaart hoy</t>
  </si>
  <si>
    <t>Sor-Trondelag</t>
  </si>
  <si>
    <t>moderat</t>
  </si>
  <si>
    <t>hoy</t>
  </si>
  <si>
    <t>Skipstype</t>
  </si>
  <si>
    <t>Lengdegruppe</t>
  </si>
  <si>
    <t>Annet</t>
  </si>
  <si>
    <t>0-30</t>
  </si>
  <si>
    <t>Brønnbåt</t>
  </si>
  <si>
    <t>Cruiseskip</t>
  </si>
  <si>
    <t>100-150</t>
  </si>
  <si>
    <t>Fiskefartøy</t>
  </si>
  <si>
    <t>Gasstankskip</t>
  </si>
  <si>
    <t>70-100</t>
  </si>
  <si>
    <t>Offshore supplyskip</t>
  </si>
  <si>
    <t>Oljetankskip</t>
  </si>
  <si>
    <t>Passasjerbåt</t>
  </si>
  <si>
    <t>200-250</t>
  </si>
  <si>
    <t>30-70</t>
  </si>
  <si>
    <t>Passasjerskip/Roro</t>
  </si>
  <si>
    <t>Slepefartøy</t>
  </si>
  <si>
    <t>Andre offshorefartøy</t>
  </si>
  <si>
    <t>Andre servicefartøy</t>
  </si>
  <si>
    <t>Bulkskip</t>
  </si>
  <si>
    <t>Containerskip</t>
  </si>
  <si>
    <t>150-200</t>
  </si>
  <si>
    <t>Kjemikalie-/Produktskip</t>
  </si>
  <si>
    <t>Kode</t>
  </si>
  <si>
    <t>MidtOljetankskip0-12</t>
  </si>
  <si>
    <t>MidtOljetankskip28-70</t>
  </si>
  <si>
    <t>MidtOljetankskip70-100</t>
  </si>
  <si>
    <t>MidtOljetankskip100-150</t>
  </si>
  <si>
    <t>MidtOljetankskip150-200</t>
  </si>
  <si>
    <t>MidtOljetankskip200-250</t>
  </si>
  <si>
    <t>250-300</t>
  </si>
  <si>
    <t>MidtOljetankskip250-300</t>
  </si>
  <si>
    <t>&gt;300</t>
  </si>
  <si>
    <t>MidtOljetankskip&gt;300</t>
  </si>
  <si>
    <t>Mangler lengde</t>
  </si>
  <si>
    <t>MidtOljetankskipMangler lengde</t>
  </si>
  <si>
    <t>MidtKjemikalie-/Produktskip0-12</t>
  </si>
  <si>
    <t>MidtKjemikalie-/Produktskip28-70</t>
  </si>
  <si>
    <t>MidtKjemikalie-/Produktskip70-100</t>
  </si>
  <si>
    <t>MidtKjemikalie-/Produktskip100-150</t>
  </si>
  <si>
    <t>MidtKjemikalie-/Produktskip150-200</t>
  </si>
  <si>
    <t>MidtKjemikalie-/Produktskip200-250</t>
  </si>
  <si>
    <t>MidtKjemikalie-/Produktskip250-300</t>
  </si>
  <si>
    <t>MidtKjemikalie-/Produktskip&gt;300</t>
  </si>
  <si>
    <t>MidtKjemikalie-/ProduktskipMangler lengde</t>
  </si>
  <si>
    <t>MidtGasstankskip0-12</t>
  </si>
  <si>
    <t>MidtGasstankskip28-70</t>
  </si>
  <si>
    <t>MidtGasstankskip70-100</t>
  </si>
  <si>
    <t>MidtGasstankskip100-150</t>
  </si>
  <si>
    <t>MidtGasstankskip150-200</t>
  </si>
  <si>
    <t>MidtGasstankskip200-250</t>
  </si>
  <si>
    <t>MidtGasstankskip250-300</t>
  </si>
  <si>
    <t>MidtGasstankskip&gt;300</t>
  </si>
  <si>
    <t>MidtGasstankskipMangler lengde</t>
  </si>
  <si>
    <t>MidtBulkskip0-12</t>
  </si>
  <si>
    <t>MidtBulkskip28-70</t>
  </si>
  <si>
    <t>MidtBulkskip70-100</t>
  </si>
  <si>
    <t>MidtBulkskip100-150</t>
  </si>
  <si>
    <t>MidtBulkskip150-200</t>
  </si>
  <si>
    <t>MidtBulkskip200-250</t>
  </si>
  <si>
    <t>MidtBulkskip250-300</t>
  </si>
  <si>
    <t>MidtBulkskip&gt;300</t>
  </si>
  <si>
    <t>MidtBulkskipMangler lengde</t>
  </si>
  <si>
    <t>Stykkgods-/Roro-skip</t>
  </si>
  <si>
    <t>MidtStykkgods-/Roro-skip0-12</t>
  </si>
  <si>
    <t>MidtStykkgods-/Roro-skip28-70</t>
  </si>
  <si>
    <t>MidtStykkgods-/Roro-skip70-100</t>
  </si>
  <si>
    <t>MidtStykkgods-/Roro-skip100-150</t>
  </si>
  <si>
    <t>MidtStykkgods-/Roro-skip150-200</t>
  </si>
  <si>
    <t>MidtStykkgods-/Roro-skip200-250</t>
  </si>
  <si>
    <t>MidtStykkgods-/Roro-skip250-300</t>
  </si>
  <si>
    <t>MidtStykkgods-/Roro-skip&gt;300</t>
  </si>
  <si>
    <t>MidtStykkgods-/Roro-skipMangler lengde</t>
  </si>
  <si>
    <t>MidtContainerskip0-12</t>
  </si>
  <si>
    <t>MidtContainerskip28-70</t>
  </si>
  <si>
    <t>MidtContainerskip70-100</t>
  </si>
  <si>
    <t>MidtContainerskip100-150</t>
  </si>
  <si>
    <t>MidtContainerskip150-200</t>
  </si>
  <si>
    <t>MidtContainerskip200-250</t>
  </si>
  <si>
    <t>MidtContainerskip250-300</t>
  </si>
  <si>
    <t>MidtContainerskip&gt;300</t>
  </si>
  <si>
    <t>MidtContainerskipMangler lengde</t>
  </si>
  <si>
    <t>NasjonaltPassasjerbåt0-12</t>
  </si>
  <si>
    <t>NasjonaltPassasjerbåt28-70</t>
  </si>
  <si>
    <t>NasjonaltPassasjerbåt70-100</t>
  </si>
  <si>
    <t>NasjonaltPassasjerbåt100-150</t>
  </si>
  <si>
    <t>NasjonaltPassasjerbåt150-200</t>
  </si>
  <si>
    <t>NasjonaltPassasjerbåt200-250</t>
  </si>
  <si>
    <t>NasjonaltPassasjerbåt250-300</t>
  </si>
  <si>
    <t>NasjonaltPassasjerbåt&gt;300</t>
  </si>
  <si>
    <t>NasjonaltPassasjerbåtMangler lengde</t>
  </si>
  <si>
    <t>MidtPassasjerskip/Roro0-12</t>
  </si>
  <si>
    <t>MidtPassasjerskip/Roro28-70</t>
  </si>
  <si>
    <t>MidtPassasjerskip/Roro70-100</t>
  </si>
  <si>
    <t>MidtPassasjerskip/Roro100-150</t>
  </si>
  <si>
    <t>MidtPassasjerskip/Roro150-200</t>
  </si>
  <si>
    <t>MidtPassasjerskip/Roro200-250</t>
  </si>
  <si>
    <t>MidtPassasjerskip/Roro250-300</t>
  </si>
  <si>
    <t>MidtPassasjerskip/Roro&gt;300</t>
  </si>
  <si>
    <t>MidtPassasjerskip/RoroMangler lengde</t>
  </si>
  <si>
    <t>MidtOffshore supplyskip0-12</t>
  </si>
  <si>
    <t>MidtOffshore supplyskip28-70</t>
  </si>
  <si>
    <t>MidtOffshore supplyskip70-100</t>
  </si>
  <si>
    <t>MidtOffshore supplyskip100-150</t>
  </si>
  <si>
    <t>MidtOffshore supplyskip150-200</t>
  </si>
  <si>
    <t>MidtOffshore supplyskip200-250</t>
  </si>
  <si>
    <t>MidtOffshore supplyskip250-300</t>
  </si>
  <si>
    <t>MidtOffshore supplyskip&gt;300</t>
  </si>
  <si>
    <t>MidtOffshore supplyskipMangler lengde</t>
  </si>
  <si>
    <t>MidtAndre offshorefartøy0-12</t>
  </si>
  <si>
    <t>MidtAndre offshorefartøy28-70</t>
  </si>
  <si>
    <t>MidtAndre offshorefartøy70-100</t>
  </si>
  <si>
    <t>MidtAndre offshorefartøy100-150</t>
  </si>
  <si>
    <t>MidtAndre offshorefartøy150-200</t>
  </si>
  <si>
    <t>MidtAndre offshorefartøy200-250</t>
  </si>
  <si>
    <t>MidtAndre offshorefartøy250-300</t>
  </si>
  <si>
    <t>MidtAndre offshorefartøy&gt;300</t>
  </si>
  <si>
    <t>MidtAndre offshorefartøyMangler lengde</t>
  </si>
  <si>
    <t>MidtBrønnbåt0-12</t>
  </si>
  <si>
    <t>MidtBrønnbåt28-70</t>
  </si>
  <si>
    <t>MidtBrønnbåt70-100</t>
  </si>
  <si>
    <t>MidtBrønnbåt100-150</t>
  </si>
  <si>
    <t>MidtBrønnbåt150-200</t>
  </si>
  <si>
    <t>MidtBrønnbåt200-250</t>
  </si>
  <si>
    <t>MidtBrønnbåt250-300</t>
  </si>
  <si>
    <t>MidtBrønnbåt&gt;300</t>
  </si>
  <si>
    <t>MidtBrønnbåtMangler lengde</t>
  </si>
  <si>
    <t>NasjonaltSlepefartøy0-12</t>
  </si>
  <si>
    <t>NasjonaltSlepefartøy28-70</t>
  </si>
  <si>
    <t>NasjonaltSlepefartøy70-100</t>
  </si>
  <si>
    <t>NasjonaltSlepefartøy100-150</t>
  </si>
  <si>
    <t>NasjonaltSlepefartøy150-200</t>
  </si>
  <si>
    <t>NasjonaltSlepefartøy200-250</t>
  </si>
  <si>
    <t>NasjonaltSlepefartøy250-300</t>
  </si>
  <si>
    <t>NasjonaltSlepefartøy&gt;300</t>
  </si>
  <si>
    <t>NasjonaltSlepefartøyMangler lengde</t>
  </si>
  <si>
    <t>NasjonaltAndre servicefartøy0-12</t>
  </si>
  <si>
    <t>NasjonaltAndre servicefartøy28-70</t>
  </si>
  <si>
    <t>NasjonaltAndre servicefartøy70-100</t>
  </si>
  <si>
    <t>NasjonaltAndre servicefartøy100-150</t>
  </si>
  <si>
    <t>NasjonaltAndre servicefartøy150-200</t>
  </si>
  <si>
    <t>NasjonaltAndre servicefartøy200-250</t>
  </si>
  <si>
    <t>NasjonaltAndre servicefartøy250-300</t>
  </si>
  <si>
    <t>NasjonaltAndre servicefartøy&gt;300</t>
  </si>
  <si>
    <t>NasjonaltAndre servicefartøyMangler lengde</t>
  </si>
  <si>
    <t>MidtAnnet0-12</t>
  </si>
  <si>
    <t>MidtAnnet28-70</t>
  </si>
  <si>
    <t>MidtAnnet70-100</t>
  </si>
  <si>
    <t>MidtAnnet100-150</t>
  </si>
  <si>
    <t>MidtAnnet150-200</t>
  </si>
  <si>
    <t>MidtAnnet200-250</t>
  </si>
  <si>
    <t>MidtAnnet250-300</t>
  </si>
  <si>
    <t>MidtAnnet&gt;300</t>
  </si>
  <si>
    <t>MidtAnnetMangler lengde</t>
  </si>
  <si>
    <t>TrøndelagFiskefartøy0-12</t>
  </si>
  <si>
    <t>TrøndelagFiskefartøy28-70</t>
  </si>
  <si>
    <t>TrøndelagFiskefartøy70-100</t>
  </si>
  <si>
    <t>TrøndelagFiskefartøy100-150</t>
  </si>
  <si>
    <t>TrøndelagFiskefartøy150-200</t>
  </si>
  <si>
    <t>TrøndelagFiskefartøy200-250</t>
  </si>
  <si>
    <t>TrøndelagFiskefartøy250-300</t>
  </si>
  <si>
    <t>TrøndelagFiskefartøy&gt;300</t>
  </si>
  <si>
    <t>TrøndelagFiskefartøyMangler lengde</t>
  </si>
  <si>
    <t>TrøndelagCruiseskip0-12</t>
  </si>
  <si>
    <t>TrøndelagCruiseskip28-70</t>
  </si>
  <si>
    <t>TrøndelagCruiseskip70-100</t>
  </si>
  <si>
    <t>TrøndelagCruiseskip100-150</t>
  </si>
  <si>
    <t>TrøndelagCruiseskip150-200</t>
  </si>
  <si>
    <t>TrøndelagCruiseskip200-250</t>
  </si>
  <si>
    <t>TrøndelagCruiseskip250-300</t>
  </si>
  <si>
    <t>TrøndelagCruiseskip&gt;300</t>
  </si>
  <si>
    <t>TrøndelagCruiseskipMangler lengde</t>
  </si>
  <si>
    <t>Tidsbruk</t>
  </si>
  <si>
    <t>Hastighet</t>
  </si>
  <si>
    <t>Investeringskostnader</t>
  </si>
  <si>
    <t>P50 (kroner)</t>
  </si>
  <si>
    <t>Forventningsverdi (kroner)</t>
  </si>
  <si>
    <t>Kroneverdi</t>
  </si>
  <si>
    <t>Første år med kostnader</t>
  </si>
  <si>
    <t>Siste år med kostnader</t>
  </si>
  <si>
    <t>Utdypingsområde</t>
  </si>
  <si>
    <t>tilstandsendring</t>
  </si>
  <si>
    <t>kommunenavn</t>
  </si>
  <si>
    <t>Areal (1000 m2)</t>
  </si>
  <si>
    <t>LISTEVALG</t>
  </si>
  <si>
    <t>Rød -&gt; Oransje</t>
  </si>
  <si>
    <t>Moss</t>
  </si>
  <si>
    <t>komm_nr</t>
  </si>
  <si>
    <t>komm_navn</t>
  </si>
  <si>
    <t>Tilstandsendringer</t>
  </si>
  <si>
    <t>Oransje -&gt; Gul</t>
  </si>
  <si>
    <t>Hvaler</t>
  </si>
  <si>
    <t>0101</t>
  </si>
  <si>
    <t>Halden</t>
  </si>
  <si>
    <t>Gul -&gt; Grønn</t>
  </si>
  <si>
    <t>Båtsfjord</t>
  </si>
  <si>
    <t>0104</t>
  </si>
  <si>
    <t>Rød -&gt; Gul</t>
  </si>
  <si>
    <t>0105</t>
  </si>
  <si>
    <t>Sarpsborg</t>
  </si>
  <si>
    <t>Rød -&gt; Grønn</t>
  </si>
  <si>
    <t>0106</t>
  </si>
  <si>
    <t>Fredrikstad</t>
  </si>
  <si>
    <t>0111</t>
  </si>
  <si>
    <t>Oransje -&gt; Grønn</t>
  </si>
  <si>
    <t>0118</t>
  </si>
  <si>
    <t>Aremark</t>
  </si>
  <si>
    <t>0119</t>
  </si>
  <si>
    <t>Marker</t>
  </si>
  <si>
    <t>0121</t>
  </si>
  <si>
    <t>Rømskog</t>
  </si>
  <si>
    <t>0122</t>
  </si>
  <si>
    <t>Trøgstad</t>
  </si>
  <si>
    <t>0123</t>
  </si>
  <si>
    <t>Spydeberg</t>
  </si>
  <si>
    <t>0124</t>
  </si>
  <si>
    <t>Askim</t>
  </si>
  <si>
    <t>0125</t>
  </si>
  <si>
    <t>Eidsberg</t>
  </si>
  <si>
    <t>0127</t>
  </si>
  <si>
    <t>Skiptvet</t>
  </si>
  <si>
    <t>0128</t>
  </si>
  <si>
    <t>Rakkestad</t>
  </si>
  <si>
    <t>0135</t>
  </si>
  <si>
    <t>Råde</t>
  </si>
  <si>
    <t>0136</t>
  </si>
  <si>
    <t>Rygge</t>
  </si>
  <si>
    <t>0137</t>
  </si>
  <si>
    <t>Våler (Østfold)</t>
  </si>
  <si>
    <t>0138</t>
  </si>
  <si>
    <t>Hobøl</t>
  </si>
  <si>
    <t>0211</t>
  </si>
  <si>
    <t>Vestby</t>
  </si>
  <si>
    <t>0213</t>
  </si>
  <si>
    <t>Ski</t>
  </si>
  <si>
    <t>0214</t>
  </si>
  <si>
    <t>Ås</t>
  </si>
  <si>
    <t>0215</t>
  </si>
  <si>
    <t>Frogn</t>
  </si>
  <si>
    <t>0216</t>
  </si>
  <si>
    <t>Nesodden</t>
  </si>
  <si>
    <t>0217</t>
  </si>
  <si>
    <t>Oppegård</t>
  </si>
  <si>
    <t>0219</t>
  </si>
  <si>
    <t>Bærum</t>
  </si>
  <si>
    <t>0220</t>
  </si>
  <si>
    <t>Asker</t>
  </si>
  <si>
    <t>0221</t>
  </si>
  <si>
    <t>Aurskog-Høland</t>
  </si>
  <si>
    <t>0226</t>
  </si>
  <si>
    <t>Sørum</t>
  </si>
  <si>
    <t>0227</t>
  </si>
  <si>
    <t>Fet</t>
  </si>
  <si>
    <t>0228</t>
  </si>
  <si>
    <t>Rælingen</t>
  </si>
  <si>
    <t>0229</t>
  </si>
  <si>
    <t>Enebakk</t>
  </si>
  <si>
    <t>0230</t>
  </si>
  <si>
    <t>Lørenskog</t>
  </si>
  <si>
    <t>0231</t>
  </si>
  <si>
    <t>Skedsmo</t>
  </si>
  <si>
    <t>0233</t>
  </si>
  <si>
    <t>Nittedal</t>
  </si>
  <si>
    <t>0234</t>
  </si>
  <si>
    <t>Gjerdrum</t>
  </si>
  <si>
    <t>0235</t>
  </si>
  <si>
    <t>Ullensaker</t>
  </si>
  <si>
    <t>0236</t>
  </si>
  <si>
    <t>Nes (Akershus)</t>
  </si>
  <si>
    <t>0237</t>
  </si>
  <si>
    <t>Eidsvoll</t>
  </si>
  <si>
    <t>0238</t>
  </si>
  <si>
    <t>Nannestad</t>
  </si>
  <si>
    <t>0239</t>
  </si>
  <si>
    <t>Hurdal</t>
  </si>
  <si>
    <t>0301</t>
  </si>
  <si>
    <t>Oslo kommune</t>
  </si>
  <si>
    <t>0402</t>
  </si>
  <si>
    <t>Kongsvinger</t>
  </si>
  <si>
    <t>0403</t>
  </si>
  <si>
    <t>Hamar</t>
  </si>
  <si>
    <t>0412</t>
  </si>
  <si>
    <t>Ringsaker</t>
  </si>
  <si>
    <t>0415</t>
  </si>
  <si>
    <t>Løten</t>
  </si>
  <si>
    <t>0417</t>
  </si>
  <si>
    <t>Stange</t>
  </si>
  <si>
    <t>0418</t>
  </si>
  <si>
    <t>Nord-Odal</t>
  </si>
  <si>
    <t>0419</t>
  </si>
  <si>
    <t>Sør-Odal</t>
  </si>
  <si>
    <t>0420</t>
  </si>
  <si>
    <t>Eidskog</t>
  </si>
  <si>
    <t>0423</t>
  </si>
  <si>
    <t>Grue</t>
  </si>
  <si>
    <t>0425</t>
  </si>
  <si>
    <t>Åsnes</t>
  </si>
  <si>
    <t>0426</t>
  </si>
  <si>
    <t>Våler (Hedmark)</t>
  </si>
  <si>
    <t>0427</t>
  </si>
  <si>
    <t>Elverum</t>
  </si>
  <si>
    <t>0428</t>
  </si>
  <si>
    <t>Trysil</t>
  </si>
  <si>
    <t>0429</t>
  </si>
  <si>
    <t>Åmot</t>
  </si>
  <si>
    <t>0430</t>
  </si>
  <si>
    <t>Stor-Elvdal</t>
  </si>
  <si>
    <t>0432</t>
  </si>
  <si>
    <t>Rendalen</t>
  </si>
  <si>
    <t>0434</t>
  </si>
  <si>
    <t>Engerdal</t>
  </si>
  <si>
    <t>0436</t>
  </si>
  <si>
    <t>Tolga</t>
  </si>
  <si>
    <t>0437</t>
  </si>
  <si>
    <t>Tynset</t>
  </si>
  <si>
    <t>0438</t>
  </si>
  <si>
    <t>Alvdal</t>
  </si>
  <si>
    <t>0439</t>
  </si>
  <si>
    <t>Folldal</t>
  </si>
  <si>
    <t>0441</t>
  </si>
  <si>
    <t>Os (Hedmark)</t>
  </si>
  <si>
    <t>0501</t>
  </si>
  <si>
    <t>Lillehammer</t>
  </si>
  <si>
    <t>0502</t>
  </si>
  <si>
    <t>Gjøvik</t>
  </si>
  <si>
    <t>0511</t>
  </si>
  <si>
    <t>Dovre</t>
  </si>
  <si>
    <t>0512</t>
  </si>
  <si>
    <t>Lesja</t>
  </si>
  <si>
    <t>0513</t>
  </si>
  <si>
    <t>Skjåk</t>
  </si>
  <si>
    <t>0514</t>
  </si>
  <si>
    <t>Lom</t>
  </si>
  <si>
    <t>0515</t>
  </si>
  <si>
    <t>Vågå</t>
  </si>
  <si>
    <t>0516</t>
  </si>
  <si>
    <t>Nord-Fron</t>
  </si>
  <si>
    <t>0517</t>
  </si>
  <si>
    <t>Sel</t>
  </si>
  <si>
    <t>0519</t>
  </si>
  <si>
    <t>Sør-Fron</t>
  </si>
  <si>
    <t>0520</t>
  </si>
  <si>
    <t>Ringebu</t>
  </si>
  <si>
    <t>0521</t>
  </si>
  <si>
    <t>Øyer</t>
  </si>
  <si>
    <t>0522</t>
  </si>
  <si>
    <t>Gausdal</t>
  </si>
  <si>
    <t>0528</t>
  </si>
  <si>
    <t>Østre Toten</t>
  </si>
  <si>
    <t>0529</t>
  </si>
  <si>
    <t>Vestre Toten</t>
  </si>
  <si>
    <t>0532</t>
  </si>
  <si>
    <t>Jevnaker</t>
  </si>
  <si>
    <t>0533</t>
  </si>
  <si>
    <t>Lunner</t>
  </si>
  <si>
    <t>0534</t>
  </si>
  <si>
    <t>Gran</t>
  </si>
  <si>
    <t>0536</t>
  </si>
  <si>
    <t>Søndre Land</t>
  </si>
  <si>
    <t>0538</t>
  </si>
  <si>
    <t>Nordre Land</t>
  </si>
  <si>
    <t>0540</t>
  </si>
  <si>
    <t>Sør-Aurdal</t>
  </si>
  <si>
    <t>0541</t>
  </si>
  <si>
    <t>Etnedal</t>
  </si>
  <si>
    <t>0542</t>
  </si>
  <si>
    <t>Nord-Aurdal</t>
  </si>
  <si>
    <t>0543</t>
  </si>
  <si>
    <t>Vestre Slidre</t>
  </si>
  <si>
    <t>0544</t>
  </si>
  <si>
    <t>Øystre Slidre</t>
  </si>
  <si>
    <t>0545</t>
  </si>
  <si>
    <t>Vang</t>
  </si>
  <si>
    <t>0602</t>
  </si>
  <si>
    <t>Drammen</t>
  </si>
  <si>
    <t>0604</t>
  </si>
  <si>
    <t>Kongsberg</t>
  </si>
  <si>
    <t>0605</t>
  </si>
  <si>
    <t>Ringerike</t>
  </si>
  <si>
    <t>0612</t>
  </si>
  <si>
    <t>Hole</t>
  </si>
  <si>
    <t>0615</t>
  </si>
  <si>
    <t>Flå</t>
  </si>
  <si>
    <t>0616</t>
  </si>
  <si>
    <t>Nes (Buskerud)</t>
  </si>
  <si>
    <t>0617</t>
  </si>
  <si>
    <t>Gol</t>
  </si>
  <si>
    <t>0618</t>
  </si>
  <si>
    <t>Hemsedal</t>
  </si>
  <si>
    <t>0619</t>
  </si>
  <si>
    <t>Ål</t>
  </si>
  <si>
    <t>0620</t>
  </si>
  <si>
    <t>Hol</t>
  </si>
  <si>
    <t>0621</t>
  </si>
  <si>
    <t>Sigdal</t>
  </si>
  <si>
    <t>0622</t>
  </si>
  <si>
    <t>Krødsherad</t>
  </si>
  <si>
    <t>0623</t>
  </si>
  <si>
    <t>Modum</t>
  </si>
  <si>
    <t>0624</t>
  </si>
  <si>
    <t>Øvre Eiker</t>
  </si>
  <si>
    <t>0625</t>
  </si>
  <si>
    <t>Nedre Eiker</t>
  </si>
  <si>
    <t>0626</t>
  </si>
  <si>
    <t>Lier</t>
  </si>
  <si>
    <t>0627</t>
  </si>
  <si>
    <t>Røyken</t>
  </si>
  <si>
    <t>0628</t>
  </si>
  <si>
    <t>Hurum</t>
  </si>
  <si>
    <t>0631</t>
  </si>
  <si>
    <t>Flesberg</t>
  </si>
  <si>
    <t>0632</t>
  </si>
  <si>
    <t>Rollag</t>
  </si>
  <si>
    <t>0633</t>
  </si>
  <si>
    <t>Nore og Uvdal</t>
  </si>
  <si>
    <t>0701</t>
  </si>
  <si>
    <t>Horten</t>
  </si>
  <si>
    <t>0704</t>
  </si>
  <si>
    <t>Tønsberg</t>
  </si>
  <si>
    <t>0710</t>
  </si>
  <si>
    <t>Sandefjord</t>
  </si>
  <si>
    <t>0711</t>
  </si>
  <si>
    <t>Svelvik</t>
  </si>
  <si>
    <t>0712</t>
  </si>
  <si>
    <t>Larvik</t>
  </si>
  <si>
    <t>0713</t>
  </si>
  <si>
    <t>Sande (Vestfold)</t>
  </si>
  <si>
    <t>0715</t>
  </si>
  <si>
    <t>Holmestrand</t>
  </si>
  <si>
    <t>0716</t>
  </si>
  <si>
    <t>Re</t>
  </si>
  <si>
    <t>0729</t>
  </si>
  <si>
    <t>Færder</t>
  </si>
  <si>
    <t>0805</t>
  </si>
  <si>
    <t>Porsgrunn</t>
  </si>
  <si>
    <t>0806</t>
  </si>
  <si>
    <t>Skien</t>
  </si>
  <si>
    <t>0807</t>
  </si>
  <si>
    <t>Notodden</t>
  </si>
  <si>
    <t>0811</t>
  </si>
  <si>
    <t>Siljan</t>
  </si>
  <si>
    <t>0814</t>
  </si>
  <si>
    <t>Bamble</t>
  </si>
  <si>
    <t>0815</t>
  </si>
  <si>
    <t>Kragerø</t>
  </si>
  <si>
    <t>0817</t>
  </si>
  <si>
    <t>Drangedal</t>
  </si>
  <si>
    <t>0819</t>
  </si>
  <si>
    <t>Nome</t>
  </si>
  <si>
    <t>0821</t>
  </si>
  <si>
    <t>Bø (Telemark)</t>
  </si>
  <si>
    <t>0822</t>
  </si>
  <si>
    <t>Sauherad</t>
  </si>
  <si>
    <t>0826</t>
  </si>
  <si>
    <t>Tinn</t>
  </si>
  <si>
    <t>0827</t>
  </si>
  <si>
    <t>Hjartdal</t>
  </si>
  <si>
    <t>0828</t>
  </si>
  <si>
    <t>Seljord</t>
  </si>
  <si>
    <t>0829</t>
  </si>
  <si>
    <t>Kviteseid</t>
  </si>
  <si>
    <t>0830</t>
  </si>
  <si>
    <t>Nissedal</t>
  </si>
  <si>
    <t>0831</t>
  </si>
  <si>
    <t>Fyresdal</t>
  </si>
  <si>
    <t>0833</t>
  </si>
  <si>
    <t>Tokke</t>
  </si>
  <si>
    <t>0834</t>
  </si>
  <si>
    <t>Vinje</t>
  </si>
  <si>
    <t>0901</t>
  </si>
  <si>
    <t>Risør</t>
  </si>
  <si>
    <t>0904</t>
  </si>
  <si>
    <t>Grimstad</t>
  </si>
  <si>
    <t>0906</t>
  </si>
  <si>
    <t>Arendal</t>
  </si>
  <si>
    <t>0911</t>
  </si>
  <si>
    <t>Gjerstad</t>
  </si>
  <si>
    <t>0912</t>
  </si>
  <si>
    <t>Vegårshei</t>
  </si>
  <si>
    <t>0914</t>
  </si>
  <si>
    <t>Tvedestrand</t>
  </si>
  <si>
    <t>0919</t>
  </si>
  <si>
    <t>Froland</t>
  </si>
  <si>
    <t>0926</t>
  </si>
  <si>
    <t>Lillesand</t>
  </si>
  <si>
    <t>0928</t>
  </si>
  <si>
    <t>Birkenes</t>
  </si>
  <si>
    <t>0929</t>
  </si>
  <si>
    <t>Åmli</t>
  </si>
  <si>
    <t>0935</t>
  </si>
  <si>
    <t>Iveland</t>
  </si>
  <si>
    <t>0937</t>
  </si>
  <si>
    <t>Evje og Hornnes</t>
  </si>
  <si>
    <t>0938</t>
  </si>
  <si>
    <t>Bygland</t>
  </si>
  <si>
    <t>0940</t>
  </si>
  <si>
    <t>Valle</t>
  </si>
  <si>
    <t>0941</t>
  </si>
  <si>
    <t>Bykle</t>
  </si>
  <si>
    <t>1001</t>
  </si>
  <si>
    <t>Kristiansand</t>
  </si>
  <si>
    <t>1002</t>
  </si>
  <si>
    <t>Mandal</t>
  </si>
  <si>
    <t>1003</t>
  </si>
  <si>
    <t>Farsund</t>
  </si>
  <si>
    <t>1004</t>
  </si>
  <si>
    <t>Flekkefjord</t>
  </si>
  <si>
    <t>1014</t>
  </si>
  <si>
    <t>Vennesla</t>
  </si>
  <si>
    <t>1017</t>
  </si>
  <si>
    <t>Songdalen</t>
  </si>
  <si>
    <t>1018</t>
  </si>
  <si>
    <t>Søgne</t>
  </si>
  <si>
    <t>1021</t>
  </si>
  <si>
    <t>Marnardal</t>
  </si>
  <si>
    <t>1026</t>
  </si>
  <si>
    <t>Åseral</t>
  </si>
  <si>
    <t>1027</t>
  </si>
  <si>
    <t>Audnedal</t>
  </si>
  <si>
    <t>1029</t>
  </si>
  <si>
    <t>Lindesnes</t>
  </si>
  <si>
    <t>1032</t>
  </si>
  <si>
    <t>Lyngdal</t>
  </si>
  <si>
    <t>1034</t>
  </si>
  <si>
    <t>Hægebostad</t>
  </si>
  <si>
    <t>1037</t>
  </si>
  <si>
    <t>Kvinesdal</t>
  </si>
  <si>
    <t>1046</t>
  </si>
  <si>
    <t>Sirdal</t>
  </si>
  <si>
    <t>1101</t>
  </si>
  <si>
    <t>Eigersund</t>
  </si>
  <si>
    <t>1102</t>
  </si>
  <si>
    <t>Sandnes</t>
  </si>
  <si>
    <t>1103</t>
  </si>
  <si>
    <t>Stavanger</t>
  </si>
  <si>
    <t>1106</t>
  </si>
  <si>
    <t>Haugesund</t>
  </si>
  <si>
    <t>1111</t>
  </si>
  <si>
    <t>Sokndal</t>
  </si>
  <si>
    <t>1112</t>
  </si>
  <si>
    <t>Lund</t>
  </si>
  <si>
    <t>1114</t>
  </si>
  <si>
    <t>Bjerkreim</t>
  </si>
  <si>
    <t>1119</t>
  </si>
  <si>
    <t>Hå</t>
  </si>
  <si>
    <t>1120</t>
  </si>
  <si>
    <t>Klepp</t>
  </si>
  <si>
    <t>1121</t>
  </si>
  <si>
    <t>Time</t>
  </si>
  <si>
    <t>1122</t>
  </si>
  <si>
    <t>Gjesdal</t>
  </si>
  <si>
    <t>1124</t>
  </si>
  <si>
    <t>Sola</t>
  </si>
  <si>
    <t>1127</t>
  </si>
  <si>
    <t>Randaberg</t>
  </si>
  <si>
    <t>1129</t>
  </si>
  <si>
    <t>Forsand</t>
  </si>
  <si>
    <t>1130</t>
  </si>
  <si>
    <t>Strand</t>
  </si>
  <si>
    <t>1133</t>
  </si>
  <si>
    <t>Hjelmeland</t>
  </si>
  <si>
    <t>1134</t>
  </si>
  <si>
    <t>Suldal</t>
  </si>
  <si>
    <t>1135</t>
  </si>
  <si>
    <t>Sauda</t>
  </si>
  <si>
    <t>1141</t>
  </si>
  <si>
    <t>Finnøy</t>
  </si>
  <si>
    <t>1142</t>
  </si>
  <si>
    <t>Rennesøy</t>
  </si>
  <si>
    <t>1144</t>
  </si>
  <si>
    <t>Kvitsøy</t>
  </si>
  <si>
    <t>1145</t>
  </si>
  <si>
    <t>Bokn</t>
  </si>
  <si>
    <t>1146</t>
  </si>
  <si>
    <t>Tysvær</t>
  </si>
  <si>
    <t>1149</t>
  </si>
  <si>
    <t>Karmøy</t>
  </si>
  <si>
    <t>1151</t>
  </si>
  <si>
    <t>Utsira</t>
  </si>
  <si>
    <t>1160</t>
  </si>
  <si>
    <t>Vindafjord</t>
  </si>
  <si>
    <t>1201</t>
  </si>
  <si>
    <t>Bergen</t>
  </si>
  <si>
    <t>1211</t>
  </si>
  <si>
    <t>Etne</t>
  </si>
  <si>
    <t>1216</t>
  </si>
  <si>
    <t>Sveio</t>
  </si>
  <si>
    <t>1219</t>
  </si>
  <si>
    <t>Bømlo</t>
  </si>
  <si>
    <t>1221</t>
  </si>
  <si>
    <t>Stord</t>
  </si>
  <si>
    <t>1222</t>
  </si>
  <si>
    <t>Fitjar</t>
  </si>
  <si>
    <t>1223</t>
  </si>
  <si>
    <t>Tysnes</t>
  </si>
  <si>
    <t>1224</t>
  </si>
  <si>
    <t>Kvinnherad</t>
  </si>
  <si>
    <t>1227</t>
  </si>
  <si>
    <t>Jondal</t>
  </si>
  <si>
    <t>1228</t>
  </si>
  <si>
    <t>Odda</t>
  </si>
  <si>
    <t>1231</t>
  </si>
  <si>
    <t>Ullensvang</t>
  </si>
  <si>
    <t>1232</t>
  </si>
  <si>
    <t>Eidfjord</t>
  </si>
  <si>
    <t>1233</t>
  </si>
  <si>
    <t>Ulvik</t>
  </si>
  <si>
    <t>1234</t>
  </si>
  <si>
    <t>Granvin</t>
  </si>
  <si>
    <t>1235</t>
  </si>
  <si>
    <t>Voss</t>
  </si>
  <si>
    <t>1238</t>
  </si>
  <si>
    <t>Kvam</t>
  </si>
  <si>
    <t>1241</t>
  </si>
  <si>
    <t>Fusa</t>
  </si>
  <si>
    <t>1242</t>
  </si>
  <si>
    <t>Samnanger</t>
  </si>
  <si>
    <t>1243</t>
  </si>
  <si>
    <t>Os (Hordaland)</t>
  </si>
  <si>
    <t>1244</t>
  </si>
  <si>
    <t>Austevoll</t>
  </si>
  <si>
    <t>1245</t>
  </si>
  <si>
    <t>Sund</t>
  </si>
  <si>
    <t>1246</t>
  </si>
  <si>
    <t>Fjell</t>
  </si>
  <si>
    <t>1247</t>
  </si>
  <si>
    <t>Askøy</t>
  </si>
  <si>
    <t>1251</t>
  </si>
  <si>
    <t>Vaksdal</t>
  </si>
  <si>
    <t>1252</t>
  </si>
  <si>
    <t>Modalen</t>
  </si>
  <si>
    <t>1253</t>
  </si>
  <si>
    <t>Osterøy</t>
  </si>
  <si>
    <t>1256</t>
  </si>
  <si>
    <t>Meland</t>
  </si>
  <si>
    <t>1259</t>
  </si>
  <si>
    <t>Øygarden</t>
  </si>
  <si>
    <t>1260</t>
  </si>
  <si>
    <t>Radøy</t>
  </si>
  <si>
    <t>1263</t>
  </si>
  <si>
    <t>Lindås</t>
  </si>
  <si>
    <t>1264</t>
  </si>
  <si>
    <t>Austrheim</t>
  </si>
  <si>
    <t>1265</t>
  </si>
  <si>
    <t>Fedje</t>
  </si>
  <si>
    <t>1266</t>
  </si>
  <si>
    <t>Masfjorden</t>
  </si>
  <si>
    <t>1401</t>
  </si>
  <si>
    <t>Flora</t>
  </si>
  <si>
    <t>1411</t>
  </si>
  <si>
    <t>Gulen</t>
  </si>
  <si>
    <t>1412</t>
  </si>
  <si>
    <t>Solund</t>
  </si>
  <si>
    <t>1413</t>
  </si>
  <si>
    <t>Hyllestad</t>
  </si>
  <si>
    <t>1416</t>
  </si>
  <si>
    <t>Høyanger</t>
  </si>
  <si>
    <t>1417</t>
  </si>
  <si>
    <t>Vik</t>
  </si>
  <si>
    <t>1418</t>
  </si>
  <si>
    <t>Balestrand</t>
  </si>
  <si>
    <t>1419</t>
  </si>
  <si>
    <t>Leikanger</t>
  </si>
  <si>
    <t>1420</t>
  </si>
  <si>
    <t>Sogndal</t>
  </si>
  <si>
    <t>1421</t>
  </si>
  <si>
    <t>Aurland</t>
  </si>
  <si>
    <t>1422</t>
  </si>
  <si>
    <t>Lærdal</t>
  </si>
  <si>
    <t>1424</t>
  </si>
  <si>
    <t>Årdal</t>
  </si>
  <si>
    <t>1426</t>
  </si>
  <si>
    <t>Luster</t>
  </si>
  <si>
    <t>1428</t>
  </si>
  <si>
    <t>Askvoll</t>
  </si>
  <si>
    <t>1429</t>
  </si>
  <si>
    <t>Fjaler</t>
  </si>
  <si>
    <t>1430</t>
  </si>
  <si>
    <t>Gaular</t>
  </si>
  <si>
    <t>1431</t>
  </si>
  <si>
    <t>Jølster</t>
  </si>
  <si>
    <t>1432</t>
  </si>
  <si>
    <t>Førde</t>
  </si>
  <si>
    <t>1433</t>
  </si>
  <si>
    <t>Naustdal</t>
  </si>
  <si>
    <t>1438</t>
  </si>
  <si>
    <t>Bremanger</t>
  </si>
  <si>
    <t>1439</t>
  </si>
  <si>
    <t>Vågsøy</t>
  </si>
  <si>
    <t>1441</t>
  </si>
  <si>
    <t>Selje</t>
  </si>
  <si>
    <t>1443</t>
  </si>
  <si>
    <t>Eid</t>
  </si>
  <si>
    <t>1444</t>
  </si>
  <si>
    <t>Hornindal</t>
  </si>
  <si>
    <t>1445</t>
  </si>
  <si>
    <t>Gloppen</t>
  </si>
  <si>
    <t>1449</t>
  </si>
  <si>
    <t>Stryn</t>
  </si>
  <si>
    <t>1502</t>
  </si>
  <si>
    <t>Molde</t>
  </si>
  <si>
    <t>1504</t>
  </si>
  <si>
    <t>Ålesund</t>
  </si>
  <si>
    <t>1505</t>
  </si>
  <si>
    <t>Kristiansund</t>
  </si>
  <si>
    <t>1511</t>
  </si>
  <si>
    <t>Vanylven</t>
  </si>
  <si>
    <t>1514</t>
  </si>
  <si>
    <t>Sande (Møre og Romsdal)</t>
  </si>
  <si>
    <t>1515</t>
  </si>
  <si>
    <t>Herøy (Møre og Romsdal)</t>
  </si>
  <si>
    <t>1516</t>
  </si>
  <si>
    <t>Ulstein</t>
  </si>
  <si>
    <t>1517</t>
  </si>
  <si>
    <t>Hareid</t>
  </si>
  <si>
    <t>1519</t>
  </si>
  <si>
    <t>Volda</t>
  </si>
  <si>
    <t>1520</t>
  </si>
  <si>
    <t>Ørsta</t>
  </si>
  <si>
    <t>1523</t>
  </si>
  <si>
    <t>Ørskog</t>
  </si>
  <si>
    <t>1524</t>
  </si>
  <si>
    <t>Norddal</t>
  </si>
  <si>
    <t>1525</t>
  </si>
  <si>
    <t>Stranda</t>
  </si>
  <si>
    <t>1526</t>
  </si>
  <si>
    <t>Stordal</t>
  </si>
  <si>
    <t>1528</t>
  </si>
  <si>
    <t>Sykkylven</t>
  </si>
  <si>
    <t>1529</t>
  </si>
  <si>
    <t>Skodje</t>
  </si>
  <si>
    <t>1531</t>
  </si>
  <si>
    <t>Sula</t>
  </si>
  <si>
    <t>1532</t>
  </si>
  <si>
    <t>Giske</t>
  </si>
  <si>
    <t>1534</t>
  </si>
  <si>
    <t>Haram</t>
  </si>
  <si>
    <t>1535</t>
  </si>
  <si>
    <t>Vestnes</t>
  </si>
  <si>
    <t>1539</t>
  </si>
  <si>
    <t>Rauma</t>
  </si>
  <si>
    <t>1543</t>
  </si>
  <si>
    <t>Nesset</t>
  </si>
  <si>
    <t>1545</t>
  </si>
  <si>
    <t>Midsund</t>
  </si>
  <si>
    <t>1546</t>
  </si>
  <si>
    <t>Sandøy</t>
  </si>
  <si>
    <t>1547</t>
  </si>
  <si>
    <t>Aukra</t>
  </si>
  <si>
    <t>1548</t>
  </si>
  <si>
    <t>Fræna</t>
  </si>
  <si>
    <t>1551</t>
  </si>
  <si>
    <t>Eide</t>
  </si>
  <si>
    <t>1554</t>
  </si>
  <si>
    <t>Averøy</t>
  </si>
  <si>
    <t>1557</t>
  </si>
  <si>
    <t>Gjemnes</t>
  </si>
  <si>
    <t>1560</t>
  </si>
  <si>
    <t>Tingvoll</t>
  </si>
  <si>
    <t>1563</t>
  </si>
  <si>
    <t>Sunndal</t>
  </si>
  <si>
    <t>1566</t>
  </si>
  <si>
    <t>Surnadal</t>
  </si>
  <si>
    <t>1567</t>
  </si>
  <si>
    <t>Rindal (-2018)</t>
  </si>
  <si>
    <t>1571</t>
  </si>
  <si>
    <t>Halsa</t>
  </si>
  <si>
    <t>1573</t>
  </si>
  <si>
    <t>Smøla</t>
  </si>
  <si>
    <t>1576</t>
  </si>
  <si>
    <t>Aure</t>
  </si>
  <si>
    <t>5001</t>
  </si>
  <si>
    <t>Trondheim</t>
  </si>
  <si>
    <t>5004</t>
  </si>
  <si>
    <t>Steinkjer</t>
  </si>
  <si>
    <t>5005</t>
  </si>
  <si>
    <t>Namsos</t>
  </si>
  <si>
    <t>5011</t>
  </si>
  <si>
    <t>Hemne</t>
  </si>
  <si>
    <t>5012</t>
  </si>
  <si>
    <t>Snillfjord</t>
  </si>
  <si>
    <t>5013</t>
  </si>
  <si>
    <t>Hitra</t>
  </si>
  <si>
    <t>5014</t>
  </si>
  <si>
    <t>Frøya</t>
  </si>
  <si>
    <t>5015</t>
  </si>
  <si>
    <t>Ørland</t>
  </si>
  <si>
    <t>5016</t>
  </si>
  <si>
    <t>Agdenes</t>
  </si>
  <si>
    <t>5017</t>
  </si>
  <si>
    <t>Bjugn</t>
  </si>
  <si>
    <t>5018</t>
  </si>
  <si>
    <t>Åfjord</t>
  </si>
  <si>
    <t>5019</t>
  </si>
  <si>
    <t>Roan</t>
  </si>
  <si>
    <t>5020</t>
  </si>
  <si>
    <t>Osen</t>
  </si>
  <si>
    <t>5021</t>
  </si>
  <si>
    <t>Oppdal</t>
  </si>
  <si>
    <t>5022</t>
  </si>
  <si>
    <t>Rennebu</t>
  </si>
  <si>
    <t>5023</t>
  </si>
  <si>
    <t>Meldal</t>
  </si>
  <si>
    <t>5024</t>
  </si>
  <si>
    <t>Orkdal</t>
  </si>
  <si>
    <t>5025</t>
  </si>
  <si>
    <t>Røros</t>
  </si>
  <si>
    <t>5026</t>
  </si>
  <si>
    <t>Holtålen</t>
  </si>
  <si>
    <t>5027</t>
  </si>
  <si>
    <t>Midtre Gauldal</t>
  </si>
  <si>
    <t>5028</t>
  </si>
  <si>
    <t>Melhus</t>
  </si>
  <si>
    <t>5029</t>
  </si>
  <si>
    <t>Skaun</t>
  </si>
  <si>
    <t>5030</t>
  </si>
  <si>
    <t>Klæbu</t>
  </si>
  <si>
    <t>5031</t>
  </si>
  <si>
    <t>Malvik</t>
  </si>
  <si>
    <t>5032</t>
  </si>
  <si>
    <t>Selbu</t>
  </si>
  <si>
    <t>5033</t>
  </si>
  <si>
    <t>Tydal</t>
  </si>
  <si>
    <t>5034</t>
  </si>
  <si>
    <t>Meråker</t>
  </si>
  <si>
    <t>5035</t>
  </si>
  <si>
    <t>Stjørdal</t>
  </si>
  <si>
    <t>5036</t>
  </si>
  <si>
    <t>Frosta</t>
  </si>
  <si>
    <t>5037</t>
  </si>
  <si>
    <t>Levanger</t>
  </si>
  <si>
    <t>5038</t>
  </si>
  <si>
    <t>Verdal</t>
  </si>
  <si>
    <t>5039</t>
  </si>
  <si>
    <t>Verran</t>
  </si>
  <si>
    <t>5040</t>
  </si>
  <si>
    <t>Namdalseid</t>
  </si>
  <si>
    <t>5041</t>
  </si>
  <si>
    <t>Snåase - Snåsa</t>
  </si>
  <si>
    <t>5042</t>
  </si>
  <si>
    <t>Lierne</t>
  </si>
  <si>
    <t>5043</t>
  </si>
  <si>
    <t>Raarvihke - Røyrvik</t>
  </si>
  <si>
    <t>5044</t>
  </si>
  <si>
    <t>Namsskogan</t>
  </si>
  <si>
    <t>5045</t>
  </si>
  <si>
    <t>Grong</t>
  </si>
  <si>
    <t>5046</t>
  </si>
  <si>
    <t>Høylandet</t>
  </si>
  <si>
    <t>5047</t>
  </si>
  <si>
    <t>Overhalla</t>
  </si>
  <si>
    <t>5048</t>
  </si>
  <si>
    <t>Fosnes</t>
  </si>
  <si>
    <t>5049</t>
  </si>
  <si>
    <t>Flatanger</t>
  </si>
  <si>
    <t>5050</t>
  </si>
  <si>
    <t>Vikna</t>
  </si>
  <si>
    <t>5051</t>
  </si>
  <si>
    <t>Nærøy</t>
  </si>
  <si>
    <t>5052</t>
  </si>
  <si>
    <t>Leka</t>
  </si>
  <si>
    <t>5053</t>
  </si>
  <si>
    <t>Inderøy</t>
  </si>
  <si>
    <t>5054</t>
  </si>
  <si>
    <t>Indre Fosen</t>
  </si>
  <si>
    <t>5061</t>
  </si>
  <si>
    <t>Rindal</t>
  </si>
  <si>
    <t>1804</t>
  </si>
  <si>
    <t>Bodø</t>
  </si>
  <si>
    <t>1805</t>
  </si>
  <si>
    <t>Narvik</t>
  </si>
  <si>
    <t>1811</t>
  </si>
  <si>
    <t>Bindal</t>
  </si>
  <si>
    <t>1812</t>
  </si>
  <si>
    <t>Sømna</t>
  </si>
  <si>
    <t>1813</t>
  </si>
  <si>
    <t>Brønnøy</t>
  </si>
  <si>
    <t>1815</t>
  </si>
  <si>
    <t>Vega</t>
  </si>
  <si>
    <t>1816</t>
  </si>
  <si>
    <t>Vevelstad</t>
  </si>
  <si>
    <t>1818</t>
  </si>
  <si>
    <t>Herøy (Nordland)</t>
  </si>
  <si>
    <t>1820</t>
  </si>
  <si>
    <t>Alstahaug</t>
  </si>
  <si>
    <t>1822</t>
  </si>
  <si>
    <t>Leirfjord</t>
  </si>
  <si>
    <t>1824</t>
  </si>
  <si>
    <t>Vefsn</t>
  </si>
  <si>
    <t>1825</t>
  </si>
  <si>
    <t>Grane</t>
  </si>
  <si>
    <t>1826</t>
  </si>
  <si>
    <t>Hattfjelldal</t>
  </si>
  <si>
    <t>1827</t>
  </si>
  <si>
    <t>Dønna</t>
  </si>
  <si>
    <t>1828</t>
  </si>
  <si>
    <t>Nesna</t>
  </si>
  <si>
    <t>1832</t>
  </si>
  <si>
    <t>Hemnes</t>
  </si>
  <si>
    <t>1833</t>
  </si>
  <si>
    <t>Rana</t>
  </si>
  <si>
    <t>1834</t>
  </si>
  <si>
    <t>Lurøy</t>
  </si>
  <si>
    <t>1835</t>
  </si>
  <si>
    <t>Træna</t>
  </si>
  <si>
    <t>1836</t>
  </si>
  <si>
    <t>Rødøy</t>
  </si>
  <si>
    <t>1837</t>
  </si>
  <si>
    <t>Meløy</t>
  </si>
  <si>
    <t>1838</t>
  </si>
  <si>
    <t>Gildeskål</t>
  </si>
  <si>
    <t>1839</t>
  </si>
  <si>
    <t>Beiarn</t>
  </si>
  <si>
    <t>1840</t>
  </si>
  <si>
    <t>Saltdal</t>
  </si>
  <si>
    <t>1841</t>
  </si>
  <si>
    <t>Fauske - Fuosko</t>
  </si>
  <si>
    <t>1845</t>
  </si>
  <si>
    <t>Sørfold</t>
  </si>
  <si>
    <t>1848</t>
  </si>
  <si>
    <t>Steigen</t>
  </si>
  <si>
    <t>1849</t>
  </si>
  <si>
    <t>Hamarøy - Hábmer</t>
  </si>
  <si>
    <t>1850</t>
  </si>
  <si>
    <t>Divtasvuodna - Tysfjord</t>
  </si>
  <si>
    <t>1851</t>
  </si>
  <si>
    <t>Lødingen</t>
  </si>
  <si>
    <t>1852</t>
  </si>
  <si>
    <t>Tjeldsund</t>
  </si>
  <si>
    <t>1853</t>
  </si>
  <si>
    <t>Evenes</t>
  </si>
  <si>
    <t>1854</t>
  </si>
  <si>
    <t>Ballangen</t>
  </si>
  <si>
    <t>1856</t>
  </si>
  <si>
    <t>Røst</t>
  </si>
  <si>
    <t>1857</t>
  </si>
  <si>
    <t>Værøy</t>
  </si>
  <si>
    <t>1859</t>
  </si>
  <si>
    <t>Flakstad</t>
  </si>
  <si>
    <t>1860</t>
  </si>
  <si>
    <t>Vestvågøy</t>
  </si>
  <si>
    <t>1865</t>
  </si>
  <si>
    <t>Vågan</t>
  </si>
  <si>
    <t>1866</t>
  </si>
  <si>
    <t>Hadsel</t>
  </si>
  <si>
    <t>1867</t>
  </si>
  <si>
    <t>Bø (Nordland)</t>
  </si>
  <si>
    <t>1868</t>
  </si>
  <si>
    <t>Øksnes</t>
  </si>
  <si>
    <t>1870</t>
  </si>
  <si>
    <t>Sortland - Suortá</t>
  </si>
  <si>
    <t>1871</t>
  </si>
  <si>
    <t>Andøy</t>
  </si>
  <si>
    <t>1874</t>
  </si>
  <si>
    <t>Moskenes</t>
  </si>
  <si>
    <t>1902</t>
  </si>
  <si>
    <t>Tromsø</t>
  </si>
  <si>
    <t>1903</t>
  </si>
  <si>
    <t>Harstad - Hárstták</t>
  </si>
  <si>
    <t>1911</t>
  </si>
  <si>
    <t>Kvæfjord</t>
  </si>
  <si>
    <t>1913</t>
  </si>
  <si>
    <t>Skånland</t>
  </si>
  <si>
    <t>1917</t>
  </si>
  <si>
    <t>Ibestad</t>
  </si>
  <si>
    <t>1919</t>
  </si>
  <si>
    <t>Gratangen</t>
  </si>
  <si>
    <t>1920</t>
  </si>
  <si>
    <t>Loabák - Lavangen</t>
  </si>
  <si>
    <t>1922</t>
  </si>
  <si>
    <t>Bardu</t>
  </si>
  <si>
    <t>1923</t>
  </si>
  <si>
    <t>Salangen</t>
  </si>
  <si>
    <t>1924</t>
  </si>
  <si>
    <t>Målselv</t>
  </si>
  <si>
    <t>1925</t>
  </si>
  <si>
    <t>Sørreisa</t>
  </si>
  <si>
    <t>1926</t>
  </si>
  <si>
    <t>Dyrøy</t>
  </si>
  <si>
    <t>1927</t>
  </si>
  <si>
    <t>Tranøy</t>
  </si>
  <si>
    <t>1928</t>
  </si>
  <si>
    <t>Torsken</t>
  </si>
  <si>
    <t>1929</t>
  </si>
  <si>
    <t>Berg</t>
  </si>
  <si>
    <t>1931</t>
  </si>
  <si>
    <t>Lenvik</t>
  </si>
  <si>
    <t>1933</t>
  </si>
  <si>
    <t>Balsfjord</t>
  </si>
  <si>
    <t>1936</t>
  </si>
  <si>
    <t>Karlsøy</t>
  </si>
  <si>
    <t>1938</t>
  </si>
  <si>
    <t>Lyngen</t>
  </si>
  <si>
    <t>1939</t>
  </si>
  <si>
    <t>Storfjord - Omasvuotna - Omasvuono</t>
  </si>
  <si>
    <t>1940</t>
  </si>
  <si>
    <t>Gáivuotna - Kåfjord - Kaivuono</t>
  </si>
  <si>
    <t>1941</t>
  </si>
  <si>
    <t>Skjervøy</t>
  </si>
  <si>
    <t>1942</t>
  </si>
  <si>
    <t>Nordreisa - Ráisa - Raisi</t>
  </si>
  <si>
    <t>1943</t>
  </si>
  <si>
    <t>Kvænangen</t>
  </si>
  <si>
    <t>2002</t>
  </si>
  <si>
    <t>Vardø</t>
  </si>
  <si>
    <t>2003</t>
  </si>
  <si>
    <t>Vadsø</t>
  </si>
  <si>
    <t>2004</t>
  </si>
  <si>
    <t>Hammerfest</t>
  </si>
  <si>
    <t>2011</t>
  </si>
  <si>
    <t>Guovdageaidnu - Kautokeino</t>
  </si>
  <si>
    <t>2012</t>
  </si>
  <si>
    <t>Alta</t>
  </si>
  <si>
    <t>2014</t>
  </si>
  <si>
    <t>Loppa</t>
  </si>
  <si>
    <t>2015</t>
  </si>
  <si>
    <t>Hasvik</t>
  </si>
  <si>
    <t>2017</t>
  </si>
  <si>
    <t>Kvalsund</t>
  </si>
  <si>
    <t>2018</t>
  </si>
  <si>
    <t>Måsøy</t>
  </si>
  <si>
    <t>2019</t>
  </si>
  <si>
    <t>Nordkapp</t>
  </si>
  <si>
    <t>2020</t>
  </si>
  <si>
    <t>Porsanger - Porsángu - Porsanki</t>
  </si>
  <si>
    <t>2021</t>
  </si>
  <si>
    <t>Kárásjohka - Karasjok</t>
  </si>
  <si>
    <t>2022</t>
  </si>
  <si>
    <t>Lebesby</t>
  </si>
  <si>
    <t>2023</t>
  </si>
  <si>
    <t>Gamvik</t>
  </si>
  <si>
    <t>2024</t>
  </si>
  <si>
    <t>Berlevåg</t>
  </si>
  <si>
    <t>2025</t>
  </si>
  <si>
    <t>Deatnu - Tana</t>
  </si>
  <si>
    <t>2027</t>
  </si>
  <si>
    <t>Unjárga - Nesseby</t>
  </si>
  <si>
    <t>2028</t>
  </si>
  <si>
    <t>2030</t>
  </si>
  <si>
    <t>Sør-Varanger</t>
  </si>
  <si>
    <t>Navn</t>
  </si>
  <si>
    <t>Fyrtårn Skarvhaugneset</t>
  </si>
  <si>
    <t>Overvåkningskameraer på haugflua-HIB’en</t>
  </si>
  <si>
    <t>Bronsestatue av samferdselsminister Jon Georg Dale</t>
  </si>
  <si>
    <t>TRAFIKKOVERFØRING</t>
  </si>
  <si>
    <t>BRUTTO SEILINGSTID TILTAKSBANEN</t>
  </si>
  <si>
    <t>RISIKOANALYSER</t>
  </si>
  <si>
    <t>VEDLIKEHOLDSKOSTNADER</t>
  </si>
  <si>
    <t>Til_rute</t>
  </si>
  <si>
    <t>Andel_overfort</t>
  </si>
  <si>
    <t>Overfort_innen</t>
  </si>
  <si>
    <t>Risiko ref</t>
  </si>
  <si>
    <t>Risiko tiltak</t>
  </si>
  <si>
    <t>RA_trafikkgrunnlag</t>
  </si>
  <si>
    <t>tiltakspunktnr</t>
  </si>
  <si>
    <t>tiltakspunktnavn</t>
  </si>
  <si>
    <t>Kategori</t>
  </si>
  <si>
    <t>Beskrivelse fra tiltaksbeskrivelse</t>
  </si>
  <si>
    <t>Objekttype</t>
  </si>
  <si>
    <t>Endring</t>
  </si>
  <si>
    <t>Kommentar KYV</t>
  </si>
  <si>
    <t>Kommentar Menon</t>
  </si>
  <si>
    <t>Listevalg</t>
  </si>
  <si>
    <t>risiko_1_1_A1_2017</t>
  </si>
  <si>
    <t>Referanse</t>
  </si>
  <si>
    <t>Nebbetaren</t>
  </si>
  <si>
    <t>Dagens tilstand</t>
  </si>
  <si>
    <t>Jernstang</t>
  </si>
  <si>
    <t>Stang</t>
  </si>
  <si>
    <t>Lyktehus på stativ</t>
  </si>
  <si>
    <t>risiko_1_1_A1_2050</t>
  </si>
  <si>
    <t>flytestake</t>
  </si>
  <si>
    <t>Stake</t>
  </si>
  <si>
    <t>Lyktehus på søyle</t>
  </si>
  <si>
    <t>risiko_1_2_A1_2017</t>
  </si>
  <si>
    <t>Tiltak</t>
  </si>
  <si>
    <t>Erstatter med en HIB på stativ</t>
  </si>
  <si>
    <t>HIB på stativ</t>
  </si>
  <si>
    <t>Lyktehus på underbygning</t>
  </si>
  <si>
    <t>risiko_1_2_A1_2050</t>
  </si>
  <si>
    <t>Grandstorflua</t>
  </si>
  <si>
    <t>Flytende kardinalmerke</t>
  </si>
  <si>
    <t>Lyktehus på varde</t>
  </si>
  <si>
    <t>risiko_1_3_A1_2017</t>
  </si>
  <si>
    <t>Utdyping</t>
  </si>
  <si>
    <t>risiko_1_3_A1_2050</t>
  </si>
  <si>
    <t>Leiaskjæra</t>
  </si>
  <si>
    <t>Ikke merke</t>
  </si>
  <si>
    <t>HIB på søyle</t>
  </si>
  <si>
    <t xml:space="preserve">Utdyping  -13 </t>
  </si>
  <si>
    <t>HIB på stang</t>
  </si>
  <si>
    <t>Treholmen</t>
  </si>
  <si>
    <t>HIB på varde</t>
  </si>
  <si>
    <t>Lys på jernstang</t>
  </si>
  <si>
    <t>Lanterne på stang</t>
  </si>
  <si>
    <t>IB på stativ</t>
  </si>
  <si>
    <t>Grandvika</t>
  </si>
  <si>
    <t>fjerne Rausiggrunnen lysbøye</t>
  </si>
  <si>
    <t>Lysbøye i glassfiber</t>
  </si>
  <si>
    <t xml:space="preserve">IB på søyle </t>
  </si>
  <si>
    <t xml:space="preserve"> fjerne kjellgrunnen flytestake</t>
  </si>
  <si>
    <t>IB på stang</t>
  </si>
  <si>
    <t>Lanterne på stativ</t>
  </si>
  <si>
    <t>IB på varde</t>
  </si>
  <si>
    <t>Valsholmflu 1</t>
  </si>
  <si>
    <t>Lanterne på søyle</t>
  </si>
  <si>
    <t>Håflua</t>
  </si>
  <si>
    <t>jernstang fjernes</t>
  </si>
  <si>
    <t>lysbøye fjernes</t>
  </si>
  <si>
    <t>Lanterne på varde</t>
  </si>
  <si>
    <t>flytestake fjernes</t>
  </si>
  <si>
    <t>HIB på søyle settes opp</t>
  </si>
  <si>
    <t>Lysbøye i stål</t>
  </si>
  <si>
    <t>Lysbotnflua</t>
  </si>
  <si>
    <t>To jernstenger</t>
  </si>
  <si>
    <t>Båke</t>
  </si>
  <si>
    <t>stang med langerne etter utdyping</t>
  </si>
  <si>
    <t>Varde</t>
  </si>
  <si>
    <t>Fyrstasjon</t>
  </si>
  <si>
    <t>vinterøvrig</t>
  </si>
  <si>
    <t>sor</t>
  </si>
  <si>
    <t>Alle</t>
  </si>
  <si>
    <t>Øvrige fartøy</t>
  </si>
  <si>
    <t>sommerøvrig</t>
  </si>
  <si>
    <t>vintermorgen</t>
  </si>
  <si>
    <t>sommermorgen</t>
  </si>
  <si>
    <t>vinterettermiddag</t>
  </si>
  <si>
    <t>sommerettermiddag</t>
  </si>
  <si>
    <t>lambda_2101</t>
  </si>
  <si>
    <t>lambda_2100</t>
  </si>
  <si>
    <t>lambda_2099</t>
  </si>
  <si>
    <t>lambda_2098</t>
  </si>
  <si>
    <t>lambda_2097</t>
  </si>
  <si>
    <t>lambda_2096</t>
  </si>
  <si>
    <t>lambda_2095</t>
  </si>
  <si>
    <t>lambda_2094</t>
  </si>
  <si>
    <t>lambda_2093</t>
  </si>
  <si>
    <t>lambda_2092</t>
  </si>
  <si>
    <t>lambda_2091</t>
  </si>
  <si>
    <t>lambda_2090</t>
  </si>
  <si>
    <t>lambda_2089</t>
  </si>
  <si>
    <t>lambda_2088</t>
  </si>
  <si>
    <t>lambda_2087</t>
  </si>
  <si>
    <t>lambda_2086</t>
  </si>
  <si>
    <t>lambda_2085</t>
  </si>
  <si>
    <t>lambda_2084</t>
  </si>
  <si>
    <t>lambda_2083</t>
  </si>
  <si>
    <t>lambda_2082</t>
  </si>
  <si>
    <t>lambda_2081</t>
  </si>
  <si>
    <t>lambda_2080</t>
  </si>
  <si>
    <t>lambda_2079</t>
  </si>
  <si>
    <t>lambda_2078</t>
  </si>
  <si>
    <t>lambda_2077</t>
  </si>
  <si>
    <t>lambda_2076</t>
  </si>
  <si>
    <t>lambda_2075</t>
  </si>
  <si>
    <t>lambda_2074</t>
  </si>
  <si>
    <t>lambda_2073</t>
  </si>
  <si>
    <t>lambda_2072</t>
  </si>
  <si>
    <t>lambda_2071</t>
  </si>
  <si>
    <t>lambda_2070</t>
  </si>
  <si>
    <t>lambda_2069</t>
  </si>
  <si>
    <t>lambda_2068</t>
  </si>
  <si>
    <t>lambda_2067</t>
  </si>
  <si>
    <t>lambda_2066</t>
  </si>
  <si>
    <t>lambda_2065</t>
  </si>
  <si>
    <t>lambda_2064</t>
  </si>
  <si>
    <t>lambda_2063</t>
  </si>
  <si>
    <t>lambda_2062</t>
  </si>
  <si>
    <t>lambda_2061</t>
  </si>
  <si>
    <t>lambda_2060</t>
  </si>
  <si>
    <t>lambda_2059</t>
  </si>
  <si>
    <t>lambda_2058</t>
  </si>
  <si>
    <t>lambda_2057</t>
  </si>
  <si>
    <t>lambda_2056</t>
  </si>
  <si>
    <t>lambda_2055</t>
  </si>
  <si>
    <t>lambda_2054</t>
  </si>
  <si>
    <t>lambda_2053</t>
  </si>
  <si>
    <t>lambda_2052</t>
  </si>
  <si>
    <t>lambda_2051</t>
  </si>
  <si>
    <t>lambda_2050</t>
  </si>
  <si>
    <t>lambda_2049</t>
  </si>
  <si>
    <t>lambda_2048</t>
  </si>
  <si>
    <t>lambda_2047</t>
  </si>
  <si>
    <t>lambda_2046</t>
  </si>
  <si>
    <t>lambda_2045</t>
  </si>
  <si>
    <t>lambda_2044</t>
  </si>
  <si>
    <t>lambda_2043</t>
  </si>
  <si>
    <t>lambda_2042</t>
  </si>
  <si>
    <t>lambda_2041</t>
  </si>
  <si>
    <t>lambda_2040</t>
  </si>
  <si>
    <t>lambda_2039</t>
  </si>
  <si>
    <t>lambda_2038</t>
  </si>
  <si>
    <t>lambda_2037</t>
  </si>
  <si>
    <t>lambda_2036</t>
  </si>
  <si>
    <t>lambda_2035</t>
  </si>
  <si>
    <t>lambda_2034</t>
  </si>
  <si>
    <t>lambda_2033</t>
  </si>
  <si>
    <t>lambda_2032</t>
  </si>
  <si>
    <t>lambda_2031</t>
  </si>
  <si>
    <t>lambda_2030</t>
  </si>
  <si>
    <t>lambda_2029</t>
  </si>
  <si>
    <t>lambda_2028</t>
  </si>
  <si>
    <t>lambda_2027</t>
  </si>
  <si>
    <t>lambda_2026</t>
  </si>
  <si>
    <t>lambda_2025</t>
  </si>
  <si>
    <t>lambda_2024</t>
  </si>
  <si>
    <t>lambda_2023</t>
  </si>
  <si>
    <t>lambda_2022</t>
  </si>
  <si>
    <t>lambda_2021</t>
  </si>
  <si>
    <t>lambda_2020</t>
  </si>
  <si>
    <t>lambda_2019</t>
  </si>
  <si>
    <t>lambda_2018</t>
  </si>
  <si>
    <t>Periode</t>
  </si>
  <si>
    <t>Retning</t>
  </si>
  <si>
    <t>mu_lop2</t>
  </si>
  <si>
    <t>mu_lop1</t>
  </si>
  <si>
    <t xml:space="preserve">Her må du spesifisere en lambda per år per retning per periode. I rad 23 må mu spesifiseres på formen lambda_år_periode_retning. </t>
  </si>
  <si>
    <t>Her må du spesifisere en mu per løp per retning. I rad 23 må mu spesifiseres på formen mu_løpsid_retning. Du må minst ha en mu. Resten av kolonnene kan da være tomme. Dersom mu er lik for alle skipstyper/lengegrupper så legges bare samme verdi inn. Dersom de ikke er like så legg inn ulik verdi</t>
  </si>
  <si>
    <t>Spesifisering av lambda - Antall anløp per tidsenhet av hver skipstype i hver periode</t>
  </si>
  <si>
    <t>Spesifisere hbilke skipstyper og lengdegrupper som ligger i øvrig-kategorien</t>
  </si>
  <si>
    <t>Spesifisering av mu - antall skip som kan prosesseres per tidsenhet (lastes/losses, seile gjennom trang farled etc.)</t>
  </si>
  <si>
    <t>lop2</t>
  </si>
  <si>
    <t>lop1</t>
  </si>
  <si>
    <t>Andel av året</t>
  </si>
  <si>
    <t>Retninger</t>
  </si>
  <si>
    <t>Alpha</t>
  </si>
  <si>
    <t>Løpnummer</t>
  </si>
  <si>
    <t>Relevant tidsenhet for beregningene av lambda og mu. Spesifisert som antall enheter i et døgn. Spesifiserer man 1  tilsier dette at relevant tidsnhet er et døgn, spesifiserer man 24 tiliser det at relevant tidsenhet er én time.</t>
  </si>
  <si>
    <t>Tidsenhet (andel av døgn)</t>
  </si>
  <si>
    <t>Spesifiser antall løp i ditt problemområde. Modellen er begrenset til fem løp</t>
  </si>
  <si>
    <t>Antall løp</t>
  </si>
  <si>
    <t xml:space="preserve">Kall ventetidsområdet ditt for et navn. Pass på å ha unike navn innad i samme tiltakspakke </t>
  </si>
  <si>
    <t>NA</t>
  </si>
  <si>
    <t>Analyseområde</t>
  </si>
  <si>
    <t>Legg inn tiltakspakkenummer på tilsvarende måte som i de andre arkfanene</t>
  </si>
  <si>
    <t>Alle grønne felt må fylles ut</t>
  </si>
  <si>
    <t>I dette regnearket kan du legge inn informasjon om køen du ønsker å beregne. I modellen har vi lagt opp til at man kan modellere kø gitt en rekke ulike egenskaper ved området. Modellen kan ta hensyn til ulik</t>
  </si>
  <si>
    <t>VENTETIDSBEREGNINGER</t>
  </si>
  <si>
    <t>Spesifisering av mu - antall skip som kan prosesseres per døgn (lastes/losses, seile gjennom trang farled etc.)</t>
  </si>
  <si>
    <t>Spesifisere øvrig-kategori</t>
  </si>
  <si>
    <t>Spesifisering av lambda - Antall anløp per døgn av hver skipstype i hver periode</t>
  </si>
  <si>
    <t>Andel skattefinansieringskostnad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</si>
</sst>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0%"/>
    <numFmt numFmtId="165" formatCode="0%"/>
    <numFmt numFmtId="166" formatCode="_-* #,##0.0_-;\-* #,##0.0_-;_-* &quot;-&quot;??_-;_-@_-"/>
    <numFmt numFmtId="167" formatCode="_-* #,##0.000_-;\-* #,##0.000_-;_-* &quot;-&quot;??_-;_-@_-"/>
    <numFmt numFmtId="168" formatCode="_-* #,##0.0000_-;\-* #,##0.0000_-;_-* &quot;-&quot;??_-;_-@_-"/>
    <numFmt numFmtId="169" formatCode="_-* #,##0.0000000_-;\-* #,##0.0000000_-;_-* &quot;-&quot;??_-;_-@_-"/>
    <numFmt numFmtId="170" formatCode="0.000"/>
  </numFmts>
  <fonts count="22" x14ac:knownFonts="1">
    <font>
      <sz val="11"/>
      <color rgb="FF000000"/>
      <name val="Calibri"/>
      <family val="2"/>
      <charset val="1"/>
    </font>
    <font>
      <sz val="12"/>
      <color theme="1"/>
      <name val="Calibri"/>
      <family val="2"/>
      <scheme val="minor"/>
    </font>
    <font>
      <sz val="12"/>
      <color theme="1"/>
      <name val="Calibri"/>
      <family val="2"/>
      <scheme val="minor"/>
    </font>
    <font>
      <sz val="12"/>
      <color theme="1"/>
      <name val="Calibri"/>
      <family val="2"/>
      <scheme val="minor"/>
    </font>
    <font>
      <b/>
      <sz val="11"/>
      <color rgb="FFFFFFFF"/>
      <name val="Calibri"/>
      <family val="2"/>
      <charset val="1"/>
    </font>
    <font>
      <b/>
      <sz val="11"/>
      <color rgb="FF000000"/>
      <name val="Calibri"/>
      <family val="2"/>
      <charset val="1"/>
    </font>
    <font>
      <b/>
      <sz val="11"/>
      <name val="Calibri"/>
      <family val="2"/>
      <charset val="1"/>
    </font>
    <font>
      <sz val="11"/>
      <name val="Calibri"/>
      <family val="2"/>
      <charset val="1"/>
    </font>
    <font>
      <sz val="11"/>
      <color rgb="FFFF0000"/>
      <name val="Calibri"/>
      <family val="2"/>
      <charset val="1"/>
    </font>
    <font>
      <sz val="11"/>
      <color rgb="FF000000"/>
      <name val="Calibri"/>
      <family val="2"/>
      <charset val="1"/>
    </font>
    <font>
      <b/>
      <sz val="12"/>
      <color theme="0"/>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b/>
      <sz val="11"/>
      <color theme="1"/>
      <name val="Calibri"/>
      <family val="2"/>
    </font>
    <font>
      <b/>
      <sz val="11"/>
      <color theme="1"/>
      <name val="Calibri"/>
      <family val="2"/>
      <charset val="1"/>
    </font>
    <font>
      <sz val="20"/>
      <color theme="1"/>
      <name val="Calibri"/>
      <family val="2"/>
      <scheme val="minor"/>
    </font>
    <font>
      <b/>
      <sz val="20"/>
      <color theme="0"/>
      <name val="Calibri"/>
      <family val="2"/>
      <scheme val="minor"/>
    </font>
    <font>
      <sz val="12"/>
      <color theme="4"/>
      <name val="Calibri"/>
      <family val="2"/>
      <scheme val="minor"/>
    </font>
    <font>
      <sz val="11"/>
      <color theme="0"/>
      <name val="Calibri"/>
      <family val="2"/>
    </font>
    <font>
      <b/>
      <sz val="16"/>
      <color theme="0"/>
      <name val="Calibri"/>
      <family val="2"/>
      <scheme val="minor"/>
    </font>
  </fonts>
  <fills count="9">
    <fill>
      <patternFill patternType="none"/>
    </fill>
    <fill>
      <patternFill patternType="gray125"/>
    </fill>
    <fill>
      <patternFill patternType="solid">
        <fgColor rgb="FF44546A"/>
        <bgColor rgb="FF395775"/>
      </patternFill>
    </fill>
    <fill>
      <patternFill patternType="solid">
        <fgColor rgb="FF395775"/>
        <bgColor rgb="FF44546A"/>
      </patternFill>
    </fill>
    <fill>
      <patternFill patternType="solid">
        <fgColor rgb="FF70AD47"/>
        <bgColor rgb="FFA6B340"/>
      </patternFill>
    </fill>
    <fill>
      <patternFill patternType="solid">
        <fgColor theme="4" tint="0.79998168889431442"/>
        <bgColor rgb="FF305496"/>
      </patternFill>
    </fill>
    <fill>
      <patternFill patternType="solid">
        <fgColor theme="4" tint="0.79998168889431442"/>
        <bgColor indexed="64"/>
      </patternFill>
    </fill>
    <fill>
      <patternFill patternType="solid">
        <fgColor theme="4"/>
        <bgColor indexed="64"/>
      </patternFill>
    </fill>
    <fill>
      <patternFill patternType="solid">
        <fgColor theme="8"/>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0">
    <xf numFmtId="0" fontId="0" fillId="0" borderId="0"/>
    <xf numFmtId="0" fontId="9" fillId="0" borderId="0"/>
    <xf numFmtId="0" fontId="3" fillId="0" borderId="0"/>
    <xf numFmtId="43" fontId="3" fillId="0" borderId="0" applyFont="0" applyFill="0" applyBorder="0" applyAlignment="0" applyProtection="0"/>
    <xf numFmtId="0" fontId="13" fillId="0" borderId="0"/>
    <xf numFmtId="43" fontId="13" fillId="0" borderId="0" applyFont="0" applyFill="0" applyBorder="0" applyAlignment="0" applyProtection="0"/>
    <xf numFmtId="9" fontId="3"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94">
    <xf numFmtId="0" fontId="0" fillId="0" borderId="0" xfId="0"/>
    <xf numFmtId="0" fontId="4" fillId="2" borderId="0" xfId="0" applyFont="1" applyFill="1"/>
    <xf numFmtId="0" fontId="0" fillId="2" borderId="0" xfId="0" applyFill="1"/>
    <xf numFmtId="0" fontId="5" fillId="0" borderId="0" xfId="0" applyFont="1"/>
    <xf numFmtId="0" fontId="0" fillId="0" borderId="0" xfId="0" applyFont="1"/>
    <xf numFmtId="0" fontId="6" fillId="0" borderId="1" xfId="0" applyFont="1" applyBorder="1" applyAlignment="1">
      <alignment horizontal="center" vertical="top"/>
    </xf>
    <xf numFmtId="0" fontId="6" fillId="0" borderId="2" xfId="0" applyFont="1" applyBorder="1" applyAlignment="1">
      <alignment horizontal="center" vertical="top"/>
    </xf>
    <xf numFmtId="0" fontId="5" fillId="0" borderId="1" xfId="0" applyFont="1" applyBorder="1" applyAlignment="1">
      <alignment horizontal="center" vertical="top"/>
    </xf>
    <xf numFmtId="0" fontId="5" fillId="0" borderId="2" xfId="0" applyFont="1" applyBorder="1" applyAlignment="1">
      <alignment horizontal="center" vertical="top"/>
    </xf>
    <xf numFmtId="0" fontId="0" fillId="0" borderId="0" xfId="0" applyFont="1" applyBorder="1"/>
    <xf numFmtId="11" fontId="7" fillId="0" borderId="0" xfId="0" applyNumberFormat="1" applyFont="1" applyAlignment="1">
      <alignment horizontal="left"/>
    </xf>
    <xf numFmtId="0" fontId="0" fillId="0" borderId="1" xfId="0" applyFont="1" applyBorder="1"/>
    <xf numFmtId="2" fontId="0" fillId="0" borderId="1" xfId="0" applyNumberFormat="1" applyFont="1" applyBorder="1"/>
    <xf numFmtId="1" fontId="0" fillId="0" borderId="0" xfId="0" applyNumberFormat="1" applyFont="1"/>
    <xf numFmtId="49" fontId="0" fillId="0" borderId="0" xfId="0" applyNumberFormat="1" applyFont="1"/>
    <xf numFmtId="164" fontId="0" fillId="0" borderId="0" xfId="1" applyNumberFormat="1" applyFont="1"/>
    <xf numFmtId="0" fontId="5" fillId="0" borderId="3" xfId="0" applyFont="1" applyBorder="1"/>
    <xf numFmtId="165" fontId="0" fillId="0" borderId="0" xfId="0" applyNumberFormat="1"/>
    <xf numFmtId="0" fontId="4" fillId="3" borderId="0" xfId="0" applyFont="1" applyFill="1"/>
    <xf numFmtId="0" fontId="0" fillId="3" borderId="0" xfId="0" applyFill="1"/>
    <xf numFmtId="0" fontId="5" fillId="0" borderId="1" xfId="0" applyFont="1" applyBorder="1"/>
    <xf numFmtId="3" fontId="0" fillId="0" borderId="0" xfId="0" applyNumberFormat="1"/>
    <xf numFmtId="0" fontId="8" fillId="0" borderId="0" xfId="0" applyFont="1"/>
    <xf numFmtId="0" fontId="4" fillId="4" borderId="4" xfId="0" applyFont="1" applyFill="1" applyBorder="1"/>
    <xf numFmtId="0" fontId="4" fillId="4" borderId="5" xfId="0" applyFont="1" applyFill="1" applyBorder="1"/>
    <xf numFmtId="0" fontId="4" fillId="4" borderId="6" xfId="0" applyFont="1" applyFill="1" applyBorder="1"/>
    <xf numFmtId="0" fontId="5" fillId="0" borderId="7" xfId="0" applyFont="1" applyBorder="1"/>
    <xf numFmtId="0" fontId="5" fillId="0" borderId="8" xfId="0" applyFont="1" applyBorder="1"/>
    <xf numFmtId="0" fontId="0" fillId="0" borderId="8" xfId="0" applyFont="1" applyBorder="1"/>
    <xf numFmtId="0" fontId="5" fillId="0" borderId="9" xfId="0" applyFont="1" applyBorder="1"/>
    <xf numFmtId="0" fontId="0" fillId="0" borderId="3" xfId="0" applyBorder="1"/>
    <xf numFmtId="0" fontId="0" fillId="0" borderId="10" xfId="0" applyBorder="1"/>
    <xf numFmtId="0" fontId="4" fillId="3" borderId="3" xfId="0" applyFont="1" applyFill="1" applyBorder="1"/>
    <xf numFmtId="165" fontId="9" fillId="0" borderId="0" xfId="1" applyNumberFormat="1"/>
    <xf numFmtId="0" fontId="9" fillId="0" borderId="0" xfId="1"/>
    <xf numFmtId="0" fontId="3" fillId="0" borderId="0" xfId="2"/>
    <xf numFmtId="166" fontId="0" fillId="0" borderId="0" xfId="3" applyNumberFormat="1" applyFont="1"/>
    <xf numFmtId="49" fontId="9" fillId="0" borderId="0" xfId="2" applyNumberFormat="1" applyFont="1"/>
    <xf numFmtId="0" fontId="9" fillId="0" borderId="0" xfId="2" applyFont="1"/>
    <xf numFmtId="167" fontId="3" fillId="0" borderId="0" xfId="2" applyNumberFormat="1"/>
    <xf numFmtId="167" fontId="0" fillId="0" borderId="0" xfId="3" applyNumberFormat="1" applyFont="1"/>
    <xf numFmtId="168" fontId="3" fillId="0" borderId="0" xfId="2" applyNumberFormat="1"/>
    <xf numFmtId="168" fontId="0" fillId="0" borderId="0" xfId="3" applyNumberFormat="1" applyFont="1"/>
    <xf numFmtId="0" fontId="13" fillId="0" borderId="0" xfId="4"/>
    <xf numFmtId="0" fontId="14" fillId="0" borderId="0" xfId="2" applyFont="1" applyAlignment="1">
      <alignment horizontal="center" vertical="top"/>
    </xf>
    <xf numFmtId="169" fontId="0" fillId="0" borderId="0" xfId="5" applyNumberFormat="1" applyFont="1"/>
    <xf numFmtId="169" fontId="0" fillId="0" borderId="0" xfId="3" applyNumberFormat="1" applyFont="1"/>
    <xf numFmtId="0" fontId="15" fillId="5" borderId="0" xfId="2" applyFont="1" applyFill="1"/>
    <xf numFmtId="0" fontId="3" fillId="6" borderId="0" xfId="2" applyFill="1"/>
    <xf numFmtId="0" fontId="16" fillId="5" borderId="0" xfId="2" applyFont="1" applyFill="1"/>
    <xf numFmtId="0" fontId="16" fillId="5" borderId="0" xfId="2" applyFont="1" applyFill="1" applyAlignment="1">
      <alignment horizontal="left" wrapText="1"/>
    </xf>
    <xf numFmtId="0" fontId="16" fillId="5" borderId="0" xfId="2" applyFont="1" applyFill="1" applyAlignment="1">
      <alignment horizontal="left" wrapText="1"/>
    </xf>
    <xf numFmtId="0" fontId="17" fillId="7" borderId="0" xfId="2" applyFont="1" applyFill="1"/>
    <xf numFmtId="0" fontId="18" fillId="7" borderId="0" xfId="2" applyFont="1" applyFill="1"/>
    <xf numFmtId="0" fontId="19" fillId="7" borderId="0" xfId="2" applyFont="1" applyFill="1"/>
    <xf numFmtId="0" fontId="20" fillId="7" borderId="0" xfId="2" applyFont="1" applyFill="1"/>
    <xf numFmtId="0" fontId="3" fillId="0" borderId="0" xfId="2" quotePrefix="1"/>
    <xf numFmtId="9" fontId="0" fillId="8" borderId="0" xfId="6" applyFont="1" applyFill="1"/>
    <xf numFmtId="0" fontId="3" fillId="8" borderId="0" xfId="2" applyFill="1"/>
    <xf numFmtId="16" fontId="3" fillId="0" borderId="0" xfId="2" quotePrefix="1" applyNumberFormat="1"/>
    <xf numFmtId="170" fontId="3" fillId="8" borderId="0" xfId="2" applyNumberFormat="1" applyFill="1"/>
    <xf numFmtId="0" fontId="11" fillId="0" borderId="0" xfId="2" applyFont="1"/>
    <xf numFmtId="0" fontId="3" fillId="7" borderId="0" xfId="2" applyFill="1"/>
    <xf numFmtId="0" fontId="12" fillId="7" borderId="0" xfId="2" applyFont="1" applyFill="1"/>
    <xf numFmtId="0" fontId="21" fillId="7" borderId="0" xfId="2" applyFont="1" applyFill="1"/>
    <xf numFmtId="0" fontId="2" fillId="0" borderId="0" xfId="2" applyFont="1"/>
    <xf numFmtId="0" fontId="1" fillId="7" borderId="0" xfId="7" applyFill="1"/>
    <xf numFmtId="0" fontId="1" fillId="0" borderId="0" xfId="7"/>
    <xf numFmtId="0" fontId="21" fillId="7" borderId="0" xfId="7" applyFont="1" applyFill="1"/>
    <xf numFmtId="0" fontId="12" fillId="7" borderId="0" xfId="7" applyFont="1" applyFill="1"/>
    <xf numFmtId="0" fontId="11" fillId="0" borderId="0" xfId="7" applyFont="1"/>
    <xf numFmtId="0" fontId="1" fillId="8" borderId="0" xfId="7" applyFill="1"/>
    <xf numFmtId="16" fontId="1" fillId="0" borderId="0" xfId="7" quotePrefix="1" applyNumberFormat="1"/>
    <xf numFmtId="0" fontId="1" fillId="0" borderId="0" xfId="7" quotePrefix="1"/>
    <xf numFmtId="9" fontId="0" fillId="0" borderId="0" xfId="8" applyFont="1" applyFill="1"/>
    <xf numFmtId="0" fontId="10" fillId="7" borderId="0" xfId="7" applyFont="1" applyFill="1" applyAlignment="1">
      <alignment horizontal="left"/>
    </xf>
    <xf numFmtId="0" fontId="20" fillId="7" borderId="0" xfId="7" applyFont="1" applyFill="1"/>
    <xf numFmtId="0" fontId="19" fillId="7" borderId="0" xfId="7" applyFont="1" applyFill="1"/>
    <xf numFmtId="0" fontId="18" fillId="7" borderId="0" xfId="7" applyFont="1" applyFill="1"/>
    <xf numFmtId="0" fontId="17" fillId="7" borderId="0" xfId="7" applyFont="1" applyFill="1"/>
    <xf numFmtId="0" fontId="16" fillId="5" borderId="0" xfId="7" applyFont="1" applyFill="1" applyAlignment="1">
      <alignment horizontal="center" wrapText="1"/>
    </xf>
    <xf numFmtId="0" fontId="1" fillId="6" borderId="0" xfId="7" applyFill="1"/>
    <xf numFmtId="0" fontId="16" fillId="5" borderId="0" xfId="7" applyFont="1" applyFill="1" applyAlignment="1">
      <alignment horizontal="left" wrapText="1"/>
    </xf>
    <xf numFmtId="0" fontId="16" fillId="5" borderId="0" xfId="7" applyFont="1" applyFill="1"/>
    <xf numFmtId="0" fontId="15" fillId="5" borderId="0" xfId="7" applyFont="1" applyFill="1"/>
    <xf numFmtId="0" fontId="9" fillId="0" borderId="0" xfId="7" applyFont="1"/>
    <xf numFmtId="166" fontId="0" fillId="0" borderId="0" xfId="9" applyNumberFormat="1" applyFont="1"/>
    <xf numFmtId="49" fontId="9" fillId="0" borderId="0" xfId="7" applyNumberFormat="1" applyFont="1"/>
    <xf numFmtId="0" fontId="10" fillId="7" borderId="0" xfId="2" applyFont="1" applyFill="1" applyAlignment="1">
      <alignment horizontal="left"/>
    </xf>
    <xf numFmtId="0" fontId="16" fillId="5" borderId="0" xfId="2" applyFont="1" applyFill="1" applyAlignment="1">
      <alignment horizontal="center" wrapText="1"/>
    </xf>
    <xf numFmtId="0" fontId="16" fillId="5" borderId="0" xfId="2" applyFont="1" applyFill="1" applyAlignment="1">
      <alignment horizontal="left" wrapText="1"/>
    </xf>
    <xf numFmtId="0" fontId="10" fillId="7" borderId="0" xfId="7" applyFont="1" applyFill="1" applyAlignment="1">
      <alignment horizontal="left"/>
    </xf>
    <xf numFmtId="0" fontId="16" fillId="5" borderId="0" xfId="7" applyFont="1" applyFill="1" applyAlignment="1">
      <alignment horizontal="center" wrapText="1"/>
    </xf>
    <xf numFmtId="0" fontId="16" fillId="5" borderId="0" xfId="7" applyFont="1" applyFill="1" applyAlignment="1">
      <alignment horizontal="left" wrapText="1"/>
    </xf>
  </cellXfs>
  <cellStyles count="10">
    <cellStyle name="Forklarende tekst" xfId="1" builtinId="53" customBuiltin="1"/>
    <cellStyle name="Komma 2" xfId="3" xr:uid="{00111F7F-E2D5-834C-8DD8-6FFED7009CB0}"/>
    <cellStyle name="Komma 3" xfId="5" xr:uid="{B1D81277-7880-7041-8E45-4A78F2894E29}"/>
    <cellStyle name="Komma 4" xfId="9" xr:uid="{ACC4AA02-2055-1E4D-B57C-368D17A814E8}"/>
    <cellStyle name="Normal" xfId="0" builtinId="0"/>
    <cellStyle name="Normal 2" xfId="4" xr:uid="{70017634-DCAE-894C-BF85-20D37B13C631}"/>
    <cellStyle name="Normal 3 2" xfId="2" xr:uid="{CF98C903-CFB1-8040-8B84-EC8288462F26}"/>
    <cellStyle name="Normal 3 2 2" xfId="7" xr:uid="{A75CBF91-DA33-944D-B2DC-73B9CEEF2247}"/>
    <cellStyle name="Prosent 2" xfId="6" xr:uid="{5C410100-6064-8D43-9571-25B08D6A5534}"/>
    <cellStyle name="Prosent 3" xfId="8" xr:uid="{3EA46A90-399B-2D4A-AE38-3BFDCD94F01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1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A6B340"/>
      <rgbColor rgb="FFFFCC00"/>
      <rgbColor rgb="FFFF9900"/>
      <rgbColor rgb="FFFF6600"/>
      <rgbColor rgb="FF666666"/>
      <rgbColor rgb="FF70AD47"/>
      <rgbColor rgb="FF003366"/>
      <rgbColor rgb="FF339966"/>
      <rgbColor rgb="FF003300"/>
      <rgbColor rgb="FF333300"/>
      <rgbColor rgb="FF993300"/>
      <rgbColor rgb="FF993366"/>
      <rgbColor rgb="FF395775"/>
      <rgbColor rgb="FF44546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15120</xdr:colOff>
      <xdr:row>2</xdr:row>
      <xdr:rowOff>15120</xdr:rowOff>
    </xdr:from>
    <xdr:to>
      <xdr:col>31</xdr:col>
      <xdr:colOff>347760</xdr:colOff>
      <xdr:row>58</xdr:row>
      <xdr:rowOff>134640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4950080" y="396000"/>
          <a:ext cx="9413280" cy="1078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"Ruteoversikt"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definere opp alle rutene som inngår i et analyseområde. Når man skal spesifisere opp en rute som må man ta hensyn til to forhold: 1) hvordan kan jeg definere opp ruter for å være sikker på at all relevant trafikk gjennom analyseområdet er fanget opp, og 2) ønsker jeg å skille mellom trafikken fordi de får ulike virkninger av tiltakene? Når det gjelder risikoanalysene så lages disse på analyseområdenivå slik at man ikke kan skille mellom risikoeffekter for trafikken innad i analyseområdet. Likevel kan det være at noen deler av trafikken får trafikale virkninger som for eksempel redusert seilingstid. Da må man skille ut denne trafikken i en (eller flere) ruter.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Tiltaksområde og tiltakspakke må være et tall (int)</a:t>
          </a:r>
          <a:endParaRPr lang="en-US" sz="1100" b="0" strike="noStrike" spc="-1">
            <a:latin typeface="Times New Roman"/>
          </a:endParaRPr>
        </a:p>
        <a:p>
          <a:pPr>
            <a:lnSpc>
              <a:spcPct val="100000"/>
            </a:lnSpc>
          </a:pPr>
          <a:r>
            <a:rPr lang="en-US" sz="1100" b="0" strike="noStrike" spc="-1">
              <a:solidFill>
                <a:srgbClr val="000000"/>
              </a:solidFill>
              <a:latin typeface="Calibri"/>
            </a:rPr>
            <a:t>- Rutene må være streng (str)</a:t>
          </a:r>
          <a:endParaRPr lang="en-US" sz="1100" b="0" strike="noStrike" spc="-1">
            <a:latin typeface="Times New Roman"/>
          </a:endParaRPr>
        </a:p>
        <a:p>
          <a:pPr>
            <a:lnSpc>
              <a:spcPct val="100000"/>
            </a:lnSpc>
          </a:pPr>
          <a:r>
            <a:rPr lang="en-US" sz="1100" b="0" strike="noStrike" spc="-1">
              <a:solidFill>
                <a:srgbClr val="000000"/>
              </a:solidFill>
              <a:latin typeface="Calibri"/>
            </a:rPr>
            <a:t>- Alle analyseområder må ha minst en rute. </a:t>
          </a:r>
          <a:endParaRPr lang="en-US" sz="1100" b="0" strike="noStrike" spc="-1">
            <a:latin typeface="Times New Roman"/>
          </a:endParaRPr>
        </a:p>
        <a:p>
          <a:pPr>
            <a:lnSpc>
              <a:spcPct val="100000"/>
            </a:lnSpc>
          </a:pPr>
          <a:r>
            <a:rPr lang="en-US" sz="1100" b="0" strike="noStrike" spc="-1">
              <a:solidFill>
                <a:srgbClr val="000000"/>
              </a:solidFill>
              <a:latin typeface="Calibri"/>
            </a:rPr>
            <a:t>- Alle ruter må  ha unike navn, også på tvers av tiltakspakker.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Eksempel: </a:t>
          </a:r>
          <a:endParaRPr lang="en-US" sz="1100" b="0" strike="noStrike" spc="-1">
            <a:latin typeface="Times New Roman"/>
          </a:endParaRPr>
        </a:p>
        <a:p>
          <a:pPr>
            <a:lnSpc>
              <a:spcPct val="100000"/>
            </a:lnSpc>
          </a:pPr>
          <a:r>
            <a:rPr lang="en-US" sz="1100" b="0" strike="noStrike" spc="-1">
              <a:solidFill>
                <a:srgbClr val="000000"/>
              </a:solidFill>
              <a:latin typeface="Calibri"/>
            </a:rPr>
            <a:t>Eksemplet under viser et kart for en tiltakspakke med tre analyseområder. I analyseområde 1_1 har vi kun risikovirkninger. Samtidig er det vanskelig å tegne tellelinjer som fanger opp all trafikken i analyseområdet. Det er også veldig mange av skipene som stopper inne i analyseområdet, og mange som kjører i kanten av polygonet. Det er derfor også vanskelig å finne trafikken ved å regne passeringer i polygonet. Vi ser at vi å tegne opp tre ruter så fanger vi opp trafikken godt. I analyseområde 1_2 så ser vi at det hovedsakelig er to ruter: de som kjører langs hovedleden i nord-sørgående retning og de som kjører øst-vestlig retning. I tillegg får de som kjører i sør-nordgående retning en tidsbesparelse, som ikke de andre skipene får. Da definerer vi opp to ruter. I analyseområde 3 klarer vi å fange opp all trafikk ved hjelp av to tellelinjer som tilsammen definerer en rute.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20</xdr:col>
      <xdr:colOff>160200</xdr:colOff>
      <xdr:row>25</xdr:row>
      <xdr:rowOff>144720</xdr:rowOff>
    </xdr:from>
    <xdr:to>
      <xdr:col>28</xdr:col>
      <xdr:colOff>607320</xdr:colOff>
      <xdr:row>57</xdr:row>
      <xdr:rowOff>111960</xdr:rowOff>
    </xdr:to>
    <xdr:pic>
      <xdr:nvPicPr>
        <xdr:cNvPr id="3" name="Bilde 13">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15095160" y="4907160"/>
          <a:ext cx="7051320" cy="606312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21</xdr:col>
      <xdr:colOff>360</xdr:colOff>
      <xdr:row>10</xdr:row>
      <xdr:rowOff>9720</xdr:rowOff>
    </xdr:from>
    <xdr:to>
      <xdr:col>24</xdr:col>
      <xdr:colOff>32400</xdr:colOff>
      <xdr:row>25</xdr:row>
      <xdr:rowOff>117720</xdr:rowOff>
    </xdr:to>
    <xdr:sp macro="" textlink="">
      <xdr:nvSpPr>
        <xdr:cNvPr id="10" name="CustomShape 1">
          <a:extLst>
            <a:ext uri="{FF2B5EF4-FFF2-40B4-BE49-F238E27FC236}">
              <a16:creationId xmlns:a16="http://schemas.microsoft.com/office/drawing/2014/main" id="{00000000-0008-0000-0B00-00000A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1" name="CustomShape 1">
          <a:extLst>
            <a:ext uri="{FF2B5EF4-FFF2-40B4-BE49-F238E27FC236}">
              <a16:creationId xmlns:a16="http://schemas.microsoft.com/office/drawing/2014/main" id="{00000000-0008-0000-0B00-00000B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2" name="CustomShape 1">
          <a:extLst>
            <a:ext uri="{FF2B5EF4-FFF2-40B4-BE49-F238E27FC236}">
              <a16:creationId xmlns:a16="http://schemas.microsoft.com/office/drawing/2014/main" id="{00000000-0008-0000-0B00-00000C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3" name="CustomShape 1">
          <a:extLst>
            <a:ext uri="{FF2B5EF4-FFF2-40B4-BE49-F238E27FC236}">
              <a16:creationId xmlns:a16="http://schemas.microsoft.com/office/drawing/2014/main" id="{00000000-0008-0000-0B00-00000D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10</xdr:col>
      <xdr:colOff>511920</xdr:colOff>
      <xdr:row>10</xdr:row>
      <xdr:rowOff>33480</xdr:rowOff>
    </xdr:from>
    <xdr:to>
      <xdr:col>20</xdr:col>
      <xdr:colOff>75600</xdr:colOff>
      <xdr:row>25</xdr:row>
      <xdr:rowOff>141480</xdr:rowOff>
    </xdr:to>
    <xdr:sp macro="" textlink="">
      <xdr:nvSpPr>
        <xdr:cNvPr id="14" name="CustomShape 1">
          <a:extLst>
            <a:ext uri="{FF2B5EF4-FFF2-40B4-BE49-F238E27FC236}">
              <a16:creationId xmlns:a16="http://schemas.microsoft.com/office/drawing/2014/main" id="{00000000-0008-0000-0B00-00000E000000}"/>
            </a:ext>
          </a:extLst>
        </xdr:cNvPr>
        <xdr:cNvSpPr/>
      </xdr:nvSpPr>
      <xdr:spPr>
        <a:xfrm>
          <a:off x="11819160" y="1938240"/>
          <a:ext cx="934344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"Brutto seilingstid tiltaksbanen"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tabellen må man spesifisere seilingstiden for skipstyper og lengdegrupper på de ulike rutene i tiltaksbanen. Man trenger kun å spesifisere seilingstid og hastighet for de skipene som får endret seilingstid og/eller hastighet - i tråd med de gruppene (skipstyper og lengdegrupper) som er spesifisert i "Seilingstid referansebanen". Man må imidlertid fylle ut begge kolonnene (tidsbruk og hastighet) dersom man antar at tiltakene medfører en endring i en av disse.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tiltaksbanen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tiltaksbanen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10</xdr:row>
      <xdr:rowOff>720</xdr:rowOff>
    </xdr:from>
    <xdr:to>
      <xdr:col>8</xdr:col>
      <xdr:colOff>910440</xdr:colOff>
      <xdr:row>25</xdr:row>
      <xdr:rowOff>108720</xdr:rowOff>
    </xdr:to>
    <xdr:sp macro="" textlink="">
      <xdr:nvSpPr>
        <xdr:cNvPr id="15" name="CustomShape 1">
          <a:extLst>
            <a:ext uri="{FF2B5EF4-FFF2-40B4-BE49-F238E27FC236}">
              <a16:creationId xmlns:a16="http://schemas.microsoft.com/office/drawing/2014/main" id="{00000000-0008-0000-0B00-00000F000000}"/>
            </a:ext>
          </a:extLst>
        </xdr:cNvPr>
        <xdr:cNvSpPr/>
      </xdr:nvSpPr>
      <xdr:spPr>
        <a:xfrm>
          <a:off x="0" y="1905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"Trafikkoverføring"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Ved trafikkoverføring må man spesifisere hvilken rute trafikkoverføringen tas fra og hvilken rute skipene overføres til. Det trengs kun å spesifiseres for de skipstypene og lengdegruppene der man forventer trafikkoverføring. Videre må man spesifisere hvor stor andel av trafikken innenfor riktig skipstype/lengdegruppe på "fra ruten" som forventes overført og når man forventer at overføringen vil ferdigstilles. I modellen antar vi lineær opptrapping av overføringen</a:t>
          </a:r>
          <a:endParaRPr lang="en-US" sz="1100" b="0" strike="noStrike" spc="-1">
            <a:latin typeface="Times New Roman"/>
          </a:endParaRPr>
        </a:p>
        <a:p>
          <a:pPr>
            <a:lnSpc>
              <a:spcPct val="100000"/>
            </a:lnSpc>
          </a:pPr>
          <a:r>
            <a:rPr lang="en-US" sz="1100" b="0" strike="noStrike" spc="-1">
              <a:solidFill>
                <a:srgbClr val="000000"/>
              </a:solidFill>
              <a:latin typeface="Calibri"/>
            </a:rPr>
            <a:t>fra og med ferdigstillesår og til og med "Overfort_innen".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26</xdr:col>
      <xdr:colOff>0</xdr:colOff>
      <xdr:row>22</xdr:row>
      <xdr:rowOff>179640</xdr:rowOff>
    </xdr:from>
    <xdr:to>
      <xdr:col>33</xdr:col>
      <xdr:colOff>1171440</xdr:colOff>
      <xdr:row>51</xdr:row>
      <xdr:rowOff>1800</xdr:rowOff>
    </xdr:to>
    <xdr:sp macro="" textlink="">
      <xdr:nvSpPr>
        <xdr:cNvPr id="16" name="CustomShape 1">
          <a:extLst>
            <a:ext uri="{FF2B5EF4-FFF2-40B4-BE49-F238E27FC236}">
              <a16:creationId xmlns:a16="http://schemas.microsoft.com/office/drawing/2014/main" id="{00000000-0008-0000-0B00-000010000000}"/>
            </a:ext>
          </a:extLst>
        </xdr:cNvPr>
        <xdr:cNvSpPr/>
      </xdr:nvSpPr>
      <xdr:spPr>
        <a:xfrm>
          <a:off x="33318360" y="4370400"/>
          <a:ext cx="12983040" cy="5346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"Vedlikeholdskostnader"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hvert tiltakspunkt og tiltakspakke spesifiser hvilke objekttype man fjerner (-) og hvilke objekttyper som legges til (+). Hånderer kun følgende objekttyper: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Lyktehus på stativ</a:t>
          </a:r>
          <a:endParaRPr lang="en-US" sz="1100" b="0" strike="noStrike" spc="-1">
            <a:latin typeface="Times New Roman"/>
          </a:endParaRPr>
        </a:p>
        <a:p>
          <a:pPr>
            <a:lnSpc>
              <a:spcPct val="100000"/>
            </a:lnSpc>
          </a:pPr>
          <a:r>
            <a:rPr lang="en-US" sz="1100" b="0" strike="noStrike" spc="-1">
              <a:solidFill>
                <a:srgbClr val="000000"/>
              </a:solidFill>
              <a:latin typeface="Calibri"/>
            </a:rPr>
            <a:t>Lyktehus på søyle</a:t>
          </a:r>
          <a:endParaRPr lang="en-US" sz="1100" b="0" strike="noStrike" spc="-1">
            <a:latin typeface="Times New Roman"/>
          </a:endParaRPr>
        </a:p>
        <a:p>
          <a:pPr>
            <a:lnSpc>
              <a:spcPct val="100000"/>
            </a:lnSpc>
          </a:pPr>
          <a:r>
            <a:rPr lang="en-US" sz="1100" b="0" strike="noStrike" spc="-1">
              <a:solidFill>
                <a:srgbClr val="000000"/>
              </a:solidFill>
              <a:latin typeface="Calibri"/>
            </a:rPr>
            <a:t>Lyktehus på underbygning</a:t>
          </a:r>
          <a:endParaRPr lang="en-US" sz="1100" b="0" strike="noStrike" spc="-1">
            <a:latin typeface="Times New Roman"/>
          </a:endParaRPr>
        </a:p>
        <a:p>
          <a:pPr>
            <a:lnSpc>
              <a:spcPct val="100000"/>
            </a:lnSpc>
          </a:pPr>
          <a:r>
            <a:rPr lang="en-US" sz="1100" b="0" strike="noStrike" spc="-1">
              <a:solidFill>
                <a:srgbClr val="000000"/>
              </a:solidFill>
              <a:latin typeface="Calibri"/>
            </a:rPr>
            <a:t>Lyktehus på varde</a:t>
          </a:r>
          <a:endParaRPr lang="en-US" sz="1100" b="0" strike="noStrike" spc="-1">
            <a:latin typeface="Times New Roman"/>
          </a:endParaRPr>
        </a:p>
        <a:p>
          <a:pPr>
            <a:lnSpc>
              <a:spcPct val="100000"/>
            </a:lnSpc>
          </a:pPr>
          <a:r>
            <a:rPr lang="en-US" sz="1100" b="0" strike="noStrike" spc="-1">
              <a:solidFill>
                <a:srgbClr val="000000"/>
              </a:solidFill>
              <a:latin typeface="Calibri"/>
            </a:rPr>
            <a:t>HIB på stativ</a:t>
          </a:r>
          <a:endParaRPr lang="en-US" sz="1100" b="0" strike="noStrike" spc="-1">
            <a:latin typeface="Times New Roman"/>
          </a:endParaRPr>
        </a:p>
        <a:p>
          <a:pPr>
            <a:lnSpc>
              <a:spcPct val="100000"/>
            </a:lnSpc>
          </a:pPr>
          <a:r>
            <a:rPr lang="en-US" sz="1100" b="0" strike="noStrike" spc="-1">
              <a:solidFill>
                <a:srgbClr val="000000"/>
              </a:solidFill>
              <a:latin typeface="Calibri"/>
            </a:rPr>
            <a:t>HIB på søyle</a:t>
          </a:r>
          <a:endParaRPr lang="en-US" sz="1100" b="0" strike="noStrike" spc="-1">
            <a:latin typeface="Times New Roman"/>
          </a:endParaRPr>
        </a:p>
        <a:p>
          <a:pPr>
            <a:lnSpc>
              <a:spcPct val="100000"/>
            </a:lnSpc>
          </a:pPr>
          <a:r>
            <a:rPr lang="en-US" sz="1100" b="0" strike="noStrike" spc="-1">
              <a:solidFill>
                <a:srgbClr val="000000"/>
              </a:solidFill>
              <a:latin typeface="Calibri"/>
            </a:rPr>
            <a:t>HIB på stang</a:t>
          </a:r>
          <a:endParaRPr lang="en-US" sz="1100" b="0" strike="noStrike" spc="-1">
            <a:latin typeface="Times New Roman"/>
          </a:endParaRPr>
        </a:p>
        <a:p>
          <a:pPr>
            <a:lnSpc>
              <a:spcPct val="100000"/>
            </a:lnSpc>
          </a:pPr>
          <a:r>
            <a:rPr lang="en-US" sz="1100" b="0" strike="noStrike" spc="-1">
              <a:solidFill>
                <a:srgbClr val="000000"/>
              </a:solidFill>
              <a:latin typeface="Calibri"/>
            </a:rPr>
            <a:t>HIB på varde</a:t>
          </a:r>
          <a:endParaRPr lang="en-US" sz="1100" b="0" strike="noStrike" spc="-1">
            <a:latin typeface="Times New Roman"/>
          </a:endParaRPr>
        </a:p>
        <a:p>
          <a:pPr>
            <a:lnSpc>
              <a:spcPct val="100000"/>
            </a:lnSpc>
          </a:pPr>
          <a:r>
            <a:rPr lang="en-US" sz="1100" b="0" strike="noStrike" spc="-1">
              <a:solidFill>
                <a:srgbClr val="000000"/>
              </a:solidFill>
              <a:latin typeface="Calibri"/>
            </a:rPr>
            <a:t>IB på stativ</a:t>
          </a:r>
          <a:endParaRPr lang="en-US" sz="1100" b="0" strike="noStrike" spc="-1">
            <a:latin typeface="Times New Roman"/>
          </a:endParaRPr>
        </a:p>
        <a:p>
          <a:pPr>
            <a:lnSpc>
              <a:spcPct val="100000"/>
            </a:lnSpc>
          </a:pPr>
          <a:r>
            <a:rPr lang="en-US" sz="1100" b="0" strike="noStrike" spc="-1">
              <a:solidFill>
                <a:srgbClr val="000000"/>
              </a:solidFill>
              <a:latin typeface="Calibri"/>
            </a:rPr>
            <a:t>IB på søyle</a:t>
          </a:r>
          <a:endParaRPr lang="en-US" sz="1100" b="0" strike="noStrike" spc="-1">
            <a:latin typeface="Times New Roman"/>
          </a:endParaRPr>
        </a:p>
        <a:p>
          <a:pPr>
            <a:lnSpc>
              <a:spcPct val="100000"/>
            </a:lnSpc>
          </a:pPr>
          <a:r>
            <a:rPr lang="en-US" sz="1100" b="0" strike="noStrike" spc="-1">
              <a:solidFill>
                <a:srgbClr val="000000"/>
              </a:solidFill>
              <a:latin typeface="Calibri"/>
            </a:rPr>
            <a:t>IB på stang</a:t>
          </a:r>
          <a:endParaRPr lang="en-US" sz="1100" b="0" strike="noStrike" spc="-1">
            <a:latin typeface="Times New Roman"/>
          </a:endParaRPr>
        </a:p>
        <a:p>
          <a:pPr>
            <a:lnSpc>
              <a:spcPct val="100000"/>
            </a:lnSpc>
          </a:pPr>
          <a:r>
            <a:rPr lang="en-US" sz="1100" b="0" strike="noStrike" spc="-1">
              <a:solidFill>
                <a:srgbClr val="000000"/>
              </a:solidFill>
              <a:latin typeface="Calibri"/>
            </a:rPr>
            <a:t>IB på varde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stativ</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søyle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stang</a:t>
          </a:r>
          <a:endParaRPr lang="en-US" sz="1100" b="0" strike="noStrike" spc="-1">
            <a:latin typeface="Times New Roman"/>
          </a:endParaRPr>
        </a:p>
        <a:p>
          <a:pPr>
            <a:lnSpc>
              <a:spcPct val="100000"/>
            </a:lnSpc>
          </a:pPr>
          <a:r>
            <a:rPr lang="en-US" sz="1100" b="0" strike="noStrike" spc="-1">
              <a:solidFill>
                <a:srgbClr val="000000"/>
              </a:solidFill>
              <a:latin typeface="Calibri"/>
            </a:rPr>
            <a:t>Lanterne på varde</a:t>
          </a:r>
          <a:endParaRPr lang="en-US" sz="1100" b="0" strike="noStrike" spc="-1">
            <a:latin typeface="Times New Roman"/>
          </a:endParaRPr>
        </a:p>
        <a:p>
          <a:pPr>
            <a:lnSpc>
              <a:spcPct val="100000"/>
            </a:lnSpc>
          </a:pPr>
          <a:r>
            <a:rPr lang="en-US" sz="1100" b="0" strike="noStrike" spc="-1">
              <a:solidFill>
                <a:srgbClr val="000000"/>
              </a:solidFill>
              <a:latin typeface="Calibri"/>
            </a:rPr>
            <a:t>Lysbøye i glassfiber</a:t>
          </a:r>
          <a:endParaRPr lang="en-US" sz="1100" b="0" strike="noStrike" spc="-1">
            <a:latin typeface="Times New Roman"/>
          </a:endParaRPr>
        </a:p>
        <a:p>
          <a:pPr>
            <a:lnSpc>
              <a:spcPct val="100000"/>
            </a:lnSpc>
          </a:pPr>
          <a:r>
            <a:rPr lang="en-US" sz="1100" b="0" strike="noStrike" spc="-1">
              <a:solidFill>
                <a:srgbClr val="000000"/>
              </a:solidFill>
              <a:latin typeface="Calibri"/>
            </a:rPr>
            <a:t>Lysbøye i stål</a:t>
          </a:r>
          <a:endParaRPr lang="en-US" sz="1100" b="0" strike="noStrike" spc="-1">
            <a:latin typeface="Times New Roman"/>
          </a:endParaRPr>
        </a:p>
        <a:p>
          <a:pPr>
            <a:lnSpc>
              <a:spcPct val="100000"/>
            </a:lnSpc>
          </a:pPr>
          <a:r>
            <a:rPr lang="en-US" sz="1100" b="0" strike="noStrike" spc="-1">
              <a:solidFill>
                <a:srgbClr val="000000"/>
              </a:solidFill>
              <a:latin typeface="Calibri"/>
            </a:rPr>
            <a:t>Båke</a:t>
          </a:r>
          <a:endParaRPr lang="en-US" sz="1100" b="0" strike="noStrike" spc="-1">
            <a:latin typeface="Times New Roman"/>
          </a:endParaRPr>
        </a:p>
        <a:p>
          <a:pPr>
            <a:lnSpc>
              <a:spcPct val="100000"/>
            </a:lnSpc>
          </a:pPr>
          <a:r>
            <a:rPr lang="en-US" sz="1100" b="0" strike="noStrike" spc="-1">
              <a:solidFill>
                <a:srgbClr val="000000"/>
              </a:solidFill>
              <a:latin typeface="Calibri"/>
            </a:rPr>
            <a:t>Stake</a:t>
          </a:r>
          <a:endParaRPr lang="en-US" sz="1100" b="0" strike="noStrike" spc="-1">
            <a:latin typeface="Times New Roman"/>
          </a:endParaRPr>
        </a:p>
        <a:p>
          <a:pPr>
            <a:lnSpc>
              <a:spcPct val="100000"/>
            </a:lnSpc>
          </a:pPr>
          <a:r>
            <a:rPr lang="en-US" sz="1100" b="0" strike="noStrike" spc="-1">
              <a:solidFill>
                <a:srgbClr val="000000"/>
              </a:solidFill>
              <a:latin typeface="Calibri"/>
            </a:rPr>
            <a:t>Stang</a:t>
          </a:r>
          <a:endParaRPr lang="en-US" sz="1100" b="0" strike="noStrike" spc="-1">
            <a:latin typeface="Times New Roman"/>
          </a:endParaRPr>
        </a:p>
        <a:p>
          <a:pPr>
            <a:lnSpc>
              <a:spcPct val="100000"/>
            </a:lnSpc>
          </a:pPr>
          <a:r>
            <a:rPr lang="en-US" sz="1100" b="0" strike="noStrike" spc="-1">
              <a:solidFill>
                <a:srgbClr val="000000"/>
              </a:solidFill>
              <a:latin typeface="Calibri"/>
            </a:rPr>
            <a:t>Varde</a:t>
          </a:r>
          <a:endParaRPr lang="en-US" sz="1100" b="0" strike="noStrike" spc="-1">
            <a:latin typeface="Times New Roman"/>
          </a:endParaRPr>
        </a:p>
        <a:p>
          <a:pPr>
            <a:lnSpc>
              <a:spcPct val="100000"/>
            </a:lnSpc>
          </a:pPr>
          <a:r>
            <a:rPr lang="en-US" sz="1100" b="0" strike="noStrike" spc="-1">
              <a:solidFill>
                <a:srgbClr val="000000"/>
              </a:solidFill>
              <a:latin typeface="Calibri"/>
            </a:rPr>
            <a:t>Fyrstasjon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28</xdr:row>
      <xdr:rowOff>720</xdr:rowOff>
    </xdr:from>
    <xdr:to>
      <xdr:col>8</xdr:col>
      <xdr:colOff>910440</xdr:colOff>
      <xdr:row>43</xdr:row>
      <xdr:rowOff>108720</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0" y="5334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"Tiltakspakke XX"</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NB! Du må ha en arkfane som heter "Tiltakspakke + [Tiltakspakkenummer] for alle tiltakspakkenummer som er definert i resten av denne excelboken.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23</xdr:col>
      <xdr:colOff>237960</xdr:colOff>
      <xdr:row>14</xdr:row>
      <xdr:rowOff>87120</xdr:rowOff>
    </xdr:to>
    <xdr:sp macro="" textlink="">
      <xdr:nvSpPr>
        <xdr:cNvPr id="2" name="CustomShape 1">
          <a:extLst>
            <a:ext uri="{FF2B5EF4-FFF2-40B4-BE49-F238E27FC236}">
              <a16:creationId xmlns:a16="http://schemas.microsoft.com/office/drawing/2014/main" id="{00000000-0008-0000-0200-000002000000}"/>
            </a:ext>
          </a:extLst>
        </xdr:cNvPr>
        <xdr:cNvSpPr/>
      </xdr:nvSpPr>
      <xdr:spPr>
        <a:xfrm>
          <a:off x="11366280" y="190440"/>
          <a:ext cx="9534240" cy="256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definerte rute i "ruteoversikt" definere hvilken risikoanalyse som skal brukes for denne ruten. Risikoanalysene for hele strekningen skal legges i en felles mappe og filbanen til denne mappen må legges i en .env-fil med navnet "RA_DIR". Se håndbok for hvordan dette skal gjøres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2017" legges jobname for risikoanalysen A0 i 2017</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2050" legges jobname for risikoanalysen A0 i 2050</a:t>
          </a:r>
          <a:endParaRPr lang="en-US" sz="1100" b="0" strike="noStrike" spc="-1">
            <a:latin typeface="Times New Roman"/>
          </a:endParaRPr>
        </a:p>
        <a:p>
          <a:pPr>
            <a:lnSpc>
              <a:spcPct val="100000"/>
            </a:lnSpc>
          </a:pPr>
          <a:r>
            <a:rPr lang="en-US" sz="1100" b="0" strike="noStrike" spc="-1">
              <a:solidFill>
                <a:srgbClr val="000000"/>
              </a:solidFill>
              <a:latin typeface="Calibri"/>
            </a:rPr>
            <a:t>- Alle jobnames på tvers av analyseområder og år må være unike, men dersom det er flere ruter innad i et analyseområde så skal   disse ha samme jobname.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11520</xdr:colOff>
      <xdr:row>1</xdr:row>
      <xdr:rowOff>0</xdr:rowOff>
    </xdr:from>
    <xdr:to>
      <xdr:col>16</xdr:col>
      <xdr:colOff>350640</xdr:colOff>
      <xdr:row>38</xdr:row>
      <xdr:rowOff>35640</xdr:rowOff>
    </xdr:to>
    <xdr:sp macro="" textlink="">
      <xdr:nvSpPr>
        <xdr:cNvPr id="3" name="CustomShape 1">
          <a:extLst>
            <a:ext uri="{FF2B5EF4-FFF2-40B4-BE49-F238E27FC236}">
              <a16:creationId xmlns:a16="http://schemas.microsoft.com/office/drawing/2014/main" id="{00000000-0008-0000-0300-000003000000}"/>
            </a:ext>
          </a:extLst>
        </xdr:cNvPr>
        <xdr:cNvSpPr/>
      </xdr:nvSpPr>
      <xdr:spPr>
        <a:xfrm>
          <a:off x="7555320" y="190440"/>
          <a:ext cx="7082640" cy="708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"Sarbarhet"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hvert analyseområde definere ulike Saarbarhetsverdier. Disse varierer fra: liten, moderat, hoy og svaart hoy. Vi har brukt havmiljo.no/kart til å identifisere hvilke ressurser (fugler, sjøpattedyr, naturtyper) og arter som er sårbare for akutt oljeforurensning. Sårbarhetsvurderingene er foretatt av miljøforvaltningen og det rapporteres verdier for hver måned. Vi har identifisert den ressursen/arten som har størst miljøsårbarhet innenfor tiltakspakkens område, og deretter valgt den høyeste månedsverdien for den ressursen/arten. Miljøsårbarhetsverdien er deretter klassifisert etter fire kategorier:</a:t>
          </a:r>
          <a:endParaRPr lang="en-US" sz="1100" b="0" strike="noStrike" spc="-1">
            <a:latin typeface="Times New Roman"/>
          </a:endParaRPr>
        </a:p>
        <a:p>
          <a:pPr>
            <a:lnSpc>
              <a:spcPct val="100000"/>
            </a:lnSpc>
          </a:pPr>
          <a:r>
            <a:rPr lang="en-US" sz="1100" b="0" strike="noStrike" spc="-1">
              <a:solidFill>
                <a:srgbClr val="000000"/>
              </a:solidFill>
              <a:latin typeface="Calibri"/>
            </a:rPr>
            <a:t>- lav hvis maksverdi &gt; 10</a:t>
          </a:r>
          <a:endParaRPr lang="en-US" sz="1100" b="0" strike="noStrike" spc="-1">
            <a:latin typeface="Times New Roman"/>
          </a:endParaRPr>
        </a:p>
        <a:p>
          <a:pPr>
            <a:lnSpc>
              <a:spcPct val="100000"/>
            </a:lnSpc>
          </a:pPr>
          <a:r>
            <a:rPr lang="en-US" sz="1100" b="0" strike="noStrike" spc="-1">
              <a:solidFill>
                <a:srgbClr val="000000"/>
              </a:solidFill>
              <a:latin typeface="Calibri"/>
            </a:rPr>
            <a:t>- moderat hvis maksverdi&gt;=10 &amp; maksverdi&lt;40</a:t>
          </a:r>
          <a:endParaRPr lang="en-US" sz="1100" b="0" strike="noStrike" spc="-1">
            <a:latin typeface="Times New Roman"/>
          </a:endParaRPr>
        </a:p>
        <a:p>
          <a:pPr>
            <a:lnSpc>
              <a:spcPct val="100000"/>
            </a:lnSpc>
          </a:pPr>
          <a:r>
            <a:rPr lang="en-US" sz="1100" b="0" strike="noStrike" spc="-1">
              <a:solidFill>
                <a:srgbClr val="000000"/>
              </a:solidFill>
              <a:latin typeface="Calibri"/>
            </a:rPr>
            <a:t>- hoy hvis maksverdi&gt;=40 &amp; maksverdi&lt;65</a:t>
          </a:r>
          <a:endParaRPr lang="en-US" sz="1100" b="0" strike="noStrike" spc="-1">
            <a:latin typeface="Times New Roman"/>
          </a:endParaRPr>
        </a:p>
        <a:p>
          <a:pPr>
            <a:lnSpc>
              <a:spcPct val="100000"/>
            </a:lnSpc>
          </a:pPr>
          <a:r>
            <a:rPr lang="en-US" sz="1200" b="0" strike="noStrike" spc="-1">
              <a:solidFill>
                <a:srgbClr val="000000"/>
              </a:solidFill>
              <a:latin typeface="Calibri"/>
            </a:rPr>
            <a:t>- svaart hoy hvis </a:t>
          </a:r>
          <a:r>
            <a:rPr lang="en-US" sz="1100" b="0" strike="noStrike" spc="-1">
              <a:solidFill>
                <a:srgbClr val="000000"/>
              </a:solidFill>
              <a:latin typeface="Calibri"/>
            </a:rPr>
            <a:t>maks_verdi&gt;=65</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Videre må man definere hvilket fylke analyseområdet befinner seg i. Vi bruker følgende stavemåte og fylkesfordeling (dette kommer av hvordan kalkulasjonsprisene er definert):</a:t>
          </a:r>
          <a:endParaRPr lang="en-US" sz="1100" b="0" strike="noStrike" spc="-1">
            <a:latin typeface="Times New Roman"/>
          </a:endParaRPr>
        </a:p>
        <a:p>
          <a:pPr>
            <a:lnSpc>
              <a:spcPct val="100000"/>
            </a:lnSpc>
          </a:pPr>
          <a:r>
            <a:rPr lang="en-US" sz="1100" b="0" strike="noStrike" spc="-1">
              <a:solidFill>
                <a:srgbClr val="000000"/>
              </a:solidFill>
              <a:latin typeface="Calibri"/>
            </a:rPr>
            <a:t>- Ostfold</a:t>
          </a:r>
          <a:endParaRPr lang="en-US" sz="1100" b="0" strike="noStrike" spc="-1">
            <a:latin typeface="Times New Roman"/>
          </a:endParaRPr>
        </a:p>
        <a:p>
          <a:pPr>
            <a:lnSpc>
              <a:spcPct val="100000"/>
            </a:lnSpc>
          </a:pPr>
          <a:r>
            <a:rPr lang="en-US" sz="1100" b="0" strike="noStrike" spc="-1">
              <a:solidFill>
                <a:srgbClr val="000000"/>
              </a:solidFill>
              <a:latin typeface="Calibri"/>
            </a:rPr>
            <a:t>- Akershus</a:t>
          </a:r>
          <a:endParaRPr lang="en-US" sz="1100" b="0" strike="noStrike" spc="-1">
            <a:latin typeface="Times New Roman"/>
          </a:endParaRPr>
        </a:p>
        <a:p>
          <a:pPr>
            <a:lnSpc>
              <a:spcPct val="100000"/>
            </a:lnSpc>
          </a:pPr>
          <a:r>
            <a:rPr lang="en-US" sz="1100" b="0" strike="noStrike" spc="-1">
              <a:solidFill>
                <a:srgbClr val="000000"/>
              </a:solidFill>
              <a:latin typeface="Calibri"/>
            </a:rPr>
            <a:t>- Oslo</a:t>
          </a:r>
          <a:endParaRPr lang="en-US" sz="1100" b="0" strike="noStrike" spc="-1">
            <a:latin typeface="Times New Roman"/>
          </a:endParaRPr>
        </a:p>
        <a:p>
          <a:pPr>
            <a:lnSpc>
              <a:spcPct val="100000"/>
            </a:lnSpc>
          </a:pPr>
          <a:r>
            <a:rPr lang="en-US" sz="1100" b="0" strike="noStrike" spc="-1">
              <a:solidFill>
                <a:srgbClr val="000000"/>
              </a:solidFill>
              <a:latin typeface="Calibri"/>
            </a:rPr>
            <a:t>- Buskerud</a:t>
          </a:r>
          <a:endParaRPr lang="en-US" sz="1100" b="0" strike="noStrike" spc="-1">
            <a:latin typeface="Times New Roman"/>
          </a:endParaRPr>
        </a:p>
        <a:p>
          <a:pPr>
            <a:lnSpc>
              <a:spcPct val="100000"/>
            </a:lnSpc>
          </a:pPr>
          <a:r>
            <a:rPr lang="en-US" sz="1100" b="0" strike="noStrike" spc="-1">
              <a:solidFill>
                <a:srgbClr val="000000"/>
              </a:solidFill>
              <a:latin typeface="Calibri"/>
            </a:rPr>
            <a:t>- Vestfold</a:t>
          </a:r>
          <a:endParaRPr lang="en-US" sz="1100" b="0" strike="noStrike" spc="-1">
            <a:latin typeface="Times New Roman"/>
          </a:endParaRPr>
        </a:p>
        <a:p>
          <a:pPr>
            <a:lnSpc>
              <a:spcPct val="100000"/>
            </a:lnSpc>
          </a:pPr>
          <a:r>
            <a:rPr lang="en-US" sz="1100" b="0" strike="noStrike" spc="-1">
              <a:solidFill>
                <a:srgbClr val="000000"/>
              </a:solidFill>
              <a:latin typeface="Calibri"/>
            </a:rPr>
            <a:t>- Telemark</a:t>
          </a:r>
          <a:endParaRPr lang="en-US" sz="1100" b="0" strike="noStrike" spc="-1">
            <a:latin typeface="Times New Roman"/>
          </a:endParaRPr>
        </a:p>
        <a:p>
          <a:pPr>
            <a:lnSpc>
              <a:spcPct val="100000"/>
            </a:lnSpc>
          </a:pPr>
          <a:r>
            <a:rPr lang="en-US" sz="1100" b="0" strike="noStrike" spc="-1">
              <a:solidFill>
                <a:srgbClr val="000000"/>
              </a:solidFill>
              <a:latin typeface="Calibri"/>
            </a:rPr>
            <a:t>- Aust-Agder</a:t>
          </a:r>
          <a:endParaRPr lang="en-US" sz="1100" b="0" strike="noStrike" spc="-1">
            <a:latin typeface="Times New Roman"/>
          </a:endParaRPr>
        </a:p>
        <a:p>
          <a:pPr>
            <a:lnSpc>
              <a:spcPct val="100000"/>
            </a:lnSpc>
          </a:pPr>
          <a:r>
            <a:rPr lang="en-US" sz="1100" b="0" strike="noStrike" spc="-1">
              <a:solidFill>
                <a:srgbClr val="000000"/>
              </a:solidFill>
              <a:latin typeface="Calibri"/>
            </a:rPr>
            <a:t>- Vest-Agder</a:t>
          </a:r>
          <a:endParaRPr lang="en-US" sz="1100" b="0" strike="noStrike" spc="-1">
            <a:latin typeface="Times New Roman"/>
          </a:endParaRPr>
        </a:p>
        <a:p>
          <a:pPr>
            <a:lnSpc>
              <a:spcPct val="100000"/>
            </a:lnSpc>
          </a:pPr>
          <a:r>
            <a:rPr lang="en-US" sz="1100" b="0" strike="noStrike" spc="-1">
              <a:solidFill>
                <a:srgbClr val="000000"/>
              </a:solidFill>
              <a:latin typeface="Calibri"/>
            </a:rPr>
            <a:t>- Rogaland</a:t>
          </a:r>
          <a:endParaRPr lang="en-US" sz="1100" b="0" strike="noStrike" spc="-1">
            <a:latin typeface="Times New Roman"/>
          </a:endParaRPr>
        </a:p>
        <a:p>
          <a:pPr>
            <a:lnSpc>
              <a:spcPct val="100000"/>
            </a:lnSpc>
          </a:pPr>
          <a:r>
            <a:rPr lang="en-US" sz="1100" b="0" strike="noStrike" spc="-1">
              <a:solidFill>
                <a:srgbClr val="000000"/>
              </a:solidFill>
              <a:latin typeface="Calibri"/>
            </a:rPr>
            <a:t>- Hordaland</a:t>
          </a:r>
          <a:endParaRPr lang="en-US" sz="1100" b="0" strike="noStrike" spc="-1">
            <a:latin typeface="Times New Roman"/>
          </a:endParaRPr>
        </a:p>
        <a:p>
          <a:pPr>
            <a:lnSpc>
              <a:spcPct val="100000"/>
            </a:lnSpc>
          </a:pPr>
          <a:r>
            <a:rPr lang="en-US" sz="1100" b="0" strike="noStrike" spc="-1">
              <a:solidFill>
                <a:srgbClr val="000000"/>
              </a:solidFill>
              <a:latin typeface="Calibri"/>
            </a:rPr>
            <a:t>- Sogn og Fjordane</a:t>
          </a:r>
          <a:endParaRPr lang="en-US" sz="1100" b="0" strike="noStrike" spc="-1">
            <a:latin typeface="Times New Roman"/>
          </a:endParaRPr>
        </a:p>
        <a:p>
          <a:pPr>
            <a:lnSpc>
              <a:spcPct val="100000"/>
            </a:lnSpc>
          </a:pPr>
          <a:r>
            <a:rPr lang="en-US" sz="1100" b="0" strike="noStrike" spc="-1">
              <a:solidFill>
                <a:srgbClr val="000000"/>
              </a:solidFill>
              <a:latin typeface="Calibri"/>
            </a:rPr>
            <a:t>- More og Romsdal</a:t>
          </a:r>
          <a:endParaRPr lang="en-US" sz="1100" b="0" strike="noStrike" spc="-1">
            <a:latin typeface="Times New Roman"/>
          </a:endParaRPr>
        </a:p>
        <a:p>
          <a:pPr>
            <a:lnSpc>
              <a:spcPct val="100000"/>
            </a:lnSpc>
          </a:pPr>
          <a:r>
            <a:rPr lang="en-US" sz="1100" b="0" strike="noStrike" spc="-1">
              <a:solidFill>
                <a:srgbClr val="000000"/>
              </a:solidFill>
              <a:latin typeface="Calibri"/>
            </a:rPr>
            <a:t>- Sor-Trondelag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Nordland</a:t>
          </a:r>
          <a:endParaRPr lang="en-US" sz="1100" b="0" strike="noStrike" spc="-1">
            <a:latin typeface="Times New Roman"/>
          </a:endParaRPr>
        </a:p>
        <a:p>
          <a:pPr>
            <a:lnSpc>
              <a:spcPct val="100000"/>
            </a:lnSpc>
          </a:pPr>
          <a:r>
            <a:rPr lang="en-US" sz="1100" b="0" strike="noStrike" spc="-1">
              <a:solidFill>
                <a:srgbClr val="000000"/>
              </a:solidFill>
              <a:latin typeface="Calibri"/>
            </a:rPr>
            <a:t>- Troms</a:t>
          </a:r>
          <a:endParaRPr lang="en-US" sz="1100" b="0" strike="noStrike" spc="-1">
            <a:latin typeface="Times New Roman"/>
          </a:endParaRPr>
        </a:p>
        <a:p>
          <a:pPr>
            <a:lnSpc>
              <a:spcPct val="100000"/>
            </a:lnSpc>
          </a:pPr>
          <a:r>
            <a:rPr lang="en-US" sz="1100" b="0" strike="noStrike" spc="-1">
              <a:solidFill>
                <a:srgbClr val="000000"/>
              </a:solidFill>
              <a:latin typeface="Calibri"/>
            </a:rPr>
            <a:t>- Finnmark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22</xdr:col>
      <xdr:colOff>535680</xdr:colOff>
      <xdr:row>14</xdr:row>
      <xdr:rowOff>87480</xdr:rowOff>
    </xdr:to>
    <xdr:sp macro="" textlink="">
      <xdr:nvSpPr>
        <xdr:cNvPr id="4" name="CustomShape 1">
          <a:extLst>
            <a:ext uri="{FF2B5EF4-FFF2-40B4-BE49-F238E27FC236}">
              <a16:creationId xmlns:a16="http://schemas.microsoft.com/office/drawing/2014/main" id="{00000000-0008-0000-0400-000004000000}"/>
            </a:ext>
          </a:extLst>
        </xdr:cNvPr>
        <xdr:cNvSpPr/>
      </xdr:nvSpPr>
      <xdr:spPr>
        <a:xfrm>
          <a:off x="10910520" y="190440"/>
          <a:ext cx="9527040" cy="2563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"Trafikkgrunnlag"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rute definere antall passeringer fordelt etter skipstype og lengdegruppe for skipstrafikk i 2017. Modellen bruker dette året som default.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at man har minst en passeringer for en skipstype og lengdegruppe der risikoanalysen estimerer hendelser.</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antall passeringer opp mot risikoanalysen. Vi måler antall passeringer noe ulikt i risikoanalysen og i SØA-modellen da risikoanalysen rapporterer per leg, mens vi rapporterer per analyseområde og eventuelt per rute. Et tips er å velge ut en leg som kan sammenlignes med trafikken på en rute og deretter vurdere om man har hovedvekt av de samme skipstypene og lengdegruppene.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30600</xdr:colOff>
      <xdr:row>6</xdr:row>
      <xdr:rowOff>175320</xdr:rowOff>
    </xdr:from>
    <xdr:to>
      <xdr:col>11</xdr:col>
      <xdr:colOff>777240</xdr:colOff>
      <xdr:row>18</xdr:row>
      <xdr:rowOff>138960</xdr:rowOff>
    </xdr:to>
    <xdr:sp macro="" textlink="">
      <xdr:nvSpPr>
        <xdr:cNvPr id="5" name="CustomShape 1">
          <a:extLst>
            <a:ext uri="{FF2B5EF4-FFF2-40B4-BE49-F238E27FC236}">
              <a16:creationId xmlns:a16="http://schemas.microsoft.com/office/drawing/2014/main" id="{00000000-0008-0000-0500-000005000000}"/>
            </a:ext>
          </a:extLst>
        </xdr:cNvPr>
        <xdr:cNvSpPr/>
      </xdr:nvSpPr>
      <xdr:spPr>
        <a:xfrm>
          <a:off x="7905600" y="1318320"/>
          <a:ext cx="9484200" cy="224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Prognoser for skipstrafikken i henhold til Kystverkets offisielle prognoser for anløp til norske havner. Spesifiseres på det mest hensiktsmessige geografiske nivået. Må defineres på Skipstype og lengdegruppe nivå. Det er ikke lagt opp til spesifikke prognoser per rute. Dette må isåfall justeres under prognoser justert.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10800</xdr:colOff>
      <xdr:row>11</xdr:row>
      <xdr:rowOff>62640</xdr:rowOff>
    </xdr:from>
    <xdr:to>
      <xdr:col>9</xdr:col>
      <xdr:colOff>371880</xdr:colOff>
      <xdr:row>25</xdr:row>
      <xdr:rowOff>59400</xdr:rowOff>
    </xdr:to>
    <xdr:sp macro="" textlink="">
      <xdr:nvSpPr>
        <xdr:cNvPr id="6" name="CustomShape 1">
          <a:extLst>
            <a:ext uri="{FF2B5EF4-FFF2-40B4-BE49-F238E27FC236}">
              <a16:creationId xmlns:a16="http://schemas.microsoft.com/office/drawing/2014/main" id="{00000000-0008-0000-0600-000006000000}"/>
            </a:ext>
          </a:extLst>
        </xdr:cNvPr>
        <xdr:cNvSpPr/>
      </xdr:nvSpPr>
      <xdr:spPr>
        <a:xfrm>
          <a:off x="1115640" y="2157840"/>
          <a:ext cx="8768520" cy="2664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 justert"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Justering av prognoser for antall passeringer for skipstyper lengdegrupper som skal ha justerte prognoser på rutenivå. Justeringen som legges inn er "nye" prognoser - altså at prognosen fra Kystverkets offisielle prognoser erstattes av det som spesifiseres.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19080</xdr:colOff>
      <xdr:row>1</xdr:row>
      <xdr:rowOff>76320</xdr:rowOff>
    </xdr:from>
    <xdr:to>
      <xdr:col>21</xdr:col>
      <xdr:colOff>554400</xdr:colOff>
      <xdr:row>21</xdr:row>
      <xdr:rowOff>96840</xdr:rowOff>
    </xdr:to>
    <xdr:sp macro="" textlink="">
      <xdr:nvSpPr>
        <xdr:cNvPr id="7" name="CustomShape 1">
          <a:extLst>
            <a:ext uri="{FF2B5EF4-FFF2-40B4-BE49-F238E27FC236}">
              <a16:creationId xmlns:a16="http://schemas.microsoft.com/office/drawing/2014/main" id="{00000000-0008-0000-0700-000007000000}"/>
            </a:ext>
          </a:extLst>
        </xdr:cNvPr>
        <xdr:cNvSpPr/>
      </xdr:nvSpPr>
      <xdr:spPr>
        <a:xfrm>
          <a:off x="10547280" y="266760"/>
          <a:ext cx="9615600" cy="3830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"Seilingstid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seilingstiden for skipstyper og lengdegrupper på de ulike rutene. Man trenger kun å spesifisere seilingstid og hastighet for de skipene som får endret seilingstid og/eller hastighet. Man må imidlertid fylle ut begge kolonnene (tidsbruk og hastighet) dersom man antar at tiltakene medfører en endring i en av disse. Det er også viktig at "ny" forventet seilingstid spesifiseres i arkfanen "tiltakspakke xx" for den tiltakspakken der skip antas å få endret seilingstid.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Dersom alle skipstyper på en rute antas å få endret seilingstid/hastighet kan man skrive "Alle" i kolonnen "Skipstype".</a:t>
          </a:r>
          <a:endParaRPr lang="en-US" sz="1100" b="0" strike="noStrike" spc="-1">
            <a:latin typeface="Times New Roman"/>
          </a:endParaRPr>
        </a:p>
        <a:p>
          <a:pPr>
            <a:lnSpc>
              <a:spcPct val="100000"/>
            </a:lnSpc>
          </a:pPr>
          <a:r>
            <a:rPr lang="en-US" sz="1100" b="0" strike="noStrike" spc="-1">
              <a:solidFill>
                <a:srgbClr val="000000"/>
              </a:solidFill>
              <a:latin typeface="Calibri"/>
            </a:rPr>
            <a:t>- Dersom alle lengdegrupper innad i en skipstype på en rute antas å få endret seilingstid/hastighet kan man skrive "Alle" i kolonnen "Lengdegruppe".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0</xdr:colOff>
      <xdr:row>6</xdr:row>
      <xdr:rowOff>0</xdr:rowOff>
    </xdr:from>
    <xdr:to>
      <xdr:col>9</xdr:col>
      <xdr:colOff>325800</xdr:colOff>
      <xdr:row>15</xdr:row>
      <xdr:rowOff>73800</xdr:rowOff>
    </xdr:to>
    <xdr:sp macro="" textlink="">
      <xdr:nvSpPr>
        <xdr:cNvPr id="8" name="CustomShape 1">
          <a:extLst>
            <a:ext uri="{FF2B5EF4-FFF2-40B4-BE49-F238E27FC236}">
              <a16:creationId xmlns:a16="http://schemas.microsoft.com/office/drawing/2014/main" id="{00000000-0008-0000-0800-000008000000}"/>
            </a:ext>
          </a:extLst>
        </xdr:cNvPr>
        <xdr:cNvSpPr/>
      </xdr:nvSpPr>
      <xdr:spPr>
        <a:xfrm>
          <a:off x="11925720" y="1143000"/>
          <a:ext cx="9662400" cy="178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"Investeringskostnader"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investeringskostnadene for hver tiltakspakke. Det er forventningsverdien som brukes i søa-modellen. Videre må man også spesifisere hvilken kroneverdi kostnadene er beregnet i. I tillegg må man spesifisere første år med kostnader og siste år med kostnader.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590400</xdr:colOff>
      <xdr:row>2</xdr:row>
      <xdr:rowOff>104760</xdr:rowOff>
    </xdr:from>
    <xdr:to>
      <xdr:col>26</xdr:col>
      <xdr:colOff>316800</xdr:colOff>
      <xdr:row>33</xdr:row>
      <xdr:rowOff>151920</xdr:rowOff>
    </xdr:to>
    <xdr:sp macro="" textlink="">
      <xdr:nvSpPr>
        <xdr:cNvPr id="9" name="CustomShape 1">
          <a:extLst>
            <a:ext uri="{FF2B5EF4-FFF2-40B4-BE49-F238E27FC236}">
              <a16:creationId xmlns:a16="http://schemas.microsoft.com/office/drawing/2014/main" id="{00000000-0008-0000-0900-000009000000}"/>
            </a:ext>
          </a:extLst>
        </xdr:cNvPr>
        <xdr:cNvSpPr/>
      </xdr:nvSpPr>
      <xdr:spPr>
        <a:xfrm>
          <a:off x="19365120" y="485640"/>
          <a:ext cx="9092880" cy="5952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u="sng" strike="noStrike" spc="-1">
              <a:solidFill>
                <a:srgbClr val="000000"/>
              </a:solidFill>
              <a:uFillTx/>
              <a:latin typeface="Calibri"/>
            </a:rPr>
            <a:t>Hvordan bruke enhetsprisene for "Forurensede sedimenter"</a:t>
          </a:r>
          <a:endParaRPr lang="en-US" sz="1100" b="0" strike="noStrike" spc="-1">
            <a:latin typeface="Times New Roman"/>
          </a:endParaRPr>
        </a:p>
        <a:p>
          <a:pPr>
            <a:lnSpc>
              <a:spcPct val="100000"/>
            </a:lnSpc>
          </a:pPr>
          <a:r>
            <a:rPr lang="en-US" sz="1100" b="0" strike="noStrike" spc="-1">
              <a:solidFill>
                <a:srgbClr val="000000"/>
              </a:solidFill>
              <a:latin typeface="Calibri"/>
            </a:rPr>
            <a:t>I denne arkfanen må man spesifisere miljøforbedringen (= utgangstilstand før tiltak -&gt; tilstand etter tiltak) i et utdypingsområde dersom man fjerner forurensede sedimenter.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Retningslinjer:</a:t>
          </a: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Hva er tiltaksarealet? </a:t>
          </a:r>
          <a:r>
            <a:rPr lang="en-US" sz="1100" b="0" strike="noStrike" spc="-1">
              <a:solidFill>
                <a:srgbClr val="000000"/>
              </a:solidFill>
              <a:latin typeface="Calibri"/>
            </a:rPr>
            <a:t>Finn ut hvor stort tiltaksområdet der det skal utdypes er ca i m</a:t>
          </a:r>
          <a:r>
            <a:rPr lang="en-US" sz="1100" b="0" strike="noStrike" spc="-1" baseline="30000">
              <a:solidFill>
                <a:srgbClr val="000000"/>
              </a:solidFill>
              <a:latin typeface="Calibri"/>
            </a:rPr>
            <a:t>2</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Er det forurensede sedimenter? </a:t>
          </a:r>
          <a:r>
            <a:rPr lang="en-US" sz="1100" b="0" strike="noStrike" spc="-1">
              <a:solidFill>
                <a:srgbClr val="000000"/>
              </a:solidFill>
              <a:latin typeface="Calibri"/>
            </a:rPr>
            <a:t>Vurder så om det er forurensede sedimenter i tiltaksområdet, dvs. om det er minst en prøve av sedimenter som viser stoffer (andre enn TBT, som skal ekskluderes i vurderingen siden det er et ikke definerede stoff i Miljødirektoratets vurdering av tiltak) som gir utslag på oransje tilstand (stor miljøskade) eller rød tilstand (svært stor miljøskade). Er det kun prøver som viser gul (moderat miljøskade), grønn (ingen miljøskade) eller blå (bakgrunnstilstand - helt rent) tilstand, så vil ikke tiltaket ha noen positiv miljøvirkning og kan tas ut av vurderingen (nytten settes lik 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Utgangstilstand for tiltaksarealet:</a:t>
          </a:r>
          <a:r>
            <a:rPr lang="en-US" sz="1100" b="0" strike="noStrike" spc="-1">
              <a:solidFill>
                <a:srgbClr val="000000"/>
              </a:solidFill>
              <a:latin typeface="Calibri"/>
            </a:rPr>
            <a:t> Defineres av den sedimentprøven (utenom TBT) som viser dårligst tilstand (rød eller oransje) innenfor tiltaksarealet. Hele tiltaksarealet settes av føre-var-hensyn til dette nivået.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Miljøforbedring (= utgangstilstand --&gt; tilstand etter tiltak): </a:t>
          </a:r>
          <a:r>
            <a:rPr lang="en-US" sz="1100" b="0" strike="noStrike" spc="-1">
              <a:solidFill>
                <a:srgbClr val="000000"/>
              </a:solidFill>
              <a:latin typeface="Calibri"/>
            </a:rPr>
            <a:t>Siden det i de aller fleste tilfeller ikke er vurdert i tiltaksdokumentene hva som er tilstand etter tiltak antas gul tilstand. Et utdypingstiltak vil som oftest komme ned på rene masser i et område som utdypes (dvs. grønn tilstand). Men siden det er lite sannsynlig at en kan unngå noe rekontaminering fra områder rundt utdypingen og at det kan komme noe nye forurensing til, er det mest rimelig å anta at en mer langsiktig tilstand er gul (moderat miljøskade). Miljøforbedringen er dermed enten rød --&gt; gul eller oransje --&gt; gul i utdypingstiltakene og gis en riktig (unik) enhetspris ved å kombinere med kommune og med størrelse på tiltaksareal</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Tiltaksområder som går over flere kommuner: </a:t>
          </a:r>
          <a:r>
            <a:rPr lang="en-US" sz="1100" b="0" strike="noStrike" spc="-1">
              <a:solidFill>
                <a:srgbClr val="000000"/>
              </a:solidFill>
              <a:latin typeface="Calibri"/>
            </a:rPr>
            <a:t>Velg befolkningen fra den kommunen der størstedelen av tiltaket ligger.</a:t>
          </a:r>
          <a:r>
            <a:rPr lang="nb-NO" sz="1100" b="0" baseline="0">
              <a:effectLst/>
              <a:latin typeface="+mn-lt"/>
              <a:ea typeface="+mn-ea"/>
              <a:cs typeface="+mn-cs"/>
            </a:rPr>
            <a: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Utdypingsområder</a:t>
          </a:r>
          <a:r>
            <a:rPr lang="en-US" sz="1100" b="0" strike="noStrike" spc="-1">
              <a:solidFill>
                <a:srgbClr val="000000"/>
              </a:solidFill>
              <a:latin typeface="Calibri"/>
            </a:rPr>
            <a:t>: Utdypingsområdene må være unike - altså det kan ikke være flere rader per utdypingsområde.</a:t>
          </a:r>
          <a:r>
            <a:rPr lang="en-US" sz="1100" b="0" strike="noStrike" spc="-1" baseline="0">
              <a:solidFill>
                <a:srgbClr val="000000"/>
              </a:solidFill>
              <a:latin typeface="Calibri"/>
            </a:rPr>
            <a:t> </a:t>
          </a:r>
          <a:r>
            <a:rPr lang="nb-NO" sz="1100" b="0" baseline="0">
              <a:effectLst/>
              <a:latin typeface="+mn-lt"/>
              <a:ea typeface="+mn-ea"/>
              <a:cs typeface="+mn-cs"/>
            </a:rPr>
            <a:t>Du kan velge et vilkårlig navn til dette utdypingsområdet, og kolonnen kan også være blank. Det viktigste er at informasjonen som ligger på hver rad er unik for de ulike utdypingsområdene.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Listevalg. </a:t>
          </a:r>
          <a:r>
            <a:rPr lang="en-US" sz="1100" b="0" strike="noStrike" spc="-1">
              <a:solidFill>
                <a:srgbClr val="000000"/>
              </a:solidFill>
              <a:latin typeface="Calibri"/>
            </a:rPr>
            <a:t>Du må bruke predefinerte listevalg for kommuner og tilstandsendringer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Kommuneinndeling: </a:t>
          </a:r>
          <a:r>
            <a:rPr lang="en-US" sz="1100" b="0" strike="noStrike" spc="-1">
              <a:solidFill>
                <a:srgbClr val="000000"/>
              </a:solidFill>
              <a:latin typeface="Calibri"/>
            </a:rPr>
            <a:t>Det er viktig å følge kommuneinndelingen per 31.12.2019.</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Users/per.fredrik/AppData/Local/Microsoft/Windows/INetCache/Content.Outlook/BH9Q423S/strekning%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ase/Downloads/Users/Aase/Desktop/strekning%2011_gm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enonbusinesseconomics.sharepoint.com/C:/Users/LarsEide/Git-prosjekter/kyv_utilities/utilities/kost_nytte/strekning%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Forurensede sedimenter"/>
      <sheetName val="Kontantstrømmer"/>
      <sheetName val="Tiltakspakke 11"/>
    </sheetNames>
    <sheetDataSet>
      <sheetData sheetId="0">
        <row r="4">
          <cell r="B4" t="str">
            <v>Strekning 11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row r="4">
          <cell r="B4" t="str">
            <v>output 11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Aase Rangnes Seeberg" id="{153E144F-6323-A645-BA40-2770ED339171}" userId="S::aase@menon.no::b5ddb801-672d-47b8-aab5-2fbf472edbe9" providerId="AD"/>
</personList>
</file>

<file path=xl/theme/theme1.xml><?xml version="1.0" encoding="utf-8"?>
<a:theme xmlns:a="http://schemas.openxmlformats.org/drawingml/2006/main" name="Office-tema">
  <a:themeElements>
    <a:clrScheme name="Menonfarger">
      <a:dk1>
        <a:sysClr val="windowText" lastClr="000000"/>
      </a:dk1>
      <a:lt1>
        <a:sysClr val="window" lastClr="FFFFFF"/>
      </a:lt1>
      <a:dk2>
        <a:srgbClr val="C0C1BF"/>
      </a:dk2>
      <a:lt2>
        <a:srgbClr val="EFEEED"/>
      </a:lt2>
      <a:accent1>
        <a:srgbClr val="395775"/>
      </a:accent1>
      <a:accent2>
        <a:srgbClr val="D77F16"/>
      </a:accent2>
      <a:accent3>
        <a:srgbClr val="737B82"/>
      </a:accent3>
      <a:accent4>
        <a:srgbClr val="ACB3B8"/>
      </a:accent4>
      <a:accent5>
        <a:srgbClr val="A6B340"/>
      </a:accent5>
      <a:accent6>
        <a:srgbClr val="9411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0-01-15T13:06:03.53" personId="{153E144F-6323-A645-BA40-2770ED339171}" id="{3888BE43-E811-384F-89E5-0B7CF26D8A04}">
    <text>Gitt det du har spesifisert i raden "Antall løp" så må du spesifisere en rad per løp med tilhørende informasjon</text>
  </threadedComment>
  <threadedComment ref="B14" dT="2020-01-15T13:08:44.03" personId="{153E144F-6323-A645-BA40-2770ED339171}" id="{D93F3FED-E540-CA41-B50B-BB52AB8CDECC}">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FE0E7D1C-12CD-A74D-A57F-19723AC82431}">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7BAFCF9-5F21-BC42-9745-F4506815FB9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F8560AF3-47B5-EE4F-B736-6F1B9FE96BE5}">
    <text>Spesifiser hvor stor andel av året hver periode utgjør. For eksempel kan morgen være alle timer i året mellom 5 og 10. Da vil andel av året være (5*365)/(24*365). Disse må summere seg til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4" dT="2020-01-15T13:06:03.53" personId="{153E144F-6323-A645-BA40-2770ED339171}" id="{50EB68A3-1217-F948-A27E-337B737C0ADB}">
    <text>Gitt det du har spesifisert i raden "Antall løp" så må du spesifisere en rad per løp med tilhørende informasjon</text>
  </threadedComment>
  <threadedComment ref="B14" dT="2020-01-15T13:08:44.03" personId="{153E144F-6323-A645-BA40-2770ED339171}" id="{223A2938-C480-1E43-9987-1493F0920465}">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E83B4AF-857E-6342-B40D-B7093BE89947}">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19C4A0E1-33D5-B041-8E8C-53472D72FDB7}">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EE453052-643E-3440-B074-FB52B7179D88}">
    <text>Spesifiser hvor stor andel av året hver periode utgjør. For eksempel kan morgen være alle timer i året mellom 5 og 10. Da vil andel av året være (5*365)/(24*365). Disse må summere seg til 1</text>
  </threadedComment>
</ThreadedComments>
</file>

<file path=xl/threadedComments/threadedComment3.xml><?xml version="1.0" encoding="utf-8"?>
<ThreadedComments xmlns="http://schemas.microsoft.com/office/spreadsheetml/2018/threadedcomments" xmlns:x="http://schemas.openxmlformats.org/spreadsheetml/2006/main">
  <threadedComment ref="A14" dT="2020-01-15T13:06:03.53" personId="{153E144F-6323-A645-BA40-2770ED339171}" id="{1F759661-9EC7-1D46-919D-DBEEFB853393}">
    <text>Gitt det du har spesifisert i raden "Antall løp" så må du spesifisere en rad per løp med tilhørende informasjon</text>
  </threadedComment>
  <threadedComment ref="B14" dT="2020-01-15T13:08:44.03" personId="{153E144F-6323-A645-BA40-2770ED339171}" id="{0D5D1797-52DA-894D-805E-8A5FFBB54C11}">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10EE3EDF-FF36-014C-B716-722638510DDD}">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657894F8-132D-2F4B-94FE-4AF428247EC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2B39E0F3-552D-A548-8E0D-17424243D2F1}">
    <text>Spesifiser hvor stor andel av året hver periode utgjør. For eksempel kan morgen være alle timer i året mellom 5 og 10. Da vil andel av året være (5*365)/(24*365). Disse må summere seg til 1</text>
  </threadedComment>
</ThreadedComments>
</file>

<file path=xl/threadedComments/threadedComment4.xml><?xml version="1.0" encoding="utf-8"?>
<ThreadedComments xmlns="http://schemas.microsoft.com/office/spreadsheetml/2018/threadedcomments" xmlns:x="http://schemas.openxmlformats.org/spreadsheetml/2006/main">
  <threadedComment ref="A14" dT="2020-01-15T13:06:03.53" personId="{153E144F-6323-A645-BA40-2770ED339171}" id="{955D87D2-352D-4D46-9405-FD944ABB1CFB}">
    <text>Gitt det du har spesifisert i raden "Antall løp" så må du spesifisere en rad per løp med tilhørende informasjon</text>
  </threadedComment>
  <threadedComment ref="B14" dT="2020-01-15T13:08:44.03" personId="{153E144F-6323-A645-BA40-2770ED339171}" id="{72B2A52A-C5F8-7842-84D5-2A41A962E1FF}">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0649F85-7F29-144C-8912-8B8192C630F8}">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D6464EA-5338-0B46-A27B-8A87D88C1C22}">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8ABC0A38-1FD8-0140-9BC9-95D540A48402}">
    <text>Spesifiser hvor stor andel av året hver periode utgjør. For eksempel kan morgen være alle timer i året mellom 5 og 10. Da vil andel av året være (5*365)/(24*365). Disse må summere seg til 1</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95775"/>
  </sheetPr>
  <dimension ref="A3:F6"/>
  <sheetViews>
    <sheetView zoomScaleNormal="100" workbookViewId="0">
      <selection activeCell="C6" activeCellId="1" sqref="C4:CJ4 C6"/>
    </sheetView>
  </sheetViews>
  <sheetFormatPr baseColWidth="10" defaultColWidth="9.1640625" defaultRowHeight="15" x14ac:dyDescent="0.2"/>
  <cols>
    <col min="1" max="1" width="22.83203125" customWidth="1"/>
    <col min="2" max="2" width="18.1640625" customWidth="1"/>
    <col min="3" max="3" width="21.5" customWidth="1"/>
    <col min="4" max="1025" width="10.5" customWidth="1"/>
  </cols>
  <sheetData>
    <row r="3" spans="1:6" x14ac:dyDescent="0.2">
      <c r="A3" s="1" t="s">
        <v>0</v>
      </c>
      <c r="B3" s="1" t="s">
        <v>1</v>
      </c>
      <c r="C3" s="1" t="s">
        <v>2</v>
      </c>
      <c r="D3" s="2"/>
      <c r="E3" s="2"/>
      <c r="F3" s="2"/>
    </row>
    <row r="4" spans="1:6" x14ac:dyDescent="0.2">
      <c r="A4" s="3" t="s">
        <v>0</v>
      </c>
      <c r="B4" t="s">
        <v>3</v>
      </c>
      <c r="C4" t="s">
        <v>4</v>
      </c>
    </row>
    <row r="5" spans="1:6" x14ac:dyDescent="0.2">
      <c r="A5" s="3" t="s">
        <v>5</v>
      </c>
      <c r="B5" t="s">
        <v>6</v>
      </c>
      <c r="C5" t="s">
        <v>7</v>
      </c>
      <c r="D5" s="4"/>
    </row>
    <row r="6" spans="1:6" x14ac:dyDescent="0.2">
      <c r="A6" s="3" t="s">
        <v>8</v>
      </c>
      <c r="B6" t="s">
        <v>9</v>
      </c>
      <c r="C6" t="s">
        <v>10</v>
      </c>
      <c r="F6" s="4"/>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P425"/>
  <sheetViews>
    <sheetView topLeftCell="F1" zoomScaleNormal="100" workbookViewId="0">
      <selection activeCell="F19" activeCellId="1" sqref="C4:CJ4 F19"/>
    </sheetView>
  </sheetViews>
  <sheetFormatPr baseColWidth="10" defaultColWidth="9.1640625" defaultRowHeight="15" x14ac:dyDescent="0.2"/>
  <cols>
    <col min="1" max="1" width="9.5" customWidth="1"/>
    <col min="2" max="2" width="14.5" customWidth="1"/>
    <col min="3" max="3" width="12" customWidth="1"/>
    <col min="4" max="4" width="15.83203125" customWidth="1"/>
    <col min="5" max="5" width="17" customWidth="1"/>
    <col min="6" max="6" width="15.5" customWidth="1"/>
    <col min="7" max="7" width="14.33203125" customWidth="1"/>
    <col min="8" max="8" width="14.6640625" customWidth="1"/>
    <col min="9" max="12" width="11.5"/>
    <col min="13" max="15" width="10.5" customWidth="1"/>
    <col min="16" max="16" width="20.5" customWidth="1"/>
    <col min="17" max="1025" width="10.5" customWidth="1"/>
  </cols>
  <sheetData>
    <row r="1" spans="1:16" x14ac:dyDescent="0.2">
      <c r="A1" s="5" t="s">
        <v>11</v>
      </c>
      <c r="B1" s="5" t="s">
        <v>12</v>
      </c>
      <c r="C1" s="5" t="s">
        <v>13</v>
      </c>
      <c r="D1" s="5" t="s">
        <v>14</v>
      </c>
      <c r="E1" s="5" t="s">
        <v>234</v>
      </c>
      <c r="F1" s="5" t="s">
        <v>235</v>
      </c>
      <c r="G1" s="5" t="s">
        <v>236</v>
      </c>
      <c r="H1" s="5" t="s">
        <v>237</v>
      </c>
      <c r="M1" s="23" t="s">
        <v>238</v>
      </c>
      <c r="N1" s="24"/>
      <c r="O1" s="24"/>
      <c r="P1" s="25"/>
    </row>
    <row r="2" spans="1:16" x14ac:dyDescent="0.2">
      <c r="A2">
        <f>strekning</f>
        <v>0</v>
      </c>
      <c r="B2">
        <v>1</v>
      </c>
      <c r="C2">
        <v>11</v>
      </c>
      <c r="D2" t="s">
        <v>30</v>
      </c>
      <c r="E2" t="s">
        <v>31</v>
      </c>
      <c r="F2" t="s">
        <v>239</v>
      </c>
      <c r="G2" t="s">
        <v>240</v>
      </c>
      <c r="H2">
        <v>20</v>
      </c>
      <c r="M2" s="26" t="s">
        <v>241</v>
      </c>
      <c r="N2" s="3" t="s">
        <v>242</v>
      </c>
      <c r="P2" s="27" t="s">
        <v>243</v>
      </c>
    </row>
    <row r="3" spans="1:16" x14ac:dyDescent="0.2">
      <c r="A3">
        <f>strekning</f>
        <v>0</v>
      </c>
      <c r="B3">
        <v>1</v>
      </c>
      <c r="C3">
        <v>11</v>
      </c>
      <c r="D3" t="s">
        <v>30</v>
      </c>
      <c r="E3" t="s">
        <v>31</v>
      </c>
      <c r="F3" t="s">
        <v>244</v>
      </c>
      <c r="G3" t="s">
        <v>245</v>
      </c>
      <c r="H3">
        <v>100</v>
      </c>
      <c r="M3" s="26" t="s">
        <v>246</v>
      </c>
      <c r="N3" s="3" t="s">
        <v>247</v>
      </c>
      <c r="P3" s="28" t="s">
        <v>239</v>
      </c>
    </row>
    <row r="4" spans="1:16" x14ac:dyDescent="0.2">
      <c r="A4">
        <f>strekning</f>
        <v>0</v>
      </c>
      <c r="B4">
        <v>1</v>
      </c>
      <c r="C4">
        <v>11</v>
      </c>
      <c r="D4" t="s">
        <v>30</v>
      </c>
      <c r="E4" t="s">
        <v>31</v>
      </c>
      <c r="F4" t="s">
        <v>248</v>
      </c>
      <c r="G4" t="s">
        <v>249</v>
      </c>
      <c r="H4">
        <v>10</v>
      </c>
      <c r="M4" s="26" t="s">
        <v>250</v>
      </c>
      <c r="N4" s="3" t="s">
        <v>240</v>
      </c>
      <c r="P4" s="28" t="s">
        <v>251</v>
      </c>
    </row>
    <row r="5" spans="1:16" x14ac:dyDescent="0.2">
      <c r="M5" s="26" t="s">
        <v>252</v>
      </c>
      <c r="N5" s="3" t="s">
        <v>253</v>
      </c>
      <c r="P5" s="28" t="s">
        <v>254</v>
      </c>
    </row>
    <row r="6" spans="1:16" x14ac:dyDescent="0.2">
      <c r="M6" s="26" t="s">
        <v>255</v>
      </c>
      <c r="N6" s="3" t="s">
        <v>256</v>
      </c>
      <c r="P6" s="28" t="s">
        <v>244</v>
      </c>
    </row>
    <row r="7" spans="1:16" x14ac:dyDescent="0.2">
      <c r="M7" s="26" t="s">
        <v>257</v>
      </c>
      <c r="N7" s="3" t="s">
        <v>245</v>
      </c>
      <c r="P7" s="28" t="s">
        <v>258</v>
      </c>
    </row>
    <row r="8" spans="1:16" x14ac:dyDescent="0.2">
      <c r="M8" s="26" t="s">
        <v>259</v>
      </c>
      <c r="N8" s="3" t="s">
        <v>260</v>
      </c>
      <c r="P8" s="28" t="s">
        <v>248</v>
      </c>
    </row>
    <row r="9" spans="1:16" x14ac:dyDescent="0.2">
      <c r="M9" s="26" t="s">
        <v>261</v>
      </c>
      <c r="N9" s="3" t="s">
        <v>262</v>
      </c>
      <c r="P9" s="28"/>
    </row>
    <row r="10" spans="1:16" x14ac:dyDescent="0.2">
      <c r="M10" s="26" t="s">
        <v>263</v>
      </c>
      <c r="N10" s="3" t="s">
        <v>264</v>
      </c>
      <c r="P10" s="28"/>
    </row>
    <row r="11" spans="1:16" x14ac:dyDescent="0.2">
      <c r="M11" s="26" t="s">
        <v>265</v>
      </c>
      <c r="N11" s="3" t="s">
        <v>266</v>
      </c>
      <c r="P11" s="28"/>
    </row>
    <row r="12" spans="1:16" x14ac:dyDescent="0.2">
      <c r="M12" s="26" t="s">
        <v>267</v>
      </c>
      <c r="N12" s="3" t="s">
        <v>268</v>
      </c>
      <c r="P12" s="28"/>
    </row>
    <row r="13" spans="1:16" x14ac:dyDescent="0.2">
      <c r="M13" s="26" t="s">
        <v>269</v>
      </c>
      <c r="N13" s="3" t="s">
        <v>270</v>
      </c>
      <c r="P13" s="28"/>
    </row>
    <row r="14" spans="1:16" x14ac:dyDescent="0.2">
      <c r="M14" s="26" t="s">
        <v>271</v>
      </c>
      <c r="N14" s="3" t="s">
        <v>272</v>
      </c>
      <c r="P14" s="28"/>
    </row>
    <row r="15" spans="1:16" x14ac:dyDescent="0.2">
      <c r="M15" s="26" t="s">
        <v>273</v>
      </c>
      <c r="N15" s="3" t="s">
        <v>274</v>
      </c>
      <c r="P15" s="28"/>
    </row>
    <row r="16" spans="1:16" x14ac:dyDescent="0.2">
      <c r="M16" s="26" t="s">
        <v>275</v>
      </c>
      <c r="N16" s="3" t="s">
        <v>276</v>
      </c>
      <c r="P16" s="28"/>
    </row>
    <row r="17" spans="13:16" x14ac:dyDescent="0.2">
      <c r="M17" s="26" t="s">
        <v>277</v>
      </c>
      <c r="N17" s="3" t="s">
        <v>278</v>
      </c>
      <c r="P17" s="28"/>
    </row>
    <row r="18" spans="13:16" x14ac:dyDescent="0.2">
      <c r="M18" s="26" t="s">
        <v>279</v>
      </c>
      <c r="N18" s="3" t="s">
        <v>280</v>
      </c>
      <c r="P18" s="28"/>
    </row>
    <row r="19" spans="13:16" x14ac:dyDescent="0.2">
      <c r="M19" s="26" t="s">
        <v>281</v>
      </c>
      <c r="N19" s="3" t="s">
        <v>282</v>
      </c>
      <c r="P19" s="28"/>
    </row>
    <row r="20" spans="13:16" x14ac:dyDescent="0.2">
      <c r="M20" s="26" t="s">
        <v>283</v>
      </c>
      <c r="N20" s="3" t="s">
        <v>284</v>
      </c>
      <c r="P20" s="28"/>
    </row>
    <row r="21" spans="13:16" x14ac:dyDescent="0.2">
      <c r="M21" s="26" t="s">
        <v>285</v>
      </c>
      <c r="N21" s="3" t="s">
        <v>286</v>
      </c>
      <c r="P21" s="28"/>
    </row>
    <row r="22" spans="13:16" x14ac:dyDescent="0.2">
      <c r="M22" s="26" t="s">
        <v>287</v>
      </c>
      <c r="N22" s="3" t="s">
        <v>288</v>
      </c>
      <c r="P22" s="28"/>
    </row>
    <row r="23" spans="13:16" x14ac:dyDescent="0.2">
      <c r="M23" s="26" t="s">
        <v>289</v>
      </c>
      <c r="N23" s="3" t="s">
        <v>290</v>
      </c>
      <c r="P23" s="28"/>
    </row>
    <row r="24" spans="13:16" x14ac:dyDescent="0.2">
      <c r="M24" s="26" t="s">
        <v>291</v>
      </c>
      <c r="N24" s="3" t="s">
        <v>292</v>
      </c>
      <c r="P24" s="28"/>
    </row>
    <row r="25" spans="13:16" x14ac:dyDescent="0.2">
      <c r="M25" s="26" t="s">
        <v>293</v>
      </c>
      <c r="N25" s="3" t="s">
        <v>294</v>
      </c>
      <c r="P25" s="28"/>
    </row>
    <row r="26" spans="13:16" x14ac:dyDescent="0.2">
      <c r="M26" s="26" t="s">
        <v>295</v>
      </c>
      <c r="N26" s="3" t="s">
        <v>296</v>
      </c>
      <c r="P26" s="28"/>
    </row>
    <row r="27" spans="13:16" x14ac:dyDescent="0.2">
      <c r="M27" s="26" t="s">
        <v>297</v>
      </c>
      <c r="N27" s="3" t="s">
        <v>298</v>
      </c>
      <c r="P27" s="28"/>
    </row>
    <row r="28" spans="13:16" x14ac:dyDescent="0.2">
      <c r="M28" s="26" t="s">
        <v>299</v>
      </c>
      <c r="N28" s="3" t="s">
        <v>300</v>
      </c>
      <c r="P28" s="28"/>
    </row>
    <row r="29" spans="13:16" x14ac:dyDescent="0.2">
      <c r="M29" s="26" t="s">
        <v>301</v>
      </c>
      <c r="N29" s="3" t="s">
        <v>302</v>
      </c>
      <c r="P29" s="28"/>
    </row>
    <row r="30" spans="13:16" x14ac:dyDescent="0.2">
      <c r="M30" s="26" t="s">
        <v>303</v>
      </c>
      <c r="N30" s="3" t="s">
        <v>304</v>
      </c>
      <c r="P30" s="28"/>
    </row>
    <row r="31" spans="13:16" x14ac:dyDescent="0.2">
      <c r="M31" s="26" t="s">
        <v>305</v>
      </c>
      <c r="N31" s="3" t="s">
        <v>306</v>
      </c>
      <c r="P31" s="28"/>
    </row>
    <row r="32" spans="13:16" x14ac:dyDescent="0.2">
      <c r="M32" s="26" t="s">
        <v>307</v>
      </c>
      <c r="N32" s="3" t="s">
        <v>308</v>
      </c>
      <c r="P32" s="28"/>
    </row>
    <row r="33" spans="13:16" x14ac:dyDescent="0.2">
      <c r="M33" s="26" t="s">
        <v>309</v>
      </c>
      <c r="N33" s="3" t="s">
        <v>310</v>
      </c>
      <c r="P33" s="28"/>
    </row>
    <row r="34" spans="13:16" x14ac:dyDescent="0.2">
      <c r="M34" s="26" t="s">
        <v>311</v>
      </c>
      <c r="N34" s="3" t="s">
        <v>312</v>
      </c>
      <c r="P34" s="28"/>
    </row>
    <row r="35" spans="13:16" x14ac:dyDescent="0.2">
      <c r="M35" s="26" t="s">
        <v>313</v>
      </c>
      <c r="N35" s="3" t="s">
        <v>314</v>
      </c>
      <c r="P35" s="28"/>
    </row>
    <row r="36" spans="13:16" x14ac:dyDescent="0.2">
      <c r="M36" s="26" t="s">
        <v>315</v>
      </c>
      <c r="N36" s="3" t="s">
        <v>316</v>
      </c>
      <c r="P36" s="28"/>
    </row>
    <row r="37" spans="13:16" x14ac:dyDescent="0.2">
      <c r="M37" s="26" t="s">
        <v>317</v>
      </c>
      <c r="N37" s="3" t="s">
        <v>318</v>
      </c>
      <c r="P37" s="28"/>
    </row>
    <row r="38" spans="13:16" x14ac:dyDescent="0.2">
      <c r="M38" s="26" t="s">
        <v>319</v>
      </c>
      <c r="N38" s="3" t="s">
        <v>320</v>
      </c>
      <c r="P38" s="28"/>
    </row>
    <row r="39" spans="13:16" x14ac:dyDescent="0.2">
      <c r="M39" s="26" t="s">
        <v>321</v>
      </c>
      <c r="N39" s="3" t="s">
        <v>322</v>
      </c>
      <c r="P39" s="28"/>
    </row>
    <row r="40" spans="13:16" x14ac:dyDescent="0.2">
      <c r="M40" s="26" t="s">
        <v>323</v>
      </c>
      <c r="N40" s="3" t="s">
        <v>324</v>
      </c>
      <c r="P40" s="28"/>
    </row>
    <row r="41" spans="13:16" x14ac:dyDescent="0.2">
      <c r="M41" s="26" t="s">
        <v>325</v>
      </c>
      <c r="N41" s="3" t="s">
        <v>326</v>
      </c>
      <c r="P41" s="28"/>
    </row>
    <row r="42" spans="13:16" x14ac:dyDescent="0.2">
      <c r="M42" s="26" t="s">
        <v>327</v>
      </c>
      <c r="N42" s="3" t="s">
        <v>328</v>
      </c>
      <c r="P42" s="28"/>
    </row>
    <row r="43" spans="13:16" x14ac:dyDescent="0.2">
      <c r="M43" s="26" t="s">
        <v>329</v>
      </c>
      <c r="N43" s="3" t="s">
        <v>330</v>
      </c>
      <c r="P43" s="28"/>
    </row>
    <row r="44" spans="13:16" x14ac:dyDescent="0.2">
      <c r="M44" s="26" t="s">
        <v>331</v>
      </c>
      <c r="N44" s="3" t="s">
        <v>332</v>
      </c>
      <c r="P44" s="28"/>
    </row>
    <row r="45" spans="13:16" x14ac:dyDescent="0.2">
      <c r="M45" s="26" t="s">
        <v>333</v>
      </c>
      <c r="N45" s="3" t="s">
        <v>334</v>
      </c>
      <c r="P45" s="28"/>
    </row>
    <row r="46" spans="13:16" x14ac:dyDescent="0.2">
      <c r="M46" s="26" t="s">
        <v>335</v>
      </c>
      <c r="N46" s="3" t="s">
        <v>336</v>
      </c>
      <c r="P46" s="28"/>
    </row>
    <row r="47" spans="13:16" x14ac:dyDescent="0.2">
      <c r="M47" s="26" t="s">
        <v>337</v>
      </c>
      <c r="N47" s="3" t="s">
        <v>338</v>
      </c>
      <c r="P47" s="28"/>
    </row>
    <row r="48" spans="13:16" x14ac:dyDescent="0.2">
      <c r="M48" s="26" t="s">
        <v>339</v>
      </c>
      <c r="N48" s="3" t="s">
        <v>340</v>
      </c>
      <c r="P48" s="28"/>
    </row>
    <row r="49" spans="13:16" x14ac:dyDescent="0.2">
      <c r="M49" s="26" t="s">
        <v>341</v>
      </c>
      <c r="N49" s="3" t="s">
        <v>342</v>
      </c>
      <c r="P49" s="28"/>
    </row>
    <row r="50" spans="13:16" x14ac:dyDescent="0.2">
      <c r="M50" s="26" t="s">
        <v>343</v>
      </c>
      <c r="N50" s="3" t="s">
        <v>344</v>
      </c>
      <c r="P50" s="28"/>
    </row>
    <row r="51" spans="13:16" x14ac:dyDescent="0.2">
      <c r="M51" s="26" t="s">
        <v>345</v>
      </c>
      <c r="N51" s="3" t="s">
        <v>346</v>
      </c>
      <c r="P51" s="28"/>
    </row>
    <row r="52" spans="13:16" x14ac:dyDescent="0.2">
      <c r="M52" s="26" t="s">
        <v>347</v>
      </c>
      <c r="N52" s="3" t="s">
        <v>348</v>
      </c>
      <c r="P52" s="28"/>
    </row>
    <row r="53" spans="13:16" x14ac:dyDescent="0.2">
      <c r="M53" s="26" t="s">
        <v>349</v>
      </c>
      <c r="N53" s="3" t="s">
        <v>350</v>
      </c>
      <c r="P53" s="28"/>
    </row>
    <row r="54" spans="13:16" x14ac:dyDescent="0.2">
      <c r="M54" s="26" t="s">
        <v>351</v>
      </c>
      <c r="N54" s="3" t="s">
        <v>352</v>
      </c>
      <c r="P54" s="28"/>
    </row>
    <row r="55" spans="13:16" x14ac:dyDescent="0.2">
      <c r="M55" s="26" t="s">
        <v>353</v>
      </c>
      <c r="N55" s="3" t="s">
        <v>354</v>
      </c>
      <c r="P55" s="28"/>
    </row>
    <row r="56" spans="13:16" x14ac:dyDescent="0.2">
      <c r="M56" s="26" t="s">
        <v>355</v>
      </c>
      <c r="N56" s="3" t="s">
        <v>356</v>
      </c>
      <c r="P56" s="28"/>
    </row>
    <row r="57" spans="13:16" x14ac:dyDescent="0.2">
      <c r="M57" s="26" t="s">
        <v>357</v>
      </c>
      <c r="N57" s="3" t="s">
        <v>358</v>
      </c>
      <c r="P57" s="28"/>
    </row>
    <row r="58" spans="13:16" x14ac:dyDescent="0.2">
      <c r="M58" s="26" t="s">
        <v>359</v>
      </c>
      <c r="N58" s="3" t="s">
        <v>360</v>
      </c>
      <c r="P58" s="28"/>
    </row>
    <row r="59" spans="13:16" x14ac:dyDescent="0.2">
      <c r="M59" s="26" t="s">
        <v>361</v>
      </c>
      <c r="N59" s="3" t="s">
        <v>362</v>
      </c>
      <c r="P59" s="28"/>
    </row>
    <row r="60" spans="13:16" x14ac:dyDescent="0.2">
      <c r="M60" s="26" t="s">
        <v>363</v>
      </c>
      <c r="N60" s="3" t="s">
        <v>364</v>
      </c>
      <c r="P60" s="28"/>
    </row>
    <row r="61" spans="13:16" x14ac:dyDescent="0.2">
      <c r="M61" s="26" t="s">
        <v>365</v>
      </c>
      <c r="N61" s="3" t="s">
        <v>366</v>
      </c>
      <c r="P61" s="28"/>
    </row>
    <row r="62" spans="13:16" x14ac:dyDescent="0.2">
      <c r="M62" s="26" t="s">
        <v>367</v>
      </c>
      <c r="N62" s="3" t="s">
        <v>368</v>
      </c>
      <c r="P62" s="28"/>
    </row>
    <row r="63" spans="13:16" x14ac:dyDescent="0.2">
      <c r="M63" s="26" t="s">
        <v>369</v>
      </c>
      <c r="N63" s="3" t="s">
        <v>370</v>
      </c>
      <c r="P63" s="28"/>
    </row>
    <row r="64" spans="13:16" x14ac:dyDescent="0.2">
      <c r="M64" s="26" t="s">
        <v>371</v>
      </c>
      <c r="N64" s="3" t="s">
        <v>372</v>
      </c>
      <c r="P64" s="28"/>
    </row>
    <row r="65" spans="13:16" x14ac:dyDescent="0.2">
      <c r="M65" s="26" t="s">
        <v>373</v>
      </c>
      <c r="N65" s="3" t="s">
        <v>374</v>
      </c>
      <c r="P65" s="28"/>
    </row>
    <row r="66" spans="13:16" x14ac:dyDescent="0.2">
      <c r="M66" s="26" t="s">
        <v>375</v>
      </c>
      <c r="N66" s="3" t="s">
        <v>376</v>
      </c>
      <c r="P66" s="28"/>
    </row>
    <row r="67" spans="13:16" x14ac:dyDescent="0.2">
      <c r="M67" s="26" t="s">
        <v>377</v>
      </c>
      <c r="N67" s="3" t="s">
        <v>378</v>
      </c>
      <c r="P67" s="28"/>
    </row>
    <row r="68" spans="13:16" x14ac:dyDescent="0.2">
      <c r="M68" s="26" t="s">
        <v>379</v>
      </c>
      <c r="N68" s="3" t="s">
        <v>380</v>
      </c>
      <c r="P68" s="28"/>
    </row>
    <row r="69" spans="13:16" x14ac:dyDescent="0.2">
      <c r="M69" s="26" t="s">
        <v>381</v>
      </c>
      <c r="N69" s="3" t="s">
        <v>382</v>
      </c>
      <c r="P69" s="28"/>
    </row>
    <row r="70" spans="13:16" x14ac:dyDescent="0.2">
      <c r="M70" s="26" t="s">
        <v>383</v>
      </c>
      <c r="N70" s="3" t="s">
        <v>384</v>
      </c>
      <c r="P70" s="28"/>
    </row>
    <row r="71" spans="13:16" x14ac:dyDescent="0.2">
      <c r="M71" s="26" t="s">
        <v>385</v>
      </c>
      <c r="N71" s="3" t="s">
        <v>386</v>
      </c>
      <c r="P71" s="28"/>
    </row>
    <row r="72" spans="13:16" x14ac:dyDescent="0.2">
      <c r="M72" s="26" t="s">
        <v>387</v>
      </c>
      <c r="N72" s="3" t="s">
        <v>388</v>
      </c>
      <c r="P72" s="28"/>
    </row>
    <row r="73" spans="13:16" x14ac:dyDescent="0.2">
      <c r="M73" s="26" t="s">
        <v>389</v>
      </c>
      <c r="N73" s="3" t="s">
        <v>390</v>
      </c>
      <c r="P73" s="28"/>
    </row>
    <row r="74" spans="13:16" x14ac:dyDescent="0.2">
      <c r="M74" s="26" t="s">
        <v>391</v>
      </c>
      <c r="N74" s="3" t="s">
        <v>392</v>
      </c>
      <c r="P74" s="28"/>
    </row>
    <row r="75" spans="13:16" x14ac:dyDescent="0.2">
      <c r="M75" s="26" t="s">
        <v>393</v>
      </c>
      <c r="N75" s="3" t="s">
        <v>394</v>
      </c>
      <c r="P75" s="28"/>
    </row>
    <row r="76" spans="13:16" x14ac:dyDescent="0.2">
      <c r="M76" s="26" t="s">
        <v>395</v>
      </c>
      <c r="N76" s="3" t="s">
        <v>396</v>
      </c>
      <c r="P76" s="28"/>
    </row>
    <row r="77" spans="13:16" x14ac:dyDescent="0.2">
      <c r="M77" s="26" t="s">
        <v>397</v>
      </c>
      <c r="N77" s="3" t="s">
        <v>398</v>
      </c>
      <c r="P77" s="28"/>
    </row>
    <row r="78" spans="13:16" x14ac:dyDescent="0.2">
      <c r="M78" s="26" t="s">
        <v>399</v>
      </c>
      <c r="N78" s="3" t="s">
        <v>400</v>
      </c>
      <c r="P78" s="28"/>
    </row>
    <row r="79" spans="13:16" x14ac:dyDescent="0.2">
      <c r="M79" s="26" t="s">
        <v>401</v>
      </c>
      <c r="N79" s="3" t="s">
        <v>402</v>
      </c>
      <c r="P79" s="28"/>
    </row>
    <row r="80" spans="13:16" x14ac:dyDescent="0.2">
      <c r="M80" s="26" t="s">
        <v>403</v>
      </c>
      <c r="N80" s="3" t="s">
        <v>404</v>
      </c>
      <c r="P80" s="28"/>
    </row>
    <row r="81" spans="13:16" x14ac:dyDescent="0.2">
      <c r="M81" s="26" t="s">
        <v>405</v>
      </c>
      <c r="N81" s="3" t="s">
        <v>406</v>
      </c>
      <c r="P81" s="28"/>
    </row>
    <row r="82" spans="13:16" x14ac:dyDescent="0.2">
      <c r="M82" s="26" t="s">
        <v>407</v>
      </c>
      <c r="N82" s="3" t="s">
        <v>408</v>
      </c>
      <c r="P82" s="28"/>
    </row>
    <row r="83" spans="13:16" x14ac:dyDescent="0.2">
      <c r="M83" s="26" t="s">
        <v>409</v>
      </c>
      <c r="N83" s="3" t="s">
        <v>410</v>
      </c>
      <c r="P83" s="28"/>
    </row>
    <row r="84" spans="13:16" x14ac:dyDescent="0.2">
      <c r="M84" s="26" t="s">
        <v>411</v>
      </c>
      <c r="N84" s="3" t="s">
        <v>412</v>
      </c>
      <c r="P84" s="28"/>
    </row>
    <row r="85" spans="13:16" x14ac:dyDescent="0.2">
      <c r="M85" s="26" t="s">
        <v>413</v>
      </c>
      <c r="N85" s="3" t="s">
        <v>414</v>
      </c>
      <c r="P85" s="28"/>
    </row>
    <row r="86" spans="13:16" x14ac:dyDescent="0.2">
      <c r="M86" s="26" t="s">
        <v>415</v>
      </c>
      <c r="N86" s="3" t="s">
        <v>416</v>
      </c>
      <c r="P86" s="28"/>
    </row>
    <row r="87" spans="13:16" x14ac:dyDescent="0.2">
      <c r="M87" s="26" t="s">
        <v>417</v>
      </c>
      <c r="N87" s="3" t="s">
        <v>418</v>
      </c>
      <c r="P87" s="28"/>
    </row>
    <row r="88" spans="13:16" x14ac:dyDescent="0.2">
      <c r="M88" s="26" t="s">
        <v>419</v>
      </c>
      <c r="N88" s="3" t="s">
        <v>420</v>
      </c>
      <c r="P88" s="28"/>
    </row>
    <row r="89" spans="13:16" x14ac:dyDescent="0.2">
      <c r="M89" s="26" t="s">
        <v>421</v>
      </c>
      <c r="N89" s="3" t="s">
        <v>422</v>
      </c>
      <c r="P89" s="28"/>
    </row>
    <row r="90" spans="13:16" x14ac:dyDescent="0.2">
      <c r="M90" s="26" t="s">
        <v>423</v>
      </c>
      <c r="N90" s="3" t="s">
        <v>424</v>
      </c>
      <c r="P90" s="28"/>
    </row>
    <row r="91" spans="13:16" x14ac:dyDescent="0.2">
      <c r="M91" s="26" t="s">
        <v>425</v>
      </c>
      <c r="N91" s="3" t="s">
        <v>426</v>
      </c>
      <c r="P91" s="28"/>
    </row>
    <row r="92" spans="13:16" x14ac:dyDescent="0.2">
      <c r="M92" s="26" t="s">
        <v>427</v>
      </c>
      <c r="N92" s="3" t="s">
        <v>428</v>
      </c>
      <c r="P92" s="28"/>
    </row>
    <row r="93" spans="13:16" x14ac:dyDescent="0.2">
      <c r="M93" s="26" t="s">
        <v>429</v>
      </c>
      <c r="N93" s="3" t="s">
        <v>430</v>
      </c>
      <c r="P93" s="28"/>
    </row>
    <row r="94" spans="13:16" x14ac:dyDescent="0.2">
      <c r="M94" s="26" t="s">
        <v>431</v>
      </c>
      <c r="N94" s="3" t="s">
        <v>432</v>
      </c>
      <c r="P94" s="28"/>
    </row>
    <row r="95" spans="13:16" x14ac:dyDescent="0.2">
      <c r="M95" s="26" t="s">
        <v>433</v>
      </c>
      <c r="N95" s="3" t="s">
        <v>434</v>
      </c>
      <c r="P95" s="28"/>
    </row>
    <row r="96" spans="13:16" x14ac:dyDescent="0.2">
      <c r="M96" s="26" t="s">
        <v>435</v>
      </c>
      <c r="N96" s="3" t="s">
        <v>436</v>
      </c>
      <c r="P96" s="28"/>
    </row>
    <row r="97" spans="13:16" x14ac:dyDescent="0.2">
      <c r="M97" s="26" t="s">
        <v>437</v>
      </c>
      <c r="N97" s="3" t="s">
        <v>438</v>
      </c>
      <c r="P97" s="28"/>
    </row>
    <row r="98" spans="13:16" x14ac:dyDescent="0.2">
      <c r="M98" s="26" t="s">
        <v>439</v>
      </c>
      <c r="N98" s="3" t="s">
        <v>440</v>
      </c>
      <c r="P98" s="28"/>
    </row>
    <row r="99" spans="13:16" x14ac:dyDescent="0.2">
      <c r="M99" s="26" t="s">
        <v>441</v>
      </c>
      <c r="N99" s="3" t="s">
        <v>442</v>
      </c>
      <c r="P99" s="28"/>
    </row>
    <row r="100" spans="13:16" x14ac:dyDescent="0.2">
      <c r="M100" s="26" t="s">
        <v>443</v>
      </c>
      <c r="N100" s="3" t="s">
        <v>444</v>
      </c>
      <c r="P100" s="28"/>
    </row>
    <row r="101" spans="13:16" x14ac:dyDescent="0.2">
      <c r="M101" s="26" t="s">
        <v>445</v>
      </c>
      <c r="N101" s="3" t="s">
        <v>446</v>
      </c>
      <c r="P101" s="28"/>
    </row>
    <row r="102" spans="13:16" x14ac:dyDescent="0.2">
      <c r="M102" s="26" t="s">
        <v>447</v>
      </c>
      <c r="N102" s="3" t="s">
        <v>448</v>
      </c>
      <c r="P102" s="28"/>
    </row>
    <row r="103" spans="13:16" x14ac:dyDescent="0.2">
      <c r="M103" s="26" t="s">
        <v>449</v>
      </c>
      <c r="N103" s="3" t="s">
        <v>450</v>
      </c>
      <c r="P103" s="28"/>
    </row>
    <row r="104" spans="13:16" x14ac:dyDescent="0.2">
      <c r="M104" s="26" t="s">
        <v>451</v>
      </c>
      <c r="N104" s="3" t="s">
        <v>452</v>
      </c>
      <c r="P104" s="28"/>
    </row>
    <row r="105" spans="13:16" x14ac:dyDescent="0.2">
      <c r="M105" s="26" t="s">
        <v>453</v>
      </c>
      <c r="N105" s="3" t="s">
        <v>454</v>
      </c>
      <c r="P105" s="28"/>
    </row>
    <row r="106" spans="13:16" x14ac:dyDescent="0.2">
      <c r="M106" s="26" t="s">
        <v>455</v>
      </c>
      <c r="N106" s="3" t="s">
        <v>456</v>
      </c>
      <c r="P106" s="28"/>
    </row>
    <row r="107" spans="13:16" x14ac:dyDescent="0.2">
      <c r="M107" s="26" t="s">
        <v>457</v>
      </c>
      <c r="N107" s="3" t="s">
        <v>458</v>
      </c>
      <c r="P107" s="28"/>
    </row>
    <row r="108" spans="13:16" x14ac:dyDescent="0.2">
      <c r="M108" s="26" t="s">
        <v>459</v>
      </c>
      <c r="N108" s="3" t="s">
        <v>460</v>
      </c>
      <c r="P108" s="28"/>
    </row>
    <row r="109" spans="13:16" x14ac:dyDescent="0.2">
      <c r="M109" s="26" t="s">
        <v>461</v>
      </c>
      <c r="N109" s="3" t="s">
        <v>462</v>
      </c>
      <c r="P109" s="28"/>
    </row>
    <row r="110" spans="13:16" x14ac:dyDescent="0.2">
      <c r="M110" s="26" t="s">
        <v>463</v>
      </c>
      <c r="N110" s="3" t="s">
        <v>464</v>
      </c>
      <c r="P110" s="28"/>
    </row>
    <row r="111" spans="13:16" x14ac:dyDescent="0.2">
      <c r="M111" s="26" t="s">
        <v>465</v>
      </c>
      <c r="N111" s="3" t="s">
        <v>466</v>
      </c>
      <c r="P111" s="28"/>
    </row>
    <row r="112" spans="13:16" x14ac:dyDescent="0.2">
      <c r="M112" s="26" t="s">
        <v>467</v>
      </c>
      <c r="N112" s="3" t="s">
        <v>468</v>
      </c>
      <c r="P112" s="28"/>
    </row>
    <row r="113" spans="13:16" x14ac:dyDescent="0.2">
      <c r="M113" s="26" t="s">
        <v>469</v>
      </c>
      <c r="N113" s="3" t="s">
        <v>470</v>
      </c>
      <c r="P113" s="28"/>
    </row>
    <row r="114" spans="13:16" x14ac:dyDescent="0.2">
      <c r="M114" s="26" t="s">
        <v>471</v>
      </c>
      <c r="N114" s="3" t="s">
        <v>472</v>
      </c>
      <c r="P114" s="28"/>
    </row>
    <row r="115" spans="13:16" x14ac:dyDescent="0.2">
      <c r="M115" s="26" t="s">
        <v>473</v>
      </c>
      <c r="N115" s="3" t="s">
        <v>474</v>
      </c>
      <c r="P115" s="28"/>
    </row>
    <row r="116" spans="13:16" x14ac:dyDescent="0.2">
      <c r="M116" s="26" t="s">
        <v>475</v>
      </c>
      <c r="N116" s="3" t="s">
        <v>476</v>
      </c>
      <c r="P116" s="28"/>
    </row>
    <row r="117" spans="13:16" x14ac:dyDescent="0.2">
      <c r="M117" s="26" t="s">
        <v>477</v>
      </c>
      <c r="N117" s="3" t="s">
        <v>478</v>
      </c>
      <c r="P117" s="28"/>
    </row>
    <row r="118" spans="13:16" x14ac:dyDescent="0.2">
      <c r="M118" s="26" t="s">
        <v>479</v>
      </c>
      <c r="N118" s="3" t="s">
        <v>480</v>
      </c>
      <c r="P118" s="28"/>
    </row>
    <row r="119" spans="13:16" x14ac:dyDescent="0.2">
      <c r="M119" s="26" t="s">
        <v>481</v>
      </c>
      <c r="N119" s="3" t="s">
        <v>482</v>
      </c>
      <c r="P119" s="28"/>
    </row>
    <row r="120" spans="13:16" x14ac:dyDescent="0.2">
      <c r="M120" s="26" t="s">
        <v>483</v>
      </c>
      <c r="N120" s="3" t="s">
        <v>484</v>
      </c>
      <c r="P120" s="28"/>
    </row>
    <row r="121" spans="13:16" x14ac:dyDescent="0.2">
      <c r="M121" s="26" t="s">
        <v>485</v>
      </c>
      <c r="N121" s="3" t="s">
        <v>486</v>
      </c>
      <c r="P121" s="28"/>
    </row>
    <row r="122" spans="13:16" x14ac:dyDescent="0.2">
      <c r="M122" s="26" t="s">
        <v>487</v>
      </c>
      <c r="N122" s="3" t="s">
        <v>488</v>
      </c>
      <c r="P122" s="28"/>
    </row>
    <row r="123" spans="13:16" x14ac:dyDescent="0.2">
      <c r="M123" s="26" t="s">
        <v>489</v>
      </c>
      <c r="N123" s="3" t="s">
        <v>490</v>
      </c>
      <c r="P123" s="28"/>
    </row>
    <row r="124" spans="13:16" x14ac:dyDescent="0.2">
      <c r="M124" s="26" t="s">
        <v>491</v>
      </c>
      <c r="N124" s="3" t="s">
        <v>492</v>
      </c>
      <c r="P124" s="28"/>
    </row>
    <row r="125" spans="13:16" x14ac:dyDescent="0.2">
      <c r="M125" s="26" t="s">
        <v>493</v>
      </c>
      <c r="N125" s="3" t="s">
        <v>494</v>
      </c>
      <c r="P125" s="28"/>
    </row>
    <row r="126" spans="13:16" x14ac:dyDescent="0.2">
      <c r="M126" s="26" t="s">
        <v>495</v>
      </c>
      <c r="N126" s="3" t="s">
        <v>496</v>
      </c>
      <c r="P126" s="28"/>
    </row>
    <row r="127" spans="13:16" x14ac:dyDescent="0.2">
      <c r="M127" s="26" t="s">
        <v>497</v>
      </c>
      <c r="N127" s="3" t="s">
        <v>498</v>
      </c>
      <c r="P127" s="28"/>
    </row>
    <row r="128" spans="13:16" x14ac:dyDescent="0.2">
      <c r="M128" s="26" t="s">
        <v>499</v>
      </c>
      <c r="N128" s="3" t="s">
        <v>500</v>
      </c>
      <c r="P128" s="28"/>
    </row>
    <row r="129" spans="13:16" x14ac:dyDescent="0.2">
      <c r="M129" s="26" t="s">
        <v>501</v>
      </c>
      <c r="N129" s="3" t="s">
        <v>502</v>
      </c>
      <c r="P129" s="28"/>
    </row>
    <row r="130" spans="13:16" x14ac:dyDescent="0.2">
      <c r="M130" s="26" t="s">
        <v>503</v>
      </c>
      <c r="N130" s="3" t="s">
        <v>504</v>
      </c>
      <c r="P130" s="28"/>
    </row>
    <row r="131" spans="13:16" x14ac:dyDescent="0.2">
      <c r="M131" s="26" t="s">
        <v>505</v>
      </c>
      <c r="N131" s="3" t="s">
        <v>506</v>
      </c>
      <c r="P131" s="28"/>
    </row>
    <row r="132" spans="13:16" x14ac:dyDescent="0.2">
      <c r="M132" s="26" t="s">
        <v>507</v>
      </c>
      <c r="N132" s="3" t="s">
        <v>508</v>
      </c>
      <c r="P132" s="28"/>
    </row>
    <row r="133" spans="13:16" x14ac:dyDescent="0.2">
      <c r="M133" s="26" t="s">
        <v>509</v>
      </c>
      <c r="N133" s="3" t="s">
        <v>510</v>
      </c>
      <c r="P133" s="28"/>
    </row>
    <row r="134" spans="13:16" x14ac:dyDescent="0.2">
      <c r="M134" s="26" t="s">
        <v>511</v>
      </c>
      <c r="N134" s="3" t="s">
        <v>512</v>
      </c>
      <c r="P134" s="28"/>
    </row>
    <row r="135" spans="13:16" x14ac:dyDescent="0.2">
      <c r="M135" s="26" t="s">
        <v>513</v>
      </c>
      <c r="N135" s="3" t="s">
        <v>514</v>
      </c>
      <c r="P135" s="28"/>
    </row>
    <row r="136" spans="13:16" x14ac:dyDescent="0.2">
      <c r="M136" s="26" t="s">
        <v>515</v>
      </c>
      <c r="N136" s="3" t="s">
        <v>516</v>
      </c>
      <c r="P136" s="28"/>
    </row>
    <row r="137" spans="13:16" x14ac:dyDescent="0.2">
      <c r="M137" s="26" t="s">
        <v>517</v>
      </c>
      <c r="N137" s="3" t="s">
        <v>518</v>
      </c>
      <c r="P137" s="28"/>
    </row>
    <row r="138" spans="13:16" x14ac:dyDescent="0.2">
      <c r="M138" s="26" t="s">
        <v>519</v>
      </c>
      <c r="N138" s="3" t="s">
        <v>520</v>
      </c>
      <c r="P138" s="28"/>
    </row>
    <row r="139" spans="13:16" x14ac:dyDescent="0.2">
      <c r="M139" s="26" t="s">
        <v>521</v>
      </c>
      <c r="N139" s="3" t="s">
        <v>522</v>
      </c>
      <c r="P139" s="28"/>
    </row>
    <row r="140" spans="13:16" x14ac:dyDescent="0.2">
      <c r="M140" s="26" t="s">
        <v>523</v>
      </c>
      <c r="N140" s="3" t="s">
        <v>524</v>
      </c>
      <c r="P140" s="28"/>
    </row>
    <row r="141" spans="13:16" x14ac:dyDescent="0.2">
      <c r="M141" s="26" t="s">
        <v>525</v>
      </c>
      <c r="N141" s="3" t="s">
        <v>526</v>
      </c>
      <c r="P141" s="28"/>
    </row>
    <row r="142" spans="13:16" x14ac:dyDescent="0.2">
      <c r="M142" s="26" t="s">
        <v>527</v>
      </c>
      <c r="N142" s="3" t="s">
        <v>528</v>
      </c>
      <c r="P142" s="28"/>
    </row>
    <row r="143" spans="13:16" x14ac:dyDescent="0.2">
      <c r="M143" s="26" t="s">
        <v>529</v>
      </c>
      <c r="N143" s="3" t="s">
        <v>530</v>
      </c>
      <c r="P143" s="28"/>
    </row>
    <row r="144" spans="13:16" x14ac:dyDescent="0.2">
      <c r="M144" s="26" t="s">
        <v>531</v>
      </c>
      <c r="N144" s="3" t="s">
        <v>532</v>
      </c>
      <c r="P144" s="28"/>
    </row>
    <row r="145" spans="13:16" x14ac:dyDescent="0.2">
      <c r="M145" s="26" t="s">
        <v>533</v>
      </c>
      <c r="N145" s="3" t="s">
        <v>534</v>
      </c>
      <c r="P145" s="28"/>
    </row>
    <row r="146" spans="13:16" x14ac:dyDescent="0.2">
      <c r="M146" s="26" t="s">
        <v>535</v>
      </c>
      <c r="N146" s="3" t="s">
        <v>536</v>
      </c>
      <c r="P146" s="28"/>
    </row>
    <row r="147" spans="13:16" x14ac:dyDescent="0.2">
      <c r="M147" s="26" t="s">
        <v>537</v>
      </c>
      <c r="N147" s="3" t="s">
        <v>538</v>
      </c>
      <c r="P147" s="28"/>
    </row>
    <row r="148" spans="13:16" x14ac:dyDescent="0.2">
      <c r="M148" s="26" t="s">
        <v>539</v>
      </c>
      <c r="N148" s="3" t="s">
        <v>540</v>
      </c>
      <c r="P148" s="28"/>
    </row>
    <row r="149" spans="13:16" x14ac:dyDescent="0.2">
      <c r="M149" s="26" t="s">
        <v>541</v>
      </c>
      <c r="N149" s="3" t="s">
        <v>542</v>
      </c>
      <c r="P149" s="28"/>
    </row>
    <row r="150" spans="13:16" x14ac:dyDescent="0.2">
      <c r="M150" s="26" t="s">
        <v>543</v>
      </c>
      <c r="N150" s="3" t="s">
        <v>544</v>
      </c>
      <c r="P150" s="28"/>
    </row>
    <row r="151" spans="13:16" x14ac:dyDescent="0.2">
      <c r="M151" s="26" t="s">
        <v>545</v>
      </c>
      <c r="N151" s="3" t="s">
        <v>546</v>
      </c>
      <c r="P151" s="28"/>
    </row>
    <row r="152" spans="13:16" x14ac:dyDescent="0.2">
      <c r="M152" s="26" t="s">
        <v>547</v>
      </c>
      <c r="N152" s="3" t="s">
        <v>548</v>
      </c>
      <c r="P152" s="28"/>
    </row>
    <row r="153" spans="13:16" x14ac:dyDescent="0.2">
      <c r="M153" s="26" t="s">
        <v>549</v>
      </c>
      <c r="N153" s="3" t="s">
        <v>550</v>
      </c>
      <c r="P153" s="28"/>
    </row>
    <row r="154" spans="13:16" x14ac:dyDescent="0.2">
      <c r="M154" s="26" t="s">
        <v>551</v>
      </c>
      <c r="N154" s="3" t="s">
        <v>552</v>
      </c>
      <c r="P154" s="28"/>
    </row>
    <row r="155" spans="13:16" x14ac:dyDescent="0.2">
      <c r="M155" s="26" t="s">
        <v>553</v>
      </c>
      <c r="N155" s="3" t="s">
        <v>554</v>
      </c>
      <c r="P155" s="28"/>
    </row>
    <row r="156" spans="13:16" x14ac:dyDescent="0.2">
      <c r="M156" s="26" t="s">
        <v>555</v>
      </c>
      <c r="N156" s="3" t="s">
        <v>556</v>
      </c>
      <c r="P156" s="28"/>
    </row>
    <row r="157" spans="13:16" x14ac:dyDescent="0.2">
      <c r="M157" s="26" t="s">
        <v>557</v>
      </c>
      <c r="N157" s="3" t="s">
        <v>558</v>
      </c>
      <c r="P157" s="28"/>
    </row>
    <row r="158" spans="13:16" x14ac:dyDescent="0.2">
      <c r="M158" s="26" t="s">
        <v>559</v>
      </c>
      <c r="N158" s="3" t="s">
        <v>560</v>
      </c>
      <c r="P158" s="28"/>
    </row>
    <row r="159" spans="13:16" x14ac:dyDescent="0.2">
      <c r="M159" s="26" t="s">
        <v>561</v>
      </c>
      <c r="N159" s="3" t="s">
        <v>562</v>
      </c>
      <c r="P159" s="28"/>
    </row>
    <row r="160" spans="13:16" x14ac:dyDescent="0.2">
      <c r="M160" s="26" t="s">
        <v>563</v>
      </c>
      <c r="N160" s="3" t="s">
        <v>564</v>
      </c>
      <c r="P160" s="28"/>
    </row>
    <row r="161" spans="13:16" x14ac:dyDescent="0.2">
      <c r="M161" s="26" t="s">
        <v>565</v>
      </c>
      <c r="N161" s="3" t="s">
        <v>566</v>
      </c>
      <c r="P161" s="28"/>
    </row>
    <row r="162" spans="13:16" x14ac:dyDescent="0.2">
      <c r="M162" s="26" t="s">
        <v>567</v>
      </c>
      <c r="N162" s="3" t="s">
        <v>568</v>
      </c>
      <c r="P162" s="28"/>
    </row>
    <row r="163" spans="13:16" x14ac:dyDescent="0.2">
      <c r="M163" s="26" t="s">
        <v>569</v>
      </c>
      <c r="N163" s="3" t="s">
        <v>570</v>
      </c>
      <c r="P163" s="28"/>
    </row>
    <row r="164" spans="13:16" x14ac:dyDescent="0.2">
      <c r="M164" s="26" t="s">
        <v>571</v>
      </c>
      <c r="N164" s="3" t="s">
        <v>572</v>
      </c>
      <c r="P164" s="28"/>
    </row>
    <row r="165" spans="13:16" x14ac:dyDescent="0.2">
      <c r="M165" s="26" t="s">
        <v>573</v>
      </c>
      <c r="N165" s="3" t="s">
        <v>574</v>
      </c>
      <c r="P165" s="28"/>
    </row>
    <row r="166" spans="13:16" x14ac:dyDescent="0.2">
      <c r="M166" s="26" t="s">
        <v>575</v>
      </c>
      <c r="N166" s="3" t="s">
        <v>576</v>
      </c>
      <c r="P166" s="28"/>
    </row>
    <row r="167" spans="13:16" x14ac:dyDescent="0.2">
      <c r="M167" s="26" t="s">
        <v>577</v>
      </c>
      <c r="N167" s="3" t="s">
        <v>578</v>
      </c>
      <c r="P167" s="28"/>
    </row>
    <row r="168" spans="13:16" x14ac:dyDescent="0.2">
      <c r="M168" s="26" t="s">
        <v>579</v>
      </c>
      <c r="N168" s="3" t="s">
        <v>580</v>
      </c>
      <c r="P168" s="28"/>
    </row>
    <row r="169" spans="13:16" x14ac:dyDescent="0.2">
      <c r="M169" s="26" t="s">
        <v>581</v>
      </c>
      <c r="N169" s="3" t="s">
        <v>582</v>
      </c>
      <c r="P169" s="28"/>
    </row>
    <row r="170" spans="13:16" x14ac:dyDescent="0.2">
      <c r="M170" s="26" t="s">
        <v>583</v>
      </c>
      <c r="N170" s="3" t="s">
        <v>584</v>
      </c>
      <c r="P170" s="28"/>
    </row>
    <row r="171" spans="13:16" x14ac:dyDescent="0.2">
      <c r="M171" s="26" t="s">
        <v>585</v>
      </c>
      <c r="N171" s="3" t="s">
        <v>586</v>
      </c>
      <c r="P171" s="28"/>
    </row>
    <row r="172" spans="13:16" x14ac:dyDescent="0.2">
      <c r="M172" s="26" t="s">
        <v>587</v>
      </c>
      <c r="N172" s="3" t="s">
        <v>588</v>
      </c>
      <c r="P172" s="28"/>
    </row>
    <row r="173" spans="13:16" x14ac:dyDescent="0.2">
      <c r="M173" s="26" t="s">
        <v>589</v>
      </c>
      <c r="N173" s="3" t="s">
        <v>590</v>
      </c>
      <c r="P173" s="28"/>
    </row>
    <row r="174" spans="13:16" x14ac:dyDescent="0.2">
      <c r="M174" s="26" t="s">
        <v>591</v>
      </c>
      <c r="N174" s="3" t="s">
        <v>592</v>
      </c>
      <c r="P174" s="28"/>
    </row>
    <row r="175" spans="13:16" x14ac:dyDescent="0.2">
      <c r="M175" s="26" t="s">
        <v>593</v>
      </c>
      <c r="N175" s="3" t="s">
        <v>594</v>
      </c>
      <c r="P175" s="28"/>
    </row>
    <row r="176" spans="13:16" x14ac:dyDescent="0.2">
      <c r="M176" s="26" t="s">
        <v>595</v>
      </c>
      <c r="N176" s="3" t="s">
        <v>596</v>
      </c>
      <c r="P176" s="28"/>
    </row>
    <row r="177" spans="13:16" x14ac:dyDescent="0.2">
      <c r="M177" s="26" t="s">
        <v>597</v>
      </c>
      <c r="N177" s="3" t="s">
        <v>598</v>
      </c>
      <c r="P177" s="28"/>
    </row>
    <row r="178" spans="13:16" x14ac:dyDescent="0.2">
      <c r="M178" s="26" t="s">
        <v>599</v>
      </c>
      <c r="N178" s="3" t="s">
        <v>600</v>
      </c>
      <c r="P178" s="28"/>
    </row>
    <row r="179" spans="13:16" x14ac:dyDescent="0.2">
      <c r="M179" s="26" t="s">
        <v>601</v>
      </c>
      <c r="N179" s="3" t="s">
        <v>602</v>
      </c>
      <c r="P179" s="28"/>
    </row>
    <row r="180" spans="13:16" x14ac:dyDescent="0.2">
      <c r="M180" s="26" t="s">
        <v>603</v>
      </c>
      <c r="N180" s="3" t="s">
        <v>604</v>
      </c>
      <c r="P180" s="28"/>
    </row>
    <row r="181" spans="13:16" x14ac:dyDescent="0.2">
      <c r="M181" s="26" t="s">
        <v>605</v>
      </c>
      <c r="N181" s="3" t="s">
        <v>606</v>
      </c>
      <c r="P181" s="28"/>
    </row>
    <row r="182" spans="13:16" x14ac:dyDescent="0.2">
      <c r="M182" s="26" t="s">
        <v>607</v>
      </c>
      <c r="N182" s="3" t="s">
        <v>608</v>
      </c>
      <c r="P182" s="28"/>
    </row>
    <row r="183" spans="13:16" x14ac:dyDescent="0.2">
      <c r="M183" s="26" t="s">
        <v>609</v>
      </c>
      <c r="N183" s="3" t="s">
        <v>610</v>
      </c>
      <c r="P183" s="28"/>
    </row>
    <row r="184" spans="13:16" x14ac:dyDescent="0.2">
      <c r="M184" s="26" t="s">
        <v>611</v>
      </c>
      <c r="N184" s="3" t="s">
        <v>612</v>
      </c>
      <c r="P184" s="28"/>
    </row>
    <row r="185" spans="13:16" x14ac:dyDescent="0.2">
      <c r="M185" s="26" t="s">
        <v>613</v>
      </c>
      <c r="N185" s="3" t="s">
        <v>614</v>
      </c>
      <c r="P185" s="28"/>
    </row>
    <row r="186" spans="13:16" x14ac:dyDescent="0.2">
      <c r="M186" s="26" t="s">
        <v>615</v>
      </c>
      <c r="N186" s="3" t="s">
        <v>616</v>
      </c>
      <c r="P186" s="28"/>
    </row>
    <row r="187" spans="13:16" x14ac:dyDescent="0.2">
      <c r="M187" s="26" t="s">
        <v>617</v>
      </c>
      <c r="N187" s="3" t="s">
        <v>618</v>
      </c>
      <c r="P187" s="28"/>
    </row>
    <row r="188" spans="13:16" x14ac:dyDescent="0.2">
      <c r="M188" s="26" t="s">
        <v>619</v>
      </c>
      <c r="N188" s="3" t="s">
        <v>620</v>
      </c>
      <c r="P188" s="28"/>
    </row>
    <row r="189" spans="13:16" x14ac:dyDescent="0.2">
      <c r="M189" s="26" t="s">
        <v>621</v>
      </c>
      <c r="N189" s="3" t="s">
        <v>622</v>
      </c>
      <c r="P189" s="28"/>
    </row>
    <row r="190" spans="13:16" x14ac:dyDescent="0.2">
      <c r="M190" s="26" t="s">
        <v>623</v>
      </c>
      <c r="N190" s="3" t="s">
        <v>624</v>
      </c>
      <c r="P190" s="28"/>
    </row>
    <row r="191" spans="13:16" x14ac:dyDescent="0.2">
      <c r="M191" s="26" t="s">
        <v>625</v>
      </c>
      <c r="N191" s="3" t="s">
        <v>626</v>
      </c>
      <c r="P191" s="28"/>
    </row>
    <row r="192" spans="13:16" x14ac:dyDescent="0.2">
      <c r="M192" s="26" t="s">
        <v>627</v>
      </c>
      <c r="N192" s="3" t="s">
        <v>628</v>
      </c>
      <c r="P192" s="28"/>
    </row>
    <row r="193" spans="13:16" x14ac:dyDescent="0.2">
      <c r="M193" s="26" t="s">
        <v>629</v>
      </c>
      <c r="N193" s="3" t="s">
        <v>630</v>
      </c>
      <c r="P193" s="28"/>
    </row>
    <row r="194" spans="13:16" x14ac:dyDescent="0.2">
      <c r="M194" s="26" t="s">
        <v>631</v>
      </c>
      <c r="N194" s="3" t="s">
        <v>632</v>
      </c>
      <c r="P194" s="28"/>
    </row>
    <row r="195" spans="13:16" x14ac:dyDescent="0.2">
      <c r="M195" s="26" t="s">
        <v>633</v>
      </c>
      <c r="N195" s="3" t="s">
        <v>634</v>
      </c>
      <c r="P195" s="28"/>
    </row>
    <row r="196" spans="13:16" x14ac:dyDescent="0.2">
      <c r="M196" s="26" t="s">
        <v>635</v>
      </c>
      <c r="N196" s="3" t="s">
        <v>636</v>
      </c>
      <c r="P196" s="28"/>
    </row>
    <row r="197" spans="13:16" x14ac:dyDescent="0.2">
      <c r="M197" s="26" t="s">
        <v>637</v>
      </c>
      <c r="N197" s="3" t="s">
        <v>638</v>
      </c>
      <c r="P197" s="28"/>
    </row>
    <row r="198" spans="13:16" x14ac:dyDescent="0.2">
      <c r="M198" s="26" t="s">
        <v>639</v>
      </c>
      <c r="N198" s="3" t="s">
        <v>640</v>
      </c>
      <c r="P198" s="28"/>
    </row>
    <row r="199" spans="13:16" x14ac:dyDescent="0.2">
      <c r="M199" s="26" t="s">
        <v>641</v>
      </c>
      <c r="N199" s="3" t="s">
        <v>642</v>
      </c>
      <c r="P199" s="28"/>
    </row>
    <row r="200" spans="13:16" x14ac:dyDescent="0.2">
      <c r="M200" s="26" t="s">
        <v>643</v>
      </c>
      <c r="N200" s="3" t="s">
        <v>644</v>
      </c>
      <c r="P200" s="28"/>
    </row>
    <row r="201" spans="13:16" x14ac:dyDescent="0.2">
      <c r="M201" s="26" t="s">
        <v>645</v>
      </c>
      <c r="N201" s="3" t="s">
        <v>646</v>
      </c>
      <c r="P201" s="28"/>
    </row>
    <row r="202" spans="13:16" x14ac:dyDescent="0.2">
      <c r="M202" s="26" t="s">
        <v>647</v>
      </c>
      <c r="N202" s="3" t="s">
        <v>648</v>
      </c>
      <c r="P202" s="28"/>
    </row>
    <row r="203" spans="13:16" x14ac:dyDescent="0.2">
      <c r="M203" s="26" t="s">
        <v>649</v>
      </c>
      <c r="N203" s="3" t="s">
        <v>650</v>
      </c>
      <c r="P203" s="28"/>
    </row>
    <row r="204" spans="13:16" x14ac:dyDescent="0.2">
      <c r="M204" s="26" t="s">
        <v>651</v>
      </c>
      <c r="N204" s="3" t="s">
        <v>652</v>
      </c>
      <c r="P204" s="28"/>
    </row>
    <row r="205" spans="13:16" x14ac:dyDescent="0.2">
      <c r="M205" s="26" t="s">
        <v>653</v>
      </c>
      <c r="N205" s="3" t="s">
        <v>654</v>
      </c>
      <c r="P205" s="28"/>
    </row>
    <row r="206" spans="13:16" x14ac:dyDescent="0.2">
      <c r="M206" s="26" t="s">
        <v>655</v>
      </c>
      <c r="N206" s="3" t="s">
        <v>656</v>
      </c>
      <c r="P206" s="28"/>
    </row>
    <row r="207" spans="13:16" x14ac:dyDescent="0.2">
      <c r="M207" s="26" t="s">
        <v>657</v>
      </c>
      <c r="N207" s="3" t="s">
        <v>658</v>
      </c>
      <c r="P207" s="28"/>
    </row>
    <row r="208" spans="13:16" x14ac:dyDescent="0.2">
      <c r="M208" s="26" t="s">
        <v>659</v>
      </c>
      <c r="N208" s="3" t="s">
        <v>660</v>
      </c>
      <c r="P208" s="28"/>
    </row>
    <row r="209" spans="13:16" x14ac:dyDescent="0.2">
      <c r="M209" s="26" t="s">
        <v>661</v>
      </c>
      <c r="N209" s="3" t="s">
        <v>662</v>
      </c>
      <c r="P209" s="28"/>
    </row>
    <row r="210" spans="13:16" x14ac:dyDescent="0.2">
      <c r="M210" s="26" t="s">
        <v>663</v>
      </c>
      <c r="N210" s="3" t="s">
        <v>664</v>
      </c>
      <c r="P210" s="28"/>
    </row>
    <row r="211" spans="13:16" x14ac:dyDescent="0.2">
      <c r="M211" s="26" t="s">
        <v>665</v>
      </c>
      <c r="N211" s="3" t="s">
        <v>666</v>
      </c>
      <c r="P211" s="28"/>
    </row>
    <row r="212" spans="13:16" x14ac:dyDescent="0.2">
      <c r="M212" s="26" t="s">
        <v>667</v>
      </c>
      <c r="N212" s="3" t="s">
        <v>668</v>
      </c>
      <c r="P212" s="28"/>
    </row>
    <row r="213" spans="13:16" x14ac:dyDescent="0.2">
      <c r="M213" s="26" t="s">
        <v>669</v>
      </c>
      <c r="N213" s="3" t="s">
        <v>670</v>
      </c>
      <c r="P213" s="28"/>
    </row>
    <row r="214" spans="13:16" x14ac:dyDescent="0.2">
      <c r="M214" s="26" t="s">
        <v>671</v>
      </c>
      <c r="N214" s="3" t="s">
        <v>672</v>
      </c>
      <c r="P214" s="28"/>
    </row>
    <row r="215" spans="13:16" x14ac:dyDescent="0.2">
      <c r="M215" s="26" t="s">
        <v>673</v>
      </c>
      <c r="N215" s="3" t="s">
        <v>674</v>
      </c>
      <c r="P215" s="28"/>
    </row>
    <row r="216" spans="13:16" x14ac:dyDescent="0.2">
      <c r="M216" s="26" t="s">
        <v>675</v>
      </c>
      <c r="N216" s="3" t="s">
        <v>676</v>
      </c>
      <c r="P216" s="28"/>
    </row>
    <row r="217" spans="13:16" x14ac:dyDescent="0.2">
      <c r="M217" s="26" t="s">
        <v>677</v>
      </c>
      <c r="N217" s="3" t="s">
        <v>678</v>
      </c>
      <c r="P217" s="28"/>
    </row>
    <row r="218" spans="13:16" x14ac:dyDescent="0.2">
      <c r="M218" s="26" t="s">
        <v>679</v>
      </c>
      <c r="N218" s="3" t="s">
        <v>680</v>
      </c>
      <c r="P218" s="28"/>
    </row>
    <row r="219" spans="13:16" x14ac:dyDescent="0.2">
      <c r="M219" s="26" t="s">
        <v>681</v>
      </c>
      <c r="N219" s="3" t="s">
        <v>682</v>
      </c>
      <c r="P219" s="28"/>
    </row>
    <row r="220" spans="13:16" x14ac:dyDescent="0.2">
      <c r="M220" s="26" t="s">
        <v>683</v>
      </c>
      <c r="N220" s="3" t="s">
        <v>684</v>
      </c>
      <c r="P220" s="28"/>
    </row>
    <row r="221" spans="13:16" x14ac:dyDescent="0.2">
      <c r="M221" s="26" t="s">
        <v>685</v>
      </c>
      <c r="N221" s="3" t="s">
        <v>686</v>
      </c>
      <c r="P221" s="28"/>
    </row>
    <row r="222" spans="13:16" x14ac:dyDescent="0.2">
      <c r="M222" s="26" t="s">
        <v>687</v>
      </c>
      <c r="N222" s="3" t="s">
        <v>688</v>
      </c>
      <c r="P222" s="28"/>
    </row>
    <row r="223" spans="13:16" x14ac:dyDescent="0.2">
      <c r="M223" s="26" t="s">
        <v>689</v>
      </c>
      <c r="N223" s="3" t="s">
        <v>690</v>
      </c>
      <c r="P223" s="28"/>
    </row>
    <row r="224" spans="13:16" x14ac:dyDescent="0.2">
      <c r="M224" s="26" t="s">
        <v>691</v>
      </c>
      <c r="N224" s="3" t="s">
        <v>692</v>
      </c>
      <c r="P224" s="28"/>
    </row>
    <row r="225" spans="13:16" x14ac:dyDescent="0.2">
      <c r="M225" s="26" t="s">
        <v>693</v>
      </c>
      <c r="N225" s="3" t="s">
        <v>694</v>
      </c>
      <c r="P225" s="28"/>
    </row>
    <row r="226" spans="13:16" x14ac:dyDescent="0.2">
      <c r="M226" s="26" t="s">
        <v>695</v>
      </c>
      <c r="N226" s="3" t="s">
        <v>696</v>
      </c>
      <c r="P226" s="28"/>
    </row>
    <row r="227" spans="13:16" x14ac:dyDescent="0.2">
      <c r="M227" s="26" t="s">
        <v>697</v>
      </c>
      <c r="N227" s="3" t="s">
        <v>698</v>
      </c>
      <c r="P227" s="28"/>
    </row>
    <row r="228" spans="13:16" x14ac:dyDescent="0.2">
      <c r="M228" s="26" t="s">
        <v>699</v>
      </c>
      <c r="N228" s="3" t="s">
        <v>700</v>
      </c>
      <c r="P228" s="28"/>
    </row>
    <row r="229" spans="13:16" x14ac:dyDescent="0.2">
      <c r="M229" s="26" t="s">
        <v>701</v>
      </c>
      <c r="N229" s="3" t="s">
        <v>702</v>
      </c>
      <c r="P229" s="28"/>
    </row>
    <row r="230" spans="13:16" x14ac:dyDescent="0.2">
      <c r="M230" s="26" t="s">
        <v>703</v>
      </c>
      <c r="N230" s="3" t="s">
        <v>704</v>
      </c>
      <c r="P230" s="28"/>
    </row>
    <row r="231" spans="13:16" x14ac:dyDescent="0.2">
      <c r="M231" s="26" t="s">
        <v>705</v>
      </c>
      <c r="N231" s="3" t="s">
        <v>706</v>
      </c>
      <c r="P231" s="28"/>
    </row>
    <row r="232" spans="13:16" x14ac:dyDescent="0.2">
      <c r="M232" s="26" t="s">
        <v>707</v>
      </c>
      <c r="N232" s="3" t="s">
        <v>708</v>
      </c>
      <c r="P232" s="28"/>
    </row>
    <row r="233" spans="13:16" x14ac:dyDescent="0.2">
      <c r="M233" s="26" t="s">
        <v>709</v>
      </c>
      <c r="N233" s="3" t="s">
        <v>710</v>
      </c>
      <c r="P233" s="28"/>
    </row>
    <row r="234" spans="13:16" x14ac:dyDescent="0.2">
      <c r="M234" s="26" t="s">
        <v>711</v>
      </c>
      <c r="N234" s="3" t="s">
        <v>712</v>
      </c>
      <c r="P234" s="28"/>
    </row>
    <row r="235" spans="13:16" x14ac:dyDescent="0.2">
      <c r="M235" s="26" t="s">
        <v>713</v>
      </c>
      <c r="N235" s="3" t="s">
        <v>714</v>
      </c>
      <c r="P235" s="28"/>
    </row>
    <row r="236" spans="13:16" x14ac:dyDescent="0.2">
      <c r="M236" s="26" t="s">
        <v>715</v>
      </c>
      <c r="N236" s="3" t="s">
        <v>716</v>
      </c>
      <c r="P236" s="28"/>
    </row>
    <row r="237" spans="13:16" x14ac:dyDescent="0.2">
      <c r="M237" s="26" t="s">
        <v>717</v>
      </c>
      <c r="N237" s="3" t="s">
        <v>718</v>
      </c>
      <c r="P237" s="28"/>
    </row>
    <row r="238" spans="13:16" x14ac:dyDescent="0.2">
      <c r="M238" s="26" t="s">
        <v>719</v>
      </c>
      <c r="N238" s="3" t="s">
        <v>720</v>
      </c>
      <c r="P238" s="28"/>
    </row>
    <row r="239" spans="13:16" x14ac:dyDescent="0.2">
      <c r="M239" s="26" t="s">
        <v>721</v>
      </c>
      <c r="N239" s="3" t="s">
        <v>722</v>
      </c>
      <c r="P239" s="28"/>
    </row>
    <row r="240" spans="13:16" x14ac:dyDescent="0.2">
      <c r="M240" s="26" t="s">
        <v>723</v>
      </c>
      <c r="N240" s="3" t="s">
        <v>724</v>
      </c>
      <c r="P240" s="28"/>
    </row>
    <row r="241" spans="13:16" x14ac:dyDescent="0.2">
      <c r="M241" s="26" t="s">
        <v>725</v>
      </c>
      <c r="N241" s="3" t="s">
        <v>726</v>
      </c>
      <c r="P241" s="28"/>
    </row>
    <row r="242" spans="13:16" x14ac:dyDescent="0.2">
      <c r="M242" s="26" t="s">
        <v>727</v>
      </c>
      <c r="N242" s="3" t="s">
        <v>728</v>
      </c>
      <c r="P242" s="28"/>
    </row>
    <row r="243" spans="13:16" x14ac:dyDescent="0.2">
      <c r="M243" s="26" t="s">
        <v>729</v>
      </c>
      <c r="N243" s="3" t="s">
        <v>730</v>
      </c>
      <c r="P243" s="28"/>
    </row>
    <row r="244" spans="13:16" x14ac:dyDescent="0.2">
      <c r="M244" s="26" t="s">
        <v>731</v>
      </c>
      <c r="N244" s="3" t="s">
        <v>732</v>
      </c>
      <c r="P244" s="28"/>
    </row>
    <row r="245" spans="13:16" x14ac:dyDescent="0.2">
      <c r="M245" s="26" t="s">
        <v>733</v>
      </c>
      <c r="N245" s="3" t="s">
        <v>734</v>
      </c>
      <c r="P245" s="28"/>
    </row>
    <row r="246" spans="13:16" x14ac:dyDescent="0.2">
      <c r="M246" s="26" t="s">
        <v>735</v>
      </c>
      <c r="N246" s="3" t="s">
        <v>736</v>
      </c>
      <c r="P246" s="28"/>
    </row>
    <row r="247" spans="13:16" x14ac:dyDescent="0.2">
      <c r="M247" s="26" t="s">
        <v>737</v>
      </c>
      <c r="N247" s="3" t="s">
        <v>738</v>
      </c>
      <c r="P247" s="28"/>
    </row>
    <row r="248" spans="13:16" x14ac:dyDescent="0.2">
      <c r="M248" s="26" t="s">
        <v>739</v>
      </c>
      <c r="N248" s="3" t="s">
        <v>740</v>
      </c>
      <c r="P248" s="28"/>
    </row>
    <row r="249" spans="13:16" x14ac:dyDescent="0.2">
      <c r="M249" s="26" t="s">
        <v>741</v>
      </c>
      <c r="N249" s="3" t="s">
        <v>742</v>
      </c>
      <c r="P249" s="28"/>
    </row>
    <row r="250" spans="13:16" x14ac:dyDescent="0.2">
      <c r="M250" s="26" t="s">
        <v>743</v>
      </c>
      <c r="N250" s="3" t="s">
        <v>744</v>
      </c>
      <c r="P250" s="28"/>
    </row>
    <row r="251" spans="13:16" x14ac:dyDescent="0.2">
      <c r="M251" s="26" t="s">
        <v>745</v>
      </c>
      <c r="N251" s="3" t="s">
        <v>746</v>
      </c>
      <c r="P251" s="28"/>
    </row>
    <row r="252" spans="13:16" x14ac:dyDescent="0.2">
      <c r="M252" s="26" t="s">
        <v>747</v>
      </c>
      <c r="N252" s="3" t="s">
        <v>748</v>
      </c>
      <c r="P252" s="28"/>
    </row>
    <row r="253" spans="13:16" x14ac:dyDescent="0.2">
      <c r="M253" s="26" t="s">
        <v>749</v>
      </c>
      <c r="N253" s="3" t="s">
        <v>750</v>
      </c>
      <c r="P253" s="28"/>
    </row>
    <row r="254" spans="13:16" x14ac:dyDescent="0.2">
      <c r="M254" s="26" t="s">
        <v>751</v>
      </c>
      <c r="N254" s="3" t="s">
        <v>752</v>
      </c>
      <c r="P254" s="28"/>
    </row>
    <row r="255" spans="13:16" x14ac:dyDescent="0.2">
      <c r="M255" s="26" t="s">
        <v>753</v>
      </c>
      <c r="N255" s="3" t="s">
        <v>754</v>
      </c>
      <c r="P255" s="28"/>
    </row>
    <row r="256" spans="13:16" x14ac:dyDescent="0.2">
      <c r="M256" s="26" t="s">
        <v>755</v>
      </c>
      <c r="N256" s="3" t="s">
        <v>756</v>
      </c>
      <c r="P256" s="28"/>
    </row>
    <row r="257" spans="13:16" x14ac:dyDescent="0.2">
      <c r="M257" s="26" t="s">
        <v>757</v>
      </c>
      <c r="N257" s="3" t="s">
        <v>758</v>
      </c>
      <c r="P257" s="28"/>
    </row>
    <row r="258" spans="13:16" x14ac:dyDescent="0.2">
      <c r="M258" s="26" t="s">
        <v>759</v>
      </c>
      <c r="N258" s="3" t="s">
        <v>760</v>
      </c>
      <c r="P258" s="28"/>
    </row>
    <row r="259" spans="13:16" x14ac:dyDescent="0.2">
      <c r="M259" s="26" t="s">
        <v>761</v>
      </c>
      <c r="N259" s="3" t="s">
        <v>762</v>
      </c>
      <c r="P259" s="28"/>
    </row>
    <row r="260" spans="13:16" x14ac:dyDescent="0.2">
      <c r="M260" s="26" t="s">
        <v>763</v>
      </c>
      <c r="N260" s="3" t="s">
        <v>764</v>
      </c>
      <c r="P260" s="28"/>
    </row>
    <row r="261" spans="13:16" x14ac:dyDescent="0.2">
      <c r="M261" s="26" t="s">
        <v>765</v>
      </c>
      <c r="N261" s="3" t="s">
        <v>766</v>
      </c>
      <c r="P261" s="28"/>
    </row>
    <row r="262" spans="13:16" x14ac:dyDescent="0.2">
      <c r="M262" s="26" t="s">
        <v>767</v>
      </c>
      <c r="N262" s="3" t="s">
        <v>768</v>
      </c>
      <c r="P262" s="28"/>
    </row>
    <row r="263" spans="13:16" x14ac:dyDescent="0.2">
      <c r="M263" s="26" t="s">
        <v>769</v>
      </c>
      <c r="N263" s="3" t="s">
        <v>770</v>
      </c>
      <c r="P263" s="28"/>
    </row>
    <row r="264" spans="13:16" x14ac:dyDescent="0.2">
      <c r="M264" s="26" t="s">
        <v>771</v>
      </c>
      <c r="N264" s="3" t="s">
        <v>772</v>
      </c>
      <c r="P264" s="28"/>
    </row>
    <row r="265" spans="13:16" x14ac:dyDescent="0.2">
      <c r="M265" s="26" t="s">
        <v>773</v>
      </c>
      <c r="N265" s="3" t="s">
        <v>774</v>
      </c>
      <c r="P265" s="28"/>
    </row>
    <row r="266" spans="13:16" x14ac:dyDescent="0.2">
      <c r="M266" s="26" t="s">
        <v>775</v>
      </c>
      <c r="N266" s="3" t="s">
        <v>776</v>
      </c>
      <c r="P266" s="28"/>
    </row>
    <row r="267" spans="13:16" x14ac:dyDescent="0.2">
      <c r="M267" s="26" t="s">
        <v>777</v>
      </c>
      <c r="N267" s="3" t="s">
        <v>778</v>
      </c>
      <c r="P267" s="28"/>
    </row>
    <row r="268" spans="13:16" x14ac:dyDescent="0.2">
      <c r="M268" s="26" t="s">
        <v>779</v>
      </c>
      <c r="N268" s="3" t="s">
        <v>780</v>
      </c>
      <c r="P268" s="28"/>
    </row>
    <row r="269" spans="13:16" x14ac:dyDescent="0.2">
      <c r="M269" s="26" t="s">
        <v>781</v>
      </c>
      <c r="N269" s="3" t="s">
        <v>782</v>
      </c>
      <c r="P269" s="28"/>
    </row>
    <row r="270" spans="13:16" x14ac:dyDescent="0.2">
      <c r="M270" s="26" t="s">
        <v>783</v>
      </c>
      <c r="N270" s="3" t="s">
        <v>784</v>
      </c>
      <c r="P270" s="28"/>
    </row>
    <row r="271" spans="13:16" x14ac:dyDescent="0.2">
      <c r="M271" s="26" t="s">
        <v>785</v>
      </c>
      <c r="N271" s="3" t="s">
        <v>786</v>
      </c>
      <c r="P271" s="28"/>
    </row>
    <row r="272" spans="13:16" x14ac:dyDescent="0.2">
      <c r="M272" s="26" t="s">
        <v>787</v>
      </c>
      <c r="N272" s="3" t="s">
        <v>788</v>
      </c>
      <c r="P272" s="28"/>
    </row>
    <row r="273" spans="13:16" x14ac:dyDescent="0.2">
      <c r="M273" s="26" t="s">
        <v>789</v>
      </c>
      <c r="N273" s="3" t="s">
        <v>790</v>
      </c>
      <c r="P273" s="28"/>
    </row>
    <row r="274" spans="13:16" x14ac:dyDescent="0.2">
      <c r="M274" s="26" t="s">
        <v>791</v>
      </c>
      <c r="N274" s="3" t="s">
        <v>792</v>
      </c>
      <c r="P274" s="28"/>
    </row>
    <row r="275" spans="13:16" x14ac:dyDescent="0.2">
      <c r="M275" s="26" t="s">
        <v>793</v>
      </c>
      <c r="N275" s="3" t="s">
        <v>794</v>
      </c>
      <c r="P275" s="28"/>
    </row>
    <row r="276" spans="13:16" x14ac:dyDescent="0.2">
      <c r="M276" s="26" t="s">
        <v>795</v>
      </c>
      <c r="N276" s="3" t="s">
        <v>796</v>
      </c>
      <c r="P276" s="28"/>
    </row>
    <row r="277" spans="13:16" x14ac:dyDescent="0.2">
      <c r="M277" s="26" t="s">
        <v>797</v>
      </c>
      <c r="N277" s="3" t="s">
        <v>798</v>
      </c>
      <c r="P277" s="28"/>
    </row>
    <row r="278" spans="13:16" x14ac:dyDescent="0.2">
      <c r="M278" s="26" t="s">
        <v>799</v>
      </c>
      <c r="N278" s="3" t="s">
        <v>800</v>
      </c>
      <c r="P278" s="28"/>
    </row>
    <row r="279" spans="13:16" x14ac:dyDescent="0.2">
      <c r="M279" s="26" t="s">
        <v>801</v>
      </c>
      <c r="N279" s="3" t="s">
        <v>802</v>
      </c>
      <c r="P279" s="28"/>
    </row>
    <row r="280" spans="13:16" x14ac:dyDescent="0.2">
      <c r="M280" s="26" t="s">
        <v>803</v>
      </c>
      <c r="N280" s="3" t="s">
        <v>804</v>
      </c>
      <c r="P280" s="28"/>
    </row>
    <row r="281" spans="13:16" x14ac:dyDescent="0.2">
      <c r="M281" s="26" t="s">
        <v>805</v>
      </c>
      <c r="N281" s="3" t="s">
        <v>806</v>
      </c>
      <c r="P281" s="28"/>
    </row>
    <row r="282" spans="13:16" x14ac:dyDescent="0.2">
      <c r="M282" s="26" t="s">
        <v>807</v>
      </c>
      <c r="N282" s="3" t="s">
        <v>808</v>
      </c>
      <c r="P282" s="28"/>
    </row>
    <row r="283" spans="13:16" x14ac:dyDescent="0.2">
      <c r="M283" s="26" t="s">
        <v>809</v>
      </c>
      <c r="N283" s="3" t="s">
        <v>810</v>
      </c>
      <c r="P283" s="28"/>
    </row>
    <row r="284" spans="13:16" x14ac:dyDescent="0.2">
      <c r="M284" s="26" t="s">
        <v>811</v>
      </c>
      <c r="N284" s="3" t="s">
        <v>812</v>
      </c>
      <c r="P284" s="28"/>
    </row>
    <row r="285" spans="13:16" x14ac:dyDescent="0.2">
      <c r="M285" s="26" t="s">
        <v>813</v>
      </c>
      <c r="N285" s="3" t="s">
        <v>814</v>
      </c>
      <c r="P285" s="28"/>
    </row>
    <row r="286" spans="13:16" x14ac:dyDescent="0.2">
      <c r="M286" s="26" t="s">
        <v>815</v>
      </c>
      <c r="N286" s="3" t="s">
        <v>816</v>
      </c>
      <c r="P286" s="28"/>
    </row>
    <row r="287" spans="13:16" x14ac:dyDescent="0.2">
      <c r="M287" s="26" t="s">
        <v>817</v>
      </c>
      <c r="N287" s="3" t="s">
        <v>818</v>
      </c>
      <c r="P287" s="28"/>
    </row>
    <row r="288" spans="13:16" x14ac:dyDescent="0.2">
      <c r="M288" s="26" t="s">
        <v>819</v>
      </c>
      <c r="N288" s="3" t="s">
        <v>820</v>
      </c>
      <c r="P288" s="28"/>
    </row>
    <row r="289" spans="13:16" x14ac:dyDescent="0.2">
      <c r="M289" s="26" t="s">
        <v>821</v>
      </c>
      <c r="N289" s="3" t="s">
        <v>822</v>
      </c>
      <c r="P289" s="28"/>
    </row>
    <row r="290" spans="13:16" x14ac:dyDescent="0.2">
      <c r="M290" s="26" t="s">
        <v>823</v>
      </c>
      <c r="N290" s="3" t="s">
        <v>824</v>
      </c>
      <c r="P290" s="28"/>
    </row>
    <row r="291" spans="13:16" x14ac:dyDescent="0.2">
      <c r="M291" s="26" t="s">
        <v>825</v>
      </c>
      <c r="N291" s="3" t="s">
        <v>826</v>
      </c>
      <c r="P291" s="28"/>
    </row>
    <row r="292" spans="13:16" x14ac:dyDescent="0.2">
      <c r="M292" s="26" t="s">
        <v>827</v>
      </c>
      <c r="N292" s="3" t="s">
        <v>828</v>
      </c>
      <c r="P292" s="28"/>
    </row>
    <row r="293" spans="13:16" x14ac:dyDescent="0.2">
      <c r="M293" s="26" t="s">
        <v>829</v>
      </c>
      <c r="N293" s="3" t="s">
        <v>830</v>
      </c>
      <c r="P293" s="28"/>
    </row>
    <row r="294" spans="13:16" x14ac:dyDescent="0.2">
      <c r="M294" s="26" t="s">
        <v>831</v>
      </c>
      <c r="N294" s="3" t="s">
        <v>832</v>
      </c>
      <c r="P294" s="28"/>
    </row>
    <row r="295" spans="13:16" x14ac:dyDescent="0.2">
      <c r="M295" s="26" t="s">
        <v>833</v>
      </c>
      <c r="N295" s="3" t="s">
        <v>834</v>
      </c>
      <c r="P295" s="28"/>
    </row>
    <row r="296" spans="13:16" x14ac:dyDescent="0.2">
      <c r="M296" s="26" t="s">
        <v>835</v>
      </c>
      <c r="N296" s="3" t="s">
        <v>836</v>
      </c>
      <c r="P296" s="28"/>
    </row>
    <row r="297" spans="13:16" x14ac:dyDescent="0.2">
      <c r="M297" s="26" t="s">
        <v>837</v>
      </c>
      <c r="N297" s="3" t="s">
        <v>838</v>
      </c>
      <c r="P297" s="28"/>
    </row>
    <row r="298" spans="13:16" x14ac:dyDescent="0.2">
      <c r="M298" s="26" t="s">
        <v>839</v>
      </c>
      <c r="N298" s="3" t="s">
        <v>840</v>
      </c>
      <c r="P298" s="28"/>
    </row>
    <row r="299" spans="13:16" x14ac:dyDescent="0.2">
      <c r="M299" s="26" t="s">
        <v>841</v>
      </c>
      <c r="N299" s="3" t="s">
        <v>842</v>
      </c>
      <c r="P299" s="28"/>
    </row>
    <row r="300" spans="13:16" x14ac:dyDescent="0.2">
      <c r="M300" s="26" t="s">
        <v>843</v>
      </c>
      <c r="N300" s="3" t="s">
        <v>844</v>
      </c>
      <c r="P300" s="28"/>
    </row>
    <row r="301" spans="13:16" x14ac:dyDescent="0.2">
      <c r="M301" s="26" t="s">
        <v>845</v>
      </c>
      <c r="N301" s="3" t="s">
        <v>846</v>
      </c>
      <c r="P301" s="28"/>
    </row>
    <row r="302" spans="13:16" x14ac:dyDescent="0.2">
      <c r="M302" s="26" t="s">
        <v>847</v>
      </c>
      <c r="N302" s="3" t="s">
        <v>848</v>
      </c>
      <c r="P302" s="28"/>
    </row>
    <row r="303" spans="13:16" x14ac:dyDescent="0.2">
      <c r="M303" s="26" t="s">
        <v>849</v>
      </c>
      <c r="N303" s="3" t="s">
        <v>850</v>
      </c>
      <c r="P303" s="28"/>
    </row>
    <row r="304" spans="13:16" x14ac:dyDescent="0.2">
      <c r="M304" s="26" t="s">
        <v>851</v>
      </c>
      <c r="N304" s="3" t="s">
        <v>852</v>
      </c>
      <c r="P304" s="28"/>
    </row>
    <row r="305" spans="13:16" x14ac:dyDescent="0.2">
      <c r="M305" s="26" t="s">
        <v>853</v>
      </c>
      <c r="N305" s="3" t="s">
        <v>854</v>
      </c>
      <c r="P305" s="28"/>
    </row>
    <row r="306" spans="13:16" x14ac:dyDescent="0.2">
      <c r="M306" s="26" t="s">
        <v>855</v>
      </c>
      <c r="N306" s="3" t="s">
        <v>856</v>
      </c>
      <c r="P306" s="28"/>
    </row>
    <row r="307" spans="13:16" x14ac:dyDescent="0.2">
      <c r="M307" s="26" t="s">
        <v>857</v>
      </c>
      <c r="N307" s="3" t="s">
        <v>858</v>
      </c>
      <c r="P307" s="28"/>
    </row>
    <row r="308" spans="13:16" x14ac:dyDescent="0.2">
      <c r="M308" s="26" t="s">
        <v>859</v>
      </c>
      <c r="N308" s="3" t="s">
        <v>860</v>
      </c>
      <c r="P308" s="28"/>
    </row>
    <row r="309" spans="13:16" x14ac:dyDescent="0.2">
      <c r="M309" s="26" t="s">
        <v>861</v>
      </c>
      <c r="N309" s="3" t="s">
        <v>862</v>
      </c>
      <c r="P309" s="28"/>
    </row>
    <row r="310" spans="13:16" x14ac:dyDescent="0.2">
      <c r="M310" s="26" t="s">
        <v>863</v>
      </c>
      <c r="N310" s="3" t="s">
        <v>864</v>
      </c>
      <c r="P310" s="28"/>
    </row>
    <row r="311" spans="13:16" x14ac:dyDescent="0.2">
      <c r="M311" s="26" t="s">
        <v>865</v>
      </c>
      <c r="N311" s="3" t="s">
        <v>866</v>
      </c>
      <c r="P311" s="28"/>
    </row>
    <row r="312" spans="13:16" x14ac:dyDescent="0.2">
      <c r="M312" s="26" t="s">
        <v>867</v>
      </c>
      <c r="N312" s="3" t="s">
        <v>868</v>
      </c>
      <c r="P312" s="28"/>
    </row>
    <row r="313" spans="13:16" x14ac:dyDescent="0.2">
      <c r="M313" s="26" t="s">
        <v>869</v>
      </c>
      <c r="N313" s="3" t="s">
        <v>870</v>
      </c>
      <c r="P313" s="28"/>
    </row>
    <row r="314" spans="13:16" x14ac:dyDescent="0.2">
      <c r="M314" s="26" t="s">
        <v>871</v>
      </c>
      <c r="N314" s="3" t="s">
        <v>872</v>
      </c>
      <c r="P314" s="28"/>
    </row>
    <row r="315" spans="13:16" x14ac:dyDescent="0.2">
      <c r="M315" s="26" t="s">
        <v>873</v>
      </c>
      <c r="N315" s="3" t="s">
        <v>874</v>
      </c>
      <c r="P315" s="28"/>
    </row>
    <row r="316" spans="13:16" x14ac:dyDescent="0.2">
      <c r="M316" s="26" t="s">
        <v>875</v>
      </c>
      <c r="N316" s="3" t="s">
        <v>876</v>
      </c>
      <c r="P316" s="28"/>
    </row>
    <row r="317" spans="13:16" x14ac:dyDescent="0.2">
      <c r="M317" s="26" t="s">
        <v>877</v>
      </c>
      <c r="N317" s="3" t="s">
        <v>878</v>
      </c>
      <c r="P317" s="28"/>
    </row>
    <row r="318" spans="13:16" x14ac:dyDescent="0.2">
      <c r="M318" s="26" t="s">
        <v>879</v>
      </c>
      <c r="N318" s="3" t="s">
        <v>880</v>
      </c>
      <c r="P318" s="28"/>
    </row>
    <row r="319" spans="13:16" x14ac:dyDescent="0.2">
      <c r="M319" s="26" t="s">
        <v>881</v>
      </c>
      <c r="N319" s="3" t="s">
        <v>882</v>
      </c>
      <c r="P319" s="28"/>
    </row>
    <row r="320" spans="13:16" x14ac:dyDescent="0.2">
      <c r="M320" s="26" t="s">
        <v>883</v>
      </c>
      <c r="N320" s="3" t="s">
        <v>884</v>
      </c>
      <c r="P320" s="28"/>
    </row>
    <row r="321" spans="13:16" x14ac:dyDescent="0.2">
      <c r="M321" s="26" t="s">
        <v>885</v>
      </c>
      <c r="N321" s="3" t="s">
        <v>886</v>
      </c>
      <c r="P321" s="28"/>
    </row>
    <row r="322" spans="13:16" x14ac:dyDescent="0.2">
      <c r="M322" s="26" t="s">
        <v>887</v>
      </c>
      <c r="N322" s="3" t="s">
        <v>888</v>
      </c>
      <c r="P322" s="28"/>
    </row>
    <row r="323" spans="13:16" x14ac:dyDescent="0.2">
      <c r="M323" s="26" t="s">
        <v>889</v>
      </c>
      <c r="N323" s="3" t="s">
        <v>890</v>
      </c>
      <c r="P323" s="28"/>
    </row>
    <row r="324" spans="13:16" x14ac:dyDescent="0.2">
      <c r="M324" s="26" t="s">
        <v>891</v>
      </c>
      <c r="N324" s="3" t="s">
        <v>892</v>
      </c>
      <c r="P324" s="28"/>
    </row>
    <row r="325" spans="13:16" x14ac:dyDescent="0.2">
      <c r="M325" s="26" t="s">
        <v>893</v>
      </c>
      <c r="N325" s="3" t="s">
        <v>894</v>
      </c>
      <c r="P325" s="28"/>
    </row>
    <row r="326" spans="13:16" x14ac:dyDescent="0.2">
      <c r="M326" s="26" t="s">
        <v>895</v>
      </c>
      <c r="N326" s="3" t="s">
        <v>896</v>
      </c>
      <c r="P326" s="28"/>
    </row>
    <row r="327" spans="13:16" x14ac:dyDescent="0.2">
      <c r="M327" s="26" t="s">
        <v>897</v>
      </c>
      <c r="N327" s="3" t="s">
        <v>898</v>
      </c>
      <c r="P327" s="28"/>
    </row>
    <row r="328" spans="13:16" x14ac:dyDescent="0.2">
      <c r="M328" s="26" t="s">
        <v>899</v>
      </c>
      <c r="N328" s="3" t="s">
        <v>900</v>
      </c>
      <c r="P328" s="28"/>
    </row>
    <row r="329" spans="13:16" x14ac:dyDescent="0.2">
      <c r="M329" s="26" t="s">
        <v>901</v>
      </c>
      <c r="N329" s="3" t="s">
        <v>902</v>
      </c>
      <c r="P329" s="28"/>
    </row>
    <row r="330" spans="13:16" x14ac:dyDescent="0.2">
      <c r="M330" s="26" t="s">
        <v>903</v>
      </c>
      <c r="N330" s="3" t="s">
        <v>904</v>
      </c>
      <c r="P330" s="28"/>
    </row>
    <row r="331" spans="13:16" x14ac:dyDescent="0.2">
      <c r="M331" s="26" t="s">
        <v>905</v>
      </c>
      <c r="N331" s="3" t="s">
        <v>906</v>
      </c>
      <c r="P331" s="28"/>
    </row>
    <row r="332" spans="13:16" x14ac:dyDescent="0.2">
      <c r="M332" s="26" t="s">
        <v>907</v>
      </c>
      <c r="N332" s="3" t="s">
        <v>908</v>
      </c>
      <c r="P332" s="28"/>
    </row>
    <row r="333" spans="13:16" x14ac:dyDescent="0.2">
      <c r="M333" s="26" t="s">
        <v>909</v>
      </c>
      <c r="N333" s="3" t="s">
        <v>910</v>
      </c>
      <c r="P333" s="28"/>
    </row>
    <row r="334" spans="13:16" x14ac:dyDescent="0.2">
      <c r="M334" s="26" t="s">
        <v>911</v>
      </c>
      <c r="N334" s="3" t="s">
        <v>912</v>
      </c>
      <c r="P334" s="28"/>
    </row>
    <row r="335" spans="13:16" x14ac:dyDescent="0.2">
      <c r="M335" s="26" t="s">
        <v>913</v>
      </c>
      <c r="N335" s="3" t="s">
        <v>914</v>
      </c>
      <c r="P335" s="28"/>
    </row>
    <row r="336" spans="13:16" x14ac:dyDescent="0.2">
      <c r="M336" s="26" t="s">
        <v>915</v>
      </c>
      <c r="N336" s="3" t="s">
        <v>916</v>
      </c>
      <c r="P336" s="28"/>
    </row>
    <row r="337" spans="13:16" x14ac:dyDescent="0.2">
      <c r="M337" s="26" t="s">
        <v>917</v>
      </c>
      <c r="N337" s="3" t="s">
        <v>918</v>
      </c>
      <c r="P337" s="28"/>
    </row>
    <row r="338" spans="13:16" x14ac:dyDescent="0.2">
      <c r="M338" s="26" t="s">
        <v>919</v>
      </c>
      <c r="N338" s="3" t="s">
        <v>920</v>
      </c>
      <c r="P338" s="28"/>
    </row>
    <row r="339" spans="13:16" x14ac:dyDescent="0.2">
      <c r="M339" s="26" t="s">
        <v>921</v>
      </c>
      <c r="N339" s="3" t="s">
        <v>922</v>
      </c>
      <c r="P339" s="28"/>
    </row>
    <row r="340" spans="13:16" x14ac:dyDescent="0.2">
      <c r="M340" s="26" t="s">
        <v>923</v>
      </c>
      <c r="N340" s="3" t="s">
        <v>924</v>
      </c>
      <c r="P340" s="28"/>
    </row>
    <row r="341" spans="13:16" x14ac:dyDescent="0.2">
      <c r="M341" s="26" t="s">
        <v>925</v>
      </c>
      <c r="N341" s="3" t="s">
        <v>926</v>
      </c>
      <c r="P341" s="28"/>
    </row>
    <row r="342" spans="13:16" x14ac:dyDescent="0.2">
      <c r="M342" s="26" t="s">
        <v>927</v>
      </c>
      <c r="N342" s="3" t="s">
        <v>928</v>
      </c>
      <c r="P342" s="28"/>
    </row>
    <row r="343" spans="13:16" x14ac:dyDescent="0.2">
      <c r="M343" s="26" t="s">
        <v>929</v>
      </c>
      <c r="N343" s="3" t="s">
        <v>930</v>
      </c>
      <c r="P343" s="28"/>
    </row>
    <row r="344" spans="13:16" x14ac:dyDescent="0.2">
      <c r="M344" s="26" t="s">
        <v>931</v>
      </c>
      <c r="N344" s="3" t="s">
        <v>932</v>
      </c>
      <c r="P344" s="28"/>
    </row>
    <row r="345" spans="13:16" x14ac:dyDescent="0.2">
      <c r="M345" s="26" t="s">
        <v>933</v>
      </c>
      <c r="N345" s="3" t="s">
        <v>934</v>
      </c>
      <c r="P345" s="28"/>
    </row>
    <row r="346" spans="13:16" x14ac:dyDescent="0.2">
      <c r="M346" s="26" t="s">
        <v>935</v>
      </c>
      <c r="N346" s="3" t="s">
        <v>936</v>
      </c>
      <c r="P346" s="28"/>
    </row>
    <row r="347" spans="13:16" x14ac:dyDescent="0.2">
      <c r="M347" s="26" t="s">
        <v>937</v>
      </c>
      <c r="N347" s="3" t="s">
        <v>938</v>
      </c>
      <c r="P347" s="28"/>
    </row>
    <row r="348" spans="13:16" x14ac:dyDescent="0.2">
      <c r="M348" s="26" t="s">
        <v>939</v>
      </c>
      <c r="N348" s="3" t="s">
        <v>940</v>
      </c>
      <c r="P348" s="28"/>
    </row>
    <row r="349" spans="13:16" x14ac:dyDescent="0.2">
      <c r="M349" s="26" t="s">
        <v>941</v>
      </c>
      <c r="N349" s="3" t="s">
        <v>942</v>
      </c>
      <c r="P349" s="28"/>
    </row>
    <row r="350" spans="13:16" x14ac:dyDescent="0.2">
      <c r="M350" s="26" t="s">
        <v>943</v>
      </c>
      <c r="N350" s="3" t="s">
        <v>944</v>
      </c>
      <c r="P350" s="28"/>
    </row>
    <row r="351" spans="13:16" x14ac:dyDescent="0.2">
      <c r="M351" s="26" t="s">
        <v>945</v>
      </c>
      <c r="N351" s="3" t="s">
        <v>946</v>
      </c>
      <c r="P351" s="28"/>
    </row>
    <row r="352" spans="13:16" x14ac:dyDescent="0.2">
      <c r="M352" s="26" t="s">
        <v>947</v>
      </c>
      <c r="N352" s="3" t="s">
        <v>948</v>
      </c>
      <c r="P352" s="28"/>
    </row>
    <row r="353" spans="13:16" x14ac:dyDescent="0.2">
      <c r="M353" s="26" t="s">
        <v>949</v>
      </c>
      <c r="N353" s="3" t="s">
        <v>950</v>
      </c>
      <c r="P353" s="28"/>
    </row>
    <row r="354" spans="13:16" x14ac:dyDescent="0.2">
      <c r="M354" s="26" t="s">
        <v>951</v>
      </c>
      <c r="N354" s="3" t="s">
        <v>952</v>
      </c>
      <c r="P354" s="28"/>
    </row>
    <row r="355" spans="13:16" x14ac:dyDescent="0.2">
      <c r="M355" s="26" t="s">
        <v>953</v>
      </c>
      <c r="N355" s="3" t="s">
        <v>954</v>
      </c>
      <c r="P355" s="28"/>
    </row>
    <row r="356" spans="13:16" x14ac:dyDescent="0.2">
      <c r="M356" s="26" t="s">
        <v>955</v>
      </c>
      <c r="N356" s="3" t="s">
        <v>956</v>
      </c>
      <c r="P356" s="28"/>
    </row>
    <row r="357" spans="13:16" x14ac:dyDescent="0.2">
      <c r="M357" s="26" t="s">
        <v>957</v>
      </c>
      <c r="N357" s="3" t="s">
        <v>958</v>
      </c>
      <c r="P357" s="28"/>
    </row>
    <row r="358" spans="13:16" x14ac:dyDescent="0.2">
      <c r="M358" s="26" t="s">
        <v>959</v>
      </c>
      <c r="N358" s="3" t="s">
        <v>960</v>
      </c>
      <c r="P358" s="28"/>
    </row>
    <row r="359" spans="13:16" x14ac:dyDescent="0.2">
      <c r="M359" s="26" t="s">
        <v>961</v>
      </c>
      <c r="N359" s="3" t="s">
        <v>962</v>
      </c>
      <c r="P359" s="28"/>
    </row>
    <row r="360" spans="13:16" x14ac:dyDescent="0.2">
      <c r="M360" s="26" t="s">
        <v>963</v>
      </c>
      <c r="N360" s="3" t="s">
        <v>964</v>
      </c>
      <c r="P360" s="28"/>
    </row>
    <row r="361" spans="13:16" x14ac:dyDescent="0.2">
      <c r="M361" s="26" t="s">
        <v>965</v>
      </c>
      <c r="N361" s="3" t="s">
        <v>966</v>
      </c>
      <c r="P361" s="28"/>
    </row>
    <row r="362" spans="13:16" x14ac:dyDescent="0.2">
      <c r="M362" s="26" t="s">
        <v>967</v>
      </c>
      <c r="N362" s="3" t="s">
        <v>968</v>
      </c>
      <c r="P362" s="28"/>
    </row>
    <row r="363" spans="13:16" x14ac:dyDescent="0.2">
      <c r="M363" s="26" t="s">
        <v>969</v>
      </c>
      <c r="N363" s="3" t="s">
        <v>970</v>
      </c>
      <c r="P363" s="28"/>
    </row>
    <row r="364" spans="13:16" x14ac:dyDescent="0.2">
      <c r="M364" s="26" t="s">
        <v>971</v>
      </c>
      <c r="N364" s="3" t="s">
        <v>972</v>
      </c>
      <c r="P364" s="28"/>
    </row>
    <row r="365" spans="13:16" x14ac:dyDescent="0.2">
      <c r="M365" s="26" t="s">
        <v>973</v>
      </c>
      <c r="N365" s="3" t="s">
        <v>974</v>
      </c>
      <c r="P365" s="28"/>
    </row>
    <row r="366" spans="13:16" x14ac:dyDescent="0.2">
      <c r="M366" s="26" t="s">
        <v>975</v>
      </c>
      <c r="N366" s="3" t="s">
        <v>976</v>
      </c>
      <c r="P366" s="28"/>
    </row>
    <row r="367" spans="13:16" x14ac:dyDescent="0.2">
      <c r="M367" s="26" t="s">
        <v>977</v>
      </c>
      <c r="N367" s="3" t="s">
        <v>978</v>
      </c>
      <c r="P367" s="28"/>
    </row>
    <row r="368" spans="13:16" x14ac:dyDescent="0.2">
      <c r="M368" s="26" t="s">
        <v>979</v>
      </c>
      <c r="N368" s="3" t="s">
        <v>980</v>
      </c>
      <c r="P368" s="28"/>
    </row>
    <row r="369" spans="13:16" x14ac:dyDescent="0.2">
      <c r="M369" s="26" t="s">
        <v>981</v>
      </c>
      <c r="N369" s="3" t="s">
        <v>982</v>
      </c>
      <c r="P369" s="28"/>
    </row>
    <row r="370" spans="13:16" x14ac:dyDescent="0.2">
      <c r="M370" s="26" t="s">
        <v>983</v>
      </c>
      <c r="N370" s="3" t="s">
        <v>984</v>
      </c>
      <c r="P370" s="28"/>
    </row>
    <row r="371" spans="13:16" x14ac:dyDescent="0.2">
      <c r="M371" s="26" t="s">
        <v>985</v>
      </c>
      <c r="N371" s="3" t="s">
        <v>986</v>
      </c>
      <c r="P371" s="28"/>
    </row>
    <row r="372" spans="13:16" x14ac:dyDescent="0.2">
      <c r="M372" s="26" t="s">
        <v>987</v>
      </c>
      <c r="N372" s="3" t="s">
        <v>988</v>
      </c>
      <c r="P372" s="28"/>
    </row>
    <row r="373" spans="13:16" x14ac:dyDescent="0.2">
      <c r="M373" s="26" t="s">
        <v>989</v>
      </c>
      <c r="N373" s="3" t="s">
        <v>990</v>
      </c>
      <c r="P373" s="28"/>
    </row>
    <row r="374" spans="13:16" x14ac:dyDescent="0.2">
      <c r="M374" s="26" t="s">
        <v>991</v>
      </c>
      <c r="N374" s="3" t="s">
        <v>992</v>
      </c>
      <c r="P374" s="28"/>
    </row>
    <row r="375" spans="13:16" x14ac:dyDescent="0.2">
      <c r="M375" s="26" t="s">
        <v>993</v>
      </c>
      <c r="N375" s="3" t="s">
        <v>994</v>
      </c>
      <c r="P375" s="28"/>
    </row>
    <row r="376" spans="13:16" x14ac:dyDescent="0.2">
      <c r="M376" s="26" t="s">
        <v>995</v>
      </c>
      <c r="N376" s="3" t="s">
        <v>996</v>
      </c>
      <c r="P376" s="28"/>
    </row>
    <row r="377" spans="13:16" x14ac:dyDescent="0.2">
      <c r="M377" s="26" t="s">
        <v>997</v>
      </c>
      <c r="N377" s="3" t="s">
        <v>998</v>
      </c>
      <c r="P377" s="28"/>
    </row>
    <row r="378" spans="13:16" x14ac:dyDescent="0.2">
      <c r="M378" s="26" t="s">
        <v>999</v>
      </c>
      <c r="N378" s="3" t="s">
        <v>1000</v>
      </c>
      <c r="P378" s="28"/>
    </row>
    <row r="379" spans="13:16" x14ac:dyDescent="0.2">
      <c r="M379" s="26" t="s">
        <v>1001</v>
      </c>
      <c r="N379" s="3" t="s">
        <v>1002</v>
      </c>
      <c r="P379" s="28"/>
    </row>
    <row r="380" spans="13:16" x14ac:dyDescent="0.2">
      <c r="M380" s="26" t="s">
        <v>1003</v>
      </c>
      <c r="N380" s="3" t="s">
        <v>1004</v>
      </c>
      <c r="P380" s="28"/>
    </row>
    <row r="381" spans="13:16" x14ac:dyDescent="0.2">
      <c r="M381" s="26" t="s">
        <v>1005</v>
      </c>
      <c r="N381" s="3" t="s">
        <v>1006</v>
      </c>
      <c r="P381" s="28"/>
    </row>
    <row r="382" spans="13:16" x14ac:dyDescent="0.2">
      <c r="M382" s="26" t="s">
        <v>1007</v>
      </c>
      <c r="N382" s="3" t="s">
        <v>1008</v>
      </c>
      <c r="P382" s="28"/>
    </row>
    <row r="383" spans="13:16" x14ac:dyDescent="0.2">
      <c r="M383" s="26" t="s">
        <v>1009</v>
      </c>
      <c r="N383" s="3" t="s">
        <v>1010</v>
      </c>
      <c r="P383" s="28"/>
    </row>
    <row r="384" spans="13:16" x14ac:dyDescent="0.2">
      <c r="M384" s="26" t="s">
        <v>1011</v>
      </c>
      <c r="N384" s="3" t="s">
        <v>1012</v>
      </c>
      <c r="P384" s="28"/>
    </row>
    <row r="385" spans="13:16" x14ac:dyDescent="0.2">
      <c r="M385" s="26" t="s">
        <v>1013</v>
      </c>
      <c r="N385" s="3" t="s">
        <v>1014</v>
      </c>
      <c r="P385" s="28"/>
    </row>
    <row r="386" spans="13:16" x14ac:dyDescent="0.2">
      <c r="M386" s="26" t="s">
        <v>1015</v>
      </c>
      <c r="N386" s="3" t="s">
        <v>1016</v>
      </c>
      <c r="P386" s="28"/>
    </row>
    <row r="387" spans="13:16" x14ac:dyDescent="0.2">
      <c r="M387" s="26" t="s">
        <v>1017</v>
      </c>
      <c r="N387" s="3" t="s">
        <v>1018</v>
      </c>
      <c r="P387" s="28"/>
    </row>
    <row r="388" spans="13:16" x14ac:dyDescent="0.2">
      <c r="M388" s="26" t="s">
        <v>1019</v>
      </c>
      <c r="N388" s="3" t="s">
        <v>1020</v>
      </c>
      <c r="P388" s="28"/>
    </row>
    <row r="389" spans="13:16" x14ac:dyDescent="0.2">
      <c r="M389" s="26" t="s">
        <v>1021</v>
      </c>
      <c r="N389" s="3" t="s">
        <v>1022</v>
      </c>
      <c r="P389" s="28"/>
    </row>
    <row r="390" spans="13:16" x14ac:dyDescent="0.2">
      <c r="M390" s="26" t="s">
        <v>1023</v>
      </c>
      <c r="N390" s="3" t="s">
        <v>1024</v>
      </c>
      <c r="P390" s="28"/>
    </row>
    <row r="391" spans="13:16" x14ac:dyDescent="0.2">
      <c r="M391" s="26" t="s">
        <v>1025</v>
      </c>
      <c r="N391" s="3" t="s">
        <v>1026</v>
      </c>
      <c r="P391" s="28"/>
    </row>
    <row r="392" spans="13:16" x14ac:dyDescent="0.2">
      <c r="M392" s="26" t="s">
        <v>1027</v>
      </c>
      <c r="N392" s="3" t="s">
        <v>1028</v>
      </c>
      <c r="P392" s="28"/>
    </row>
    <row r="393" spans="13:16" x14ac:dyDescent="0.2">
      <c r="M393" s="26" t="s">
        <v>1029</v>
      </c>
      <c r="N393" s="3" t="s">
        <v>1030</v>
      </c>
      <c r="P393" s="28"/>
    </row>
    <row r="394" spans="13:16" x14ac:dyDescent="0.2">
      <c r="M394" s="26" t="s">
        <v>1031</v>
      </c>
      <c r="N394" s="3" t="s">
        <v>1032</v>
      </c>
      <c r="P394" s="28"/>
    </row>
    <row r="395" spans="13:16" x14ac:dyDescent="0.2">
      <c r="M395" s="26" t="s">
        <v>1033</v>
      </c>
      <c r="N395" s="3" t="s">
        <v>1034</v>
      </c>
      <c r="P395" s="28"/>
    </row>
    <row r="396" spans="13:16" x14ac:dyDescent="0.2">
      <c r="M396" s="26" t="s">
        <v>1035</v>
      </c>
      <c r="N396" s="3" t="s">
        <v>1036</v>
      </c>
      <c r="P396" s="28"/>
    </row>
    <row r="397" spans="13:16" x14ac:dyDescent="0.2">
      <c r="M397" s="26" t="s">
        <v>1037</v>
      </c>
      <c r="N397" s="3" t="s">
        <v>1038</v>
      </c>
      <c r="P397" s="28"/>
    </row>
    <row r="398" spans="13:16" x14ac:dyDescent="0.2">
      <c r="M398" s="26" t="s">
        <v>1039</v>
      </c>
      <c r="N398" s="3" t="s">
        <v>1040</v>
      </c>
      <c r="P398" s="28"/>
    </row>
    <row r="399" spans="13:16" x14ac:dyDescent="0.2">
      <c r="M399" s="26" t="s">
        <v>1041</v>
      </c>
      <c r="N399" s="3" t="s">
        <v>1042</v>
      </c>
      <c r="P399" s="28"/>
    </row>
    <row r="400" spans="13:16" x14ac:dyDescent="0.2">
      <c r="M400" s="26" t="s">
        <v>1043</v>
      </c>
      <c r="N400" s="3" t="s">
        <v>1044</v>
      </c>
      <c r="P400" s="28"/>
    </row>
    <row r="401" spans="13:16" x14ac:dyDescent="0.2">
      <c r="M401" s="26" t="s">
        <v>1045</v>
      </c>
      <c r="N401" s="3" t="s">
        <v>1046</v>
      </c>
      <c r="P401" s="28"/>
    </row>
    <row r="402" spans="13:16" x14ac:dyDescent="0.2">
      <c r="M402" s="26" t="s">
        <v>1047</v>
      </c>
      <c r="N402" s="3" t="s">
        <v>1048</v>
      </c>
      <c r="P402" s="28"/>
    </row>
    <row r="403" spans="13:16" x14ac:dyDescent="0.2">
      <c r="M403" s="26" t="s">
        <v>1049</v>
      </c>
      <c r="N403" s="3" t="s">
        <v>1050</v>
      </c>
      <c r="P403" s="28"/>
    </row>
    <row r="404" spans="13:16" x14ac:dyDescent="0.2">
      <c r="M404" s="26" t="s">
        <v>1051</v>
      </c>
      <c r="N404" s="3" t="s">
        <v>1052</v>
      </c>
      <c r="P404" s="28"/>
    </row>
    <row r="405" spans="13:16" x14ac:dyDescent="0.2">
      <c r="M405" s="26" t="s">
        <v>1053</v>
      </c>
      <c r="N405" s="3" t="s">
        <v>1054</v>
      </c>
      <c r="P405" s="28"/>
    </row>
    <row r="406" spans="13:16" x14ac:dyDescent="0.2">
      <c r="M406" s="26" t="s">
        <v>1055</v>
      </c>
      <c r="N406" s="3" t="s">
        <v>1056</v>
      </c>
      <c r="P406" s="28"/>
    </row>
    <row r="407" spans="13:16" x14ac:dyDescent="0.2">
      <c r="M407" s="26" t="s">
        <v>1057</v>
      </c>
      <c r="N407" s="3" t="s">
        <v>1058</v>
      </c>
      <c r="P407" s="28"/>
    </row>
    <row r="408" spans="13:16" x14ac:dyDescent="0.2">
      <c r="M408" s="26" t="s">
        <v>1059</v>
      </c>
      <c r="N408" s="3" t="s">
        <v>1060</v>
      </c>
      <c r="P408" s="28"/>
    </row>
    <row r="409" spans="13:16" x14ac:dyDescent="0.2">
      <c r="M409" s="26" t="s">
        <v>1061</v>
      </c>
      <c r="N409" s="3" t="s">
        <v>1062</v>
      </c>
      <c r="P409" s="28"/>
    </row>
    <row r="410" spans="13:16" x14ac:dyDescent="0.2">
      <c r="M410" s="26" t="s">
        <v>1063</v>
      </c>
      <c r="N410" s="3" t="s">
        <v>1064</v>
      </c>
      <c r="P410" s="28"/>
    </row>
    <row r="411" spans="13:16" x14ac:dyDescent="0.2">
      <c r="M411" s="26" t="s">
        <v>1065</v>
      </c>
      <c r="N411" s="3" t="s">
        <v>1066</v>
      </c>
      <c r="P411" s="28"/>
    </row>
    <row r="412" spans="13:16" x14ac:dyDescent="0.2">
      <c r="M412" s="26" t="s">
        <v>1067</v>
      </c>
      <c r="N412" s="3" t="s">
        <v>1068</v>
      </c>
      <c r="P412" s="28"/>
    </row>
    <row r="413" spans="13:16" x14ac:dyDescent="0.2">
      <c r="M413" s="26" t="s">
        <v>1069</v>
      </c>
      <c r="N413" s="3" t="s">
        <v>1070</v>
      </c>
      <c r="P413" s="28"/>
    </row>
    <row r="414" spans="13:16" x14ac:dyDescent="0.2">
      <c r="M414" s="26" t="s">
        <v>1071</v>
      </c>
      <c r="N414" s="3" t="s">
        <v>1072</v>
      </c>
      <c r="P414" s="28"/>
    </row>
    <row r="415" spans="13:16" x14ac:dyDescent="0.2">
      <c r="M415" s="26" t="s">
        <v>1073</v>
      </c>
      <c r="N415" s="3" t="s">
        <v>1074</v>
      </c>
      <c r="P415" s="28"/>
    </row>
    <row r="416" spans="13:16" x14ac:dyDescent="0.2">
      <c r="M416" s="26" t="s">
        <v>1075</v>
      </c>
      <c r="N416" s="3" t="s">
        <v>1076</v>
      </c>
      <c r="P416" s="28"/>
    </row>
    <row r="417" spans="13:16" x14ac:dyDescent="0.2">
      <c r="M417" s="26" t="s">
        <v>1077</v>
      </c>
      <c r="N417" s="3" t="s">
        <v>1078</v>
      </c>
      <c r="P417" s="28"/>
    </row>
    <row r="418" spans="13:16" x14ac:dyDescent="0.2">
      <c r="M418" s="26" t="s">
        <v>1079</v>
      </c>
      <c r="N418" s="3" t="s">
        <v>1080</v>
      </c>
      <c r="P418" s="28"/>
    </row>
    <row r="419" spans="13:16" x14ac:dyDescent="0.2">
      <c r="M419" s="26" t="s">
        <v>1081</v>
      </c>
      <c r="N419" s="3" t="s">
        <v>1082</v>
      </c>
      <c r="P419" s="28"/>
    </row>
    <row r="420" spans="13:16" x14ac:dyDescent="0.2">
      <c r="M420" s="26" t="s">
        <v>1083</v>
      </c>
      <c r="N420" s="3" t="s">
        <v>1084</v>
      </c>
      <c r="P420" s="28"/>
    </row>
    <row r="421" spans="13:16" x14ac:dyDescent="0.2">
      <c r="M421" s="26" t="s">
        <v>1085</v>
      </c>
      <c r="N421" s="3" t="s">
        <v>1086</v>
      </c>
      <c r="P421" s="28"/>
    </row>
    <row r="422" spans="13:16" x14ac:dyDescent="0.2">
      <c r="M422" s="26" t="s">
        <v>1087</v>
      </c>
      <c r="N422" s="3" t="s">
        <v>1088</v>
      </c>
      <c r="P422" s="28"/>
    </row>
    <row r="423" spans="13:16" x14ac:dyDescent="0.2">
      <c r="M423" s="26" t="s">
        <v>1089</v>
      </c>
      <c r="N423" s="3" t="s">
        <v>1090</v>
      </c>
      <c r="P423" s="28"/>
    </row>
    <row r="424" spans="13:16" x14ac:dyDescent="0.2">
      <c r="M424" s="26" t="s">
        <v>1091</v>
      </c>
      <c r="N424" s="3" t="s">
        <v>249</v>
      </c>
      <c r="P424" s="28"/>
    </row>
    <row r="425" spans="13:16" x14ac:dyDescent="0.2">
      <c r="M425" s="29" t="s">
        <v>1092</v>
      </c>
      <c r="N425" s="16" t="s">
        <v>1093</v>
      </c>
      <c r="O425" s="30"/>
      <c r="P425" s="31"/>
    </row>
  </sheetData>
  <dataValidations count="2">
    <dataValidation type="list" allowBlank="1" showInputMessage="1" showErrorMessage="1" sqref="F2:F425" xr:uid="{00000000-0002-0000-0900-000000000000}">
      <formula1>$P$3:$P$8</formula1>
      <formula2>0</formula2>
    </dataValidation>
    <dataValidation type="list" allowBlank="1" showInputMessage="1" showErrorMessage="1" sqref="G2:G425" xr:uid="{00000000-0002-0000-0900-000001000000}">
      <formula1>$N$3:$N$425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CG4"/>
  <sheetViews>
    <sheetView zoomScaleNormal="100" workbookViewId="0">
      <selection activeCell="E2" sqref="E2"/>
    </sheetView>
  </sheetViews>
  <sheetFormatPr baseColWidth="10" defaultColWidth="9.1640625" defaultRowHeight="15" x14ac:dyDescent="0.2"/>
  <cols>
    <col min="1" max="1" width="45.5" customWidth="1"/>
    <col min="2" max="2" width="45.33203125" customWidth="1"/>
    <col min="3" max="3" width="15.5" customWidth="1"/>
    <col min="4" max="4" width="27" bestFit="1" customWidth="1"/>
    <col min="5" max="1024" width="9.1640625" customWidth="1"/>
  </cols>
  <sheetData>
    <row r="1" spans="1:85" x14ac:dyDescent="0.2">
      <c r="A1" s="18" t="s">
        <v>1094</v>
      </c>
      <c r="B1" s="18" t="s">
        <v>13</v>
      </c>
      <c r="C1" s="18" t="s">
        <v>231</v>
      </c>
      <c r="D1" s="18" t="s">
        <v>1295</v>
      </c>
      <c r="E1" s="32">
        <v>2020</v>
      </c>
      <c r="F1" s="32">
        <f t="shared" ref="F1" si="0">E1+1</f>
        <v>2021</v>
      </c>
      <c r="G1" s="32">
        <f t="shared" ref="G1:AH1" si="1">F1+1</f>
        <v>2022</v>
      </c>
      <c r="H1" s="32">
        <f t="shared" si="1"/>
        <v>2023</v>
      </c>
      <c r="I1" s="32">
        <f t="shared" si="1"/>
        <v>2024</v>
      </c>
      <c r="J1" s="32">
        <f t="shared" si="1"/>
        <v>2025</v>
      </c>
      <c r="K1" s="32">
        <f t="shared" si="1"/>
        <v>2026</v>
      </c>
      <c r="L1" s="32">
        <f t="shared" si="1"/>
        <v>2027</v>
      </c>
      <c r="M1" s="32">
        <f t="shared" si="1"/>
        <v>2028</v>
      </c>
      <c r="N1" s="32">
        <f t="shared" si="1"/>
        <v>2029</v>
      </c>
      <c r="O1" s="32">
        <f t="shared" si="1"/>
        <v>2030</v>
      </c>
      <c r="P1" s="32">
        <f t="shared" si="1"/>
        <v>2031</v>
      </c>
      <c r="Q1" s="32">
        <f t="shared" si="1"/>
        <v>2032</v>
      </c>
      <c r="R1" s="32">
        <f t="shared" si="1"/>
        <v>2033</v>
      </c>
      <c r="S1" s="32">
        <f t="shared" si="1"/>
        <v>2034</v>
      </c>
      <c r="T1" s="32">
        <f t="shared" si="1"/>
        <v>2035</v>
      </c>
      <c r="U1" s="32">
        <f t="shared" si="1"/>
        <v>2036</v>
      </c>
      <c r="V1" s="32">
        <f t="shared" si="1"/>
        <v>2037</v>
      </c>
      <c r="W1" s="32">
        <f t="shared" si="1"/>
        <v>2038</v>
      </c>
      <c r="X1" s="32">
        <f t="shared" si="1"/>
        <v>2039</v>
      </c>
      <c r="Y1" s="32">
        <f t="shared" si="1"/>
        <v>2040</v>
      </c>
      <c r="Z1" s="32">
        <f t="shared" si="1"/>
        <v>2041</v>
      </c>
      <c r="AA1" s="32">
        <f t="shared" si="1"/>
        <v>2042</v>
      </c>
      <c r="AB1" s="32">
        <f t="shared" si="1"/>
        <v>2043</v>
      </c>
      <c r="AC1" s="32">
        <f t="shared" si="1"/>
        <v>2044</v>
      </c>
      <c r="AD1" s="32">
        <f t="shared" si="1"/>
        <v>2045</v>
      </c>
      <c r="AE1" s="32">
        <f t="shared" si="1"/>
        <v>2046</v>
      </c>
      <c r="AF1" s="32">
        <f t="shared" si="1"/>
        <v>2047</v>
      </c>
      <c r="AG1" s="32">
        <f t="shared" si="1"/>
        <v>2048</v>
      </c>
      <c r="AH1" s="32">
        <f t="shared" si="1"/>
        <v>2049</v>
      </c>
      <c r="AI1" s="32">
        <f t="shared" ref="AI1:BN1" si="2">AH1+1</f>
        <v>2050</v>
      </c>
      <c r="AJ1" s="32">
        <f t="shared" si="2"/>
        <v>2051</v>
      </c>
      <c r="AK1" s="32">
        <f t="shared" si="2"/>
        <v>2052</v>
      </c>
      <c r="AL1" s="32">
        <f t="shared" si="2"/>
        <v>2053</v>
      </c>
      <c r="AM1" s="32">
        <f t="shared" si="2"/>
        <v>2054</v>
      </c>
      <c r="AN1" s="32">
        <f t="shared" si="2"/>
        <v>2055</v>
      </c>
      <c r="AO1" s="32">
        <f t="shared" si="2"/>
        <v>2056</v>
      </c>
      <c r="AP1" s="32">
        <f t="shared" si="2"/>
        <v>2057</v>
      </c>
      <c r="AQ1" s="32">
        <f t="shared" si="2"/>
        <v>2058</v>
      </c>
      <c r="AR1" s="32">
        <f t="shared" si="2"/>
        <v>2059</v>
      </c>
      <c r="AS1" s="32">
        <f t="shared" si="2"/>
        <v>2060</v>
      </c>
      <c r="AT1" s="32">
        <f t="shared" si="2"/>
        <v>2061</v>
      </c>
      <c r="AU1" s="32">
        <f t="shared" si="2"/>
        <v>2062</v>
      </c>
      <c r="AV1" s="32">
        <f t="shared" si="2"/>
        <v>2063</v>
      </c>
      <c r="AW1" s="32">
        <f t="shared" si="2"/>
        <v>2064</v>
      </c>
      <c r="AX1" s="32">
        <f t="shared" si="2"/>
        <v>2065</v>
      </c>
      <c r="AY1" s="32">
        <f t="shared" si="2"/>
        <v>2066</v>
      </c>
      <c r="AZ1" s="32">
        <f t="shared" si="2"/>
        <v>2067</v>
      </c>
      <c r="BA1" s="32">
        <f t="shared" si="2"/>
        <v>2068</v>
      </c>
      <c r="BB1" s="32">
        <f t="shared" si="2"/>
        <v>2069</v>
      </c>
      <c r="BC1" s="32">
        <f t="shared" si="2"/>
        <v>2070</v>
      </c>
      <c r="BD1" s="32">
        <f t="shared" si="2"/>
        <v>2071</v>
      </c>
      <c r="BE1" s="32">
        <f t="shared" si="2"/>
        <v>2072</v>
      </c>
      <c r="BF1" s="32">
        <f t="shared" si="2"/>
        <v>2073</v>
      </c>
      <c r="BG1" s="32">
        <f t="shared" si="2"/>
        <v>2074</v>
      </c>
      <c r="BH1" s="32">
        <f t="shared" si="2"/>
        <v>2075</v>
      </c>
      <c r="BI1" s="32">
        <f t="shared" si="2"/>
        <v>2076</v>
      </c>
      <c r="BJ1" s="32">
        <f t="shared" si="2"/>
        <v>2077</v>
      </c>
      <c r="BK1" s="32">
        <f t="shared" si="2"/>
        <v>2078</v>
      </c>
      <c r="BL1" s="32">
        <f t="shared" si="2"/>
        <v>2079</v>
      </c>
      <c r="BM1" s="32">
        <f t="shared" si="2"/>
        <v>2080</v>
      </c>
      <c r="BN1" s="32">
        <f t="shared" si="2"/>
        <v>2081</v>
      </c>
      <c r="BO1" s="32">
        <f t="shared" ref="BO1:CG1" si="3">BN1+1</f>
        <v>2082</v>
      </c>
      <c r="BP1" s="32">
        <f t="shared" si="3"/>
        <v>2083</v>
      </c>
      <c r="BQ1" s="32">
        <f t="shared" si="3"/>
        <v>2084</v>
      </c>
      <c r="BR1" s="32">
        <f t="shared" si="3"/>
        <v>2085</v>
      </c>
      <c r="BS1" s="32">
        <f t="shared" si="3"/>
        <v>2086</v>
      </c>
      <c r="BT1" s="32">
        <f t="shared" si="3"/>
        <v>2087</v>
      </c>
      <c r="BU1" s="32">
        <f t="shared" si="3"/>
        <v>2088</v>
      </c>
      <c r="BV1" s="32">
        <f t="shared" si="3"/>
        <v>2089</v>
      </c>
      <c r="BW1" s="32">
        <f t="shared" si="3"/>
        <v>2090</v>
      </c>
      <c r="BX1" s="32">
        <f t="shared" si="3"/>
        <v>2091</v>
      </c>
      <c r="BY1" s="32">
        <f t="shared" si="3"/>
        <v>2092</v>
      </c>
      <c r="BZ1" s="32">
        <f t="shared" si="3"/>
        <v>2093</v>
      </c>
      <c r="CA1" s="32">
        <f t="shared" si="3"/>
        <v>2094</v>
      </c>
      <c r="CB1" s="32">
        <f t="shared" si="3"/>
        <v>2095</v>
      </c>
      <c r="CC1" s="32">
        <f t="shared" si="3"/>
        <v>2096</v>
      </c>
      <c r="CD1" s="32">
        <f t="shared" si="3"/>
        <v>2097</v>
      </c>
      <c r="CE1" s="32">
        <f t="shared" si="3"/>
        <v>2098</v>
      </c>
      <c r="CF1" s="32">
        <f t="shared" si="3"/>
        <v>2099</v>
      </c>
      <c r="CG1" s="32">
        <f t="shared" si="3"/>
        <v>2100</v>
      </c>
    </row>
    <row r="2" spans="1:85" x14ac:dyDescent="0.2">
      <c r="A2" t="s">
        <v>1095</v>
      </c>
      <c r="B2">
        <v>11</v>
      </c>
      <c r="C2">
        <v>2021</v>
      </c>
      <c r="D2">
        <v>0</v>
      </c>
      <c r="E2">
        <v>-200000</v>
      </c>
      <c r="F2">
        <v>-200000</v>
      </c>
      <c r="G2">
        <v>-200000</v>
      </c>
      <c r="H2">
        <v>-200000</v>
      </c>
      <c r="I2">
        <v>-200000</v>
      </c>
      <c r="J2">
        <v>-200000</v>
      </c>
      <c r="K2">
        <v>-200000</v>
      </c>
      <c r="L2">
        <v>-200000</v>
      </c>
      <c r="M2">
        <v>-10000</v>
      </c>
      <c r="N2">
        <v>-10000</v>
      </c>
      <c r="O2">
        <v>-10000</v>
      </c>
      <c r="P2">
        <v>-10000</v>
      </c>
      <c r="Q2">
        <v>-10000</v>
      </c>
      <c r="R2">
        <v>-10000</v>
      </c>
      <c r="S2">
        <v>-10000</v>
      </c>
      <c r="T2">
        <v>-10000</v>
      </c>
      <c r="U2">
        <v>-10000</v>
      </c>
      <c r="V2">
        <v>-10000</v>
      </c>
      <c r="W2">
        <v>-10000</v>
      </c>
      <c r="X2">
        <v>-10000</v>
      </c>
      <c r="Y2">
        <v>-10000</v>
      </c>
      <c r="Z2">
        <v>-10000</v>
      </c>
      <c r="AA2">
        <v>-10000</v>
      </c>
      <c r="AB2">
        <v>-10000</v>
      </c>
      <c r="AC2">
        <v>-10000</v>
      </c>
      <c r="AD2">
        <v>-10000</v>
      </c>
      <c r="AE2">
        <v>-10000</v>
      </c>
      <c r="AF2">
        <v>-10000</v>
      </c>
      <c r="AG2">
        <v>-10000</v>
      </c>
      <c r="AH2">
        <v>-10000</v>
      </c>
      <c r="AI2">
        <v>-10000</v>
      </c>
      <c r="AJ2">
        <v>-10000</v>
      </c>
      <c r="AK2">
        <v>-10000</v>
      </c>
      <c r="AL2">
        <v>-10000</v>
      </c>
      <c r="AM2">
        <v>-10000</v>
      </c>
      <c r="AN2">
        <v>-10000</v>
      </c>
      <c r="AO2">
        <v>-10000</v>
      </c>
      <c r="AP2">
        <v>-10000</v>
      </c>
      <c r="AQ2">
        <v>-10000</v>
      </c>
      <c r="AR2">
        <v>-10000</v>
      </c>
      <c r="AS2">
        <v>-10000</v>
      </c>
      <c r="AT2">
        <v>-10000</v>
      </c>
      <c r="AU2">
        <v>-10000</v>
      </c>
      <c r="AV2">
        <v>-10000</v>
      </c>
      <c r="AW2">
        <v>-10000</v>
      </c>
      <c r="AX2">
        <v>-10000</v>
      </c>
      <c r="AY2">
        <v>-10000</v>
      </c>
      <c r="AZ2">
        <v>-10000</v>
      </c>
      <c r="BA2">
        <v>-10000</v>
      </c>
      <c r="BB2">
        <v>-10000</v>
      </c>
      <c r="BC2">
        <v>-10000</v>
      </c>
      <c r="BD2">
        <v>-10000</v>
      </c>
      <c r="BE2">
        <v>-10000</v>
      </c>
      <c r="BF2">
        <v>-10000</v>
      </c>
      <c r="BG2">
        <v>-10000</v>
      </c>
      <c r="BH2">
        <v>-10000</v>
      </c>
      <c r="BI2">
        <v>-10000</v>
      </c>
      <c r="BJ2">
        <v>-10000</v>
      </c>
      <c r="BK2">
        <v>-10000</v>
      </c>
      <c r="BL2">
        <v>-10000</v>
      </c>
      <c r="BM2">
        <v>-10000</v>
      </c>
      <c r="BN2">
        <v>-10000</v>
      </c>
      <c r="BO2">
        <v>-10000</v>
      </c>
      <c r="BP2">
        <v>-10000</v>
      </c>
      <c r="BQ2">
        <v>-10000</v>
      </c>
      <c r="BR2">
        <v>-10000</v>
      </c>
      <c r="BS2">
        <v>-10000</v>
      </c>
      <c r="BT2">
        <v>-10000</v>
      </c>
      <c r="BU2">
        <v>-10000</v>
      </c>
      <c r="BV2">
        <v>-10000</v>
      </c>
      <c r="BW2">
        <v>-10000</v>
      </c>
      <c r="BX2">
        <v>-10000</v>
      </c>
      <c r="BY2">
        <v>-10000</v>
      </c>
      <c r="BZ2">
        <v>-10000</v>
      </c>
      <c r="CA2">
        <v>-10000</v>
      </c>
      <c r="CB2">
        <v>-10000</v>
      </c>
      <c r="CC2">
        <v>-10000</v>
      </c>
      <c r="CD2">
        <v>-10000</v>
      </c>
      <c r="CE2">
        <v>-10000</v>
      </c>
      <c r="CF2">
        <v>-10000</v>
      </c>
      <c r="CG2">
        <v>-10000</v>
      </c>
    </row>
    <row r="3" spans="1:85" x14ac:dyDescent="0.2">
      <c r="A3" t="s">
        <v>1096</v>
      </c>
      <c r="B3">
        <v>11</v>
      </c>
      <c r="C3">
        <v>2021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row>
    <row r="4" spans="1:85" x14ac:dyDescent="0.2">
      <c r="A4" t="s">
        <v>1097</v>
      </c>
      <c r="B4">
        <v>12</v>
      </c>
      <c r="C4">
        <v>2021</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6B340"/>
  </sheetPr>
  <dimension ref="A1:AO25"/>
  <sheetViews>
    <sheetView tabSelected="1" zoomScaleNormal="100" workbookViewId="0">
      <selection activeCell="B4" sqref="B4"/>
    </sheetView>
  </sheetViews>
  <sheetFormatPr baseColWidth="10" defaultColWidth="9.1640625" defaultRowHeight="15" x14ac:dyDescent="0.2"/>
  <cols>
    <col min="1" max="1" width="13.33203125" customWidth="1"/>
    <col min="2" max="2" width="14.6640625" customWidth="1"/>
    <col min="3" max="3" width="13.83203125" customWidth="1"/>
    <col min="4" max="4" width="17.5" customWidth="1"/>
    <col min="5" max="5" width="6.5" customWidth="1"/>
    <col min="6" max="6" width="9.5" customWidth="1"/>
    <col min="7" max="7" width="14" customWidth="1"/>
    <col min="8" max="8" width="8" customWidth="1"/>
    <col min="9" max="9" width="14.83203125" customWidth="1"/>
    <col min="10" max="10" width="15" customWidth="1"/>
    <col min="11" max="11" width="10.6640625" customWidth="1"/>
    <col min="12" max="12" width="9.5" customWidth="1"/>
    <col min="13" max="13" width="14.6640625" customWidth="1"/>
    <col min="14" max="14" width="12" customWidth="1"/>
    <col min="15" max="15" width="16" customWidth="1"/>
    <col min="16" max="16" width="5.83203125" customWidth="1"/>
    <col min="17" max="17" width="9.5" customWidth="1"/>
    <col min="18" max="18" width="14" customWidth="1"/>
    <col min="19" max="19" width="8.5" customWidth="1"/>
    <col min="20" max="20" width="9.5" customWidth="1"/>
    <col min="21" max="21" width="10.6640625" customWidth="1"/>
    <col min="22" max="22" width="37.33203125" customWidth="1"/>
    <col min="23" max="23" width="38.6640625" customWidth="1"/>
    <col min="24" max="24" width="29.5" customWidth="1"/>
    <col min="25" max="26" width="10.6640625" customWidth="1"/>
    <col min="27" max="27" width="13.6640625" customWidth="1"/>
    <col min="28" max="28" width="15.83203125" customWidth="1"/>
    <col min="29" max="29" width="14.5" customWidth="1"/>
    <col min="30" max="30" width="47.5" customWidth="1"/>
    <col min="31" max="31" width="18.33203125" customWidth="1"/>
    <col min="32" max="32" width="7.6640625" customWidth="1"/>
    <col min="33" max="33" width="15.5" customWidth="1"/>
    <col min="34" max="34" width="18.5" customWidth="1"/>
    <col min="35" max="58" width="10.6640625" customWidth="1"/>
    <col min="59" max="59" width="31.5" customWidth="1"/>
    <col min="60" max="60" width="18.6640625" customWidth="1"/>
    <col min="61" max="61" width="14.5" customWidth="1"/>
    <col min="62" max="1025" width="10.6640625" customWidth="1"/>
  </cols>
  <sheetData>
    <row r="1" spans="1:41" x14ac:dyDescent="0.2">
      <c r="A1" s="19"/>
      <c r="B1" s="19"/>
      <c r="C1" s="19"/>
      <c r="D1" s="19"/>
      <c r="E1" s="18" t="s">
        <v>1098</v>
      </c>
      <c r="F1" s="19"/>
      <c r="G1" s="19"/>
      <c r="H1" s="19"/>
      <c r="I1" s="19"/>
      <c r="J1" s="19"/>
      <c r="L1" s="19"/>
      <c r="M1" s="19"/>
      <c r="N1" s="19"/>
      <c r="O1" s="19"/>
      <c r="P1" s="18" t="s">
        <v>1099</v>
      </c>
      <c r="Q1" s="19"/>
      <c r="R1" s="19"/>
      <c r="S1" s="19"/>
      <c r="T1" s="19"/>
      <c r="V1" s="18" t="s">
        <v>1100</v>
      </c>
      <c r="W1" s="19"/>
      <c r="X1" s="19"/>
      <c r="Y1" s="19"/>
      <c r="AA1" s="18" t="s">
        <v>1101</v>
      </c>
      <c r="AB1" s="19"/>
      <c r="AC1" s="19"/>
      <c r="AD1" s="19"/>
      <c r="AE1" s="19"/>
      <c r="AF1" s="19"/>
      <c r="AG1" s="19"/>
      <c r="AH1" s="19"/>
    </row>
    <row r="2" spans="1:41" x14ac:dyDescent="0.2">
      <c r="A2" s="7" t="s">
        <v>11</v>
      </c>
      <c r="B2" s="7" t="s">
        <v>12</v>
      </c>
      <c r="C2" s="7" t="s">
        <v>13</v>
      </c>
      <c r="D2" s="7" t="s">
        <v>14</v>
      </c>
      <c r="E2" s="7" t="s">
        <v>39</v>
      </c>
      <c r="F2" s="7" t="s">
        <v>54</v>
      </c>
      <c r="G2" s="7" t="s">
        <v>55</v>
      </c>
      <c r="H2" s="7" t="s">
        <v>1102</v>
      </c>
      <c r="I2" s="7" t="s">
        <v>1103</v>
      </c>
      <c r="J2" s="7" t="s">
        <v>1104</v>
      </c>
      <c r="L2" s="7" t="s">
        <v>11</v>
      </c>
      <c r="M2" s="7" t="s">
        <v>12</v>
      </c>
      <c r="N2" s="7" t="s">
        <v>13</v>
      </c>
      <c r="O2" s="7" t="s">
        <v>14</v>
      </c>
      <c r="P2" s="7" t="s">
        <v>39</v>
      </c>
      <c r="Q2" s="7" t="s">
        <v>54</v>
      </c>
      <c r="R2" s="7" t="s">
        <v>55</v>
      </c>
      <c r="S2" s="7" t="s">
        <v>226</v>
      </c>
      <c r="T2" s="7" t="s">
        <v>227</v>
      </c>
      <c r="V2" s="7" t="s">
        <v>1105</v>
      </c>
      <c r="W2" s="7" t="s">
        <v>1106</v>
      </c>
      <c r="X2" s="7" t="s">
        <v>1107</v>
      </c>
      <c r="AA2" s="20" t="s">
        <v>1108</v>
      </c>
      <c r="AB2" s="20" t="s">
        <v>1109</v>
      </c>
      <c r="AC2" s="20" t="s">
        <v>1110</v>
      </c>
      <c r="AD2" s="20" t="s">
        <v>1111</v>
      </c>
      <c r="AE2" s="20" t="s">
        <v>1112</v>
      </c>
      <c r="AF2" s="20" t="s">
        <v>1113</v>
      </c>
      <c r="AG2" s="20" t="s">
        <v>1114</v>
      </c>
      <c r="AH2" s="20" t="s">
        <v>1115</v>
      </c>
      <c r="AO2" s="26" t="s">
        <v>1116</v>
      </c>
    </row>
    <row r="3" spans="1:41" x14ac:dyDescent="0.2">
      <c r="F3" s="4"/>
      <c r="G3" s="4"/>
      <c r="I3" s="33"/>
      <c r="L3" t="str">
        <f>strekning</f>
        <v>Strekning 11</v>
      </c>
      <c r="M3">
        <v>1</v>
      </c>
      <c r="N3">
        <v>11</v>
      </c>
      <c r="O3" t="s">
        <v>30</v>
      </c>
      <c r="P3" t="s">
        <v>31</v>
      </c>
      <c r="Q3" s="4" t="s">
        <v>59</v>
      </c>
      <c r="R3" s="4" t="s">
        <v>60</v>
      </c>
      <c r="S3">
        <v>1</v>
      </c>
      <c r="T3">
        <v>10</v>
      </c>
      <c r="V3" s="4" t="s">
        <v>42</v>
      </c>
      <c r="W3" s="4" t="s">
        <v>1117</v>
      </c>
      <c r="X3" s="9" t="s">
        <v>1118</v>
      </c>
      <c r="AA3" s="4">
        <v>1</v>
      </c>
      <c r="AB3" s="4" t="s">
        <v>1119</v>
      </c>
      <c r="AC3" s="4" t="s">
        <v>1120</v>
      </c>
      <c r="AD3" s="4" t="s">
        <v>1121</v>
      </c>
      <c r="AE3" s="4" t="s">
        <v>1122</v>
      </c>
      <c r="AF3" s="4">
        <v>-1</v>
      </c>
      <c r="AO3" t="s">
        <v>1123</v>
      </c>
    </row>
    <row r="4" spans="1:41" x14ac:dyDescent="0.2">
      <c r="I4" s="34"/>
      <c r="V4" s="4" t="s">
        <v>43</v>
      </c>
      <c r="W4" s="4" t="s">
        <v>1124</v>
      </c>
      <c r="X4" s="9" t="s">
        <v>1118</v>
      </c>
      <c r="AA4" s="4">
        <v>1</v>
      </c>
      <c r="AB4" s="4" t="s">
        <v>1119</v>
      </c>
      <c r="AC4" s="4" t="s">
        <v>1120</v>
      </c>
      <c r="AD4" s="4" t="s">
        <v>1125</v>
      </c>
      <c r="AE4" s="4" t="s">
        <v>1126</v>
      </c>
      <c r="AF4" s="4">
        <v>-1</v>
      </c>
      <c r="AO4" t="s">
        <v>1127</v>
      </c>
    </row>
    <row r="5" spans="1:41" x14ac:dyDescent="0.2">
      <c r="I5" s="34"/>
      <c r="V5" s="9" t="s">
        <v>44</v>
      </c>
      <c r="W5" s="9" t="s">
        <v>1128</v>
      </c>
      <c r="X5" s="9" t="s">
        <v>1118</v>
      </c>
      <c r="AA5" s="4">
        <v>1</v>
      </c>
      <c r="AB5" s="4" t="s">
        <v>1119</v>
      </c>
      <c r="AC5" s="4" t="s">
        <v>1129</v>
      </c>
      <c r="AD5" s="4" t="s">
        <v>1130</v>
      </c>
      <c r="AE5" s="4" t="s">
        <v>1131</v>
      </c>
      <c r="AF5" s="4">
        <v>1</v>
      </c>
      <c r="AO5" t="s">
        <v>1132</v>
      </c>
    </row>
    <row r="6" spans="1:41" x14ac:dyDescent="0.2">
      <c r="V6" s="9" t="s">
        <v>45</v>
      </c>
      <c r="W6" s="9" t="s">
        <v>1133</v>
      </c>
      <c r="X6" s="9" t="s">
        <v>1118</v>
      </c>
      <c r="AA6" s="4">
        <v>2</v>
      </c>
      <c r="AB6" s="4" t="s">
        <v>1134</v>
      </c>
      <c r="AC6" s="4" t="s">
        <v>1120</v>
      </c>
      <c r="AD6" s="4" t="s">
        <v>1135</v>
      </c>
      <c r="AE6" s="4" t="s">
        <v>1126</v>
      </c>
      <c r="AF6" s="4">
        <v>-1</v>
      </c>
      <c r="AO6" t="s">
        <v>1136</v>
      </c>
    </row>
    <row r="7" spans="1:41" x14ac:dyDescent="0.2">
      <c r="V7" s="9" t="s">
        <v>46</v>
      </c>
      <c r="W7" s="9" t="s">
        <v>1137</v>
      </c>
      <c r="X7" s="9" t="s">
        <v>1118</v>
      </c>
      <c r="AA7" s="4">
        <v>2</v>
      </c>
      <c r="AB7" s="4" t="s">
        <v>1134</v>
      </c>
      <c r="AC7" s="4" t="s">
        <v>1129</v>
      </c>
      <c r="AD7" s="4" t="s">
        <v>1138</v>
      </c>
      <c r="AE7" s="4"/>
      <c r="AF7" s="4">
        <v>0</v>
      </c>
      <c r="AO7" t="s">
        <v>1131</v>
      </c>
    </row>
    <row r="8" spans="1:41" x14ac:dyDescent="0.2">
      <c r="V8" s="9" t="s">
        <v>47</v>
      </c>
      <c r="W8" s="9" t="s">
        <v>1139</v>
      </c>
      <c r="X8" s="9" t="s">
        <v>1118</v>
      </c>
      <c r="AA8" s="4">
        <v>3</v>
      </c>
      <c r="AB8" s="4" t="s">
        <v>1140</v>
      </c>
      <c r="AC8" s="4" t="s">
        <v>1120</v>
      </c>
      <c r="AD8" s="4" t="s">
        <v>1141</v>
      </c>
      <c r="AE8" s="4"/>
      <c r="AF8" s="4">
        <v>-1</v>
      </c>
      <c r="AO8" t="s">
        <v>1142</v>
      </c>
    </row>
    <row r="9" spans="1:41" x14ac:dyDescent="0.2">
      <c r="AA9" s="4">
        <v>3</v>
      </c>
      <c r="AB9" s="4" t="s">
        <v>1140</v>
      </c>
      <c r="AC9" s="4" t="s">
        <v>1129</v>
      </c>
      <c r="AD9" s="4" t="s">
        <v>1143</v>
      </c>
      <c r="AE9" s="4"/>
      <c r="AF9" s="4">
        <v>1</v>
      </c>
      <c r="AO9" t="s">
        <v>1144</v>
      </c>
    </row>
    <row r="10" spans="1:41" x14ac:dyDescent="0.2">
      <c r="AA10" s="4">
        <v>4</v>
      </c>
      <c r="AB10" s="4" t="s">
        <v>1145</v>
      </c>
      <c r="AC10" s="4" t="s">
        <v>1120</v>
      </c>
      <c r="AD10" s="4" t="s">
        <v>1121</v>
      </c>
      <c r="AE10" s="4" t="s">
        <v>1122</v>
      </c>
      <c r="AF10" s="4">
        <v>-1</v>
      </c>
      <c r="AO10" t="s">
        <v>1146</v>
      </c>
    </row>
    <row r="11" spans="1:41" x14ac:dyDescent="0.2">
      <c r="AA11" s="4">
        <v>4</v>
      </c>
      <c r="AB11" s="4" t="s">
        <v>1145</v>
      </c>
      <c r="AC11" s="4" t="s">
        <v>1129</v>
      </c>
      <c r="AD11" s="4" t="s">
        <v>1147</v>
      </c>
      <c r="AE11" s="4" t="s">
        <v>1148</v>
      </c>
      <c r="AF11" s="4">
        <v>1</v>
      </c>
      <c r="AO11" t="s">
        <v>1149</v>
      </c>
    </row>
    <row r="12" spans="1:41" x14ac:dyDescent="0.2">
      <c r="AA12" s="4">
        <v>5</v>
      </c>
      <c r="AB12" s="4" t="s">
        <v>1150</v>
      </c>
      <c r="AC12" s="4" t="s">
        <v>1120</v>
      </c>
      <c r="AD12" s="4" t="s">
        <v>1151</v>
      </c>
      <c r="AE12" s="4" t="s">
        <v>1152</v>
      </c>
      <c r="AF12" s="4">
        <v>-1</v>
      </c>
      <c r="AO12" t="s">
        <v>1153</v>
      </c>
    </row>
    <row r="13" spans="1:41" x14ac:dyDescent="0.2">
      <c r="O13" s="4"/>
      <c r="AA13" s="4">
        <v>5</v>
      </c>
      <c r="AB13" s="4" t="s">
        <v>1150</v>
      </c>
      <c r="AC13" s="4" t="s">
        <v>1120</v>
      </c>
      <c r="AD13" s="4" t="s">
        <v>1154</v>
      </c>
      <c r="AE13" s="4" t="s">
        <v>1126</v>
      </c>
      <c r="AF13" s="4">
        <v>-1</v>
      </c>
      <c r="AO13" t="s">
        <v>1155</v>
      </c>
    </row>
    <row r="14" spans="1:41" x14ac:dyDescent="0.2">
      <c r="O14" s="4"/>
      <c r="AA14" s="4">
        <v>5</v>
      </c>
      <c r="AB14" s="4" t="s">
        <v>1150</v>
      </c>
      <c r="AC14" s="4" t="s">
        <v>1129</v>
      </c>
      <c r="AD14" s="4" t="s">
        <v>1130</v>
      </c>
      <c r="AE14" s="4" t="s">
        <v>1156</v>
      </c>
      <c r="AF14" s="4">
        <v>1</v>
      </c>
      <c r="AO14" t="s">
        <v>1157</v>
      </c>
    </row>
    <row r="15" spans="1:41" x14ac:dyDescent="0.2">
      <c r="O15" s="9"/>
      <c r="P15" s="4"/>
      <c r="AA15" s="4">
        <v>6</v>
      </c>
      <c r="AB15" s="4" t="s">
        <v>1158</v>
      </c>
      <c r="AC15" s="4" t="s">
        <v>1120</v>
      </c>
      <c r="AD15" s="4" t="s">
        <v>1141</v>
      </c>
      <c r="AE15" s="4"/>
      <c r="AF15" s="4">
        <v>0</v>
      </c>
      <c r="AO15" t="s">
        <v>1156</v>
      </c>
    </row>
    <row r="16" spans="1:41" x14ac:dyDescent="0.2">
      <c r="O16" s="9"/>
      <c r="AA16" s="4">
        <v>6</v>
      </c>
      <c r="AB16" s="4" t="s">
        <v>1158</v>
      </c>
      <c r="AC16" s="4" t="s">
        <v>1129</v>
      </c>
      <c r="AD16" s="4" t="s">
        <v>1138</v>
      </c>
      <c r="AE16" s="4"/>
      <c r="AF16" s="4">
        <v>0</v>
      </c>
      <c r="AO16" t="s">
        <v>1159</v>
      </c>
    </row>
    <row r="17" spans="15:41" x14ac:dyDescent="0.2">
      <c r="O17" s="9"/>
      <c r="P17" s="9"/>
      <c r="AA17" s="4">
        <v>7</v>
      </c>
      <c r="AB17" s="4" t="s">
        <v>1160</v>
      </c>
      <c r="AC17" s="4" t="s">
        <v>1120</v>
      </c>
      <c r="AD17" s="4" t="s">
        <v>1161</v>
      </c>
      <c r="AE17" s="4" t="s">
        <v>1122</v>
      </c>
      <c r="AF17" s="4">
        <v>-1</v>
      </c>
      <c r="AO17" t="s">
        <v>1148</v>
      </c>
    </row>
    <row r="18" spans="15:41" x14ac:dyDescent="0.2">
      <c r="O18" s="9"/>
      <c r="P18" s="9"/>
      <c r="AA18" s="4">
        <v>7</v>
      </c>
      <c r="AB18" s="4" t="s">
        <v>1160</v>
      </c>
      <c r="AC18" s="4" t="s">
        <v>1120</v>
      </c>
      <c r="AD18" s="4" t="s">
        <v>1162</v>
      </c>
      <c r="AE18" s="4" t="s">
        <v>1152</v>
      </c>
      <c r="AF18" s="4">
        <v>-1</v>
      </c>
      <c r="AO18" t="s">
        <v>1163</v>
      </c>
    </row>
    <row r="19" spans="15:41" x14ac:dyDescent="0.2">
      <c r="O19" s="9"/>
      <c r="AA19" s="4">
        <v>7</v>
      </c>
      <c r="AB19" s="4" t="s">
        <v>1160</v>
      </c>
      <c r="AC19" s="4" t="s">
        <v>1120</v>
      </c>
      <c r="AD19" s="4" t="s">
        <v>1164</v>
      </c>
      <c r="AE19" s="4" t="s">
        <v>1126</v>
      </c>
      <c r="AF19" s="4">
        <v>-1</v>
      </c>
      <c r="AO19" t="s">
        <v>1152</v>
      </c>
    </row>
    <row r="20" spans="15:41" x14ac:dyDescent="0.2">
      <c r="O20" s="9"/>
      <c r="AA20" s="4">
        <v>7</v>
      </c>
      <c r="AB20" s="4" t="s">
        <v>1160</v>
      </c>
      <c r="AC20" s="4" t="s">
        <v>1129</v>
      </c>
      <c r="AD20" s="4" t="s">
        <v>1165</v>
      </c>
      <c r="AE20" s="4" t="s">
        <v>1142</v>
      </c>
      <c r="AF20" s="4">
        <v>1</v>
      </c>
      <c r="AO20" t="s">
        <v>1166</v>
      </c>
    </row>
    <row r="21" spans="15:41" x14ac:dyDescent="0.2">
      <c r="O21" s="9"/>
      <c r="AA21" s="4">
        <v>8</v>
      </c>
      <c r="AB21" s="4" t="s">
        <v>1167</v>
      </c>
      <c r="AC21" s="4" t="s">
        <v>1120</v>
      </c>
      <c r="AD21" s="4" t="s">
        <v>1168</v>
      </c>
      <c r="AE21" s="4" t="s">
        <v>1122</v>
      </c>
      <c r="AF21" s="4">
        <v>-2</v>
      </c>
      <c r="AO21" t="s">
        <v>1169</v>
      </c>
    </row>
    <row r="22" spans="15:41" x14ac:dyDescent="0.2">
      <c r="O22" s="9"/>
      <c r="AA22" s="4">
        <v>8</v>
      </c>
      <c r="AB22" s="4" t="s">
        <v>1167</v>
      </c>
      <c r="AC22" s="4" t="s">
        <v>1129</v>
      </c>
      <c r="AD22" s="4" t="s">
        <v>1170</v>
      </c>
      <c r="AE22" s="4" t="s">
        <v>1148</v>
      </c>
      <c r="AF22" s="4">
        <v>1</v>
      </c>
      <c r="AO22" t="s">
        <v>1126</v>
      </c>
    </row>
    <row r="23" spans="15:41" x14ac:dyDescent="0.2">
      <c r="AO23" t="s">
        <v>1122</v>
      </c>
    </row>
    <row r="24" spans="15:41" x14ac:dyDescent="0.2">
      <c r="AO24" t="s">
        <v>1171</v>
      </c>
    </row>
    <row r="25" spans="15:41" x14ac:dyDescent="0.2">
      <c r="AO25" t="s">
        <v>1172</v>
      </c>
    </row>
  </sheetData>
  <autoFilter ref="A2:J3" xr:uid="{00000000-0009-0000-0000-00000B000000}"/>
  <dataValidations count="5">
    <dataValidation type="list" showInputMessage="1" showErrorMessage="1" sqref="X3:X21" xr:uid="{00000000-0002-0000-0B00-000000000000}">
      <formula1>"Referanse,Tiltak"</formula1>
      <formula2>0</formula2>
    </dataValidation>
    <dataValidation type="list" allowBlank="1" showInputMessage="1" showErrorMessage="1" sqref="G3 R3" xr:uid="{00000000-0002-0000-0B00-000001000000}">
      <formula1>"Alle,0-12,12-21,21-28,28-70,70-100,100-150,150-200,200-250,250-300,300- "</formula1>
      <formula2>0</formula2>
    </dataValidation>
    <dataValidation type="list" allowBlank="1" showInputMessage="1" showErrorMessage="1" sqref="F3 Q3" xr:uid="{00000000-0002-0000-0B00-000002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AF3" xr:uid="{00000000-0002-0000-0B00-000003000000}">
      <formula1>"Lyktehus på stativ,Lyktehus på søyle,Lyktehus på underbygning,Lyktehus på varde,HIB på stativ,HIB på søyle,HIB på stang,HIB på varde,IB på stativ,IB på søyle ,IB på stang,IB på varde,Lanterne på stativ,Lanterne på søyle,Lanterne på stang"</formula1>
      <formula2>0</formula2>
    </dataValidation>
    <dataValidation type="list" allowBlank="1" showInputMessage="1" showErrorMessage="1" sqref="AE3:AE22" xr:uid="{00000000-0002-0000-0B00-000004000000}">
      <formula1>$AO$3:$AO$25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5356-70A3-1C4C-A0DC-5E8DD607A81B}">
  <sheetPr>
    <tabColor theme="3"/>
  </sheetPr>
  <dimension ref="A1:CX152"/>
  <sheetViews>
    <sheetView topLeftCell="A4" zoomScaleNormal="50" workbookViewId="0">
      <selection activeCell="E20" sqref="E20"/>
    </sheetView>
  </sheetViews>
  <sheetFormatPr baseColWidth="10" defaultColWidth="10.83203125" defaultRowHeight="16" x14ac:dyDescent="0.2"/>
  <cols>
    <col min="1" max="1" width="38.83203125" style="35" customWidth="1"/>
    <col min="2" max="2" width="34" style="35" customWidth="1"/>
    <col min="3" max="3" width="19.1640625" style="35" customWidth="1"/>
    <col min="4" max="4" width="12.83203125" style="35" bestFit="1" customWidth="1"/>
    <col min="5" max="5" width="13.1640625" style="35" bestFit="1" customWidth="1"/>
    <col min="6" max="6" width="20" style="35" bestFit="1" customWidth="1"/>
    <col min="7" max="8" width="25.1640625" style="35" bestFit="1" customWidth="1"/>
    <col min="9" max="9" width="13.1640625" style="35" bestFit="1" customWidth="1"/>
    <col min="10" max="10" width="11.83203125" style="35" bestFit="1" customWidth="1"/>
    <col min="11" max="11" width="13.1640625" style="35" bestFit="1" customWidth="1"/>
    <col min="12" max="12" width="11.83203125" style="35" bestFit="1" customWidth="1"/>
    <col min="13" max="13" width="10.83203125" style="35"/>
    <col min="14" max="14" width="26.83203125" style="35" bestFit="1" customWidth="1"/>
    <col min="15" max="15" width="28.5" style="35" customWidth="1"/>
    <col min="16" max="16" width="13.5" style="35" bestFit="1" customWidth="1"/>
    <col min="17" max="17" width="7.5" style="35" bestFit="1" customWidth="1"/>
    <col min="18" max="18" width="14" style="35" bestFit="1" customWidth="1"/>
    <col min="19" max="16384" width="10.83203125" style="35"/>
  </cols>
  <sheetData>
    <row r="1" spans="1:102" x14ac:dyDescent="0.2">
      <c r="A1" s="62"/>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row>
    <row r="2" spans="1:102" ht="21" x14ac:dyDescent="0.25">
      <c r="A2" s="64" t="s">
        <v>1291</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row>
    <row r="3" spans="1:102" x14ac:dyDescent="0.2">
      <c r="A3" s="62"/>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row>
    <row r="4" spans="1:102" x14ac:dyDescent="0.2">
      <c r="A4" s="63" t="s">
        <v>1290</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row>
    <row r="5" spans="1:102" x14ac:dyDescent="0.2">
      <c r="A5" s="63" t="s">
        <v>1289</v>
      </c>
      <c r="B5" s="62"/>
      <c r="C5" s="62"/>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2"/>
      <c r="AX5" s="62"/>
      <c r="AY5" s="62"/>
      <c r="AZ5" s="62"/>
      <c r="BA5" s="62"/>
      <c r="BB5" s="62"/>
      <c r="BC5" s="62"/>
      <c r="BD5" s="62"/>
      <c r="BE5" s="62"/>
      <c r="BF5" s="62"/>
      <c r="BG5" s="62"/>
      <c r="BH5" s="62"/>
      <c r="BI5" s="62"/>
      <c r="BJ5" s="62"/>
      <c r="BK5" s="62"/>
      <c r="BL5" s="62"/>
      <c r="BM5" s="62"/>
      <c r="BN5" s="62"/>
      <c r="BO5" s="62"/>
      <c r="BP5" s="62"/>
      <c r="BQ5" s="62"/>
      <c r="BR5" s="62"/>
      <c r="BS5" s="62"/>
      <c r="BT5" s="62"/>
      <c r="BU5" s="62"/>
      <c r="BV5" s="62"/>
      <c r="BW5" s="62"/>
      <c r="BX5" s="62"/>
      <c r="BY5" s="62"/>
      <c r="BZ5" s="62"/>
      <c r="CA5" s="62"/>
      <c r="CB5" s="62"/>
      <c r="CC5" s="62"/>
      <c r="CD5" s="62"/>
      <c r="CE5" s="62"/>
      <c r="CF5" s="62"/>
      <c r="CG5" s="62"/>
      <c r="CH5" s="62"/>
      <c r="CI5" s="62"/>
      <c r="CJ5" s="62"/>
      <c r="CK5" s="62"/>
      <c r="CL5" s="62"/>
      <c r="CM5" s="62"/>
      <c r="CN5" s="62"/>
      <c r="CO5" s="62"/>
      <c r="CP5" s="62"/>
      <c r="CQ5" s="62"/>
      <c r="CR5" s="62"/>
      <c r="CS5" s="62"/>
      <c r="CT5" s="62"/>
      <c r="CU5" s="62"/>
      <c r="CV5" s="62"/>
      <c r="CW5" s="62"/>
      <c r="CX5" s="62"/>
    </row>
    <row r="6" spans="1:102" x14ac:dyDescent="0.2">
      <c r="A6" s="62"/>
      <c r="B6" s="62"/>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2"/>
      <c r="CO6" s="62"/>
      <c r="CP6" s="62"/>
      <c r="CQ6" s="62"/>
      <c r="CR6" s="62"/>
      <c r="CS6" s="62"/>
      <c r="CT6" s="62"/>
      <c r="CU6" s="62"/>
      <c r="CV6" s="62"/>
      <c r="CW6" s="62"/>
      <c r="CX6" s="62"/>
    </row>
    <row r="8" spans="1:102" x14ac:dyDescent="0.2">
      <c r="A8" s="61" t="s">
        <v>13</v>
      </c>
      <c r="B8" s="58">
        <v>11</v>
      </c>
      <c r="C8" s="35" t="s">
        <v>1288</v>
      </c>
    </row>
    <row r="9" spans="1:102" x14ac:dyDescent="0.2">
      <c r="A9" s="61" t="s">
        <v>1287</v>
      </c>
      <c r="B9" s="58" t="s">
        <v>1286</v>
      </c>
    </row>
    <row r="10" spans="1:102" x14ac:dyDescent="0.2">
      <c r="A10" s="61" t="s">
        <v>39</v>
      </c>
      <c r="B10" s="58" t="s">
        <v>31</v>
      </c>
      <c r="C10" s="35" t="s">
        <v>1285</v>
      </c>
    </row>
    <row r="11" spans="1:102" x14ac:dyDescent="0.2">
      <c r="A11" s="61" t="s">
        <v>1284</v>
      </c>
      <c r="B11" s="58">
        <v>2</v>
      </c>
      <c r="C11" s="35" t="s">
        <v>1283</v>
      </c>
    </row>
    <row r="12" spans="1:102" x14ac:dyDescent="0.2">
      <c r="A12" s="61" t="s">
        <v>1282</v>
      </c>
      <c r="B12" s="58">
        <v>24</v>
      </c>
      <c r="C12" s="35" t="s">
        <v>1281</v>
      </c>
    </row>
    <row r="13" spans="1:102" x14ac:dyDescent="0.2">
      <c r="A13" s="61"/>
      <c r="B13" s="61"/>
      <c r="C13" s="61"/>
      <c r="D13" s="61"/>
      <c r="E13" s="61"/>
      <c r="F13" s="61"/>
      <c r="G13" s="61"/>
      <c r="H13" s="61"/>
      <c r="I13" s="61"/>
      <c r="J13" s="61"/>
      <c r="K13" s="61"/>
      <c r="L13" s="61"/>
      <c r="M13" s="61"/>
      <c r="N13" s="61"/>
    </row>
    <row r="14" spans="1:102" x14ac:dyDescent="0.2">
      <c r="A14" s="35" t="s">
        <v>1280</v>
      </c>
      <c r="B14" s="35" t="s">
        <v>1279</v>
      </c>
      <c r="D14" s="35" t="s">
        <v>1278</v>
      </c>
      <c r="F14" s="35" t="s">
        <v>1266</v>
      </c>
      <c r="G14" s="35" t="s">
        <v>1277</v>
      </c>
    </row>
    <row r="15" spans="1:102" x14ac:dyDescent="0.2">
      <c r="A15" s="58" t="s">
        <v>1276</v>
      </c>
      <c r="B15" s="58">
        <v>0.34497305781941701</v>
      </c>
      <c r="D15" s="58" t="s">
        <v>6</v>
      </c>
      <c r="F15" s="58" t="s">
        <v>1179</v>
      </c>
      <c r="G15" s="57">
        <f>(2*183)/(24*365)</f>
        <v>4.1780821917808221E-2</v>
      </c>
      <c r="H15" s="59"/>
    </row>
    <row r="16" spans="1:102" x14ac:dyDescent="0.2">
      <c r="A16" s="58" t="s">
        <v>1275</v>
      </c>
      <c r="B16" s="60">
        <v>0</v>
      </c>
      <c r="D16" s="58" t="s">
        <v>1174</v>
      </c>
      <c r="F16" s="58" t="s">
        <v>1181</v>
      </c>
      <c r="G16" s="57">
        <f>(8*183)/(24*365)</f>
        <v>0.16712328767123288</v>
      </c>
      <c r="H16" s="56"/>
    </row>
    <row r="17" spans="1:102" x14ac:dyDescent="0.2">
      <c r="A17" s="58"/>
      <c r="B17" s="58"/>
      <c r="F17" s="58" t="s">
        <v>1177</v>
      </c>
      <c r="G17" s="57">
        <f>(14*183)/(24*365)</f>
        <v>0.29246575342465753</v>
      </c>
      <c r="H17" s="56"/>
    </row>
    <row r="18" spans="1:102" x14ac:dyDescent="0.2">
      <c r="A18" s="58"/>
      <c r="B18" s="58"/>
      <c r="F18" s="58" t="s">
        <v>1178</v>
      </c>
      <c r="G18" s="57">
        <f>(2*183)/(24*365)</f>
        <v>4.1780821917808221E-2</v>
      </c>
      <c r="H18" s="59"/>
    </row>
    <row r="19" spans="1:102" x14ac:dyDescent="0.2">
      <c r="A19" s="58"/>
      <c r="B19" s="58"/>
      <c r="F19" s="58" t="s">
        <v>1180</v>
      </c>
      <c r="G19" s="57">
        <f>(8*183)/(24*365)</f>
        <v>0.16712328767123288</v>
      </c>
      <c r="H19" s="56"/>
    </row>
    <row r="20" spans="1:102" x14ac:dyDescent="0.2">
      <c r="F20" s="58" t="s">
        <v>1173</v>
      </c>
      <c r="G20" s="57">
        <f>(14*183)/(24*365)</f>
        <v>0.29246575342465753</v>
      </c>
      <c r="H20" s="56"/>
    </row>
    <row r="22" spans="1:102" ht="26" x14ac:dyDescent="0.3">
      <c r="A22" s="88" t="s">
        <v>1274</v>
      </c>
      <c r="B22" s="88"/>
      <c r="C22" s="88"/>
      <c r="D22" s="88"/>
      <c r="E22" s="88"/>
      <c r="F22" s="88"/>
      <c r="G22" s="88"/>
      <c r="H22" s="88"/>
      <c r="J22" s="55" t="s">
        <v>1273</v>
      </c>
      <c r="K22" s="54"/>
      <c r="O22" s="53" t="s">
        <v>1272</v>
      </c>
      <c r="P22" s="53"/>
      <c r="Q22" s="53"/>
      <c r="R22" s="53"/>
      <c r="S22" s="53"/>
      <c r="T22" s="53"/>
      <c r="U22" s="53"/>
      <c r="V22" s="53"/>
      <c r="W22" s="53"/>
      <c r="X22" s="53"/>
      <c r="Y22" s="53"/>
      <c r="Z22" s="53"/>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row>
    <row r="23" spans="1:102" ht="30" customHeight="1" x14ac:dyDescent="0.2">
      <c r="A23" s="89" t="s">
        <v>1271</v>
      </c>
      <c r="B23" s="89"/>
      <c r="C23" s="89"/>
      <c r="D23" s="89"/>
      <c r="E23" s="89"/>
      <c r="F23" s="89"/>
      <c r="G23" s="89"/>
      <c r="H23" s="89"/>
      <c r="J23" s="48"/>
      <c r="K23" s="48"/>
      <c r="O23" s="90" t="s">
        <v>1270</v>
      </c>
      <c r="P23" s="90"/>
      <c r="Q23" s="90"/>
      <c r="R23" s="90"/>
      <c r="S23" s="90"/>
      <c r="T23" s="90"/>
      <c r="U23" s="90"/>
      <c r="V23" s="90"/>
      <c r="W23" s="90"/>
      <c r="X23" s="90"/>
      <c r="Y23" s="90"/>
      <c r="Z23" s="50"/>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row>
    <row r="24" spans="1:102" x14ac:dyDescent="0.2">
      <c r="A24" s="49" t="s">
        <v>54</v>
      </c>
      <c r="B24" s="49" t="s">
        <v>55</v>
      </c>
      <c r="C24" s="49" t="s">
        <v>1267</v>
      </c>
      <c r="D24" s="49" t="s">
        <v>1269</v>
      </c>
      <c r="E24" s="49" t="s">
        <v>1268</v>
      </c>
      <c r="F24" s="49"/>
      <c r="G24" s="49"/>
      <c r="H24" s="49"/>
      <c r="J24" s="48" t="s">
        <v>54</v>
      </c>
      <c r="K24" s="48" t="s">
        <v>55</v>
      </c>
      <c r="O24" s="47" t="s">
        <v>54</v>
      </c>
      <c r="P24" s="47" t="s">
        <v>55</v>
      </c>
      <c r="Q24" s="47" t="s">
        <v>1267</v>
      </c>
      <c r="R24" s="47" t="s">
        <v>1266</v>
      </c>
      <c r="S24" s="47" t="s">
        <v>1265</v>
      </c>
      <c r="T24" s="47" t="s">
        <v>1264</v>
      </c>
      <c r="U24" s="47" t="s">
        <v>1263</v>
      </c>
      <c r="V24" s="47" t="s">
        <v>1262</v>
      </c>
      <c r="W24" s="47" t="s">
        <v>1261</v>
      </c>
      <c r="X24" s="47" t="s">
        <v>1260</v>
      </c>
      <c r="Y24" s="47" t="s">
        <v>1259</v>
      </c>
      <c r="Z24" s="47" t="s">
        <v>1258</v>
      </c>
      <c r="AA24" s="47" t="s">
        <v>1257</v>
      </c>
      <c r="AB24" s="47" t="s">
        <v>1256</v>
      </c>
      <c r="AC24" s="47" t="s">
        <v>1255</v>
      </c>
      <c r="AD24" s="47" t="s">
        <v>1254</v>
      </c>
      <c r="AE24" s="47" t="s">
        <v>1253</v>
      </c>
      <c r="AF24" s="47" t="s">
        <v>1252</v>
      </c>
      <c r="AG24" s="47" t="s">
        <v>1251</v>
      </c>
      <c r="AH24" s="47" t="s">
        <v>1250</v>
      </c>
      <c r="AI24" s="47" t="s">
        <v>1249</v>
      </c>
      <c r="AJ24" s="47" t="s">
        <v>1248</v>
      </c>
      <c r="AK24" s="47" t="s">
        <v>1247</v>
      </c>
      <c r="AL24" s="47" t="s">
        <v>1246</v>
      </c>
      <c r="AM24" s="47" t="s">
        <v>1245</v>
      </c>
      <c r="AN24" s="47" t="s">
        <v>1244</v>
      </c>
      <c r="AO24" s="47" t="s">
        <v>1243</v>
      </c>
      <c r="AP24" s="47" t="s">
        <v>1242</v>
      </c>
      <c r="AQ24" s="47" t="s">
        <v>1241</v>
      </c>
      <c r="AR24" s="47" t="s">
        <v>1240</v>
      </c>
      <c r="AS24" s="47" t="s">
        <v>1239</v>
      </c>
      <c r="AT24" s="47" t="s">
        <v>1238</v>
      </c>
      <c r="AU24" s="47" t="s">
        <v>1237</v>
      </c>
      <c r="AV24" s="47" t="s">
        <v>1236</v>
      </c>
      <c r="AW24" s="47" t="s">
        <v>1235</v>
      </c>
      <c r="AX24" s="47" t="s">
        <v>1234</v>
      </c>
      <c r="AY24" s="47" t="s">
        <v>1233</v>
      </c>
      <c r="AZ24" s="47" t="s">
        <v>1232</v>
      </c>
      <c r="BA24" s="47" t="s">
        <v>1231</v>
      </c>
      <c r="BB24" s="47" t="s">
        <v>1230</v>
      </c>
      <c r="BC24" s="47" t="s">
        <v>1229</v>
      </c>
      <c r="BD24" s="47" t="s">
        <v>1228</v>
      </c>
      <c r="BE24" s="47" t="s">
        <v>1227</v>
      </c>
      <c r="BF24" s="47" t="s">
        <v>1226</v>
      </c>
      <c r="BG24" s="47" t="s">
        <v>1225</v>
      </c>
      <c r="BH24" s="47" t="s">
        <v>1224</v>
      </c>
      <c r="BI24" s="47" t="s">
        <v>1223</v>
      </c>
      <c r="BJ24" s="47" t="s">
        <v>1222</v>
      </c>
      <c r="BK24" s="47" t="s">
        <v>1221</v>
      </c>
      <c r="BL24" s="47" t="s">
        <v>1220</v>
      </c>
      <c r="BM24" s="47" t="s">
        <v>1219</v>
      </c>
      <c r="BN24" s="47" t="s">
        <v>1218</v>
      </c>
      <c r="BO24" s="47" t="s">
        <v>1217</v>
      </c>
      <c r="BP24" s="47" t="s">
        <v>1216</v>
      </c>
      <c r="BQ24" s="47" t="s">
        <v>1215</v>
      </c>
      <c r="BR24" s="47" t="s">
        <v>1214</v>
      </c>
      <c r="BS24" s="47" t="s">
        <v>1213</v>
      </c>
      <c r="BT24" s="47" t="s">
        <v>1212</v>
      </c>
      <c r="BU24" s="47" t="s">
        <v>1211</v>
      </c>
      <c r="BV24" s="47" t="s">
        <v>1210</v>
      </c>
      <c r="BW24" s="47" t="s">
        <v>1209</v>
      </c>
      <c r="BX24" s="47" t="s">
        <v>1208</v>
      </c>
      <c r="BY24" s="47" t="s">
        <v>1207</v>
      </c>
      <c r="BZ24" s="47" t="s">
        <v>1206</v>
      </c>
      <c r="CA24" s="47" t="s">
        <v>1205</v>
      </c>
      <c r="CB24" s="47" t="s">
        <v>1204</v>
      </c>
      <c r="CC24" s="47" t="s">
        <v>1203</v>
      </c>
      <c r="CD24" s="47" t="s">
        <v>1202</v>
      </c>
      <c r="CE24" s="47" t="s">
        <v>1201</v>
      </c>
      <c r="CF24" s="47" t="s">
        <v>1200</v>
      </c>
      <c r="CG24" s="47" t="s">
        <v>1199</v>
      </c>
      <c r="CH24" s="47" t="s">
        <v>1198</v>
      </c>
      <c r="CI24" s="47" t="s">
        <v>1197</v>
      </c>
      <c r="CJ24" s="47" t="s">
        <v>1196</v>
      </c>
      <c r="CK24" s="47" t="s">
        <v>1195</v>
      </c>
      <c r="CL24" s="47" t="s">
        <v>1194</v>
      </c>
      <c r="CM24" s="47" t="s">
        <v>1193</v>
      </c>
      <c r="CN24" s="47" t="s">
        <v>1192</v>
      </c>
      <c r="CO24" s="47" t="s">
        <v>1191</v>
      </c>
      <c r="CP24" s="47" t="s">
        <v>1190</v>
      </c>
      <c r="CQ24" s="47" t="s">
        <v>1189</v>
      </c>
      <c r="CR24" s="47" t="s">
        <v>1188</v>
      </c>
      <c r="CS24" s="47" t="s">
        <v>1187</v>
      </c>
      <c r="CT24" s="47" t="s">
        <v>1186</v>
      </c>
      <c r="CU24" s="47" t="s">
        <v>1185</v>
      </c>
      <c r="CV24" s="47" t="s">
        <v>1184</v>
      </c>
      <c r="CW24" s="47" t="s">
        <v>1183</v>
      </c>
      <c r="CX24" s="47" t="s">
        <v>1182</v>
      </c>
    </row>
    <row r="25" spans="1:102" x14ac:dyDescent="0.2">
      <c r="A25" s="38" t="s">
        <v>58</v>
      </c>
      <c r="B25" s="37" t="s">
        <v>57</v>
      </c>
      <c r="C25" s="35" t="s">
        <v>6</v>
      </c>
      <c r="D25" s="35">
        <v>1.8115656355513601</v>
      </c>
      <c r="E25" s="46">
        <v>1.573269272886793</v>
      </c>
      <c r="F25" s="43"/>
      <c r="G25" s="45"/>
      <c r="H25" s="44"/>
      <c r="I25" s="44"/>
      <c r="J25" t="s">
        <v>62</v>
      </c>
      <c r="K25" t="s">
        <v>63</v>
      </c>
      <c r="O25" s="65" t="s">
        <v>58</v>
      </c>
      <c r="P25" s="35" t="s">
        <v>57</v>
      </c>
      <c r="Q25" s="35" t="s">
        <v>6</v>
      </c>
      <c r="R25" s="35" t="s">
        <v>1179</v>
      </c>
      <c r="S25" s="42">
        <v>2.7140768271433102E-3</v>
      </c>
      <c r="T25" s="42">
        <v>2.6960339666509E-3</v>
      </c>
      <c r="U25" s="42">
        <v>2.6781110529527198E-3</v>
      </c>
      <c r="V25" s="42">
        <v>2.6603072886567502E-3</v>
      </c>
      <c r="W25" s="42">
        <v>2.6465152969152501E-3</v>
      </c>
      <c r="X25" s="42">
        <v>2.6327948078294899E-3</v>
      </c>
      <c r="Y25" s="42">
        <v>2.6191454507039102E-3</v>
      </c>
      <c r="Z25" s="42">
        <v>2.6055668567648198E-3</v>
      </c>
      <c r="AA25" s="42">
        <v>2.5920586591503402E-3</v>
      </c>
      <c r="AB25" s="42">
        <v>2.57862049290056E-3</v>
      </c>
      <c r="AC25" s="42">
        <v>2.5788236058684301E-3</v>
      </c>
      <c r="AD25" s="42">
        <v>2.5790267348351102E-3</v>
      </c>
      <c r="AE25" s="42">
        <v>2.57922987980187E-3</v>
      </c>
      <c r="AF25" s="42">
        <v>2.5794330407699702E-3</v>
      </c>
      <c r="AG25" s="42">
        <v>2.5796362177406698E-3</v>
      </c>
      <c r="AH25" s="42">
        <v>2.5798394107152201E-3</v>
      </c>
      <c r="AI25" s="42">
        <v>2.5800426196948899E-3</v>
      </c>
      <c r="AJ25" s="42">
        <v>2.5802458446809499E-3</v>
      </c>
      <c r="AK25" s="42">
        <v>2.58044908567464E-3</v>
      </c>
      <c r="AL25" s="42">
        <v>2.58065234267724E-3</v>
      </c>
      <c r="AM25" s="42">
        <v>2.5808556156899998E-3</v>
      </c>
      <c r="AN25" s="42">
        <v>2.5810589047141801E-3</v>
      </c>
      <c r="AO25" s="42">
        <v>2.6072610657082002E-3</v>
      </c>
      <c r="AP25" s="42">
        <v>2.63372922343694E-3</v>
      </c>
      <c r="AQ25" s="42">
        <v>2.6604660782220502E-3</v>
      </c>
      <c r="AR25" s="42">
        <v>2.6874743577980798E-3</v>
      </c>
      <c r="AS25" s="42">
        <v>2.71475681759073E-3</v>
      </c>
      <c r="AT25" s="42">
        <v>2.74231624099801E-3</v>
      </c>
      <c r="AU25" s="42">
        <v>2.7701554396741498E-3</v>
      </c>
      <c r="AV25" s="42">
        <v>2.79827725381649E-3</v>
      </c>
      <c r="AW25" s="42">
        <v>2.8266845524552399E-3</v>
      </c>
      <c r="AX25" s="42">
        <v>2.8553802337461598E-3</v>
      </c>
      <c r="AY25" s="42">
        <v>2.8843672252662298E-3</v>
      </c>
      <c r="AZ25" s="42">
        <v>2.9136195943743502E-3</v>
      </c>
      <c r="BA25" s="42">
        <v>2.9430811984308002E-3</v>
      </c>
      <c r="BB25" s="42">
        <v>2.9726939000767299E-3</v>
      </c>
      <c r="BC25" s="42">
        <v>3.0023977783773001E-3</v>
      </c>
      <c r="BD25" s="42">
        <v>3.0321313636015599E-3</v>
      </c>
      <c r="BE25" s="42">
        <v>3.0618318951510098E-3</v>
      </c>
      <c r="BF25" s="42">
        <v>3.09143560180583E-3</v>
      </c>
      <c r="BG25" s="42">
        <v>3.12087800310425E-3</v>
      </c>
      <c r="BH25" s="42">
        <v>3.1500942303109799E-3</v>
      </c>
      <c r="BI25" s="42">
        <v>3.1790193650725902E-3</v>
      </c>
      <c r="BJ25" s="42">
        <v>3.2075887935077599E-3</v>
      </c>
      <c r="BK25" s="42">
        <v>3.2357385731452601E-3</v>
      </c>
      <c r="BL25" s="42">
        <v>3.26340580981082E-3</v>
      </c>
      <c r="BM25" s="42">
        <v>3.2905290412821699E-3</v>
      </c>
      <c r="BN25" s="42">
        <v>3.31704862428653E-3</v>
      </c>
      <c r="BO25" s="42">
        <v>3.3429071212148702E-3</v>
      </c>
      <c r="BP25" s="42">
        <v>3.3680496827759002E-3</v>
      </c>
      <c r="BQ25" s="42">
        <v>3.3924244227179498E-3</v>
      </c>
      <c r="BR25" s="42">
        <v>3.4159827807105502E-3</v>
      </c>
      <c r="BS25" s="42">
        <v>3.4386798695039498E-3</v>
      </c>
      <c r="BT25" s="42">
        <v>3.4604748025753198E-3</v>
      </c>
      <c r="BU25" s="42">
        <v>3.4813309986247301E-3</v>
      </c>
      <c r="BV25" s="42">
        <v>3.5012164595019301E-3</v>
      </c>
      <c r="BW25" s="42">
        <v>3.5201040184222299E-3</v>
      </c>
      <c r="BX25" s="42">
        <v>3.53797155566401E-3</v>
      </c>
      <c r="BY25" s="42">
        <v>3.55480217932393E-3</v>
      </c>
      <c r="BZ25" s="42">
        <v>3.5705843691337101E-3</v>
      </c>
      <c r="CA25" s="42">
        <v>3.5853120818048301E-3</v>
      </c>
      <c r="CB25" s="42">
        <v>3.5989848168571001E-3</v>
      </c>
      <c r="CC25" s="42">
        <v>3.6116076423930799E-3</v>
      </c>
      <c r="CD25" s="42">
        <v>3.6231911807933399E-3</v>
      </c>
      <c r="CE25" s="42">
        <v>3.6337515548179101E-3</v>
      </c>
      <c r="CF25" s="42">
        <v>3.6433102950951899E-3</v>
      </c>
      <c r="CG25" s="42">
        <v>3.6518942104541798E-3</v>
      </c>
      <c r="CH25" s="42">
        <v>3.65953522299716E-3</v>
      </c>
      <c r="CI25" s="42">
        <v>3.6662701702124601E-3</v>
      </c>
      <c r="CJ25" s="42">
        <v>3.6721405767817998E-3</v>
      </c>
      <c r="CK25" s="42">
        <v>3.6771923990390198E-3</v>
      </c>
      <c r="CL25" s="42">
        <v>3.6814757452822799E-3</v>
      </c>
      <c r="CM25" s="42">
        <v>3.6850445753267101E-3</v>
      </c>
      <c r="CN25" s="42">
        <v>3.68795638280756E-3</v>
      </c>
      <c r="CO25" s="42">
        <v>3.6902718638054102E-3</v>
      </c>
      <c r="CP25" s="42">
        <v>3.6920545753656199E-3</v>
      </c>
      <c r="CQ25" s="42">
        <v>3.6933705874269301E-3</v>
      </c>
      <c r="CR25" s="42">
        <v>3.6942881315622702E-3</v>
      </c>
      <c r="CS25" s="42">
        <v>3.6948772497737699E-3</v>
      </c>
      <c r="CT25" s="42">
        <v>3.6952094463782799E-3</v>
      </c>
      <c r="CU25" s="42">
        <v>3.6953573457765201E-3</v>
      </c>
      <c r="CV25" s="42">
        <v>3.6953943586241901E-3</v>
      </c>
      <c r="CW25" s="42">
        <v>3.6953943586241901E-3</v>
      </c>
    </row>
    <row r="26" spans="1:102" x14ac:dyDescent="0.2">
      <c r="A26" s="38" t="s">
        <v>58</v>
      </c>
      <c r="B26" s="37" t="s">
        <v>57</v>
      </c>
      <c r="C26" s="35" t="s">
        <v>1174</v>
      </c>
      <c r="D26" s="35">
        <v>2.75283280278687</v>
      </c>
      <c r="E26" s="46">
        <v>2.4445029411733441</v>
      </c>
      <c r="F26" s="43"/>
      <c r="G26" s="45"/>
      <c r="H26" s="44"/>
      <c r="I26" s="44"/>
      <c r="J26" t="s">
        <v>64</v>
      </c>
      <c r="K26" t="s">
        <v>57</v>
      </c>
      <c r="O26" s="65" t="s">
        <v>58</v>
      </c>
      <c r="P26" s="35" t="s">
        <v>57</v>
      </c>
      <c r="Q26" s="35" t="s">
        <v>6</v>
      </c>
      <c r="R26" s="35" t="s">
        <v>1177</v>
      </c>
      <c r="S26" s="42">
        <v>3.8772526102047401E-4</v>
      </c>
      <c r="T26" s="42">
        <v>3.8514770952155698E-4</v>
      </c>
      <c r="U26" s="42">
        <v>3.82587293278961E-4</v>
      </c>
      <c r="V26" s="42">
        <v>3.8004389837953601E-4</v>
      </c>
      <c r="W26" s="42">
        <v>3.7807361384503598E-4</v>
      </c>
      <c r="X26" s="42">
        <v>3.7611354397564098E-4</v>
      </c>
      <c r="Y26" s="42">
        <v>3.74163635814845E-4</v>
      </c>
      <c r="Z26" s="42">
        <v>3.7222383668068901E-4</v>
      </c>
      <c r="AA26" s="42">
        <v>3.7029409416433498E-4</v>
      </c>
      <c r="AB26" s="42">
        <v>3.6837435612865199E-4</v>
      </c>
      <c r="AC26" s="42">
        <v>3.6840337226691798E-4</v>
      </c>
      <c r="AD26" s="42">
        <v>3.6843239069073001E-4</v>
      </c>
      <c r="AE26" s="42">
        <v>3.6846141140026698E-4</v>
      </c>
      <c r="AF26" s="42">
        <v>3.6849043439571001E-4</v>
      </c>
      <c r="AG26" s="42">
        <v>3.6851945967723799E-4</v>
      </c>
      <c r="AH26" s="42">
        <v>3.6854848724503198E-4</v>
      </c>
      <c r="AI26" s="42">
        <v>3.6857751709927099E-4</v>
      </c>
      <c r="AJ26" s="42">
        <v>3.6860654924013601E-4</v>
      </c>
      <c r="AK26" s="42">
        <v>3.6863558366780601E-4</v>
      </c>
      <c r="AL26" s="42">
        <v>3.68664620382463E-4</v>
      </c>
      <c r="AM26" s="42">
        <v>3.6869365938428498E-4</v>
      </c>
      <c r="AN26" s="42">
        <v>3.6872270067345397E-4</v>
      </c>
      <c r="AO26" s="42">
        <v>3.7246586652974303E-4</v>
      </c>
      <c r="AP26" s="42">
        <v>3.7624703191956299E-4</v>
      </c>
      <c r="AQ26" s="42">
        <v>3.8006658260315097E-4</v>
      </c>
      <c r="AR26" s="42">
        <v>3.8392490825686903E-4</v>
      </c>
      <c r="AS26" s="42">
        <v>3.87822402512962E-4</v>
      </c>
      <c r="AT26" s="42">
        <v>3.9175946299971597E-4</v>
      </c>
      <c r="AU26" s="42">
        <v>3.9573649138202198E-4</v>
      </c>
      <c r="AV26" s="42">
        <v>3.9975389340235598E-4</v>
      </c>
      <c r="AW26" s="42">
        <v>4.0381207892217801E-4</v>
      </c>
      <c r="AX26" s="42">
        <v>4.0791146196373702E-4</v>
      </c>
      <c r="AY26" s="42">
        <v>4.1205246075231899E-4</v>
      </c>
      <c r="AZ26" s="42">
        <v>4.1623137062490802E-4</v>
      </c>
      <c r="BA26" s="42">
        <v>4.2044017120440098E-4</v>
      </c>
      <c r="BB26" s="42">
        <v>4.24670557153819E-4</v>
      </c>
      <c r="BC26" s="42">
        <v>4.2891396833961401E-4</v>
      </c>
      <c r="BD26" s="42">
        <v>4.3316162337165198E-4</v>
      </c>
      <c r="BE26" s="42">
        <v>4.3740455645014498E-4</v>
      </c>
      <c r="BF26" s="42">
        <v>4.4163365740083302E-4</v>
      </c>
      <c r="BG26" s="42">
        <v>4.4583971472917901E-4</v>
      </c>
      <c r="BH26" s="42">
        <v>4.50013461472997E-4</v>
      </c>
      <c r="BI26" s="42">
        <v>4.5414562358179897E-4</v>
      </c>
      <c r="BJ26" s="42">
        <v>4.58226970501109E-4</v>
      </c>
      <c r="BK26" s="42">
        <v>4.6224836759218001E-4</v>
      </c>
      <c r="BL26" s="42">
        <v>4.6620082997297501E-4</v>
      </c>
      <c r="BM26" s="42">
        <v>4.7007557732602398E-4</v>
      </c>
      <c r="BN26" s="42">
        <v>4.7386408918379002E-4</v>
      </c>
      <c r="BO26" s="42">
        <v>4.7755816017355302E-4</v>
      </c>
      <c r="BP26" s="42">
        <v>4.8114995468227198E-4</v>
      </c>
      <c r="BQ26" s="42">
        <v>4.8463206038827899E-4</v>
      </c>
      <c r="BR26" s="42">
        <v>4.87997540101508E-4</v>
      </c>
      <c r="BS26" s="42">
        <v>4.9123998135770796E-4</v>
      </c>
      <c r="BT26" s="42">
        <v>4.9435354322504503E-4</v>
      </c>
      <c r="BU26" s="42">
        <v>4.97332999803533E-4</v>
      </c>
      <c r="BV26" s="42">
        <v>5.0017377992884701E-4</v>
      </c>
      <c r="BW26" s="42">
        <v>5.0287200263174803E-4</v>
      </c>
      <c r="BX26" s="42">
        <v>5.0542450795200205E-4</v>
      </c>
      <c r="BY26" s="42">
        <v>5.0782888276056201E-4</v>
      </c>
      <c r="BZ26" s="42">
        <v>5.1008348130481603E-4</v>
      </c>
      <c r="CA26" s="42">
        <v>5.12187440257833E-4</v>
      </c>
      <c r="CB26" s="42">
        <v>5.1414068812244396E-4</v>
      </c>
      <c r="CC26" s="42">
        <v>5.1594394891329705E-4</v>
      </c>
      <c r="CD26" s="42">
        <v>5.1759874011333496E-4</v>
      </c>
      <c r="CE26" s="42">
        <v>5.19107364973987E-4</v>
      </c>
      <c r="CF26" s="42">
        <v>5.2047289929931298E-4</v>
      </c>
      <c r="CG26" s="42">
        <v>5.2169917292202602E-4</v>
      </c>
      <c r="CH26" s="42">
        <v>5.2279074614245097E-4</v>
      </c>
      <c r="CI26" s="42">
        <v>5.2375288145892305E-4</v>
      </c>
      <c r="CJ26" s="42">
        <v>5.2459151096882902E-4</v>
      </c>
      <c r="CK26" s="42">
        <v>5.25313199862717E-4</v>
      </c>
      <c r="CL26" s="42">
        <v>5.2592510646889696E-4</v>
      </c>
      <c r="CM26" s="42">
        <v>5.2643493933238802E-4</v>
      </c>
      <c r="CN26" s="42">
        <v>5.2685091182965197E-4</v>
      </c>
      <c r="CO26" s="42">
        <v>5.2718169482934396E-4</v>
      </c>
      <c r="CP26" s="42">
        <v>5.2743636790937402E-4</v>
      </c>
      <c r="CQ26" s="42">
        <v>5.2762436963241905E-4</v>
      </c>
      <c r="CR26" s="42">
        <v>5.2775544736603905E-4</v>
      </c>
      <c r="CS26" s="42">
        <v>5.2783960711053903E-4</v>
      </c>
      <c r="CT26" s="42">
        <v>5.2788706376832601E-4</v>
      </c>
      <c r="CU26" s="42">
        <v>5.2790819225378895E-4</v>
      </c>
      <c r="CV26" s="42">
        <v>5.2791347980345605E-4</v>
      </c>
      <c r="CW26" s="42">
        <v>5.2791347980345605E-4</v>
      </c>
    </row>
    <row r="27" spans="1:102" x14ac:dyDescent="0.2">
      <c r="A27" s="38" t="s">
        <v>59</v>
      </c>
      <c r="B27" s="37" t="s">
        <v>57</v>
      </c>
      <c r="C27" s="35" t="s">
        <v>6</v>
      </c>
      <c r="D27" s="35">
        <v>3.8233946093663702</v>
      </c>
      <c r="E27" s="46">
        <v>2.9786342687046021</v>
      </c>
      <c r="F27" s="43"/>
      <c r="G27" s="45"/>
      <c r="H27" s="44"/>
      <c r="I27" s="44"/>
      <c r="J27" s="43"/>
      <c r="K27" s="43"/>
      <c r="O27" s="65" t="s">
        <v>58</v>
      </c>
      <c r="P27" s="35" t="s">
        <v>57</v>
      </c>
      <c r="Q27" s="35" t="s">
        <v>1174</v>
      </c>
      <c r="R27" s="35" t="s">
        <v>1181</v>
      </c>
      <c r="S27" s="42">
        <v>6.7851920678582895E-4</v>
      </c>
      <c r="T27" s="42">
        <v>6.7400849166272499E-4</v>
      </c>
      <c r="U27" s="42">
        <v>6.6952776323818105E-4</v>
      </c>
      <c r="V27" s="42">
        <v>6.6507682216418798E-4</v>
      </c>
      <c r="W27" s="42">
        <v>6.6162882422881404E-4</v>
      </c>
      <c r="X27" s="42">
        <v>6.5819870195737203E-4</v>
      </c>
      <c r="Y27" s="42">
        <v>6.5478636267597896E-4</v>
      </c>
      <c r="Z27" s="42">
        <v>6.5139171419120604E-4</v>
      </c>
      <c r="AA27" s="42">
        <v>6.4801466478758602E-4</v>
      </c>
      <c r="AB27" s="42">
        <v>6.4465512322514097E-4</v>
      </c>
      <c r="AC27" s="42">
        <v>6.4470590146710699E-4</v>
      </c>
      <c r="AD27" s="42">
        <v>6.4475668370877798E-4</v>
      </c>
      <c r="AE27" s="42">
        <v>6.4480746995046803E-4</v>
      </c>
      <c r="AF27" s="42">
        <v>6.4485826019249298E-4</v>
      </c>
      <c r="AG27" s="42">
        <v>6.4490905443516703E-4</v>
      </c>
      <c r="AH27" s="42">
        <v>6.44959852678806E-4</v>
      </c>
      <c r="AI27" s="42">
        <v>6.4501065492372398E-4</v>
      </c>
      <c r="AJ27" s="42">
        <v>6.4506146117023801E-4</v>
      </c>
      <c r="AK27" s="42">
        <v>6.4511227141866097E-4</v>
      </c>
      <c r="AL27" s="42">
        <v>6.4516308566931E-4</v>
      </c>
      <c r="AM27" s="42">
        <v>6.4521390392249995E-4</v>
      </c>
      <c r="AN27" s="42">
        <v>6.4526472617854502E-4</v>
      </c>
      <c r="AO27" s="42">
        <v>6.5181526642705103E-4</v>
      </c>
      <c r="AP27" s="42">
        <v>6.5843230585923597E-4</v>
      </c>
      <c r="AQ27" s="42">
        <v>6.6511651955551395E-4</v>
      </c>
      <c r="AR27" s="42">
        <v>6.7186858944951995E-4</v>
      </c>
      <c r="AS27" s="42">
        <v>6.7868920439768401E-4</v>
      </c>
      <c r="AT27" s="42">
        <v>6.8557906024950305E-4</v>
      </c>
      <c r="AU27" s="42">
        <v>6.9253885991853799E-4</v>
      </c>
      <c r="AV27" s="42">
        <v>6.9956931345412402E-4</v>
      </c>
      <c r="AW27" s="42">
        <v>7.0667113811381105E-4</v>
      </c>
      <c r="AX27" s="42">
        <v>7.1384505843653996E-4</v>
      </c>
      <c r="AY27" s="42">
        <v>7.2109180631655897E-4</v>
      </c>
      <c r="AZ27" s="42">
        <v>7.2840489859358896E-4</v>
      </c>
      <c r="BA27" s="42">
        <v>7.3577029960770102E-4</v>
      </c>
      <c r="BB27" s="42">
        <v>7.43173475019184E-4</v>
      </c>
      <c r="BC27" s="42">
        <v>7.5059944459432502E-4</v>
      </c>
      <c r="BD27" s="42">
        <v>7.5803284090039105E-4</v>
      </c>
      <c r="BE27" s="42">
        <v>7.65457973787753E-4</v>
      </c>
      <c r="BF27" s="42">
        <v>7.7285890045145902E-4</v>
      </c>
      <c r="BG27" s="42">
        <v>7.8021950077606403E-4</v>
      </c>
      <c r="BH27" s="42">
        <v>7.8752355757774498E-4</v>
      </c>
      <c r="BI27" s="42">
        <v>7.9475484126814797E-4</v>
      </c>
      <c r="BJ27" s="42">
        <v>8.0189719837694203E-4</v>
      </c>
      <c r="BK27" s="42">
        <v>8.0893464328631504E-4</v>
      </c>
      <c r="BL27" s="42">
        <v>8.1585145245270695E-4</v>
      </c>
      <c r="BM27" s="42">
        <v>8.2263226032054204E-4</v>
      </c>
      <c r="BN27" s="42">
        <v>8.2926215607163304E-4</v>
      </c>
      <c r="BO27" s="42">
        <v>8.3572678030371798E-4</v>
      </c>
      <c r="BP27" s="42">
        <v>8.4201242069397602E-4</v>
      </c>
      <c r="BQ27" s="42">
        <v>8.4810610567948898E-4</v>
      </c>
      <c r="BR27" s="42">
        <v>8.5399569517763895E-4</v>
      </c>
      <c r="BS27" s="42">
        <v>8.5966996737598896E-4</v>
      </c>
      <c r="BT27" s="42">
        <v>8.6511870064382996E-4</v>
      </c>
      <c r="BU27" s="42">
        <v>8.7033274965618297E-4</v>
      </c>
      <c r="BV27" s="42">
        <v>8.7530411487548297E-4</v>
      </c>
      <c r="BW27" s="42">
        <v>8.80026004605559E-4</v>
      </c>
      <c r="BX27" s="42">
        <v>8.8449288891600402E-4</v>
      </c>
      <c r="BY27" s="42">
        <v>8.8870054483098401E-4</v>
      </c>
      <c r="BZ27" s="42">
        <v>8.9264609228342795E-4</v>
      </c>
      <c r="CA27" s="42">
        <v>8.9632802045120697E-4</v>
      </c>
      <c r="CB27" s="42">
        <v>8.9974620421427699E-4</v>
      </c>
      <c r="CC27" s="42">
        <v>9.0290191059826997E-4</v>
      </c>
      <c r="CD27" s="42">
        <v>9.0579779519833704E-4</v>
      </c>
      <c r="CE27" s="42">
        <v>9.0843788870447796E-4</v>
      </c>
      <c r="CF27" s="42">
        <v>9.1082757377379802E-4</v>
      </c>
      <c r="CG27" s="42">
        <v>9.1297355261354604E-4</v>
      </c>
      <c r="CH27" s="42">
        <v>9.1488380574929E-4</v>
      </c>
      <c r="CI27" s="42">
        <v>9.1656754255311698E-4</v>
      </c>
      <c r="CJ27" s="42">
        <v>9.1803514419545103E-4</v>
      </c>
      <c r="CK27" s="42">
        <v>9.1929809975975496E-4</v>
      </c>
      <c r="CL27" s="42">
        <v>9.2036893632057096E-4</v>
      </c>
      <c r="CM27" s="42">
        <v>9.2126114383167903E-4</v>
      </c>
      <c r="CN27" s="42">
        <v>9.2198909570189195E-4</v>
      </c>
      <c r="CO27" s="42">
        <v>9.2256796595135298E-4</v>
      </c>
      <c r="CP27" s="42">
        <v>9.2301364384140595E-4</v>
      </c>
      <c r="CQ27" s="42">
        <v>9.2334264685673296E-4</v>
      </c>
      <c r="CR27" s="42">
        <v>9.2357203289056896E-4</v>
      </c>
      <c r="CS27" s="42">
        <v>9.2371931244344398E-4</v>
      </c>
      <c r="CT27" s="42">
        <v>9.2380236159457204E-4</v>
      </c>
      <c r="CU27" s="42">
        <v>9.2383933644413197E-4</v>
      </c>
      <c r="CV27" s="42">
        <v>9.2384858965604796E-4</v>
      </c>
      <c r="CW27" s="42">
        <v>9.2384858965604796E-4</v>
      </c>
    </row>
    <row r="28" spans="1:102" x14ac:dyDescent="0.2">
      <c r="A28" s="38" t="s">
        <v>59</v>
      </c>
      <c r="B28" s="37" t="s">
        <v>57</v>
      </c>
      <c r="C28" s="35" t="s">
        <v>1174</v>
      </c>
      <c r="D28" s="35">
        <v>3.6520460244244002</v>
      </c>
      <c r="E28" s="46">
        <v>2.9250374153808778</v>
      </c>
      <c r="F28" s="43"/>
      <c r="G28" s="45"/>
      <c r="H28" s="44"/>
      <c r="I28" s="44"/>
      <c r="J28" s="43"/>
      <c r="K28" s="43"/>
      <c r="O28" s="65" t="s">
        <v>59</v>
      </c>
      <c r="P28" s="35" t="s">
        <v>57</v>
      </c>
      <c r="Q28" s="35" t="s">
        <v>6</v>
      </c>
      <c r="R28" s="35" t="s">
        <v>1181</v>
      </c>
      <c r="S28" s="42">
        <v>9.9726775956284097E-2</v>
      </c>
      <c r="T28" s="42">
        <v>9.9726775956284097E-2</v>
      </c>
      <c r="U28" s="42">
        <v>9.9726775956284097E-2</v>
      </c>
      <c r="V28" s="42">
        <v>9.9726775956284097E-2</v>
      </c>
      <c r="W28" s="42">
        <v>9.9726775956284097E-2</v>
      </c>
      <c r="X28" s="42">
        <v>9.9726775956284097E-2</v>
      </c>
      <c r="Y28" s="42">
        <v>9.9726775956284097E-2</v>
      </c>
      <c r="Z28" s="42">
        <v>9.9726775956284097E-2</v>
      </c>
      <c r="AA28" s="42">
        <v>9.9726775956284097E-2</v>
      </c>
      <c r="AB28" s="42">
        <v>9.9726775956284097E-2</v>
      </c>
      <c r="AC28" s="42">
        <v>9.9726775956284097E-2</v>
      </c>
      <c r="AD28" s="42">
        <v>9.9726775956284097E-2</v>
      </c>
      <c r="AE28" s="42">
        <v>9.9726775956284097E-2</v>
      </c>
      <c r="AF28" s="42">
        <v>9.9726775956284097E-2</v>
      </c>
      <c r="AG28" s="42">
        <v>9.9726775956284097E-2</v>
      </c>
      <c r="AH28" s="42">
        <v>9.9726775956284097E-2</v>
      </c>
      <c r="AI28" s="42">
        <v>9.9726775956284097E-2</v>
      </c>
      <c r="AJ28" s="42">
        <v>9.9726775956284097E-2</v>
      </c>
      <c r="AK28" s="42">
        <v>9.9726775956284097E-2</v>
      </c>
      <c r="AL28" s="42">
        <v>9.9726775956284097E-2</v>
      </c>
      <c r="AM28" s="42">
        <v>9.9726775956284097E-2</v>
      </c>
      <c r="AN28" s="42">
        <v>9.9726775956284097E-2</v>
      </c>
      <c r="AO28" s="42">
        <v>9.9726775956284097E-2</v>
      </c>
      <c r="AP28" s="42">
        <v>9.9726775956284097E-2</v>
      </c>
      <c r="AQ28" s="42">
        <v>9.9726775956284097E-2</v>
      </c>
      <c r="AR28" s="42">
        <v>9.9726775956284097E-2</v>
      </c>
      <c r="AS28" s="42">
        <v>9.9726775956284097E-2</v>
      </c>
      <c r="AT28" s="42">
        <v>9.9726775956284097E-2</v>
      </c>
      <c r="AU28" s="42">
        <v>9.9726775956284097E-2</v>
      </c>
      <c r="AV28" s="42">
        <v>9.9726775956284097E-2</v>
      </c>
      <c r="AW28" s="42">
        <v>9.9726775956284097E-2</v>
      </c>
      <c r="AX28" s="42">
        <v>9.9726775956284097E-2</v>
      </c>
      <c r="AY28" s="42">
        <v>9.9726775956284097E-2</v>
      </c>
      <c r="AZ28" s="42">
        <v>9.9726775956284097E-2</v>
      </c>
      <c r="BA28" s="42">
        <v>9.9726775956284097E-2</v>
      </c>
      <c r="BB28" s="42">
        <v>9.9726775956284097E-2</v>
      </c>
      <c r="BC28" s="42">
        <v>9.9726775956284097E-2</v>
      </c>
      <c r="BD28" s="42">
        <v>9.9726775956284097E-2</v>
      </c>
      <c r="BE28" s="42">
        <v>9.9726775956284097E-2</v>
      </c>
      <c r="BF28" s="42">
        <v>9.9726775956284097E-2</v>
      </c>
      <c r="BG28" s="42">
        <v>9.9726775956284097E-2</v>
      </c>
      <c r="BH28" s="42">
        <v>9.9726775956284097E-2</v>
      </c>
      <c r="BI28" s="42">
        <v>9.9726775956284097E-2</v>
      </c>
      <c r="BJ28" s="42">
        <v>9.9726775956284097E-2</v>
      </c>
      <c r="BK28" s="42">
        <v>9.9726775956284097E-2</v>
      </c>
      <c r="BL28" s="42">
        <v>9.9726775956284097E-2</v>
      </c>
      <c r="BM28" s="42">
        <v>9.9726775956284097E-2</v>
      </c>
      <c r="BN28" s="42">
        <v>9.9726775956284097E-2</v>
      </c>
      <c r="BO28" s="42">
        <v>9.9726775956284097E-2</v>
      </c>
      <c r="BP28" s="42">
        <v>9.9726775956284097E-2</v>
      </c>
      <c r="BQ28" s="42">
        <v>9.9726775956284097E-2</v>
      </c>
      <c r="BR28" s="42">
        <v>9.9726775956284097E-2</v>
      </c>
      <c r="BS28" s="42">
        <v>9.9726775956284097E-2</v>
      </c>
      <c r="BT28" s="42">
        <v>9.9726775956284097E-2</v>
      </c>
      <c r="BU28" s="42">
        <v>9.9726775956284097E-2</v>
      </c>
      <c r="BV28" s="42">
        <v>9.9726775956284097E-2</v>
      </c>
      <c r="BW28" s="42">
        <v>9.9726775956284097E-2</v>
      </c>
      <c r="BX28" s="42">
        <v>9.9726775956284097E-2</v>
      </c>
      <c r="BY28" s="42">
        <v>9.9726775956284097E-2</v>
      </c>
      <c r="BZ28" s="42">
        <v>9.9726775956284097E-2</v>
      </c>
      <c r="CA28" s="42">
        <v>9.9726775956284097E-2</v>
      </c>
      <c r="CB28" s="42">
        <v>9.9726775956284097E-2</v>
      </c>
      <c r="CC28" s="42">
        <v>9.9726775956284097E-2</v>
      </c>
      <c r="CD28" s="42">
        <v>9.9726775956284097E-2</v>
      </c>
      <c r="CE28" s="42">
        <v>9.9726775956284097E-2</v>
      </c>
      <c r="CF28" s="42">
        <v>9.9726775956284097E-2</v>
      </c>
      <c r="CG28" s="42">
        <v>9.9726775956284097E-2</v>
      </c>
      <c r="CH28" s="42">
        <v>9.9726775956284097E-2</v>
      </c>
      <c r="CI28" s="42">
        <v>9.9726775956284097E-2</v>
      </c>
      <c r="CJ28" s="42">
        <v>9.9726775956284097E-2</v>
      </c>
      <c r="CK28" s="42">
        <v>9.9726775956284097E-2</v>
      </c>
      <c r="CL28" s="42">
        <v>9.9726775956284097E-2</v>
      </c>
      <c r="CM28" s="42">
        <v>9.9726775956284097E-2</v>
      </c>
      <c r="CN28" s="42">
        <v>9.9726775956284097E-2</v>
      </c>
      <c r="CO28" s="42">
        <v>9.9726775956284097E-2</v>
      </c>
      <c r="CP28" s="42">
        <v>9.9726775956284097E-2</v>
      </c>
      <c r="CQ28" s="42">
        <v>9.9726775956284097E-2</v>
      </c>
      <c r="CR28" s="42">
        <v>9.9726775956284097E-2</v>
      </c>
      <c r="CS28" s="42">
        <v>9.9726775956284097E-2</v>
      </c>
      <c r="CT28" s="42">
        <v>9.9726775956284097E-2</v>
      </c>
      <c r="CU28" s="42">
        <v>9.9726775956284097E-2</v>
      </c>
      <c r="CV28" s="42">
        <v>9.9726775956284097E-2</v>
      </c>
      <c r="CW28" s="42">
        <v>9.9726775956284097E-2</v>
      </c>
    </row>
    <row r="29" spans="1:102" x14ac:dyDescent="0.2">
      <c r="A29" s="38" t="s">
        <v>59</v>
      </c>
      <c r="B29" s="37" t="s">
        <v>60</v>
      </c>
      <c r="C29" s="35" t="s">
        <v>6</v>
      </c>
      <c r="D29" s="35">
        <v>3.9182959938648998</v>
      </c>
      <c r="E29" s="46">
        <v>2.9774477262901629</v>
      </c>
      <c r="F29" s="43"/>
      <c r="G29" s="45"/>
      <c r="H29" s="44"/>
      <c r="I29" s="44"/>
      <c r="J29" s="43"/>
      <c r="K29" s="43"/>
      <c r="O29" s="65" t="s">
        <v>59</v>
      </c>
      <c r="P29" s="35" t="s">
        <v>57</v>
      </c>
      <c r="Q29" s="35" t="s">
        <v>6</v>
      </c>
      <c r="R29" s="35" t="s">
        <v>1180</v>
      </c>
      <c r="S29" s="42">
        <v>8.9480874316939796E-2</v>
      </c>
      <c r="T29" s="42">
        <v>8.9480874316939796E-2</v>
      </c>
      <c r="U29" s="42">
        <v>8.9480874316939796E-2</v>
      </c>
      <c r="V29" s="42">
        <v>8.9480874316939796E-2</v>
      </c>
      <c r="W29" s="42">
        <v>8.9480874316939796E-2</v>
      </c>
      <c r="X29" s="42">
        <v>8.9480874316939796E-2</v>
      </c>
      <c r="Y29" s="42">
        <v>8.9480874316939796E-2</v>
      </c>
      <c r="Z29" s="42">
        <v>8.9480874316939796E-2</v>
      </c>
      <c r="AA29" s="42">
        <v>8.9480874316939796E-2</v>
      </c>
      <c r="AB29" s="42">
        <v>8.9480874316939796E-2</v>
      </c>
      <c r="AC29" s="42">
        <v>8.9480874316939796E-2</v>
      </c>
      <c r="AD29" s="42">
        <v>8.9480874316939796E-2</v>
      </c>
      <c r="AE29" s="42">
        <v>8.9480874316939796E-2</v>
      </c>
      <c r="AF29" s="42">
        <v>8.9480874316939796E-2</v>
      </c>
      <c r="AG29" s="42">
        <v>8.9480874316939796E-2</v>
      </c>
      <c r="AH29" s="42">
        <v>8.9480874316939796E-2</v>
      </c>
      <c r="AI29" s="42">
        <v>8.9480874316939796E-2</v>
      </c>
      <c r="AJ29" s="42">
        <v>8.9480874316939796E-2</v>
      </c>
      <c r="AK29" s="42">
        <v>8.9480874316939796E-2</v>
      </c>
      <c r="AL29" s="42">
        <v>8.9480874316939796E-2</v>
      </c>
      <c r="AM29" s="42">
        <v>8.9480874316939796E-2</v>
      </c>
      <c r="AN29" s="42">
        <v>8.9480874316939796E-2</v>
      </c>
      <c r="AO29" s="42">
        <v>8.9480874316939796E-2</v>
      </c>
      <c r="AP29" s="42">
        <v>8.9480874316939796E-2</v>
      </c>
      <c r="AQ29" s="42">
        <v>8.9480874316939796E-2</v>
      </c>
      <c r="AR29" s="42">
        <v>8.9480874316939796E-2</v>
      </c>
      <c r="AS29" s="42">
        <v>8.9480874316939796E-2</v>
      </c>
      <c r="AT29" s="42">
        <v>8.9480874316939796E-2</v>
      </c>
      <c r="AU29" s="42">
        <v>8.9480874316939796E-2</v>
      </c>
      <c r="AV29" s="42">
        <v>8.9480874316939796E-2</v>
      </c>
      <c r="AW29" s="42">
        <v>8.9480874316939796E-2</v>
      </c>
      <c r="AX29" s="42">
        <v>8.9480874316939796E-2</v>
      </c>
      <c r="AY29" s="42">
        <v>8.9480874316939796E-2</v>
      </c>
      <c r="AZ29" s="42">
        <v>8.9480874316939796E-2</v>
      </c>
      <c r="BA29" s="42">
        <v>8.9480874316939796E-2</v>
      </c>
      <c r="BB29" s="42">
        <v>8.9480874316939796E-2</v>
      </c>
      <c r="BC29" s="42">
        <v>8.9480874316939796E-2</v>
      </c>
      <c r="BD29" s="42">
        <v>8.9480874316939796E-2</v>
      </c>
      <c r="BE29" s="42">
        <v>8.9480874316939796E-2</v>
      </c>
      <c r="BF29" s="42">
        <v>8.9480874316939796E-2</v>
      </c>
      <c r="BG29" s="42">
        <v>8.9480874316939796E-2</v>
      </c>
      <c r="BH29" s="42">
        <v>8.9480874316939796E-2</v>
      </c>
      <c r="BI29" s="42">
        <v>8.9480874316939796E-2</v>
      </c>
      <c r="BJ29" s="42">
        <v>8.9480874316939796E-2</v>
      </c>
      <c r="BK29" s="42">
        <v>8.9480874316939796E-2</v>
      </c>
      <c r="BL29" s="42">
        <v>8.9480874316939796E-2</v>
      </c>
      <c r="BM29" s="42">
        <v>8.9480874316939796E-2</v>
      </c>
      <c r="BN29" s="42">
        <v>8.9480874316939796E-2</v>
      </c>
      <c r="BO29" s="42">
        <v>8.9480874316939796E-2</v>
      </c>
      <c r="BP29" s="42">
        <v>8.9480874316939796E-2</v>
      </c>
      <c r="BQ29" s="42">
        <v>8.9480874316939796E-2</v>
      </c>
      <c r="BR29" s="42">
        <v>8.9480874316939796E-2</v>
      </c>
      <c r="BS29" s="42">
        <v>8.9480874316939796E-2</v>
      </c>
      <c r="BT29" s="42">
        <v>8.9480874316939796E-2</v>
      </c>
      <c r="BU29" s="42">
        <v>8.9480874316939796E-2</v>
      </c>
      <c r="BV29" s="42">
        <v>8.9480874316939796E-2</v>
      </c>
      <c r="BW29" s="42">
        <v>8.9480874316939796E-2</v>
      </c>
      <c r="BX29" s="42">
        <v>8.9480874316939796E-2</v>
      </c>
      <c r="BY29" s="42">
        <v>8.9480874316939796E-2</v>
      </c>
      <c r="BZ29" s="42">
        <v>8.9480874316939796E-2</v>
      </c>
      <c r="CA29" s="42">
        <v>8.9480874316939796E-2</v>
      </c>
      <c r="CB29" s="42">
        <v>8.9480874316939796E-2</v>
      </c>
      <c r="CC29" s="42">
        <v>8.9480874316939796E-2</v>
      </c>
      <c r="CD29" s="42">
        <v>8.9480874316939796E-2</v>
      </c>
      <c r="CE29" s="42">
        <v>8.9480874316939796E-2</v>
      </c>
      <c r="CF29" s="42">
        <v>8.9480874316939796E-2</v>
      </c>
      <c r="CG29" s="42">
        <v>8.9480874316939796E-2</v>
      </c>
      <c r="CH29" s="42">
        <v>8.9480874316939796E-2</v>
      </c>
      <c r="CI29" s="42">
        <v>8.9480874316939796E-2</v>
      </c>
      <c r="CJ29" s="42">
        <v>8.9480874316939796E-2</v>
      </c>
      <c r="CK29" s="42">
        <v>8.9480874316939796E-2</v>
      </c>
      <c r="CL29" s="42">
        <v>8.9480874316939796E-2</v>
      </c>
      <c r="CM29" s="42">
        <v>8.9480874316939796E-2</v>
      </c>
      <c r="CN29" s="42">
        <v>8.9480874316939796E-2</v>
      </c>
      <c r="CO29" s="42">
        <v>8.9480874316939796E-2</v>
      </c>
      <c r="CP29" s="42">
        <v>8.9480874316939796E-2</v>
      </c>
      <c r="CQ29" s="42">
        <v>8.9480874316939796E-2</v>
      </c>
      <c r="CR29" s="42">
        <v>8.9480874316939796E-2</v>
      </c>
      <c r="CS29" s="42">
        <v>8.9480874316939796E-2</v>
      </c>
      <c r="CT29" s="42">
        <v>8.9480874316939796E-2</v>
      </c>
      <c r="CU29" s="42">
        <v>8.9480874316939796E-2</v>
      </c>
      <c r="CV29" s="42">
        <v>8.9480874316939796E-2</v>
      </c>
      <c r="CW29" s="42">
        <v>8.9480874316939796E-2</v>
      </c>
    </row>
    <row r="30" spans="1:102" x14ac:dyDescent="0.2">
      <c r="A30" s="38" t="s">
        <v>59</v>
      </c>
      <c r="B30" s="37" t="s">
        <v>60</v>
      </c>
      <c r="C30" s="35" t="s">
        <v>1174</v>
      </c>
      <c r="D30" s="35">
        <v>4.1685167779465102</v>
      </c>
      <c r="E30" s="46">
        <v>3.1946958011219171</v>
      </c>
      <c r="F30" s="43"/>
      <c r="G30" s="45"/>
      <c r="H30" s="44"/>
      <c r="I30" s="44"/>
      <c r="J30" s="43"/>
      <c r="K30" s="43"/>
      <c r="O30" s="65" t="s">
        <v>59</v>
      </c>
      <c r="P30" s="35" t="s">
        <v>57</v>
      </c>
      <c r="Q30" s="35" t="s">
        <v>6</v>
      </c>
      <c r="R30" s="35" t="s">
        <v>1179</v>
      </c>
      <c r="S30" s="42">
        <v>0.49726775956284103</v>
      </c>
      <c r="T30" s="42">
        <v>0.49726775956284103</v>
      </c>
      <c r="U30" s="42">
        <v>0.49726775956284103</v>
      </c>
      <c r="V30" s="42">
        <v>0.49726775956284103</v>
      </c>
      <c r="W30" s="42">
        <v>0.49726775956284103</v>
      </c>
      <c r="X30" s="42">
        <v>0.49726775956284103</v>
      </c>
      <c r="Y30" s="42">
        <v>0.49726775956284103</v>
      </c>
      <c r="Z30" s="42">
        <v>0.49726775956284103</v>
      </c>
      <c r="AA30" s="42">
        <v>0.49726775956284103</v>
      </c>
      <c r="AB30" s="42">
        <v>0.49726775956284103</v>
      </c>
      <c r="AC30" s="42">
        <v>0.49726775956284103</v>
      </c>
      <c r="AD30" s="42">
        <v>0.49726775956284103</v>
      </c>
      <c r="AE30" s="42">
        <v>0.49726775956284103</v>
      </c>
      <c r="AF30" s="42">
        <v>0.49726775956284103</v>
      </c>
      <c r="AG30" s="42">
        <v>0.49726775956284103</v>
      </c>
      <c r="AH30" s="42">
        <v>0.49726775956284103</v>
      </c>
      <c r="AI30" s="42">
        <v>0.49726775956284103</v>
      </c>
      <c r="AJ30" s="42">
        <v>0.49726775956284103</v>
      </c>
      <c r="AK30" s="42">
        <v>0.49726775956284103</v>
      </c>
      <c r="AL30" s="42">
        <v>0.49726775956284103</v>
      </c>
      <c r="AM30" s="42">
        <v>0.49726775956284103</v>
      </c>
      <c r="AN30" s="42">
        <v>0.49726775956284103</v>
      </c>
      <c r="AO30" s="42">
        <v>0.49726775956284103</v>
      </c>
      <c r="AP30" s="42">
        <v>0.49726775956284103</v>
      </c>
      <c r="AQ30" s="42">
        <v>0.49726775956284103</v>
      </c>
      <c r="AR30" s="42">
        <v>0.49726775956284103</v>
      </c>
      <c r="AS30" s="42">
        <v>0.49726775956284103</v>
      </c>
      <c r="AT30" s="42">
        <v>0.49726775956284103</v>
      </c>
      <c r="AU30" s="42">
        <v>0.49726775956284103</v>
      </c>
      <c r="AV30" s="42">
        <v>0.49726775956284103</v>
      </c>
      <c r="AW30" s="42">
        <v>0.49726775956284103</v>
      </c>
      <c r="AX30" s="42">
        <v>0.49726775956284103</v>
      </c>
      <c r="AY30" s="42">
        <v>0.49726775956284103</v>
      </c>
      <c r="AZ30" s="42">
        <v>0.49726775956284103</v>
      </c>
      <c r="BA30" s="42">
        <v>0.49726775956284103</v>
      </c>
      <c r="BB30" s="42">
        <v>0.49726775956284103</v>
      </c>
      <c r="BC30" s="42">
        <v>0.49726775956284103</v>
      </c>
      <c r="BD30" s="42">
        <v>0.49726775956284103</v>
      </c>
      <c r="BE30" s="42">
        <v>0.49726775956284103</v>
      </c>
      <c r="BF30" s="42">
        <v>0.49726775956284103</v>
      </c>
      <c r="BG30" s="42">
        <v>0.49726775956284103</v>
      </c>
      <c r="BH30" s="42">
        <v>0.49726775956284103</v>
      </c>
      <c r="BI30" s="42">
        <v>0.49726775956284103</v>
      </c>
      <c r="BJ30" s="42">
        <v>0.49726775956284103</v>
      </c>
      <c r="BK30" s="42">
        <v>0.49726775956284103</v>
      </c>
      <c r="BL30" s="42">
        <v>0.49726775956284103</v>
      </c>
      <c r="BM30" s="42">
        <v>0.49726775956284103</v>
      </c>
      <c r="BN30" s="42">
        <v>0.49726775956284103</v>
      </c>
      <c r="BO30" s="42">
        <v>0.49726775956284103</v>
      </c>
      <c r="BP30" s="42">
        <v>0.49726775956284103</v>
      </c>
      <c r="BQ30" s="42">
        <v>0.49726775956284103</v>
      </c>
      <c r="BR30" s="42">
        <v>0.49726775956284103</v>
      </c>
      <c r="BS30" s="42">
        <v>0.49726775956284103</v>
      </c>
      <c r="BT30" s="42">
        <v>0.49726775956284103</v>
      </c>
      <c r="BU30" s="42">
        <v>0.49726775956284103</v>
      </c>
      <c r="BV30" s="42">
        <v>0.49726775956284103</v>
      </c>
      <c r="BW30" s="42">
        <v>0.49726775956284103</v>
      </c>
      <c r="BX30" s="42">
        <v>0.49726775956284103</v>
      </c>
      <c r="BY30" s="42">
        <v>0.49726775956284103</v>
      </c>
      <c r="BZ30" s="42">
        <v>0.49726775956284103</v>
      </c>
      <c r="CA30" s="42">
        <v>0.49726775956284103</v>
      </c>
      <c r="CB30" s="42">
        <v>0.49726775956284103</v>
      </c>
      <c r="CC30" s="42">
        <v>0.49726775956284103</v>
      </c>
      <c r="CD30" s="42">
        <v>0.49726775956284103</v>
      </c>
      <c r="CE30" s="42">
        <v>0.49726775956284103</v>
      </c>
      <c r="CF30" s="42">
        <v>0.49726775956284103</v>
      </c>
      <c r="CG30" s="42">
        <v>0.49726775956284103</v>
      </c>
      <c r="CH30" s="42">
        <v>0.49726775956284103</v>
      </c>
      <c r="CI30" s="42">
        <v>0.49726775956284103</v>
      </c>
      <c r="CJ30" s="42">
        <v>0.49726775956284103</v>
      </c>
      <c r="CK30" s="42">
        <v>0.49726775956284103</v>
      </c>
      <c r="CL30" s="42">
        <v>0.49726775956284103</v>
      </c>
      <c r="CM30" s="42">
        <v>0.49726775956284103</v>
      </c>
      <c r="CN30" s="42">
        <v>0.49726775956284103</v>
      </c>
      <c r="CO30" s="42">
        <v>0.49726775956284103</v>
      </c>
      <c r="CP30" s="42">
        <v>0.49726775956284103</v>
      </c>
      <c r="CQ30" s="42">
        <v>0.49726775956284103</v>
      </c>
      <c r="CR30" s="42">
        <v>0.49726775956284103</v>
      </c>
      <c r="CS30" s="42">
        <v>0.49726775956284103</v>
      </c>
      <c r="CT30" s="42">
        <v>0.49726775956284103</v>
      </c>
      <c r="CU30" s="42">
        <v>0.49726775956284103</v>
      </c>
      <c r="CV30" s="42">
        <v>0.49726775956284103</v>
      </c>
      <c r="CW30" s="42">
        <v>0.49726775956284103</v>
      </c>
    </row>
    <row r="31" spans="1:102" x14ac:dyDescent="0.2">
      <c r="A31" s="38" t="s">
        <v>61</v>
      </c>
      <c r="B31" s="38" t="s">
        <v>60</v>
      </c>
      <c r="C31" s="35" t="s">
        <v>6</v>
      </c>
      <c r="D31" s="35">
        <v>1.95762128861746</v>
      </c>
      <c r="E31" s="46">
        <v>2.2845131501295182</v>
      </c>
      <c r="F31" s="43"/>
      <c r="G31" s="45"/>
      <c r="H31" s="44"/>
      <c r="I31" s="44"/>
      <c r="J31" s="43"/>
      <c r="K31" s="43"/>
      <c r="O31" s="65" t="s">
        <v>59</v>
      </c>
      <c r="P31" s="35" t="s">
        <v>57</v>
      </c>
      <c r="Q31" s="35" t="s">
        <v>6</v>
      </c>
      <c r="R31" s="35" t="s">
        <v>1178</v>
      </c>
      <c r="S31" s="42">
        <v>0.45628415300546399</v>
      </c>
      <c r="T31" s="42">
        <v>0.45628415300546399</v>
      </c>
      <c r="U31" s="42">
        <v>0.45628415300546399</v>
      </c>
      <c r="V31" s="42">
        <v>0.45628415300546399</v>
      </c>
      <c r="W31" s="42">
        <v>0.45628415300546399</v>
      </c>
      <c r="X31" s="42">
        <v>0.45628415300546399</v>
      </c>
      <c r="Y31" s="42">
        <v>0.45628415300546399</v>
      </c>
      <c r="Z31" s="42">
        <v>0.45628415300546399</v>
      </c>
      <c r="AA31" s="42">
        <v>0.45628415300546399</v>
      </c>
      <c r="AB31" s="42">
        <v>0.45628415300546399</v>
      </c>
      <c r="AC31" s="42">
        <v>0.45628415300546399</v>
      </c>
      <c r="AD31" s="42">
        <v>0.45628415300546399</v>
      </c>
      <c r="AE31" s="42">
        <v>0.45628415300546399</v>
      </c>
      <c r="AF31" s="42">
        <v>0.45628415300546399</v>
      </c>
      <c r="AG31" s="42">
        <v>0.45628415300546399</v>
      </c>
      <c r="AH31" s="42">
        <v>0.45628415300546399</v>
      </c>
      <c r="AI31" s="42">
        <v>0.45628415300546399</v>
      </c>
      <c r="AJ31" s="42">
        <v>0.45628415300546399</v>
      </c>
      <c r="AK31" s="42">
        <v>0.45628415300546399</v>
      </c>
      <c r="AL31" s="42">
        <v>0.45628415300546399</v>
      </c>
      <c r="AM31" s="42">
        <v>0.45628415300546399</v>
      </c>
      <c r="AN31" s="42">
        <v>0.45628415300546399</v>
      </c>
      <c r="AO31" s="42">
        <v>0.45628415300546399</v>
      </c>
      <c r="AP31" s="42">
        <v>0.45628415300546399</v>
      </c>
      <c r="AQ31" s="42">
        <v>0.45628415300546399</v>
      </c>
      <c r="AR31" s="42">
        <v>0.45628415300546399</v>
      </c>
      <c r="AS31" s="42">
        <v>0.45628415300546399</v>
      </c>
      <c r="AT31" s="42">
        <v>0.45628415300546399</v>
      </c>
      <c r="AU31" s="42">
        <v>0.45628415300546399</v>
      </c>
      <c r="AV31" s="42">
        <v>0.45628415300546399</v>
      </c>
      <c r="AW31" s="42">
        <v>0.45628415300546399</v>
      </c>
      <c r="AX31" s="42">
        <v>0.45628415300546399</v>
      </c>
      <c r="AY31" s="42">
        <v>0.45628415300546399</v>
      </c>
      <c r="AZ31" s="42">
        <v>0.45628415300546399</v>
      </c>
      <c r="BA31" s="42">
        <v>0.45628415300546399</v>
      </c>
      <c r="BB31" s="42">
        <v>0.45628415300546399</v>
      </c>
      <c r="BC31" s="42">
        <v>0.45628415300546399</v>
      </c>
      <c r="BD31" s="42">
        <v>0.45628415300546399</v>
      </c>
      <c r="BE31" s="42">
        <v>0.45628415300546399</v>
      </c>
      <c r="BF31" s="42">
        <v>0.45628415300546399</v>
      </c>
      <c r="BG31" s="42">
        <v>0.45628415300546399</v>
      </c>
      <c r="BH31" s="42">
        <v>0.45628415300546399</v>
      </c>
      <c r="BI31" s="42">
        <v>0.45628415300546399</v>
      </c>
      <c r="BJ31" s="42">
        <v>0.45628415300546399</v>
      </c>
      <c r="BK31" s="42">
        <v>0.45628415300546399</v>
      </c>
      <c r="BL31" s="42">
        <v>0.45628415300546399</v>
      </c>
      <c r="BM31" s="42">
        <v>0.45628415300546399</v>
      </c>
      <c r="BN31" s="42">
        <v>0.45628415300546399</v>
      </c>
      <c r="BO31" s="42">
        <v>0.45628415300546399</v>
      </c>
      <c r="BP31" s="42">
        <v>0.45628415300546399</v>
      </c>
      <c r="BQ31" s="42">
        <v>0.45628415300546399</v>
      </c>
      <c r="BR31" s="42">
        <v>0.45628415300546399</v>
      </c>
      <c r="BS31" s="42">
        <v>0.45628415300546399</v>
      </c>
      <c r="BT31" s="42">
        <v>0.45628415300546399</v>
      </c>
      <c r="BU31" s="42">
        <v>0.45628415300546399</v>
      </c>
      <c r="BV31" s="42">
        <v>0.45628415300546399</v>
      </c>
      <c r="BW31" s="42">
        <v>0.45628415300546399</v>
      </c>
      <c r="BX31" s="42">
        <v>0.45628415300546399</v>
      </c>
      <c r="BY31" s="42">
        <v>0.45628415300546399</v>
      </c>
      <c r="BZ31" s="42">
        <v>0.45628415300546399</v>
      </c>
      <c r="CA31" s="42">
        <v>0.45628415300546399</v>
      </c>
      <c r="CB31" s="42">
        <v>0.45628415300546399</v>
      </c>
      <c r="CC31" s="42">
        <v>0.45628415300546399</v>
      </c>
      <c r="CD31" s="42">
        <v>0.45628415300546399</v>
      </c>
      <c r="CE31" s="42">
        <v>0.45628415300546399</v>
      </c>
      <c r="CF31" s="42">
        <v>0.45628415300546399</v>
      </c>
      <c r="CG31" s="42">
        <v>0.45628415300546399</v>
      </c>
      <c r="CH31" s="42">
        <v>0.45628415300546399</v>
      </c>
      <c r="CI31" s="42">
        <v>0.45628415300546399</v>
      </c>
      <c r="CJ31" s="42">
        <v>0.45628415300546399</v>
      </c>
      <c r="CK31" s="42">
        <v>0.45628415300546399</v>
      </c>
      <c r="CL31" s="42">
        <v>0.45628415300546399</v>
      </c>
      <c r="CM31" s="42">
        <v>0.45628415300546399</v>
      </c>
      <c r="CN31" s="42">
        <v>0.45628415300546399</v>
      </c>
      <c r="CO31" s="42">
        <v>0.45628415300546399</v>
      </c>
      <c r="CP31" s="42">
        <v>0.45628415300546399</v>
      </c>
      <c r="CQ31" s="42">
        <v>0.45628415300546399</v>
      </c>
      <c r="CR31" s="42">
        <v>0.45628415300546399</v>
      </c>
      <c r="CS31" s="42">
        <v>0.45628415300546399</v>
      </c>
      <c r="CT31" s="42">
        <v>0.45628415300546399</v>
      </c>
      <c r="CU31" s="42">
        <v>0.45628415300546399</v>
      </c>
      <c r="CV31" s="42">
        <v>0.45628415300546399</v>
      </c>
      <c r="CW31" s="42">
        <v>0.45628415300546399</v>
      </c>
    </row>
    <row r="32" spans="1:102" x14ac:dyDescent="0.2">
      <c r="A32" s="38" t="s">
        <v>61</v>
      </c>
      <c r="B32" s="38" t="s">
        <v>60</v>
      </c>
      <c r="C32" s="35" t="s">
        <v>1174</v>
      </c>
      <c r="D32" s="35">
        <v>2.0316710345626299</v>
      </c>
      <c r="E32" s="46">
        <v>2.3343574423817079</v>
      </c>
      <c r="F32" s="43"/>
      <c r="G32" s="45"/>
      <c r="H32" s="44"/>
      <c r="I32" s="44"/>
      <c r="J32" s="43"/>
      <c r="K32" s="43"/>
      <c r="O32" s="65" t="s">
        <v>59</v>
      </c>
      <c r="P32" s="35" t="s">
        <v>57</v>
      </c>
      <c r="Q32" s="35" t="s">
        <v>6</v>
      </c>
      <c r="R32" s="35" t="s">
        <v>1177</v>
      </c>
      <c r="S32" s="42">
        <v>6.2451209992193599E-3</v>
      </c>
      <c r="T32" s="42">
        <v>6.2451209992193599E-3</v>
      </c>
      <c r="U32" s="42">
        <v>6.2451209992193599E-3</v>
      </c>
      <c r="V32" s="42">
        <v>6.2451209992193599E-3</v>
      </c>
      <c r="W32" s="42">
        <v>6.2451209992193599E-3</v>
      </c>
      <c r="X32" s="42">
        <v>6.2451209992193599E-3</v>
      </c>
      <c r="Y32" s="42">
        <v>6.2451209992193599E-3</v>
      </c>
      <c r="Z32" s="42">
        <v>6.2451209992193599E-3</v>
      </c>
      <c r="AA32" s="42">
        <v>6.2451209992193599E-3</v>
      </c>
      <c r="AB32" s="42">
        <v>6.2451209992193599E-3</v>
      </c>
      <c r="AC32" s="42">
        <v>6.2451209992193599E-3</v>
      </c>
      <c r="AD32" s="42">
        <v>6.2451209992193599E-3</v>
      </c>
      <c r="AE32" s="42">
        <v>6.2451209992193599E-3</v>
      </c>
      <c r="AF32" s="42">
        <v>6.2451209992193599E-3</v>
      </c>
      <c r="AG32" s="42">
        <v>6.2451209992193599E-3</v>
      </c>
      <c r="AH32" s="42">
        <v>6.2451209992193599E-3</v>
      </c>
      <c r="AI32" s="42">
        <v>6.2451209992193599E-3</v>
      </c>
      <c r="AJ32" s="42">
        <v>6.2451209992193599E-3</v>
      </c>
      <c r="AK32" s="42">
        <v>6.2451209992193599E-3</v>
      </c>
      <c r="AL32" s="42">
        <v>6.2451209992193599E-3</v>
      </c>
      <c r="AM32" s="42">
        <v>6.2451209992193599E-3</v>
      </c>
      <c r="AN32" s="42">
        <v>6.2451209992193599E-3</v>
      </c>
      <c r="AO32" s="42">
        <v>6.2451209992193599E-3</v>
      </c>
      <c r="AP32" s="42">
        <v>6.2451209992193599E-3</v>
      </c>
      <c r="AQ32" s="42">
        <v>6.2451209992193599E-3</v>
      </c>
      <c r="AR32" s="42">
        <v>6.2451209992193599E-3</v>
      </c>
      <c r="AS32" s="42">
        <v>6.2451209992193599E-3</v>
      </c>
      <c r="AT32" s="42">
        <v>6.2451209992193599E-3</v>
      </c>
      <c r="AU32" s="42">
        <v>6.2451209992193599E-3</v>
      </c>
      <c r="AV32" s="42">
        <v>6.2451209992193599E-3</v>
      </c>
      <c r="AW32" s="42">
        <v>6.2451209992193599E-3</v>
      </c>
      <c r="AX32" s="42">
        <v>6.2451209992193599E-3</v>
      </c>
      <c r="AY32" s="42">
        <v>6.2451209992193599E-3</v>
      </c>
      <c r="AZ32" s="42">
        <v>6.2451209992193599E-3</v>
      </c>
      <c r="BA32" s="42">
        <v>6.2451209992193599E-3</v>
      </c>
      <c r="BB32" s="42">
        <v>6.2451209992193599E-3</v>
      </c>
      <c r="BC32" s="42">
        <v>6.2451209992193599E-3</v>
      </c>
      <c r="BD32" s="42">
        <v>6.2451209992193599E-3</v>
      </c>
      <c r="BE32" s="42">
        <v>6.2451209992193599E-3</v>
      </c>
      <c r="BF32" s="42">
        <v>6.2451209992193599E-3</v>
      </c>
      <c r="BG32" s="42">
        <v>6.2451209992193599E-3</v>
      </c>
      <c r="BH32" s="42">
        <v>6.2451209992193599E-3</v>
      </c>
      <c r="BI32" s="42">
        <v>6.2451209992193599E-3</v>
      </c>
      <c r="BJ32" s="42">
        <v>6.2451209992193599E-3</v>
      </c>
      <c r="BK32" s="42">
        <v>6.2451209992193599E-3</v>
      </c>
      <c r="BL32" s="42">
        <v>6.2451209992193599E-3</v>
      </c>
      <c r="BM32" s="42">
        <v>6.2451209992193599E-3</v>
      </c>
      <c r="BN32" s="42">
        <v>6.2451209992193599E-3</v>
      </c>
      <c r="BO32" s="42">
        <v>6.2451209992193599E-3</v>
      </c>
      <c r="BP32" s="42">
        <v>6.2451209992193599E-3</v>
      </c>
      <c r="BQ32" s="42">
        <v>6.2451209992193599E-3</v>
      </c>
      <c r="BR32" s="42">
        <v>6.2451209992193599E-3</v>
      </c>
      <c r="BS32" s="42">
        <v>6.2451209992193599E-3</v>
      </c>
      <c r="BT32" s="42">
        <v>6.2451209992193599E-3</v>
      </c>
      <c r="BU32" s="42">
        <v>6.2451209992193599E-3</v>
      </c>
      <c r="BV32" s="42">
        <v>6.2451209992193599E-3</v>
      </c>
      <c r="BW32" s="42">
        <v>6.2451209992193599E-3</v>
      </c>
      <c r="BX32" s="42">
        <v>6.2451209992193599E-3</v>
      </c>
      <c r="BY32" s="42">
        <v>6.2451209992193599E-3</v>
      </c>
      <c r="BZ32" s="42">
        <v>6.2451209992193599E-3</v>
      </c>
      <c r="CA32" s="42">
        <v>6.2451209992193599E-3</v>
      </c>
      <c r="CB32" s="42">
        <v>6.2451209992193599E-3</v>
      </c>
      <c r="CC32" s="42">
        <v>6.2451209992193599E-3</v>
      </c>
      <c r="CD32" s="42">
        <v>6.2451209992193599E-3</v>
      </c>
      <c r="CE32" s="42">
        <v>6.2451209992193599E-3</v>
      </c>
      <c r="CF32" s="42">
        <v>6.2451209992193599E-3</v>
      </c>
      <c r="CG32" s="42">
        <v>6.2451209992193599E-3</v>
      </c>
      <c r="CH32" s="42">
        <v>6.2451209992193599E-3</v>
      </c>
      <c r="CI32" s="42">
        <v>6.2451209992193599E-3</v>
      </c>
      <c r="CJ32" s="42">
        <v>6.2451209992193599E-3</v>
      </c>
      <c r="CK32" s="42">
        <v>6.2451209992193599E-3</v>
      </c>
      <c r="CL32" s="42">
        <v>6.2451209992193599E-3</v>
      </c>
      <c r="CM32" s="42">
        <v>6.2451209992193599E-3</v>
      </c>
      <c r="CN32" s="42">
        <v>6.2451209992193599E-3</v>
      </c>
      <c r="CO32" s="42">
        <v>6.2451209992193599E-3</v>
      </c>
      <c r="CP32" s="42">
        <v>6.2451209992193599E-3</v>
      </c>
      <c r="CQ32" s="42">
        <v>6.2451209992193599E-3</v>
      </c>
      <c r="CR32" s="42">
        <v>6.2451209992193599E-3</v>
      </c>
      <c r="CS32" s="42">
        <v>6.2451209992193599E-3</v>
      </c>
      <c r="CT32" s="42">
        <v>6.2451209992193599E-3</v>
      </c>
      <c r="CU32" s="42">
        <v>6.2451209992193599E-3</v>
      </c>
      <c r="CV32" s="42">
        <v>6.2451209992193599E-3</v>
      </c>
      <c r="CW32" s="42">
        <v>6.2451209992193599E-3</v>
      </c>
    </row>
    <row r="33" spans="1:101" x14ac:dyDescent="0.2">
      <c r="A33" s="38" t="s">
        <v>1176</v>
      </c>
      <c r="B33" s="37" t="s">
        <v>1175</v>
      </c>
      <c r="C33" s="35" t="s">
        <v>6</v>
      </c>
      <c r="D33" s="35">
        <v>3.3188675951423399</v>
      </c>
      <c r="E33" s="46">
        <v>2.6644677371616572</v>
      </c>
      <c r="F33" s="43"/>
      <c r="G33" s="45"/>
      <c r="H33" s="44"/>
      <c r="I33" s="44"/>
      <c r="J33" s="43"/>
      <c r="K33" s="43"/>
      <c r="O33" s="65" t="s">
        <v>59</v>
      </c>
      <c r="P33" s="35" t="s">
        <v>57</v>
      </c>
      <c r="Q33" s="35" t="s">
        <v>6</v>
      </c>
      <c r="R33" s="35" t="s">
        <v>1173</v>
      </c>
      <c r="S33" s="42">
        <v>1.09289617486338E-2</v>
      </c>
      <c r="T33" s="42">
        <v>1.09289617486338E-2</v>
      </c>
      <c r="U33" s="42">
        <v>1.09289617486338E-2</v>
      </c>
      <c r="V33" s="42">
        <v>1.09289617486338E-2</v>
      </c>
      <c r="W33" s="42">
        <v>1.09289617486338E-2</v>
      </c>
      <c r="X33" s="42">
        <v>1.09289617486338E-2</v>
      </c>
      <c r="Y33" s="42">
        <v>1.09289617486338E-2</v>
      </c>
      <c r="Z33" s="42">
        <v>1.09289617486338E-2</v>
      </c>
      <c r="AA33" s="42">
        <v>1.09289617486338E-2</v>
      </c>
      <c r="AB33" s="42">
        <v>1.09289617486338E-2</v>
      </c>
      <c r="AC33" s="42">
        <v>1.09289617486338E-2</v>
      </c>
      <c r="AD33" s="42">
        <v>1.09289617486338E-2</v>
      </c>
      <c r="AE33" s="42">
        <v>1.09289617486338E-2</v>
      </c>
      <c r="AF33" s="42">
        <v>1.09289617486338E-2</v>
      </c>
      <c r="AG33" s="42">
        <v>1.09289617486338E-2</v>
      </c>
      <c r="AH33" s="42">
        <v>1.09289617486338E-2</v>
      </c>
      <c r="AI33" s="42">
        <v>1.09289617486338E-2</v>
      </c>
      <c r="AJ33" s="42">
        <v>1.09289617486338E-2</v>
      </c>
      <c r="AK33" s="42">
        <v>1.09289617486338E-2</v>
      </c>
      <c r="AL33" s="42">
        <v>1.09289617486338E-2</v>
      </c>
      <c r="AM33" s="42">
        <v>1.09289617486338E-2</v>
      </c>
      <c r="AN33" s="42">
        <v>1.09289617486338E-2</v>
      </c>
      <c r="AO33" s="42">
        <v>1.09289617486338E-2</v>
      </c>
      <c r="AP33" s="42">
        <v>1.09289617486338E-2</v>
      </c>
      <c r="AQ33" s="42">
        <v>1.09289617486338E-2</v>
      </c>
      <c r="AR33" s="42">
        <v>1.09289617486338E-2</v>
      </c>
      <c r="AS33" s="42">
        <v>1.09289617486338E-2</v>
      </c>
      <c r="AT33" s="42">
        <v>1.09289617486338E-2</v>
      </c>
      <c r="AU33" s="42">
        <v>1.09289617486338E-2</v>
      </c>
      <c r="AV33" s="42">
        <v>1.09289617486338E-2</v>
      </c>
      <c r="AW33" s="42">
        <v>1.09289617486338E-2</v>
      </c>
      <c r="AX33" s="42">
        <v>1.09289617486338E-2</v>
      </c>
      <c r="AY33" s="42">
        <v>1.09289617486338E-2</v>
      </c>
      <c r="AZ33" s="42">
        <v>1.09289617486338E-2</v>
      </c>
      <c r="BA33" s="42">
        <v>1.09289617486338E-2</v>
      </c>
      <c r="BB33" s="42">
        <v>1.09289617486338E-2</v>
      </c>
      <c r="BC33" s="42">
        <v>1.09289617486338E-2</v>
      </c>
      <c r="BD33" s="42">
        <v>1.09289617486338E-2</v>
      </c>
      <c r="BE33" s="42">
        <v>1.09289617486338E-2</v>
      </c>
      <c r="BF33" s="42">
        <v>1.09289617486338E-2</v>
      </c>
      <c r="BG33" s="42">
        <v>1.09289617486338E-2</v>
      </c>
      <c r="BH33" s="42">
        <v>1.09289617486338E-2</v>
      </c>
      <c r="BI33" s="42">
        <v>1.09289617486338E-2</v>
      </c>
      <c r="BJ33" s="42">
        <v>1.09289617486338E-2</v>
      </c>
      <c r="BK33" s="42">
        <v>1.09289617486338E-2</v>
      </c>
      <c r="BL33" s="42">
        <v>1.09289617486338E-2</v>
      </c>
      <c r="BM33" s="42">
        <v>1.09289617486338E-2</v>
      </c>
      <c r="BN33" s="42">
        <v>1.09289617486338E-2</v>
      </c>
      <c r="BO33" s="42">
        <v>1.09289617486338E-2</v>
      </c>
      <c r="BP33" s="42">
        <v>1.09289617486338E-2</v>
      </c>
      <c r="BQ33" s="42">
        <v>1.09289617486338E-2</v>
      </c>
      <c r="BR33" s="42">
        <v>1.09289617486338E-2</v>
      </c>
      <c r="BS33" s="42">
        <v>1.09289617486338E-2</v>
      </c>
      <c r="BT33" s="42">
        <v>1.09289617486338E-2</v>
      </c>
      <c r="BU33" s="42">
        <v>1.09289617486338E-2</v>
      </c>
      <c r="BV33" s="42">
        <v>1.09289617486338E-2</v>
      </c>
      <c r="BW33" s="42">
        <v>1.09289617486338E-2</v>
      </c>
      <c r="BX33" s="42">
        <v>1.09289617486338E-2</v>
      </c>
      <c r="BY33" s="42">
        <v>1.09289617486338E-2</v>
      </c>
      <c r="BZ33" s="42">
        <v>1.09289617486338E-2</v>
      </c>
      <c r="CA33" s="42">
        <v>1.09289617486338E-2</v>
      </c>
      <c r="CB33" s="42">
        <v>1.09289617486338E-2</v>
      </c>
      <c r="CC33" s="42">
        <v>1.09289617486338E-2</v>
      </c>
      <c r="CD33" s="42">
        <v>1.09289617486338E-2</v>
      </c>
      <c r="CE33" s="42">
        <v>1.09289617486338E-2</v>
      </c>
      <c r="CF33" s="42">
        <v>1.09289617486338E-2</v>
      </c>
      <c r="CG33" s="42">
        <v>1.09289617486338E-2</v>
      </c>
      <c r="CH33" s="42">
        <v>1.09289617486338E-2</v>
      </c>
      <c r="CI33" s="42">
        <v>1.09289617486338E-2</v>
      </c>
      <c r="CJ33" s="42">
        <v>1.09289617486338E-2</v>
      </c>
      <c r="CK33" s="42">
        <v>1.09289617486338E-2</v>
      </c>
      <c r="CL33" s="42">
        <v>1.09289617486338E-2</v>
      </c>
      <c r="CM33" s="42">
        <v>1.09289617486338E-2</v>
      </c>
      <c r="CN33" s="42">
        <v>1.09289617486338E-2</v>
      </c>
      <c r="CO33" s="42">
        <v>1.09289617486338E-2</v>
      </c>
      <c r="CP33" s="42">
        <v>1.09289617486338E-2</v>
      </c>
      <c r="CQ33" s="42">
        <v>1.09289617486338E-2</v>
      </c>
      <c r="CR33" s="42">
        <v>1.09289617486338E-2</v>
      </c>
      <c r="CS33" s="42">
        <v>1.09289617486338E-2</v>
      </c>
      <c r="CT33" s="42">
        <v>1.09289617486338E-2</v>
      </c>
      <c r="CU33" s="42">
        <v>1.09289617486338E-2</v>
      </c>
      <c r="CV33" s="42">
        <v>1.09289617486338E-2</v>
      </c>
      <c r="CW33" s="42">
        <v>1.09289617486338E-2</v>
      </c>
    </row>
    <row r="34" spans="1:101" x14ac:dyDescent="0.2">
      <c r="A34" s="38" t="s">
        <v>1176</v>
      </c>
      <c r="B34" s="37" t="s">
        <v>1175</v>
      </c>
      <c r="C34" s="35" t="s">
        <v>1174</v>
      </c>
      <c r="D34" s="35">
        <v>3.3639513534123999</v>
      </c>
      <c r="E34" s="46">
        <v>2.7462075112512738</v>
      </c>
      <c r="F34" s="43"/>
      <c r="G34" s="45"/>
      <c r="H34" s="44"/>
      <c r="I34" s="44"/>
      <c r="J34" s="43"/>
      <c r="K34" s="43"/>
      <c r="O34" s="65" t="s">
        <v>59</v>
      </c>
      <c r="P34" s="35" t="s">
        <v>57</v>
      </c>
      <c r="Q34" s="35" t="s">
        <v>1174</v>
      </c>
      <c r="R34" s="35" t="s">
        <v>1181</v>
      </c>
      <c r="S34" s="42">
        <v>0.233606557377049</v>
      </c>
      <c r="T34" s="42">
        <v>0.233606557377049</v>
      </c>
      <c r="U34" s="42">
        <v>0.233606557377049</v>
      </c>
      <c r="V34" s="42">
        <v>0.233606557377049</v>
      </c>
      <c r="W34" s="42">
        <v>0.233606557377049</v>
      </c>
      <c r="X34" s="42">
        <v>0.233606557377049</v>
      </c>
      <c r="Y34" s="42">
        <v>0.233606557377049</v>
      </c>
      <c r="Z34" s="42">
        <v>0.233606557377049</v>
      </c>
      <c r="AA34" s="42">
        <v>0.233606557377049</v>
      </c>
      <c r="AB34" s="42">
        <v>0.233606557377049</v>
      </c>
      <c r="AC34" s="42">
        <v>0.233606557377049</v>
      </c>
      <c r="AD34" s="42">
        <v>0.233606557377049</v>
      </c>
      <c r="AE34" s="42">
        <v>0.233606557377049</v>
      </c>
      <c r="AF34" s="42">
        <v>0.233606557377049</v>
      </c>
      <c r="AG34" s="42">
        <v>0.233606557377049</v>
      </c>
      <c r="AH34" s="42">
        <v>0.233606557377049</v>
      </c>
      <c r="AI34" s="42">
        <v>0.233606557377049</v>
      </c>
      <c r="AJ34" s="42">
        <v>0.233606557377049</v>
      </c>
      <c r="AK34" s="42">
        <v>0.233606557377049</v>
      </c>
      <c r="AL34" s="42">
        <v>0.233606557377049</v>
      </c>
      <c r="AM34" s="42">
        <v>0.233606557377049</v>
      </c>
      <c r="AN34" s="42">
        <v>0.233606557377049</v>
      </c>
      <c r="AO34" s="42">
        <v>0.233606557377049</v>
      </c>
      <c r="AP34" s="42">
        <v>0.233606557377049</v>
      </c>
      <c r="AQ34" s="42">
        <v>0.233606557377049</v>
      </c>
      <c r="AR34" s="42">
        <v>0.233606557377049</v>
      </c>
      <c r="AS34" s="42">
        <v>0.233606557377049</v>
      </c>
      <c r="AT34" s="42">
        <v>0.233606557377049</v>
      </c>
      <c r="AU34" s="42">
        <v>0.233606557377049</v>
      </c>
      <c r="AV34" s="42">
        <v>0.233606557377049</v>
      </c>
      <c r="AW34" s="42">
        <v>0.233606557377049</v>
      </c>
      <c r="AX34" s="42">
        <v>0.233606557377049</v>
      </c>
      <c r="AY34" s="42">
        <v>0.233606557377049</v>
      </c>
      <c r="AZ34" s="42">
        <v>0.233606557377049</v>
      </c>
      <c r="BA34" s="42">
        <v>0.233606557377049</v>
      </c>
      <c r="BB34" s="42">
        <v>0.233606557377049</v>
      </c>
      <c r="BC34" s="42">
        <v>0.233606557377049</v>
      </c>
      <c r="BD34" s="42">
        <v>0.233606557377049</v>
      </c>
      <c r="BE34" s="42">
        <v>0.233606557377049</v>
      </c>
      <c r="BF34" s="42">
        <v>0.233606557377049</v>
      </c>
      <c r="BG34" s="42">
        <v>0.233606557377049</v>
      </c>
      <c r="BH34" s="42">
        <v>0.233606557377049</v>
      </c>
      <c r="BI34" s="42">
        <v>0.233606557377049</v>
      </c>
      <c r="BJ34" s="42">
        <v>0.233606557377049</v>
      </c>
      <c r="BK34" s="42">
        <v>0.233606557377049</v>
      </c>
      <c r="BL34" s="42">
        <v>0.233606557377049</v>
      </c>
      <c r="BM34" s="42">
        <v>0.233606557377049</v>
      </c>
      <c r="BN34" s="42">
        <v>0.233606557377049</v>
      </c>
      <c r="BO34" s="42">
        <v>0.233606557377049</v>
      </c>
      <c r="BP34" s="42">
        <v>0.233606557377049</v>
      </c>
      <c r="BQ34" s="42">
        <v>0.233606557377049</v>
      </c>
      <c r="BR34" s="42">
        <v>0.233606557377049</v>
      </c>
      <c r="BS34" s="42">
        <v>0.233606557377049</v>
      </c>
      <c r="BT34" s="42">
        <v>0.233606557377049</v>
      </c>
      <c r="BU34" s="42">
        <v>0.233606557377049</v>
      </c>
      <c r="BV34" s="42">
        <v>0.233606557377049</v>
      </c>
      <c r="BW34" s="42">
        <v>0.233606557377049</v>
      </c>
      <c r="BX34" s="42">
        <v>0.233606557377049</v>
      </c>
      <c r="BY34" s="42">
        <v>0.233606557377049</v>
      </c>
      <c r="BZ34" s="42">
        <v>0.233606557377049</v>
      </c>
      <c r="CA34" s="42">
        <v>0.233606557377049</v>
      </c>
      <c r="CB34" s="42">
        <v>0.233606557377049</v>
      </c>
      <c r="CC34" s="42">
        <v>0.233606557377049</v>
      </c>
      <c r="CD34" s="42">
        <v>0.233606557377049</v>
      </c>
      <c r="CE34" s="42">
        <v>0.233606557377049</v>
      </c>
      <c r="CF34" s="42">
        <v>0.233606557377049</v>
      </c>
      <c r="CG34" s="42">
        <v>0.233606557377049</v>
      </c>
      <c r="CH34" s="42">
        <v>0.233606557377049</v>
      </c>
      <c r="CI34" s="42">
        <v>0.233606557377049</v>
      </c>
      <c r="CJ34" s="42">
        <v>0.233606557377049</v>
      </c>
      <c r="CK34" s="42">
        <v>0.233606557377049</v>
      </c>
      <c r="CL34" s="42">
        <v>0.233606557377049</v>
      </c>
      <c r="CM34" s="42">
        <v>0.233606557377049</v>
      </c>
      <c r="CN34" s="42">
        <v>0.233606557377049</v>
      </c>
      <c r="CO34" s="42">
        <v>0.233606557377049</v>
      </c>
      <c r="CP34" s="42">
        <v>0.233606557377049</v>
      </c>
      <c r="CQ34" s="42">
        <v>0.233606557377049</v>
      </c>
      <c r="CR34" s="42">
        <v>0.233606557377049</v>
      </c>
      <c r="CS34" s="42">
        <v>0.233606557377049</v>
      </c>
      <c r="CT34" s="42">
        <v>0.233606557377049</v>
      </c>
      <c r="CU34" s="42">
        <v>0.233606557377049</v>
      </c>
      <c r="CV34" s="42">
        <v>0.233606557377049</v>
      </c>
      <c r="CW34" s="42">
        <v>0.233606557377049</v>
      </c>
    </row>
    <row r="35" spans="1:101" x14ac:dyDescent="0.2">
      <c r="A35" s="38"/>
      <c r="B35" s="37"/>
      <c r="F35" s="43"/>
      <c r="G35" s="45"/>
      <c r="H35" s="44"/>
      <c r="I35" s="44"/>
      <c r="J35" s="43"/>
      <c r="K35" s="43"/>
      <c r="O35" s="65" t="s">
        <v>59</v>
      </c>
      <c r="P35" s="35" t="s">
        <v>57</v>
      </c>
      <c r="Q35" s="35" t="s">
        <v>1174</v>
      </c>
      <c r="R35" s="35" t="s">
        <v>1180</v>
      </c>
      <c r="S35" s="42">
        <v>0.21379781420765001</v>
      </c>
      <c r="T35" s="42">
        <v>0.21379781420765001</v>
      </c>
      <c r="U35" s="42">
        <v>0.21379781420765001</v>
      </c>
      <c r="V35" s="42">
        <v>0.21379781420765001</v>
      </c>
      <c r="W35" s="42">
        <v>0.21379781420765001</v>
      </c>
      <c r="X35" s="42">
        <v>0.21379781420765001</v>
      </c>
      <c r="Y35" s="42">
        <v>0.21379781420765001</v>
      </c>
      <c r="Z35" s="42">
        <v>0.21379781420765001</v>
      </c>
      <c r="AA35" s="42">
        <v>0.21379781420765001</v>
      </c>
      <c r="AB35" s="42">
        <v>0.21379781420765001</v>
      </c>
      <c r="AC35" s="42">
        <v>0.21379781420765001</v>
      </c>
      <c r="AD35" s="42">
        <v>0.21379781420765001</v>
      </c>
      <c r="AE35" s="42">
        <v>0.21379781420765001</v>
      </c>
      <c r="AF35" s="42">
        <v>0.21379781420765001</v>
      </c>
      <c r="AG35" s="42">
        <v>0.21379781420765001</v>
      </c>
      <c r="AH35" s="42">
        <v>0.21379781420765001</v>
      </c>
      <c r="AI35" s="42">
        <v>0.21379781420765001</v>
      </c>
      <c r="AJ35" s="42">
        <v>0.21379781420765001</v>
      </c>
      <c r="AK35" s="42">
        <v>0.21379781420765001</v>
      </c>
      <c r="AL35" s="42">
        <v>0.21379781420765001</v>
      </c>
      <c r="AM35" s="42">
        <v>0.21379781420765001</v>
      </c>
      <c r="AN35" s="42">
        <v>0.21379781420765001</v>
      </c>
      <c r="AO35" s="42">
        <v>0.21379781420765001</v>
      </c>
      <c r="AP35" s="42">
        <v>0.21379781420765001</v>
      </c>
      <c r="AQ35" s="42">
        <v>0.21379781420765001</v>
      </c>
      <c r="AR35" s="42">
        <v>0.21379781420765001</v>
      </c>
      <c r="AS35" s="42">
        <v>0.21379781420765001</v>
      </c>
      <c r="AT35" s="42">
        <v>0.21379781420765001</v>
      </c>
      <c r="AU35" s="42">
        <v>0.21379781420765001</v>
      </c>
      <c r="AV35" s="42">
        <v>0.21379781420765001</v>
      </c>
      <c r="AW35" s="42">
        <v>0.21379781420765001</v>
      </c>
      <c r="AX35" s="42">
        <v>0.21379781420765001</v>
      </c>
      <c r="AY35" s="42">
        <v>0.21379781420765001</v>
      </c>
      <c r="AZ35" s="42">
        <v>0.21379781420765001</v>
      </c>
      <c r="BA35" s="42">
        <v>0.21379781420765001</v>
      </c>
      <c r="BB35" s="42">
        <v>0.21379781420765001</v>
      </c>
      <c r="BC35" s="42">
        <v>0.21379781420765001</v>
      </c>
      <c r="BD35" s="42">
        <v>0.21379781420765001</v>
      </c>
      <c r="BE35" s="42">
        <v>0.21379781420765001</v>
      </c>
      <c r="BF35" s="42">
        <v>0.21379781420765001</v>
      </c>
      <c r="BG35" s="42">
        <v>0.21379781420765001</v>
      </c>
      <c r="BH35" s="42">
        <v>0.21379781420765001</v>
      </c>
      <c r="BI35" s="42">
        <v>0.21379781420765001</v>
      </c>
      <c r="BJ35" s="42">
        <v>0.21379781420765001</v>
      </c>
      <c r="BK35" s="42">
        <v>0.21379781420765001</v>
      </c>
      <c r="BL35" s="42">
        <v>0.21379781420765001</v>
      </c>
      <c r="BM35" s="42">
        <v>0.21379781420765001</v>
      </c>
      <c r="BN35" s="42">
        <v>0.21379781420765001</v>
      </c>
      <c r="BO35" s="42">
        <v>0.21379781420765001</v>
      </c>
      <c r="BP35" s="42">
        <v>0.21379781420765001</v>
      </c>
      <c r="BQ35" s="42">
        <v>0.21379781420765001</v>
      </c>
      <c r="BR35" s="42">
        <v>0.21379781420765001</v>
      </c>
      <c r="BS35" s="42">
        <v>0.21379781420765001</v>
      </c>
      <c r="BT35" s="42">
        <v>0.21379781420765001</v>
      </c>
      <c r="BU35" s="42">
        <v>0.21379781420765001</v>
      </c>
      <c r="BV35" s="42">
        <v>0.21379781420765001</v>
      </c>
      <c r="BW35" s="42">
        <v>0.21379781420765001</v>
      </c>
      <c r="BX35" s="42">
        <v>0.21379781420765001</v>
      </c>
      <c r="BY35" s="42">
        <v>0.21379781420765001</v>
      </c>
      <c r="BZ35" s="42">
        <v>0.21379781420765001</v>
      </c>
      <c r="CA35" s="42">
        <v>0.21379781420765001</v>
      </c>
      <c r="CB35" s="42">
        <v>0.21379781420765001</v>
      </c>
      <c r="CC35" s="42">
        <v>0.21379781420765001</v>
      </c>
      <c r="CD35" s="42">
        <v>0.21379781420765001</v>
      </c>
      <c r="CE35" s="42">
        <v>0.21379781420765001</v>
      </c>
      <c r="CF35" s="42">
        <v>0.21379781420765001</v>
      </c>
      <c r="CG35" s="42">
        <v>0.21379781420765001</v>
      </c>
      <c r="CH35" s="42">
        <v>0.21379781420765001</v>
      </c>
      <c r="CI35" s="42">
        <v>0.21379781420765001</v>
      </c>
      <c r="CJ35" s="42">
        <v>0.21379781420765001</v>
      </c>
      <c r="CK35" s="42">
        <v>0.21379781420765001</v>
      </c>
      <c r="CL35" s="42">
        <v>0.21379781420765001</v>
      </c>
      <c r="CM35" s="42">
        <v>0.21379781420765001</v>
      </c>
      <c r="CN35" s="42">
        <v>0.21379781420765001</v>
      </c>
      <c r="CO35" s="42">
        <v>0.21379781420765001</v>
      </c>
      <c r="CP35" s="42">
        <v>0.21379781420765001</v>
      </c>
      <c r="CQ35" s="42">
        <v>0.21379781420765001</v>
      </c>
      <c r="CR35" s="42">
        <v>0.21379781420765001</v>
      </c>
      <c r="CS35" s="42">
        <v>0.21379781420765001</v>
      </c>
      <c r="CT35" s="42">
        <v>0.21379781420765001</v>
      </c>
      <c r="CU35" s="42">
        <v>0.21379781420765001</v>
      </c>
      <c r="CV35" s="42">
        <v>0.21379781420765001</v>
      </c>
      <c r="CW35" s="42">
        <v>0.21379781420765001</v>
      </c>
    </row>
    <row r="36" spans="1:101" x14ac:dyDescent="0.2">
      <c r="A36" s="38"/>
      <c r="B36" s="37"/>
      <c r="F36" s="43"/>
      <c r="G36" s="45"/>
      <c r="H36" s="44"/>
      <c r="I36" s="44"/>
      <c r="J36" s="43"/>
      <c r="K36" s="43"/>
      <c r="O36" s="65" t="s">
        <v>59</v>
      </c>
      <c r="P36" s="35" t="s">
        <v>57</v>
      </c>
      <c r="Q36" s="35" t="s">
        <v>1174</v>
      </c>
      <c r="R36" s="35" t="s">
        <v>1177</v>
      </c>
      <c r="S36" s="42">
        <v>3.9032006245120999E-4</v>
      </c>
      <c r="T36" s="42">
        <v>3.9032006245120999E-4</v>
      </c>
      <c r="U36" s="42">
        <v>3.9032006245120999E-4</v>
      </c>
      <c r="V36" s="42">
        <v>3.9032006245120999E-4</v>
      </c>
      <c r="W36" s="42">
        <v>3.9032006245120999E-4</v>
      </c>
      <c r="X36" s="42">
        <v>3.9032006245120999E-4</v>
      </c>
      <c r="Y36" s="42">
        <v>3.9032006245120999E-4</v>
      </c>
      <c r="Z36" s="42">
        <v>3.9032006245120999E-4</v>
      </c>
      <c r="AA36" s="42">
        <v>3.9032006245120999E-4</v>
      </c>
      <c r="AB36" s="42">
        <v>3.9032006245120999E-4</v>
      </c>
      <c r="AC36" s="42">
        <v>3.9032006245120999E-4</v>
      </c>
      <c r="AD36" s="42">
        <v>3.9032006245120999E-4</v>
      </c>
      <c r="AE36" s="42">
        <v>3.9032006245120999E-4</v>
      </c>
      <c r="AF36" s="42">
        <v>3.9032006245120999E-4</v>
      </c>
      <c r="AG36" s="42">
        <v>3.9032006245120999E-4</v>
      </c>
      <c r="AH36" s="42">
        <v>3.9032006245120999E-4</v>
      </c>
      <c r="AI36" s="42">
        <v>3.9032006245120999E-4</v>
      </c>
      <c r="AJ36" s="42">
        <v>3.9032006245120999E-4</v>
      </c>
      <c r="AK36" s="42">
        <v>3.9032006245120999E-4</v>
      </c>
      <c r="AL36" s="42">
        <v>3.9032006245120999E-4</v>
      </c>
      <c r="AM36" s="42">
        <v>3.9032006245120999E-4</v>
      </c>
      <c r="AN36" s="42">
        <v>3.9032006245120999E-4</v>
      </c>
      <c r="AO36" s="42">
        <v>3.9032006245120999E-4</v>
      </c>
      <c r="AP36" s="42">
        <v>3.9032006245120999E-4</v>
      </c>
      <c r="AQ36" s="42">
        <v>3.9032006245120999E-4</v>
      </c>
      <c r="AR36" s="42">
        <v>3.9032006245120999E-4</v>
      </c>
      <c r="AS36" s="42">
        <v>3.9032006245120999E-4</v>
      </c>
      <c r="AT36" s="42">
        <v>3.9032006245120999E-4</v>
      </c>
      <c r="AU36" s="42">
        <v>3.9032006245120999E-4</v>
      </c>
      <c r="AV36" s="42">
        <v>3.9032006245120999E-4</v>
      </c>
      <c r="AW36" s="42">
        <v>3.9032006245120999E-4</v>
      </c>
      <c r="AX36" s="42">
        <v>3.9032006245120999E-4</v>
      </c>
      <c r="AY36" s="42">
        <v>3.9032006245120999E-4</v>
      </c>
      <c r="AZ36" s="42">
        <v>3.9032006245120999E-4</v>
      </c>
      <c r="BA36" s="42">
        <v>3.9032006245120999E-4</v>
      </c>
      <c r="BB36" s="42">
        <v>3.9032006245120999E-4</v>
      </c>
      <c r="BC36" s="42">
        <v>3.9032006245120999E-4</v>
      </c>
      <c r="BD36" s="42">
        <v>3.9032006245120999E-4</v>
      </c>
      <c r="BE36" s="42">
        <v>3.9032006245120999E-4</v>
      </c>
      <c r="BF36" s="42">
        <v>3.9032006245120999E-4</v>
      </c>
      <c r="BG36" s="42">
        <v>3.9032006245120999E-4</v>
      </c>
      <c r="BH36" s="42">
        <v>3.9032006245120999E-4</v>
      </c>
      <c r="BI36" s="42">
        <v>3.9032006245120999E-4</v>
      </c>
      <c r="BJ36" s="42">
        <v>3.9032006245120999E-4</v>
      </c>
      <c r="BK36" s="42">
        <v>3.9032006245120999E-4</v>
      </c>
      <c r="BL36" s="42">
        <v>3.9032006245120999E-4</v>
      </c>
      <c r="BM36" s="42">
        <v>3.9032006245120999E-4</v>
      </c>
      <c r="BN36" s="42">
        <v>3.9032006245120999E-4</v>
      </c>
      <c r="BO36" s="42">
        <v>3.9032006245120999E-4</v>
      </c>
      <c r="BP36" s="42">
        <v>3.9032006245120999E-4</v>
      </c>
      <c r="BQ36" s="42">
        <v>3.9032006245120999E-4</v>
      </c>
      <c r="BR36" s="42">
        <v>3.9032006245120999E-4</v>
      </c>
      <c r="BS36" s="42">
        <v>3.9032006245120999E-4</v>
      </c>
      <c r="BT36" s="42">
        <v>3.9032006245120999E-4</v>
      </c>
      <c r="BU36" s="42">
        <v>3.9032006245120999E-4</v>
      </c>
      <c r="BV36" s="42">
        <v>3.9032006245120999E-4</v>
      </c>
      <c r="BW36" s="42">
        <v>3.9032006245120999E-4</v>
      </c>
      <c r="BX36" s="42">
        <v>3.9032006245120999E-4</v>
      </c>
      <c r="BY36" s="42">
        <v>3.9032006245120999E-4</v>
      </c>
      <c r="BZ36" s="42">
        <v>3.9032006245120999E-4</v>
      </c>
      <c r="CA36" s="42">
        <v>3.9032006245120999E-4</v>
      </c>
      <c r="CB36" s="42">
        <v>3.9032006245120999E-4</v>
      </c>
      <c r="CC36" s="42">
        <v>3.9032006245120999E-4</v>
      </c>
      <c r="CD36" s="42">
        <v>3.9032006245120999E-4</v>
      </c>
      <c r="CE36" s="42">
        <v>3.9032006245120999E-4</v>
      </c>
      <c r="CF36" s="42">
        <v>3.9032006245120999E-4</v>
      </c>
      <c r="CG36" s="42">
        <v>3.9032006245120999E-4</v>
      </c>
      <c r="CH36" s="42">
        <v>3.9032006245120999E-4</v>
      </c>
      <c r="CI36" s="42">
        <v>3.9032006245120999E-4</v>
      </c>
      <c r="CJ36" s="42">
        <v>3.9032006245120999E-4</v>
      </c>
      <c r="CK36" s="42">
        <v>3.9032006245120999E-4</v>
      </c>
      <c r="CL36" s="42">
        <v>3.9032006245120999E-4</v>
      </c>
      <c r="CM36" s="42">
        <v>3.9032006245120999E-4</v>
      </c>
      <c r="CN36" s="42">
        <v>3.9032006245120999E-4</v>
      </c>
      <c r="CO36" s="42">
        <v>3.9032006245120999E-4</v>
      </c>
      <c r="CP36" s="42">
        <v>3.9032006245120999E-4</v>
      </c>
      <c r="CQ36" s="42">
        <v>3.9032006245120999E-4</v>
      </c>
      <c r="CR36" s="42">
        <v>3.9032006245120999E-4</v>
      </c>
      <c r="CS36" s="42">
        <v>3.9032006245120999E-4</v>
      </c>
      <c r="CT36" s="42">
        <v>3.9032006245120999E-4</v>
      </c>
      <c r="CU36" s="42">
        <v>3.9032006245120999E-4</v>
      </c>
      <c r="CV36" s="42">
        <v>3.9032006245120999E-4</v>
      </c>
      <c r="CW36" s="42">
        <v>3.9032006245120999E-4</v>
      </c>
    </row>
    <row r="37" spans="1:101" x14ac:dyDescent="0.2">
      <c r="H37" s="44"/>
      <c r="I37" s="44"/>
      <c r="J37" s="43"/>
      <c r="K37" s="43"/>
      <c r="O37" s="65" t="s">
        <v>59</v>
      </c>
      <c r="P37" s="35" t="s">
        <v>57</v>
      </c>
      <c r="Q37" s="35" t="s">
        <v>1174</v>
      </c>
      <c r="R37" s="35" t="s">
        <v>1173</v>
      </c>
      <c r="S37" s="42">
        <v>3.9032006245120999E-3</v>
      </c>
      <c r="T37" s="42">
        <v>3.9032006245120999E-3</v>
      </c>
      <c r="U37" s="42">
        <v>3.9032006245120999E-3</v>
      </c>
      <c r="V37" s="42">
        <v>3.9032006245120999E-3</v>
      </c>
      <c r="W37" s="42">
        <v>3.9032006245120999E-3</v>
      </c>
      <c r="X37" s="42">
        <v>3.9032006245120999E-3</v>
      </c>
      <c r="Y37" s="42">
        <v>3.9032006245120999E-3</v>
      </c>
      <c r="Z37" s="42">
        <v>3.9032006245120999E-3</v>
      </c>
      <c r="AA37" s="42">
        <v>3.9032006245120999E-3</v>
      </c>
      <c r="AB37" s="42">
        <v>3.9032006245120999E-3</v>
      </c>
      <c r="AC37" s="42">
        <v>3.9032006245120999E-3</v>
      </c>
      <c r="AD37" s="42">
        <v>3.9032006245120999E-3</v>
      </c>
      <c r="AE37" s="42">
        <v>3.9032006245120999E-3</v>
      </c>
      <c r="AF37" s="42">
        <v>3.9032006245120999E-3</v>
      </c>
      <c r="AG37" s="42">
        <v>3.9032006245120999E-3</v>
      </c>
      <c r="AH37" s="42">
        <v>3.9032006245120999E-3</v>
      </c>
      <c r="AI37" s="42">
        <v>3.9032006245120999E-3</v>
      </c>
      <c r="AJ37" s="42">
        <v>3.9032006245120999E-3</v>
      </c>
      <c r="AK37" s="42">
        <v>3.9032006245120999E-3</v>
      </c>
      <c r="AL37" s="42">
        <v>3.9032006245120999E-3</v>
      </c>
      <c r="AM37" s="42">
        <v>3.9032006245120999E-3</v>
      </c>
      <c r="AN37" s="42">
        <v>3.9032006245120999E-3</v>
      </c>
      <c r="AO37" s="42">
        <v>3.9032006245120999E-3</v>
      </c>
      <c r="AP37" s="42">
        <v>3.9032006245120999E-3</v>
      </c>
      <c r="AQ37" s="42">
        <v>3.9032006245120999E-3</v>
      </c>
      <c r="AR37" s="42">
        <v>3.9032006245120999E-3</v>
      </c>
      <c r="AS37" s="42">
        <v>3.9032006245120999E-3</v>
      </c>
      <c r="AT37" s="42">
        <v>3.9032006245120999E-3</v>
      </c>
      <c r="AU37" s="42">
        <v>3.9032006245120999E-3</v>
      </c>
      <c r="AV37" s="42">
        <v>3.9032006245120999E-3</v>
      </c>
      <c r="AW37" s="42">
        <v>3.9032006245120999E-3</v>
      </c>
      <c r="AX37" s="42">
        <v>3.9032006245120999E-3</v>
      </c>
      <c r="AY37" s="42">
        <v>3.9032006245120999E-3</v>
      </c>
      <c r="AZ37" s="42">
        <v>3.9032006245120999E-3</v>
      </c>
      <c r="BA37" s="42">
        <v>3.9032006245120999E-3</v>
      </c>
      <c r="BB37" s="42">
        <v>3.9032006245120999E-3</v>
      </c>
      <c r="BC37" s="42">
        <v>3.9032006245120999E-3</v>
      </c>
      <c r="BD37" s="42">
        <v>3.9032006245120999E-3</v>
      </c>
      <c r="BE37" s="42">
        <v>3.9032006245120999E-3</v>
      </c>
      <c r="BF37" s="42">
        <v>3.9032006245120999E-3</v>
      </c>
      <c r="BG37" s="42">
        <v>3.9032006245120999E-3</v>
      </c>
      <c r="BH37" s="42">
        <v>3.9032006245120999E-3</v>
      </c>
      <c r="BI37" s="42">
        <v>3.9032006245120999E-3</v>
      </c>
      <c r="BJ37" s="42">
        <v>3.9032006245120999E-3</v>
      </c>
      <c r="BK37" s="42">
        <v>3.9032006245120999E-3</v>
      </c>
      <c r="BL37" s="42">
        <v>3.9032006245120999E-3</v>
      </c>
      <c r="BM37" s="42">
        <v>3.9032006245120999E-3</v>
      </c>
      <c r="BN37" s="42">
        <v>3.9032006245120999E-3</v>
      </c>
      <c r="BO37" s="42">
        <v>3.9032006245120999E-3</v>
      </c>
      <c r="BP37" s="42">
        <v>3.9032006245120999E-3</v>
      </c>
      <c r="BQ37" s="42">
        <v>3.9032006245120999E-3</v>
      </c>
      <c r="BR37" s="42">
        <v>3.9032006245120999E-3</v>
      </c>
      <c r="BS37" s="42">
        <v>3.9032006245120999E-3</v>
      </c>
      <c r="BT37" s="42">
        <v>3.9032006245120999E-3</v>
      </c>
      <c r="BU37" s="42">
        <v>3.9032006245120999E-3</v>
      </c>
      <c r="BV37" s="42">
        <v>3.9032006245120999E-3</v>
      </c>
      <c r="BW37" s="42">
        <v>3.9032006245120999E-3</v>
      </c>
      <c r="BX37" s="42">
        <v>3.9032006245120999E-3</v>
      </c>
      <c r="BY37" s="42">
        <v>3.9032006245120999E-3</v>
      </c>
      <c r="BZ37" s="42">
        <v>3.9032006245120999E-3</v>
      </c>
      <c r="CA37" s="42">
        <v>3.9032006245120999E-3</v>
      </c>
      <c r="CB37" s="42">
        <v>3.9032006245120999E-3</v>
      </c>
      <c r="CC37" s="42">
        <v>3.9032006245120999E-3</v>
      </c>
      <c r="CD37" s="42">
        <v>3.9032006245120999E-3</v>
      </c>
      <c r="CE37" s="42">
        <v>3.9032006245120999E-3</v>
      </c>
      <c r="CF37" s="42">
        <v>3.9032006245120999E-3</v>
      </c>
      <c r="CG37" s="42">
        <v>3.9032006245120999E-3</v>
      </c>
      <c r="CH37" s="42">
        <v>3.9032006245120999E-3</v>
      </c>
      <c r="CI37" s="42">
        <v>3.9032006245120999E-3</v>
      </c>
      <c r="CJ37" s="42">
        <v>3.9032006245120999E-3</v>
      </c>
      <c r="CK37" s="42">
        <v>3.9032006245120999E-3</v>
      </c>
      <c r="CL37" s="42">
        <v>3.9032006245120999E-3</v>
      </c>
      <c r="CM37" s="42">
        <v>3.9032006245120999E-3</v>
      </c>
      <c r="CN37" s="42">
        <v>3.9032006245120999E-3</v>
      </c>
      <c r="CO37" s="42">
        <v>3.9032006245120999E-3</v>
      </c>
      <c r="CP37" s="42">
        <v>3.9032006245120999E-3</v>
      </c>
      <c r="CQ37" s="42">
        <v>3.9032006245120999E-3</v>
      </c>
      <c r="CR37" s="42">
        <v>3.9032006245120999E-3</v>
      </c>
      <c r="CS37" s="42">
        <v>3.9032006245120999E-3</v>
      </c>
      <c r="CT37" s="42">
        <v>3.9032006245120999E-3</v>
      </c>
      <c r="CU37" s="42">
        <v>3.9032006245120999E-3</v>
      </c>
      <c r="CV37" s="42">
        <v>3.9032006245120999E-3</v>
      </c>
      <c r="CW37" s="42">
        <v>3.9032006245120999E-3</v>
      </c>
    </row>
    <row r="38" spans="1:101" x14ac:dyDescent="0.2">
      <c r="H38" s="44"/>
      <c r="I38" s="44"/>
      <c r="J38" s="43"/>
      <c r="K38" s="43"/>
      <c r="L38"/>
      <c r="M38"/>
      <c r="O38" s="65" t="s">
        <v>59</v>
      </c>
      <c r="P38" s="65" t="s">
        <v>60</v>
      </c>
      <c r="Q38" s="35" t="s">
        <v>6</v>
      </c>
      <c r="R38" s="35" t="s">
        <v>1180</v>
      </c>
      <c r="S38" s="42">
        <v>6.8306010928961705E-4</v>
      </c>
      <c r="T38" s="42">
        <v>6.8306010928961705E-4</v>
      </c>
      <c r="U38" s="42">
        <v>6.8306010928961705E-4</v>
      </c>
      <c r="V38" s="42">
        <v>6.8306010928961705E-4</v>
      </c>
      <c r="W38" s="42">
        <v>6.8306010928961705E-4</v>
      </c>
      <c r="X38" s="42">
        <v>6.8306010928961705E-4</v>
      </c>
      <c r="Y38" s="42">
        <v>6.8306010928961705E-4</v>
      </c>
      <c r="Z38" s="42">
        <v>6.8306010928961705E-4</v>
      </c>
      <c r="AA38" s="42">
        <v>6.8306010928961705E-4</v>
      </c>
      <c r="AB38" s="42">
        <v>6.8306010928961705E-4</v>
      </c>
      <c r="AC38" s="42">
        <v>6.8306010928961705E-4</v>
      </c>
      <c r="AD38" s="42">
        <v>6.8306010928961705E-4</v>
      </c>
      <c r="AE38" s="42">
        <v>6.8306010928961705E-4</v>
      </c>
      <c r="AF38" s="42">
        <v>6.8306010928961705E-4</v>
      </c>
      <c r="AG38" s="42">
        <v>6.8306010928961705E-4</v>
      </c>
      <c r="AH38" s="42">
        <v>6.8306010928961705E-4</v>
      </c>
      <c r="AI38" s="42">
        <v>6.8306010928961705E-4</v>
      </c>
      <c r="AJ38" s="42">
        <v>6.8306010928961705E-4</v>
      </c>
      <c r="AK38" s="42">
        <v>6.8306010928961705E-4</v>
      </c>
      <c r="AL38" s="42">
        <v>6.8306010928961705E-4</v>
      </c>
      <c r="AM38" s="42">
        <v>6.8306010928961705E-4</v>
      </c>
      <c r="AN38" s="42">
        <v>6.8306010928961705E-4</v>
      </c>
      <c r="AO38" s="42">
        <v>6.8306010928961705E-4</v>
      </c>
      <c r="AP38" s="42">
        <v>6.8306010928961705E-4</v>
      </c>
      <c r="AQ38" s="42">
        <v>6.8306010928961705E-4</v>
      </c>
      <c r="AR38" s="42">
        <v>6.8306010928961705E-4</v>
      </c>
      <c r="AS38" s="42">
        <v>6.8306010928961705E-4</v>
      </c>
      <c r="AT38" s="42">
        <v>6.8306010928961705E-4</v>
      </c>
      <c r="AU38" s="42">
        <v>6.8306010928961705E-4</v>
      </c>
      <c r="AV38" s="42">
        <v>6.8306010928961705E-4</v>
      </c>
      <c r="AW38" s="42">
        <v>6.8306010928961705E-4</v>
      </c>
      <c r="AX38" s="42">
        <v>6.8306010928961705E-4</v>
      </c>
      <c r="AY38" s="42">
        <v>6.8306010928961705E-4</v>
      </c>
      <c r="AZ38" s="42">
        <v>6.8306010928961705E-4</v>
      </c>
      <c r="BA38" s="42">
        <v>6.8306010928961705E-4</v>
      </c>
      <c r="BB38" s="42">
        <v>6.8306010928961705E-4</v>
      </c>
      <c r="BC38" s="42">
        <v>6.8306010928961705E-4</v>
      </c>
      <c r="BD38" s="42">
        <v>6.8306010928961705E-4</v>
      </c>
      <c r="BE38" s="42">
        <v>6.8306010928961705E-4</v>
      </c>
      <c r="BF38" s="42">
        <v>6.8306010928961705E-4</v>
      </c>
      <c r="BG38" s="42">
        <v>6.8306010928961705E-4</v>
      </c>
      <c r="BH38" s="42">
        <v>6.8306010928961705E-4</v>
      </c>
      <c r="BI38" s="42">
        <v>6.8306010928961705E-4</v>
      </c>
      <c r="BJ38" s="42">
        <v>6.8306010928961705E-4</v>
      </c>
      <c r="BK38" s="42">
        <v>6.8306010928961705E-4</v>
      </c>
      <c r="BL38" s="42">
        <v>6.8306010928961705E-4</v>
      </c>
      <c r="BM38" s="42">
        <v>6.8306010928961705E-4</v>
      </c>
      <c r="BN38" s="42">
        <v>6.8306010928961705E-4</v>
      </c>
      <c r="BO38" s="42">
        <v>6.8306010928961705E-4</v>
      </c>
      <c r="BP38" s="42">
        <v>6.8306010928961705E-4</v>
      </c>
      <c r="BQ38" s="42">
        <v>6.8306010928961705E-4</v>
      </c>
      <c r="BR38" s="42">
        <v>6.8306010928961705E-4</v>
      </c>
      <c r="BS38" s="42">
        <v>6.8306010928961705E-4</v>
      </c>
      <c r="BT38" s="42">
        <v>6.8306010928961705E-4</v>
      </c>
      <c r="BU38" s="42">
        <v>6.8306010928961705E-4</v>
      </c>
      <c r="BV38" s="42">
        <v>6.8306010928961705E-4</v>
      </c>
      <c r="BW38" s="42">
        <v>6.8306010928961705E-4</v>
      </c>
      <c r="BX38" s="42">
        <v>6.8306010928961705E-4</v>
      </c>
      <c r="BY38" s="42">
        <v>6.8306010928961705E-4</v>
      </c>
      <c r="BZ38" s="42">
        <v>6.8306010928961705E-4</v>
      </c>
      <c r="CA38" s="42">
        <v>6.8306010928961705E-4</v>
      </c>
      <c r="CB38" s="42">
        <v>6.8306010928961705E-4</v>
      </c>
      <c r="CC38" s="42">
        <v>6.8306010928961705E-4</v>
      </c>
      <c r="CD38" s="42">
        <v>6.8306010928961705E-4</v>
      </c>
      <c r="CE38" s="42">
        <v>6.8306010928961705E-4</v>
      </c>
      <c r="CF38" s="42">
        <v>6.8306010928961705E-4</v>
      </c>
      <c r="CG38" s="42">
        <v>6.8306010928961705E-4</v>
      </c>
      <c r="CH38" s="42">
        <v>6.8306010928961705E-4</v>
      </c>
      <c r="CI38" s="42">
        <v>6.8306010928961705E-4</v>
      </c>
      <c r="CJ38" s="42">
        <v>6.8306010928961705E-4</v>
      </c>
      <c r="CK38" s="42">
        <v>6.8306010928961705E-4</v>
      </c>
      <c r="CL38" s="42">
        <v>6.8306010928961705E-4</v>
      </c>
      <c r="CM38" s="42">
        <v>6.8306010928961705E-4</v>
      </c>
      <c r="CN38" s="42">
        <v>6.8306010928961705E-4</v>
      </c>
      <c r="CO38" s="42">
        <v>6.8306010928961705E-4</v>
      </c>
      <c r="CP38" s="42">
        <v>6.8306010928961705E-4</v>
      </c>
      <c r="CQ38" s="42">
        <v>6.8306010928961705E-4</v>
      </c>
      <c r="CR38" s="42">
        <v>6.8306010928961705E-4</v>
      </c>
      <c r="CS38" s="42">
        <v>6.8306010928961705E-4</v>
      </c>
      <c r="CT38" s="42">
        <v>6.8306010928961705E-4</v>
      </c>
      <c r="CU38" s="42">
        <v>6.8306010928961705E-4</v>
      </c>
      <c r="CV38" s="42">
        <v>6.8306010928961705E-4</v>
      </c>
      <c r="CW38" s="42">
        <v>6.8306010928961705E-4</v>
      </c>
    </row>
    <row r="39" spans="1:101" x14ac:dyDescent="0.2">
      <c r="H39" s="44"/>
      <c r="I39" s="44"/>
      <c r="L39"/>
      <c r="M39"/>
      <c r="O39" s="65" t="s">
        <v>59</v>
      </c>
      <c r="P39" s="65" t="s">
        <v>60</v>
      </c>
      <c r="Q39" s="35" t="s">
        <v>6</v>
      </c>
      <c r="R39" s="35" t="s">
        <v>1179</v>
      </c>
      <c r="S39" s="42">
        <v>0.494535519125683</v>
      </c>
      <c r="T39" s="42">
        <v>0.494535519125683</v>
      </c>
      <c r="U39" s="42">
        <v>0.494535519125683</v>
      </c>
      <c r="V39" s="42">
        <v>0.494535519125683</v>
      </c>
      <c r="W39" s="42">
        <v>0.494535519125683</v>
      </c>
      <c r="X39" s="42">
        <v>0.494535519125683</v>
      </c>
      <c r="Y39" s="42">
        <v>0.494535519125683</v>
      </c>
      <c r="Z39" s="42">
        <v>0.494535519125683</v>
      </c>
      <c r="AA39" s="42">
        <v>0.494535519125683</v>
      </c>
      <c r="AB39" s="42">
        <v>0.494535519125683</v>
      </c>
      <c r="AC39" s="42">
        <v>0.494535519125683</v>
      </c>
      <c r="AD39" s="42">
        <v>0.494535519125683</v>
      </c>
      <c r="AE39" s="42">
        <v>0.494535519125683</v>
      </c>
      <c r="AF39" s="42">
        <v>0.494535519125683</v>
      </c>
      <c r="AG39" s="42">
        <v>0.494535519125683</v>
      </c>
      <c r="AH39" s="42">
        <v>0.494535519125683</v>
      </c>
      <c r="AI39" s="42">
        <v>0.494535519125683</v>
      </c>
      <c r="AJ39" s="42">
        <v>0.494535519125683</v>
      </c>
      <c r="AK39" s="42">
        <v>0.494535519125683</v>
      </c>
      <c r="AL39" s="42">
        <v>0.494535519125683</v>
      </c>
      <c r="AM39" s="42">
        <v>0.494535519125683</v>
      </c>
      <c r="AN39" s="42">
        <v>0.494535519125683</v>
      </c>
      <c r="AO39" s="42">
        <v>0.494535519125683</v>
      </c>
      <c r="AP39" s="42">
        <v>0.494535519125683</v>
      </c>
      <c r="AQ39" s="42">
        <v>0.494535519125683</v>
      </c>
      <c r="AR39" s="42">
        <v>0.494535519125683</v>
      </c>
      <c r="AS39" s="42">
        <v>0.494535519125683</v>
      </c>
      <c r="AT39" s="42">
        <v>0.494535519125683</v>
      </c>
      <c r="AU39" s="42">
        <v>0.494535519125683</v>
      </c>
      <c r="AV39" s="42">
        <v>0.494535519125683</v>
      </c>
      <c r="AW39" s="42">
        <v>0.494535519125683</v>
      </c>
      <c r="AX39" s="42">
        <v>0.494535519125683</v>
      </c>
      <c r="AY39" s="42">
        <v>0.494535519125683</v>
      </c>
      <c r="AZ39" s="42">
        <v>0.494535519125683</v>
      </c>
      <c r="BA39" s="42">
        <v>0.494535519125683</v>
      </c>
      <c r="BB39" s="42">
        <v>0.494535519125683</v>
      </c>
      <c r="BC39" s="42">
        <v>0.494535519125683</v>
      </c>
      <c r="BD39" s="42">
        <v>0.494535519125683</v>
      </c>
      <c r="BE39" s="42">
        <v>0.494535519125683</v>
      </c>
      <c r="BF39" s="42">
        <v>0.494535519125683</v>
      </c>
      <c r="BG39" s="42">
        <v>0.494535519125683</v>
      </c>
      <c r="BH39" s="42">
        <v>0.494535519125683</v>
      </c>
      <c r="BI39" s="42">
        <v>0.494535519125683</v>
      </c>
      <c r="BJ39" s="42">
        <v>0.494535519125683</v>
      </c>
      <c r="BK39" s="42">
        <v>0.494535519125683</v>
      </c>
      <c r="BL39" s="42">
        <v>0.494535519125683</v>
      </c>
      <c r="BM39" s="42">
        <v>0.494535519125683</v>
      </c>
      <c r="BN39" s="42">
        <v>0.494535519125683</v>
      </c>
      <c r="BO39" s="42">
        <v>0.494535519125683</v>
      </c>
      <c r="BP39" s="42">
        <v>0.494535519125683</v>
      </c>
      <c r="BQ39" s="42">
        <v>0.494535519125683</v>
      </c>
      <c r="BR39" s="42">
        <v>0.494535519125683</v>
      </c>
      <c r="BS39" s="42">
        <v>0.494535519125683</v>
      </c>
      <c r="BT39" s="42">
        <v>0.494535519125683</v>
      </c>
      <c r="BU39" s="42">
        <v>0.494535519125683</v>
      </c>
      <c r="BV39" s="42">
        <v>0.494535519125683</v>
      </c>
      <c r="BW39" s="42">
        <v>0.494535519125683</v>
      </c>
      <c r="BX39" s="42">
        <v>0.494535519125683</v>
      </c>
      <c r="BY39" s="42">
        <v>0.494535519125683</v>
      </c>
      <c r="BZ39" s="42">
        <v>0.494535519125683</v>
      </c>
      <c r="CA39" s="42">
        <v>0.494535519125683</v>
      </c>
      <c r="CB39" s="42">
        <v>0.494535519125683</v>
      </c>
      <c r="CC39" s="42">
        <v>0.494535519125683</v>
      </c>
      <c r="CD39" s="42">
        <v>0.494535519125683</v>
      </c>
      <c r="CE39" s="42">
        <v>0.494535519125683</v>
      </c>
      <c r="CF39" s="42">
        <v>0.494535519125683</v>
      </c>
      <c r="CG39" s="42">
        <v>0.494535519125683</v>
      </c>
      <c r="CH39" s="42">
        <v>0.494535519125683</v>
      </c>
      <c r="CI39" s="42">
        <v>0.494535519125683</v>
      </c>
      <c r="CJ39" s="42">
        <v>0.494535519125683</v>
      </c>
      <c r="CK39" s="42">
        <v>0.494535519125683</v>
      </c>
      <c r="CL39" s="42">
        <v>0.494535519125683</v>
      </c>
      <c r="CM39" s="42">
        <v>0.494535519125683</v>
      </c>
      <c r="CN39" s="42">
        <v>0.494535519125683</v>
      </c>
      <c r="CO39" s="42">
        <v>0.494535519125683</v>
      </c>
      <c r="CP39" s="42">
        <v>0.494535519125683</v>
      </c>
      <c r="CQ39" s="42">
        <v>0.494535519125683</v>
      </c>
      <c r="CR39" s="42">
        <v>0.494535519125683</v>
      </c>
      <c r="CS39" s="42">
        <v>0.494535519125683</v>
      </c>
      <c r="CT39" s="42">
        <v>0.494535519125683</v>
      </c>
      <c r="CU39" s="42">
        <v>0.494535519125683</v>
      </c>
      <c r="CV39" s="42">
        <v>0.494535519125683</v>
      </c>
      <c r="CW39" s="42">
        <v>0.494535519125683</v>
      </c>
    </row>
    <row r="40" spans="1:101" x14ac:dyDescent="0.2">
      <c r="H40" s="44"/>
      <c r="I40" s="44"/>
      <c r="L40"/>
      <c r="M40"/>
      <c r="O40" s="65" t="s">
        <v>59</v>
      </c>
      <c r="P40" s="65" t="s">
        <v>60</v>
      </c>
      <c r="Q40" s="35" t="s">
        <v>6</v>
      </c>
      <c r="R40" s="35" t="s">
        <v>1178</v>
      </c>
      <c r="S40" s="42">
        <v>0.44535519125682999</v>
      </c>
      <c r="T40" s="42">
        <v>0.44535519125682999</v>
      </c>
      <c r="U40" s="42">
        <v>0.44535519125682999</v>
      </c>
      <c r="V40" s="42">
        <v>0.44535519125682999</v>
      </c>
      <c r="W40" s="42">
        <v>0.44535519125682999</v>
      </c>
      <c r="X40" s="42">
        <v>0.44535519125682999</v>
      </c>
      <c r="Y40" s="42">
        <v>0.44535519125682999</v>
      </c>
      <c r="Z40" s="42">
        <v>0.44535519125682999</v>
      </c>
      <c r="AA40" s="42">
        <v>0.44535519125682999</v>
      </c>
      <c r="AB40" s="42">
        <v>0.44535519125682999</v>
      </c>
      <c r="AC40" s="42">
        <v>0.44535519125682999</v>
      </c>
      <c r="AD40" s="42">
        <v>0.44535519125682999</v>
      </c>
      <c r="AE40" s="42">
        <v>0.44535519125682999</v>
      </c>
      <c r="AF40" s="42">
        <v>0.44535519125682999</v>
      </c>
      <c r="AG40" s="42">
        <v>0.44535519125682999</v>
      </c>
      <c r="AH40" s="42">
        <v>0.44535519125682999</v>
      </c>
      <c r="AI40" s="42">
        <v>0.44535519125682999</v>
      </c>
      <c r="AJ40" s="42">
        <v>0.44535519125682999</v>
      </c>
      <c r="AK40" s="42">
        <v>0.44535519125682999</v>
      </c>
      <c r="AL40" s="42">
        <v>0.44535519125682999</v>
      </c>
      <c r="AM40" s="42">
        <v>0.44535519125682999</v>
      </c>
      <c r="AN40" s="42">
        <v>0.44535519125682999</v>
      </c>
      <c r="AO40" s="42">
        <v>0.44535519125682999</v>
      </c>
      <c r="AP40" s="42">
        <v>0.44535519125682999</v>
      </c>
      <c r="AQ40" s="42">
        <v>0.44535519125682999</v>
      </c>
      <c r="AR40" s="42">
        <v>0.44535519125682999</v>
      </c>
      <c r="AS40" s="42">
        <v>0.44535519125682999</v>
      </c>
      <c r="AT40" s="42">
        <v>0.44535519125682999</v>
      </c>
      <c r="AU40" s="42">
        <v>0.44535519125682999</v>
      </c>
      <c r="AV40" s="42">
        <v>0.44535519125682999</v>
      </c>
      <c r="AW40" s="42">
        <v>0.44535519125682999</v>
      </c>
      <c r="AX40" s="42">
        <v>0.44535519125682999</v>
      </c>
      <c r="AY40" s="42">
        <v>0.44535519125682999</v>
      </c>
      <c r="AZ40" s="42">
        <v>0.44535519125682999</v>
      </c>
      <c r="BA40" s="42">
        <v>0.44535519125682999</v>
      </c>
      <c r="BB40" s="42">
        <v>0.44535519125682999</v>
      </c>
      <c r="BC40" s="42">
        <v>0.44535519125682999</v>
      </c>
      <c r="BD40" s="42">
        <v>0.44535519125682999</v>
      </c>
      <c r="BE40" s="42">
        <v>0.44535519125682999</v>
      </c>
      <c r="BF40" s="42">
        <v>0.44535519125682999</v>
      </c>
      <c r="BG40" s="42">
        <v>0.44535519125682999</v>
      </c>
      <c r="BH40" s="42">
        <v>0.44535519125682999</v>
      </c>
      <c r="BI40" s="42">
        <v>0.44535519125682999</v>
      </c>
      <c r="BJ40" s="42">
        <v>0.44535519125682999</v>
      </c>
      <c r="BK40" s="42">
        <v>0.44535519125682999</v>
      </c>
      <c r="BL40" s="42">
        <v>0.44535519125682999</v>
      </c>
      <c r="BM40" s="42">
        <v>0.44535519125682999</v>
      </c>
      <c r="BN40" s="42">
        <v>0.44535519125682999</v>
      </c>
      <c r="BO40" s="42">
        <v>0.44535519125682999</v>
      </c>
      <c r="BP40" s="42">
        <v>0.44535519125682999</v>
      </c>
      <c r="BQ40" s="42">
        <v>0.44535519125682999</v>
      </c>
      <c r="BR40" s="42">
        <v>0.44535519125682999</v>
      </c>
      <c r="BS40" s="42">
        <v>0.44535519125682999</v>
      </c>
      <c r="BT40" s="42">
        <v>0.44535519125682999</v>
      </c>
      <c r="BU40" s="42">
        <v>0.44535519125682999</v>
      </c>
      <c r="BV40" s="42">
        <v>0.44535519125682999</v>
      </c>
      <c r="BW40" s="42">
        <v>0.44535519125682999</v>
      </c>
      <c r="BX40" s="42">
        <v>0.44535519125682999</v>
      </c>
      <c r="BY40" s="42">
        <v>0.44535519125682999</v>
      </c>
      <c r="BZ40" s="42">
        <v>0.44535519125682999</v>
      </c>
      <c r="CA40" s="42">
        <v>0.44535519125682999</v>
      </c>
      <c r="CB40" s="42">
        <v>0.44535519125682999</v>
      </c>
      <c r="CC40" s="42">
        <v>0.44535519125682999</v>
      </c>
      <c r="CD40" s="42">
        <v>0.44535519125682999</v>
      </c>
      <c r="CE40" s="42">
        <v>0.44535519125682999</v>
      </c>
      <c r="CF40" s="42">
        <v>0.44535519125682999</v>
      </c>
      <c r="CG40" s="42">
        <v>0.44535519125682999</v>
      </c>
      <c r="CH40" s="42">
        <v>0.44535519125682999</v>
      </c>
      <c r="CI40" s="42">
        <v>0.44535519125682999</v>
      </c>
      <c r="CJ40" s="42">
        <v>0.44535519125682999</v>
      </c>
      <c r="CK40" s="42">
        <v>0.44535519125682999</v>
      </c>
      <c r="CL40" s="42">
        <v>0.44535519125682999</v>
      </c>
      <c r="CM40" s="42">
        <v>0.44535519125682999</v>
      </c>
      <c r="CN40" s="42">
        <v>0.44535519125682999</v>
      </c>
      <c r="CO40" s="42">
        <v>0.44535519125682999</v>
      </c>
      <c r="CP40" s="42">
        <v>0.44535519125682999</v>
      </c>
      <c r="CQ40" s="42">
        <v>0.44535519125682999</v>
      </c>
      <c r="CR40" s="42">
        <v>0.44535519125682999</v>
      </c>
      <c r="CS40" s="42">
        <v>0.44535519125682999</v>
      </c>
      <c r="CT40" s="42">
        <v>0.44535519125682999</v>
      </c>
      <c r="CU40" s="42">
        <v>0.44535519125682999</v>
      </c>
      <c r="CV40" s="42">
        <v>0.44535519125682999</v>
      </c>
      <c r="CW40" s="42">
        <v>0.44535519125682999</v>
      </c>
    </row>
    <row r="41" spans="1:101" x14ac:dyDescent="0.2">
      <c r="J41" s="43"/>
      <c r="K41" s="43"/>
      <c r="L41"/>
      <c r="M41"/>
      <c r="O41" s="65" t="s">
        <v>59</v>
      </c>
      <c r="P41" s="65" t="s">
        <v>60</v>
      </c>
      <c r="Q41" s="35" t="s">
        <v>6</v>
      </c>
      <c r="R41" s="35" t="s">
        <v>1173</v>
      </c>
      <c r="S41" s="42">
        <v>1.17096018735363E-3</v>
      </c>
      <c r="T41" s="42">
        <v>1.17096018735363E-3</v>
      </c>
      <c r="U41" s="42">
        <v>1.17096018735363E-3</v>
      </c>
      <c r="V41" s="42">
        <v>1.17096018735363E-3</v>
      </c>
      <c r="W41" s="42">
        <v>1.17096018735363E-3</v>
      </c>
      <c r="X41" s="42">
        <v>1.17096018735363E-3</v>
      </c>
      <c r="Y41" s="42">
        <v>1.17096018735363E-3</v>
      </c>
      <c r="Z41" s="42">
        <v>1.17096018735363E-3</v>
      </c>
      <c r="AA41" s="42">
        <v>1.17096018735363E-3</v>
      </c>
      <c r="AB41" s="42">
        <v>1.17096018735363E-3</v>
      </c>
      <c r="AC41" s="42">
        <v>1.17096018735363E-3</v>
      </c>
      <c r="AD41" s="42">
        <v>1.17096018735363E-3</v>
      </c>
      <c r="AE41" s="42">
        <v>1.17096018735363E-3</v>
      </c>
      <c r="AF41" s="42">
        <v>1.17096018735363E-3</v>
      </c>
      <c r="AG41" s="42">
        <v>1.17096018735363E-3</v>
      </c>
      <c r="AH41" s="42">
        <v>1.17096018735363E-3</v>
      </c>
      <c r="AI41" s="42">
        <v>1.17096018735363E-3</v>
      </c>
      <c r="AJ41" s="42">
        <v>1.17096018735363E-3</v>
      </c>
      <c r="AK41" s="42">
        <v>1.17096018735363E-3</v>
      </c>
      <c r="AL41" s="42">
        <v>1.17096018735363E-3</v>
      </c>
      <c r="AM41" s="42">
        <v>1.17096018735363E-3</v>
      </c>
      <c r="AN41" s="42">
        <v>1.17096018735363E-3</v>
      </c>
      <c r="AO41" s="42">
        <v>1.17096018735363E-3</v>
      </c>
      <c r="AP41" s="42">
        <v>1.17096018735363E-3</v>
      </c>
      <c r="AQ41" s="42">
        <v>1.17096018735363E-3</v>
      </c>
      <c r="AR41" s="42">
        <v>1.17096018735363E-3</v>
      </c>
      <c r="AS41" s="42">
        <v>1.17096018735363E-3</v>
      </c>
      <c r="AT41" s="42">
        <v>1.17096018735363E-3</v>
      </c>
      <c r="AU41" s="42">
        <v>1.17096018735363E-3</v>
      </c>
      <c r="AV41" s="42">
        <v>1.17096018735363E-3</v>
      </c>
      <c r="AW41" s="42">
        <v>1.17096018735363E-3</v>
      </c>
      <c r="AX41" s="42">
        <v>1.17096018735363E-3</v>
      </c>
      <c r="AY41" s="42">
        <v>1.17096018735363E-3</v>
      </c>
      <c r="AZ41" s="42">
        <v>1.17096018735363E-3</v>
      </c>
      <c r="BA41" s="42">
        <v>1.17096018735363E-3</v>
      </c>
      <c r="BB41" s="42">
        <v>1.17096018735363E-3</v>
      </c>
      <c r="BC41" s="42">
        <v>1.17096018735363E-3</v>
      </c>
      <c r="BD41" s="42">
        <v>1.17096018735363E-3</v>
      </c>
      <c r="BE41" s="42">
        <v>1.17096018735363E-3</v>
      </c>
      <c r="BF41" s="42">
        <v>1.17096018735363E-3</v>
      </c>
      <c r="BG41" s="42">
        <v>1.17096018735363E-3</v>
      </c>
      <c r="BH41" s="42">
        <v>1.17096018735363E-3</v>
      </c>
      <c r="BI41" s="42">
        <v>1.17096018735363E-3</v>
      </c>
      <c r="BJ41" s="42">
        <v>1.17096018735363E-3</v>
      </c>
      <c r="BK41" s="42">
        <v>1.17096018735363E-3</v>
      </c>
      <c r="BL41" s="42">
        <v>1.17096018735363E-3</v>
      </c>
      <c r="BM41" s="42">
        <v>1.17096018735363E-3</v>
      </c>
      <c r="BN41" s="42">
        <v>1.17096018735363E-3</v>
      </c>
      <c r="BO41" s="42">
        <v>1.17096018735363E-3</v>
      </c>
      <c r="BP41" s="42">
        <v>1.17096018735363E-3</v>
      </c>
      <c r="BQ41" s="42">
        <v>1.17096018735363E-3</v>
      </c>
      <c r="BR41" s="42">
        <v>1.17096018735363E-3</v>
      </c>
      <c r="BS41" s="42">
        <v>1.17096018735363E-3</v>
      </c>
      <c r="BT41" s="42">
        <v>1.17096018735363E-3</v>
      </c>
      <c r="BU41" s="42">
        <v>1.17096018735363E-3</v>
      </c>
      <c r="BV41" s="42">
        <v>1.17096018735363E-3</v>
      </c>
      <c r="BW41" s="42">
        <v>1.17096018735363E-3</v>
      </c>
      <c r="BX41" s="42">
        <v>1.17096018735363E-3</v>
      </c>
      <c r="BY41" s="42">
        <v>1.17096018735363E-3</v>
      </c>
      <c r="BZ41" s="42">
        <v>1.17096018735363E-3</v>
      </c>
      <c r="CA41" s="42">
        <v>1.17096018735363E-3</v>
      </c>
      <c r="CB41" s="42">
        <v>1.17096018735363E-3</v>
      </c>
      <c r="CC41" s="42">
        <v>1.17096018735363E-3</v>
      </c>
      <c r="CD41" s="42">
        <v>1.17096018735363E-3</v>
      </c>
      <c r="CE41" s="42">
        <v>1.17096018735363E-3</v>
      </c>
      <c r="CF41" s="42">
        <v>1.17096018735363E-3</v>
      </c>
      <c r="CG41" s="42">
        <v>1.17096018735363E-3</v>
      </c>
      <c r="CH41" s="42">
        <v>1.17096018735363E-3</v>
      </c>
      <c r="CI41" s="42">
        <v>1.17096018735363E-3</v>
      </c>
      <c r="CJ41" s="42">
        <v>1.17096018735363E-3</v>
      </c>
      <c r="CK41" s="42">
        <v>1.17096018735363E-3</v>
      </c>
      <c r="CL41" s="42">
        <v>1.17096018735363E-3</v>
      </c>
      <c r="CM41" s="42">
        <v>1.17096018735363E-3</v>
      </c>
      <c r="CN41" s="42">
        <v>1.17096018735363E-3</v>
      </c>
      <c r="CO41" s="42">
        <v>1.17096018735363E-3</v>
      </c>
      <c r="CP41" s="42">
        <v>1.17096018735363E-3</v>
      </c>
      <c r="CQ41" s="42">
        <v>1.17096018735363E-3</v>
      </c>
      <c r="CR41" s="42">
        <v>1.17096018735363E-3</v>
      </c>
      <c r="CS41" s="42">
        <v>1.17096018735363E-3</v>
      </c>
      <c r="CT41" s="42">
        <v>1.17096018735363E-3</v>
      </c>
      <c r="CU41" s="42">
        <v>1.17096018735363E-3</v>
      </c>
      <c r="CV41" s="42">
        <v>1.17096018735363E-3</v>
      </c>
      <c r="CW41" s="42">
        <v>1.17096018735363E-3</v>
      </c>
    </row>
    <row r="42" spans="1:101" x14ac:dyDescent="0.2">
      <c r="A42"/>
      <c r="B42"/>
      <c r="J42" s="43"/>
      <c r="K42" s="43"/>
      <c r="L42"/>
      <c r="M42"/>
      <c r="O42" s="65" t="s">
        <v>59</v>
      </c>
      <c r="P42" s="65" t="s">
        <v>60</v>
      </c>
      <c r="Q42" s="35" t="s">
        <v>1174</v>
      </c>
      <c r="R42" s="35" t="s">
        <v>1181</v>
      </c>
      <c r="S42" s="42">
        <v>0.12363387978142</v>
      </c>
      <c r="T42" s="42">
        <v>0.12363387978142</v>
      </c>
      <c r="U42" s="42">
        <v>0.12363387978142</v>
      </c>
      <c r="V42" s="42">
        <v>0.12363387978142</v>
      </c>
      <c r="W42" s="42">
        <v>0.12363387978142</v>
      </c>
      <c r="X42" s="42">
        <v>0.12363387978142</v>
      </c>
      <c r="Y42" s="42">
        <v>0.12363387978142</v>
      </c>
      <c r="Z42" s="42">
        <v>0.12363387978142</v>
      </c>
      <c r="AA42" s="42">
        <v>0.12363387978142</v>
      </c>
      <c r="AB42" s="42">
        <v>0.12363387978142</v>
      </c>
      <c r="AC42" s="42">
        <v>0.12363387978142</v>
      </c>
      <c r="AD42" s="42">
        <v>0.12363387978142</v>
      </c>
      <c r="AE42" s="42">
        <v>0.12363387978142</v>
      </c>
      <c r="AF42" s="42">
        <v>0.12363387978142</v>
      </c>
      <c r="AG42" s="42">
        <v>0.12363387978142</v>
      </c>
      <c r="AH42" s="42">
        <v>0.12363387978142</v>
      </c>
      <c r="AI42" s="42">
        <v>0.12363387978142</v>
      </c>
      <c r="AJ42" s="42">
        <v>0.12363387978142</v>
      </c>
      <c r="AK42" s="42">
        <v>0.12363387978142</v>
      </c>
      <c r="AL42" s="42">
        <v>0.12363387978142</v>
      </c>
      <c r="AM42" s="42">
        <v>0.12363387978142</v>
      </c>
      <c r="AN42" s="42">
        <v>0.12363387978142</v>
      </c>
      <c r="AO42" s="42">
        <v>0.12363387978142</v>
      </c>
      <c r="AP42" s="42">
        <v>0.12363387978142</v>
      </c>
      <c r="AQ42" s="42">
        <v>0.12363387978142</v>
      </c>
      <c r="AR42" s="42">
        <v>0.12363387978142</v>
      </c>
      <c r="AS42" s="42">
        <v>0.12363387978142</v>
      </c>
      <c r="AT42" s="42">
        <v>0.12363387978142</v>
      </c>
      <c r="AU42" s="42">
        <v>0.12363387978142</v>
      </c>
      <c r="AV42" s="42">
        <v>0.12363387978142</v>
      </c>
      <c r="AW42" s="42">
        <v>0.12363387978142</v>
      </c>
      <c r="AX42" s="42">
        <v>0.12363387978142</v>
      </c>
      <c r="AY42" s="42">
        <v>0.12363387978142</v>
      </c>
      <c r="AZ42" s="42">
        <v>0.12363387978142</v>
      </c>
      <c r="BA42" s="42">
        <v>0.12363387978142</v>
      </c>
      <c r="BB42" s="42">
        <v>0.12363387978142</v>
      </c>
      <c r="BC42" s="42">
        <v>0.12363387978142</v>
      </c>
      <c r="BD42" s="42">
        <v>0.12363387978142</v>
      </c>
      <c r="BE42" s="42">
        <v>0.12363387978142</v>
      </c>
      <c r="BF42" s="42">
        <v>0.12363387978142</v>
      </c>
      <c r="BG42" s="42">
        <v>0.12363387978142</v>
      </c>
      <c r="BH42" s="42">
        <v>0.12363387978142</v>
      </c>
      <c r="BI42" s="42">
        <v>0.12363387978142</v>
      </c>
      <c r="BJ42" s="42">
        <v>0.12363387978142</v>
      </c>
      <c r="BK42" s="42">
        <v>0.12363387978142</v>
      </c>
      <c r="BL42" s="42">
        <v>0.12363387978142</v>
      </c>
      <c r="BM42" s="42">
        <v>0.12363387978142</v>
      </c>
      <c r="BN42" s="42">
        <v>0.12363387978142</v>
      </c>
      <c r="BO42" s="42">
        <v>0.12363387978142</v>
      </c>
      <c r="BP42" s="42">
        <v>0.12363387978142</v>
      </c>
      <c r="BQ42" s="42">
        <v>0.12363387978142</v>
      </c>
      <c r="BR42" s="42">
        <v>0.12363387978142</v>
      </c>
      <c r="BS42" s="42">
        <v>0.12363387978142</v>
      </c>
      <c r="BT42" s="42">
        <v>0.12363387978142</v>
      </c>
      <c r="BU42" s="42">
        <v>0.12363387978142</v>
      </c>
      <c r="BV42" s="42">
        <v>0.12363387978142</v>
      </c>
      <c r="BW42" s="42">
        <v>0.12363387978142</v>
      </c>
      <c r="BX42" s="42">
        <v>0.12363387978142</v>
      </c>
      <c r="BY42" s="42">
        <v>0.12363387978142</v>
      </c>
      <c r="BZ42" s="42">
        <v>0.12363387978142</v>
      </c>
      <c r="CA42" s="42">
        <v>0.12363387978142</v>
      </c>
      <c r="CB42" s="42">
        <v>0.12363387978142</v>
      </c>
      <c r="CC42" s="42">
        <v>0.12363387978142</v>
      </c>
      <c r="CD42" s="42">
        <v>0.12363387978142</v>
      </c>
      <c r="CE42" s="42">
        <v>0.12363387978142</v>
      </c>
      <c r="CF42" s="42">
        <v>0.12363387978142</v>
      </c>
      <c r="CG42" s="42">
        <v>0.12363387978142</v>
      </c>
      <c r="CH42" s="42">
        <v>0.12363387978142</v>
      </c>
      <c r="CI42" s="42">
        <v>0.12363387978142</v>
      </c>
      <c r="CJ42" s="42">
        <v>0.12363387978142</v>
      </c>
      <c r="CK42" s="42">
        <v>0.12363387978142</v>
      </c>
      <c r="CL42" s="42">
        <v>0.12363387978142</v>
      </c>
      <c r="CM42" s="42">
        <v>0.12363387978142</v>
      </c>
      <c r="CN42" s="42">
        <v>0.12363387978142</v>
      </c>
      <c r="CO42" s="42">
        <v>0.12363387978142</v>
      </c>
      <c r="CP42" s="42">
        <v>0.12363387978142</v>
      </c>
      <c r="CQ42" s="42">
        <v>0.12363387978142</v>
      </c>
      <c r="CR42" s="42">
        <v>0.12363387978142</v>
      </c>
      <c r="CS42" s="42">
        <v>0.12363387978142</v>
      </c>
      <c r="CT42" s="42">
        <v>0.12363387978142</v>
      </c>
      <c r="CU42" s="42">
        <v>0.12363387978142</v>
      </c>
      <c r="CV42" s="42">
        <v>0.12363387978142</v>
      </c>
      <c r="CW42" s="42">
        <v>0.12363387978142</v>
      </c>
    </row>
    <row r="43" spans="1:101" x14ac:dyDescent="0.2">
      <c r="A43"/>
      <c r="B43"/>
      <c r="J43" s="43"/>
      <c r="K43" s="43"/>
      <c r="O43" s="65" t="s">
        <v>59</v>
      </c>
      <c r="P43" s="65" t="s">
        <v>60</v>
      </c>
      <c r="Q43" s="35" t="s">
        <v>1174</v>
      </c>
      <c r="R43" s="35" t="s">
        <v>1180</v>
      </c>
      <c r="S43" s="42">
        <v>0.114071038251366</v>
      </c>
      <c r="T43" s="42">
        <v>0.114071038251366</v>
      </c>
      <c r="U43" s="42">
        <v>0.114071038251366</v>
      </c>
      <c r="V43" s="42">
        <v>0.114071038251366</v>
      </c>
      <c r="W43" s="42">
        <v>0.114071038251366</v>
      </c>
      <c r="X43" s="42">
        <v>0.114071038251366</v>
      </c>
      <c r="Y43" s="42">
        <v>0.114071038251366</v>
      </c>
      <c r="Z43" s="42">
        <v>0.114071038251366</v>
      </c>
      <c r="AA43" s="42">
        <v>0.114071038251366</v>
      </c>
      <c r="AB43" s="42">
        <v>0.114071038251366</v>
      </c>
      <c r="AC43" s="42">
        <v>0.114071038251366</v>
      </c>
      <c r="AD43" s="42">
        <v>0.114071038251366</v>
      </c>
      <c r="AE43" s="42">
        <v>0.114071038251366</v>
      </c>
      <c r="AF43" s="42">
        <v>0.114071038251366</v>
      </c>
      <c r="AG43" s="42">
        <v>0.114071038251366</v>
      </c>
      <c r="AH43" s="42">
        <v>0.114071038251366</v>
      </c>
      <c r="AI43" s="42">
        <v>0.114071038251366</v>
      </c>
      <c r="AJ43" s="42">
        <v>0.114071038251366</v>
      </c>
      <c r="AK43" s="42">
        <v>0.114071038251366</v>
      </c>
      <c r="AL43" s="42">
        <v>0.114071038251366</v>
      </c>
      <c r="AM43" s="42">
        <v>0.114071038251366</v>
      </c>
      <c r="AN43" s="42">
        <v>0.114071038251366</v>
      </c>
      <c r="AO43" s="42">
        <v>0.114071038251366</v>
      </c>
      <c r="AP43" s="42">
        <v>0.114071038251366</v>
      </c>
      <c r="AQ43" s="42">
        <v>0.114071038251366</v>
      </c>
      <c r="AR43" s="42">
        <v>0.114071038251366</v>
      </c>
      <c r="AS43" s="42">
        <v>0.114071038251366</v>
      </c>
      <c r="AT43" s="42">
        <v>0.114071038251366</v>
      </c>
      <c r="AU43" s="42">
        <v>0.114071038251366</v>
      </c>
      <c r="AV43" s="42">
        <v>0.114071038251366</v>
      </c>
      <c r="AW43" s="42">
        <v>0.114071038251366</v>
      </c>
      <c r="AX43" s="42">
        <v>0.114071038251366</v>
      </c>
      <c r="AY43" s="42">
        <v>0.114071038251366</v>
      </c>
      <c r="AZ43" s="42">
        <v>0.114071038251366</v>
      </c>
      <c r="BA43" s="42">
        <v>0.114071038251366</v>
      </c>
      <c r="BB43" s="42">
        <v>0.114071038251366</v>
      </c>
      <c r="BC43" s="42">
        <v>0.114071038251366</v>
      </c>
      <c r="BD43" s="42">
        <v>0.114071038251366</v>
      </c>
      <c r="BE43" s="42">
        <v>0.114071038251366</v>
      </c>
      <c r="BF43" s="42">
        <v>0.114071038251366</v>
      </c>
      <c r="BG43" s="42">
        <v>0.114071038251366</v>
      </c>
      <c r="BH43" s="42">
        <v>0.114071038251366</v>
      </c>
      <c r="BI43" s="42">
        <v>0.114071038251366</v>
      </c>
      <c r="BJ43" s="42">
        <v>0.114071038251366</v>
      </c>
      <c r="BK43" s="42">
        <v>0.114071038251366</v>
      </c>
      <c r="BL43" s="42">
        <v>0.114071038251366</v>
      </c>
      <c r="BM43" s="42">
        <v>0.114071038251366</v>
      </c>
      <c r="BN43" s="42">
        <v>0.114071038251366</v>
      </c>
      <c r="BO43" s="42">
        <v>0.114071038251366</v>
      </c>
      <c r="BP43" s="42">
        <v>0.114071038251366</v>
      </c>
      <c r="BQ43" s="42">
        <v>0.114071038251366</v>
      </c>
      <c r="BR43" s="42">
        <v>0.114071038251366</v>
      </c>
      <c r="BS43" s="42">
        <v>0.114071038251366</v>
      </c>
      <c r="BT43" s="42">
        <v>0.114071038251366</v>
      </c>
      <c r="BU43" s="42">
        <v>0.114071038251366</v>
      </c>
      <c r="BV43" s="42">
        <v>0.114071038251366</v>
      </c>
      <c r="BW43" s="42">
        <v>0.114071038251366</v>
      </c>
      <c r="BX43" s="42">
        <v>0.114071038251366</v>
      </c>
      <c r="BY43" s="42">
        <v>0.114071038251366</v>
      </c>
      <c r="BZ43" s="42">
        <v>0.114071038251366</v>
      </c>
      <c r="CA43" s="42">
        <v>0.114071038251366</v>
      </c>
      <c r="CB43" s="42">
        <v>0.114071038251366</v>
      </c>
      <c r="CC43" s="42">
        <v>0.114071038251366</v>
      </c>
      <c r="CD43" s="42">
        <v>0.114071038251366</v>
      </c>
      <c r="CE43" s="42">
        <v>0.114071038251366</v>
      </c>
      <c r="CF43" s="42">
        <v>0.114071038251366</v>
      </c>
      <c r="CG43" s="42">
        <v>0.114071038251366</v>
      </c>
      <c r="CH43" s="42">
        <v>0.114071038251366</v>
      </c>
      <c r="CI43" s="42">
        <v>0.114071038251366</v>
      </c>
      <c r="CJ43" s="42">
        <v>0.114071038251366</v>
      </c>
      <c r="CK43" s="42">
        <v>0.114071038251366</v>
      </c>
      <c r="CL43" s="42">
        <v>0.114071038251366</v>
      </c>
      <c r="CM43" s="42">
        <v>0.114071038251366</v>
      </c>
      <c r="CN43" s="42">
        <v>0.114071038251366</v>
      </c>
      <c r="CO43" s="42">
        <v>0.114071038251366</v>
      </c>
      <c r="CP43" s="42">
        <v>0.114071038251366</v>
      </c>
      <c r="CQ43" s="42">
        <v>0.114071038251366</v>
      </c>
      <c r="CR43" s="42">
        <v>0.114071038251366</v>
      </c>
      <c r="CS43" s="42">
        <v>0.114071038251366</v>
      </c>
      <c r="CT43" s="42">
        <v>0.114071038251366</v>
      </c>
      <c r="CU43" s="42">
        <v>0.114071038251366</v>
      </c>
      <c r="CV43" s="42">
        <v>0.114071038251366</v>
      </c>
      <c r="CW43" s="42">
        <v>0.114071038251366</v>
      </c>
    </row>
    <row r="44" spans="1:101" x14ac:dyDescent="0.2">
      <c r="A44"/>
      <c r="B44"/>
      <c r="J44" s="43"/>
      <c r="K44" s="43"/>
      <c r="O44" s="65" t="s">
        <v>61</v>
      </c>
      <c r="P44" s="65" t="s">
        <v>60</v>
      </c>
      <c r="Q44" s="35" t="s">
        <v>6</v>
      </c>
      <c r="R44" s="35" t="s">
        <v>1181</v>
      </c>
      <c r="S44" s="42">
        <v>8.9007935693991101E-3</v>
      </c>
      <c r="T44" s="42">
        <v>8.9218554388955998E-3</v>
      </c>
      <c r="U44" s="42">
        <v>8.9429671469085301E-3</v>
      </c>
      <c r="V44" s="42">
        <v>8.9641288113703494E-3</v>
      </c>
      <c r="W44" s="42">
        <v>8.9313094399340806E-3</v>
      </c>
      <c r="X44" s="42">
        <v>8.8986102264254994E-3</v>
      </c>
      <c r="Y44" s="42">
        <v>8.8660307309236901E-3</v>
      </c>
      <c r="Z44" s="42">
        <v>8.8335705151183896E-3</v>
      </c>
      <c r="AA44" s="42">
        <v>8.8012291423040599E-3</v>
      </c>
      <c r="AB44" s="42">
        <v>8.7690061773740401E-3</v>
      </c>
      <c r="AC44" s="42">
        <v>8.6861047095472994E-3</v>
      </c>
      <c r="AD44" s="42">
        <v>8.6039869854229595E-3</v>
      </c>
      <c r="AE44" s="42">
        <v>8.5226455955521099E-3</v>
      </c>
      <c r="AF44" s="42">
        <v>8.4420732005341496E-3</v>
      </c>
      <c r="AG44" s="42">
        <v>8.3622625303545698E-3</v>
      </c>
      <c r="AH44" s="42">
        <v>8.2832063837290099E-3</v>
      </c>
      <c r="AI44" s="42">
        <v>8.2048976274534408E-3</v>
      </c>
      <c r="AJ44" s="42">
        <v>8.1273291957605701E-3</v>
      </c>
      <c r="AK44" s="42">
        <v>8.0504940896822894E-3</v>
      </c>
      <c r="AL44" s="42">
        <v>7.9743853764181593E-3</v>
      </c>
      <c r="AM44" s="42">
        <v>7.8989961887098795E-3</v>
      </c>
      <c r="AN44" s="42">
        <v>7.8243197242216303E-3</v>
      </c>
      <c r="AO44" s="42">
        <v>7.7612254691468404E-3</v>
      </c>
      <c r="AP44" s="42">
        <v>7.6986399976038703E-3</v>
      </c>
      <c r="AQ44" s="42">
        <v>7.6365592068312E-3</v>
      </c>
      <c r="AR44" s="42">
        <v>7.5749790271514303E-3</v>
      </c>
      <c r="AS44" s="42">
        <v>7.5138954217044496E-3</v>
      </c>
      <c r="AT44" s="42">
        <v>7.4533043861828904E-3</v>
      </c>
      <c r="AU44" s="42">
        <v>7.39320194856954E-3</v>
      </c>
      <c r="AV44" s="42">
        <v>7.3335841688770198E-3</v>
      </c>
      <c r="AW44" s="42">
        <v>7.2744471388894501E-3</v>
      </c>
      <c r="AX44" s="42">
        <v>7.2157869819063003E-3</v>
      </c>
      <c r="AY44" s="42">
        <v>7.15759985248821E-3</v>
      </c>
      <c r="AZ44" s="42">
        <v>7.15759985248821E-3</v>
      </c>
      <c r="BA44" s="42">
        <v>7.15759985248821E-3</v>
      </c>
      <c r="BB44" s="42">
        <v>7.15759985248821E-3</v>
      </c>
      <c r="BC44" s="42">
        <v>7.15759985248821E-3</v>
      </c>
      <c r="BD44" s="42">
        <v>7.15759985248821E-3</v>
      </c>
      <c r="BE44" s="42">
        <v>7.15759985248821E-3</v>
      </c>
      <c r="BF44" s="42">
        <v>7.15759985248821E-3</v>
      </c>
      <c r="BG44" s="42">
        <v>7.15759985248821E-3</v>
      </c>
      <c r="BH44" s="42">
        <v>7.15759985248821E-3</v>
      </c>
      <c r="BI44" s="42">
        <v>7.15759985248821E-3</v>
      </c>
      <c r="BJ44" s="42">
        <v>7.15759985248821E-3</v>
      </c>
      <c r="BK44" s="42">
        <v>7.15759985248821E-3</v>
      </c>
      <c r="BL44" s="42">
        <v>7.15759985248821E-3</v>
      </c>
      <c r="BM44" s="42">
        <v>7.15759985248821E-3</v>
      </c>
      <c r="BN44" s="42">
        <v>7.15759985248821E-3</v>
      </c>
      <c r="BO44" s="42">
        <v>7.15759985248821E-3</v>
      </c>
      <c r="BP44" s="42">
        <v>7.15759985248821E-3</v>
      </c>
      <c r="BQ44" s="42">
        <v>7.15759985248821E-3</v>
      </c>
      <c r="BR44" s="42">
        <v>7.15759985248821E-3</v>
      </c>
      <c r="BS44" s="42">
        <v>7.15759985248821E-3</v>
      </c>
      <c r="BT44" s="42">
        <v>7.15759985248821E-3</v>
      </c>
      <c r="BU44" s="42">
        <v>7.15759985248821E-3</v>
      </c>
      <c r="BV44" s="42">
        <v>7.15759985248821E-3</v>
      </c>
      <c r="BW44" s="42">
        <v>7.15759985248821E-3</v>
      </c>
      <c r="BX44" s="42">
        <v>7.15759985248821E-3</v>
      </c>
      <c r="BY44" s="42">
        <v>7.15759985248821E-3</v>
      </c>
      <c r="BZ44" s="42">
        <v>7.15759985248821E-3</v>
      </c>
      <c r="CA44" s="42">
        <v>7.15759985248821E-3</v>
      </c>
      <c r="CB44" s="42">
        <v>7.15759985248821E-3</v>
      </c>
      <c r="CC44" s="42">
        <v>7.15759985248821E-3</v>
      </c>
      <c r="CD44" s="42">
        <v>7.15759985248821E-3</v>
      </c>
      <c r="CE44" s="42">
        <v>7.15759985248821E-3</v>
      </c>
      <c r="CF44" s="42">
        <v>7.15759985248821E-3</v>
      </c>
      <c r="CG44" s="42">
        <v>7.15759985248821E-3</v>
      </c>
      <c r="CH44" s="42">
        <v>7.15759985248821E-3</v>
      </c>
      <c r="CI44" s="42">
        <v>7.15759985248821E-3</v>
      </c>
      <c r="CJ44" s="42">
        <v>7.15759985248821E-3</v>
      </c>
      <c r="CK44" s="42">
        <v>7.15759985248821E-3</v>
      </c>
      <c r="CL44" s="42">
        <v>7.15759985248821E-3</v>
      </c>
      <c r="CM44" s="42">
        <v>7.15759985248821E-3</v>
      </c>
      <c r="CN44" s="42">
        <v>7.15759985248821E-3</v>
      </c>
      <c r="CO44" s="42">
        <v>7.15759985248821E-3</v>
      </c>
      <c r="CP44" s="42">
        <v>7.15759985248821E-3</v>
      </c>
      <c r="CQ44" s="42">
        <v>7.15759985248821E-3</v>
      </c>
      <c r="CR44" s="42">
        <v>7.15759985248821E-3</v>
      </c>
      <c r="CS44" s="42">
        <v>7.15759985248821E-3</v>
      </c>
      <c r="CT44" s="42">
        <v>7.15759985248821E-3</v>
      </c>
      <c r="CU44" s="42">
        <v>7.15759985248821E-3</v>
      </c>
      <c r="CV44" s="42">
        <v>7.15759985248821E-3</v>
      </c>
      <c r="CW44" s="42">
        <v>7.15759985248821E-3</v>
      </c>
    </row>
    <row r="45" spans="1:101" x14ac:dyDescent="0.2">
      <c r="A45"/>
      <c r="B45"/>
      <c r="J45" s="43"/>
      <c r="K45" s="43"/>
      <c r="O45" s="65" t="s">
        <v>61</v>
      </c>
      <c r="P45" s="65" t="s">
        <v>60</v>
      </c>
      <c r="Q45" s="35" t="s">
        <v>6</v>
      </c>
      <c r="R45" s="35" t="s">
        <v>1180</v>
      </c>
      <c r="S45" s="42">
        <v>5.47741142732252E-3</v>
      </c>
      <c r="T45" s="42">
        <v>5.4903725777818999E-3</v>
      </c>
      <c r="U45" s="42">
        <v>5.5033643980975499E-3</v>
      </c>
      <c r="V45" s="42">
        <v>5.5163869608432902E-3</v>
      </c>
      <c r="W45" s="42">
        <v>5.4961904245748204E-3</v>
      </c>
      <c r="X45" s="42">
        <v>5.4760678316464603E-3</v>
      </c>
      <c r="Y45" s="42">
        <v>5.4560189113376503E-3</v>
      </c>
      <c r="Z45" s="42">
        <v>5.43604339391901E-3</v>
      </c>
      <c r="AA45" s="42">
        <v>5.4161410106486497E-3</v>
      </c>
      <c r="AB45" s="42">
        <v>5.3963114937686397E-3</v>
      </c>
      <c r="AC45" s="42">
        <v>5.3452952058752603E-3</v>
      </c>
      <c r="AD45" s="42">
        <v>5.2947612217987498E-3</v>
      </c>
      <c r="AE45" s="42">
        <v>5.2447049818782204E-3</v>
      </c>
      <c r="AF45" s="42">
        <v>5.1951219695594696E-3</v>
      </c>
      <c r="AG45" s="42">
        <v>5.1460077109874297E-3</v>
      </c>
      <c r="AH45" s="42">
        <v>5.0973577746024701E-3</v>
      </c>
      <c r="AI45" s="42">
        <v>5.0491677707405801E-3</v>
      </c>
      <c r="AJ45" s="42">
        <v>5.0014333512372697E-3</v>
      </c>
      <c r="AK45" s="42">
        <v>4.9541502090352501E-3</v>
      </c>
      <c r="AL45" s="42">
        <v>4.9073140777957901E-3</v>
      </c>
      <c r="AM45" s="42">
        <v>4.86092073151377E-3</v>
      </c>
      <c r="AN45" s="42">
        <v>4.8149659841363896E-3</v>
      </c>
      <c r="AO45" s="42">
        <v>4.7761387502442097E-3</v>
      </c>
      <c r="AP45" s="42">
        <v>4.7376246139100697E-3</v>
      </c>
      <c r="AQ45" s="42">
        <v>4.6994210503576604E-3</v>
      </c>
      <c r="AR45" s="42">
        <v>4.6615255551701101E-3</v>
      </c>
      <c r="AS45" s="42">
        <v>4.62393564412581E-3</v>
      </c>
      <c r="AT45" s="42">
        <v>4.58664885303562E-3</v>
      </c>
      <c r="AU45" s="42">
        <v>4.5496627375812499E-3</v>
      </c>
      <c r="AV45" s="42">
        <v>4.5129748731550798E-3</v>
      </c>
      <c r="AW45" s="42">
        <v>4.4765828547012002E-3</v>
      </c>
      <c r="AX45" s="42">
        <v>4.44048429655772E-3</v>
      </c>
      <c r="AY45" s="42">
        <v>4.4046768323004297E-3</v>
      </c>
      <c r="AZ45" s="42">
        <v>4.4046768323004297E-3</v>
      </c>
      <c r="BA45" s="42">
        <v>4.4046768323004297E-3</v>
      </c>
      <c r="BB45" s="42">
        <v>4.4046768323004297E-3</v>
      </c>
      <c r="BC45" s="42">
        <v>4.4046768323004297E-3</v>
      </c>
      <c r="BD45" s="42">
        <v>4.4046768323004297E-3</v>
      </c>
      <c r="BE45" s="42">
        <v>4.4046768323004297E-3</v>
      </c>
      <c r="BF45" s="42">
        <v>4.4046768323004297E-3</v>
      </c>
      <c r="BG45" s="42">
        <v>4.4046768323004297E-3</v>
      </c>
      <c r="BH45" s="42">
        <v>4.4046768323004297E-3</v>
      </c>
      <c r="BI45" s="42">
        <v>4.4046768323004297E-3</v>
      </c>
      <c r="BJ45" s="42">
        <v>4.4046768323004297E-3</v>
      </c>
      <c r="BK45" s="42">
        <v>4.4046768323004297E-3</v>
      </c>
      <c r="BL45" s="42">
        <v>4.4046768323004297E-3</v>
      </c>
      <c r="BM45" s="42">
        <v>4.4046768323004297E-3</v>
      </c>
      <c r="BN45" s="42">
        <v>4.4046768323004297E-3</v>
      </c>
      <c r="BO45" s="42">
        <v>4.4046768323004297E-3</v>
      </c>
      <c r="BP45" s="42">
        <v>4.4046768323004297E-3</v>
      </c>
      <c r="BQ45" s="42">
        <v>4.4046768323004297E-3</v>
      </c>
      <c r="BR45" s="42">
        <v>4.4046768323004297E-3</v>
      </c>
      <c r="BS45" s="42">
        <v>4.4046768323004297E-3</v>
      </c>
      <c r="BT45" s="42">
        <v>4.4046768323004297E-3</v>
      </c>
      <c r="BU45" s="42">
        <v>4.4046768323004297E-3</v>
      </c>
      <c r="BV45" s="42">
        <v>4.4046768323004297E-3</v>
      </c>
      <c r="BW45" s="42">
        <v>4.4046768323004297E-3</v>
      </c>
      <c r="BX45" s="42">
        <v>4.4046768323004297E-3</v>
      </c>
      <c r="BY45" s="42">
        <v>4.4046768323004297E-3</v>
      </c>
      <c r="BZ45" s="42">
        <v>4.4046768323004297E-3</v>
      </c>
      <c r="CA45" s="42">
        <v>4.4046768323004297E-3</v>
      </c>
      <c r="CB45" s="42">
        <v>4.4046768323004297E-3</v>
      </c>
      <c r="CC45" s="42">
        <v>4.4046768323004297E-3</v>
      </c>
      <c r="CD45" s="42">
        <v>4.4046768323004297E-3</v>
      </c>
      <c r="CE45" s="42">
        <v>4.4046768323004297E-3</v>
      </c>
      <c r="CF45" s="42">
        <v>4.4046768323004297E-3</v>
      </c>
      <c r="CG45" s="42">
        <v>4.4046768323004297E-3</v>
      </c>
      <c r="CH45" s="42">
        <v>4.4046768323004297E-3</v>
      </c>
      <c r="CI45" s="42">
        <v>4.4046768323004297E-3</v>
      </c>
      <c r="CJ45" s="42">
        <v>4.4046768323004297E-3</v>
      </c>
      <c r="CK45" s="42">
        <v>4.4046768323004297E-3</v>
      </c>
      <c r="CL45" s="42">
        <v>4.4046768323004297E-3</v>
      </c>
      <c r="CM45" s="42">
        <v>4.4046768323004297E-3</v>
      </c>
      <c r="CN45" s="42">
        <v>4.4046768323004297E-3</v>
      </c>
      <c r="CO45" s="42">
        <v>4.4046768323004297E-3</v>
      </c>
      <c r="CP45" s="42">
        <v>4.4046768323004297E-3</v>
      </c>
      <c r="CQ45" s="42">
        <v>4.4046768323004297E-3</v>
      </c>
      <c r="CR45" s="42">
        <v>4.4046768323004297E-3</v>
      </c>
      <c r="CS45" s="42">
        <v>4.4046768323004297E-3</v>
      </c>
      <c r="CT45" s="42">
        <v>4.4046768323004297E-3</v>
      </c>
      <c r="CU45" s="42">
        <v>4.4046768323004297E-3</v>
      </c>
      <c r="CV45" s="42">
        <v>4.4046768323004297E-3</v>
      </c>
      <c r="CW45" s="42">
        <v>4.4046768323004297E-3</v>
      </c>
    </row>
    <row r="46" spans="1:101" x14ac:dyDescent="0.2">
      <c r="A46"/>
      <c r="B46"/>
      <c r="J46" s="43"/>
      <c r="K46" s="43"/>
      <c r="O46" s="65" t="s">
        <v>61</v>
      </c>
      <c r="P46" s="65" t="s">
        <v>60</v>
      </c>
      <c r="Q46" s="35" t="s">
        <v>6</v>
      </c>
      <c r="R46" s="35" t="s">
        <v>1179</v>
      </c>
      <c r="S46" s="42">
        <v>1.36935285683063E-2</v>
      </c>
      <c r="T46" s="42">
        <v>1.3725931444454701E-2</v>
      </c>
      <c r="U46" s="42">
        <v>1.3758410995243799E-2</v>
      </c>
      <c r="V46" s="42">
        <v>1.37909674021082E-2</v>
      </c>
      <c r="W46" s="42">
        <v>1.3740476061436999E-2</v>
      </c>
      <c r="X46" s="42">
        <v>1.3690169579116101E-2</v>
      </c>
      <c r="Y46" s="42">
        <v>1.36400472783441E-2</v>
      </c>
      <c r="Z46" s="42">
        <v>1.3590108484797501E-2</v>
      </c>
      <c r="AA46" s="42">
        <v>1.3540352526621601E-2</v>
      </c>
      <c r="AB46" s="42">
        <v>1.3490778734421499E-2</v>
      </c>
      <c r="AC46" s="42">
        <v>1.3363238014688099E-2</v>
      </c>
      <c r="AD46" s="42">
        <v>1.3236903054496801E-2</v>
      </c>
      <c r="AE46" s="42">
        <v>1.3111762454695501E-2</v>
      </c>
      <c r="AF46" s="42">
        <v>1.29878049238986E-2</v>
      </c>
      <c r="AG46" s="42">
        <v>1.28650192774685E-2</v>
      </c>
      <c r="AH46" s="42">
        <v>1.27433944365061E-2</v>
      </c>
      <c r="AI46" s="42">
        <v>1.26229194268514E-2</v>
      </c>
      <c r="AJ46" s="42">
        <v>1.2503583378093101E-2</v>
      </c>
      <c r="AK46" s="42">
        <v>1.23853755225881E-2</v>
      </c>
      <c r="AL46" s="42">
        <v>1.2268285194489401E-2</v>
      </c>
      <c r="AM46" s="42">
        <v>1.21523018287844E-2</v>
      </c>
      <c r="AN46" s="42">
        <v>1.20374149603409E-2</v>
      </c>
      <c r="AO46" s="42">
        <v>1.19403468756105E-2</v>
      </c>
      <c r="AP46" s="42">
        <v>1.18440615347751E-2</v>
      </c>
      <c r="AQ46" s="42">
        <v>1.1748552625894099E-2</v>
      </c>
      <c r="AR46" s="42">
        <v>1.1653813887925199E-2</v>
      </c>
      <c r="AS46" s="42">
        <v>1.1559839110314499E-2</v>
      </c>
      <c r="AT46" s="42">
        <v>1.1466622132589E-2</v>
      </c>
      <c r="AU46" s="42">
        <v>1.13741568439531E-2</v>
      </c>
      <c r="AV46" s="42">
        <v>1.1282437182887701E-2</v>
      </c>
      <c r="AW46" s="42">
        <v>1.1191457136753E-2</v>
      </c>
      <c r="AX46" s="42">
        <v>1.11012107413943E-2</v>
      </c>
      <c r="AY46" s="42">
        <v>1.1011692080751E-2</v>
      </c>
      <c r="AZ46" s="42">
        <v>1.1011692080751E-2</v>
      </c>
      <c r="BA46" s="42">
        <v>1.1011692080751E-2</v>
      </c>
      <c r="BB46" s="42">
        <v>1.1011692080751E-2</v>
      </c>
      <c r="BC46" s="42">
        <v>1.1011692080751E-2</v>
      </c>
      <c r="BD46" s="42">
        <v>1.1011692080751E-2</v>
      </c>
      <c r="BE46" s="42">
        <v>1.1011692080751E-2</v>
      </c>
      <c r="BF46" s="42">
        <v>1.1011692080751E-2</v>
      </c>
      <c r="BG46" s="42">
        <v>1.1011692080751E-2</v>
      </c>
      <c r="BH46" s="42">
        <v>1.1011692080751E-2</v>
      </c>
      <c r="BI46" s="42">
        <v>1.1011692080751E-2</v>
      </c>
      <c r="BJ46" s="42">
        <v>1.1011692080751E-2</v>
      </c>
      <c r="BK46" s="42">
        <v>1.1011692080751E-2</v>
      </c>
      <c r="BL46" s="42">
        <v>1.1011692080751E-2</v>
      </c>
      <c r="BM46" s="42">
        <v>1.1011692080751E-2</v>
      </c>
      <c r="BN46" s="42">
        <v>1.1011692080751E-2</v>
      </c>
      <c r="BO46" s="42">
        <v>1.1011692080751E-2</v>
      </c>
      <c r="BP46" s="42">
        <v>1.1011692080751E-2</v>
      </c>
      <c r="BQ46" s="42">
        <v>1.1011692080751E-2</v>
      </c>
      <c r="BR46" s="42">
        <v>1.1011692080751E-2</v>
      </c>
      <c r="BS46" s="42">
        <v>1.1011692080751E-2</v>
      </c>
      <c r="BT46" s="42">
        <v>1.1011692080751E-2</v>
      </c>
      <c r="BU46" s="42">
        <v>1.1011692080751E-2</v>
      </c>
      <c r="BV46" s="42">
        <v>1.1011692080751E-2</v>
      </c>
      <c r="BW46" s="42">
        <v>1.1011692080751E-2</v>
      </c>
      <c r="BX46" s="42">
        <v>1.1011692080751E-2</v>
      </c>
      <c r="BY46" s="42">
        <v>1.1011692080751E-2</v>
      </c>
      <c r="BZ46" s="42">
        <v>1.1011692080751E-2</v>
      </c>
      <c r="CA46" s="42">
        <v>1.1011692080751E-2</v>
      </c>
      <c r="CB46" s="42">
        <v>1.1011692080751E-2</v>
      </c>
      <c r="CC46" s="42">
        <v>1.1011692080751E-2</v>
      </c>
      <c r="CD46" s="42">
        <v>1.1011692080751E-2</v>
      </c>
      <c r="CE46" s="42">
        <v>1.1011692080751E-2</v>
      </c>
      <c r="CF46" s="42">
        <v>1.1011692080751E-2</v>
      </c>
      <c r="CG46" s="42">
        <v>1.1011692080751E-2</v>
      </c>
      <c r="CH46" s="42">
        <v>1.1011692080751E-2</v>
      </c>
      <c r="CI46" s="42">
        <v>1.1011692080751E-2</v>
      </c>
      <c r="CJ46" s="42">
        <v>1.1011692080751E-2</v>
      </c>
      <c r="CK46" s="42">
        <v>1.1011692080751E-2</v>
      </c>
      <c r="CL46" s="42">
        <v>1.1011692080751E-2</v>
      </c>
      <c r="CM46" s="42">
        <v>1.1011692080751E-2</v>
      </c>
      <c r="CN46" s="42">
        <v>1.1011692080751E-2</v>
      </c>
      <c r="CO46" s="42">
        <v>1.1011692080751E-2</v>
      </c>
      <c r="CP46" s="42">
        <v>1.1011692080751E-2</v>
      </c>
      <c r="CQ46" s="42">
        <v>1.1011692080751E-2</v>
      </c>
      <c r="CR46" s="42">
        <v>1.1011692080751E-2</v>
      </c>
      <c r="CS46" s="42">
        <v>1.1011692080751E-2</v>
      </c>
      <c r="CT46" s="42">
        <v>1.1011692080751E-2</v>
      </c>
      <c r="CU46" s="42">
        <v>1.1011692080751E-2</v>
      </c>
      <c r="CV46" s="42">
        <v>1.1011692080751E-2</v>
      </c>
      <c r="CW46" s="42">
        <v>1.1011692080751E-2</v>
      </c>
    </row>
    <row r="47" spans="1:101" x14ac:dyDescent="0.2">
      <c r="A47"/>
      <c r="B47"/>
      <c r="J47" s="43"/>
      <c r="K47" s="43"/>
      <c r="O47" s="65" t="s">
        <v>61</v>
      </c>
      <c r="P47" s="65" t="s">
        <v>60</v>
      </c>
      <c r="Q47" s="35" t="s">
        <v>6</v>
      </c>
      <c r="R47" s="35" t="s">
        <v>1178</v>
      </c>
      <c r="S47" s="42">
        <v>2.73870571366126E-3</v>
      </c>
      <c r="T47" s="42">
        <v>2.7451862888909499E-3</v>
      </c>
      <c r="U47" s="42">
        <v>2.7516821990487702E-3</v>
      </c>
      <c r="V47" s="42">
        <v>2.7581934804216399E-3</v>
      </c>
      <c r="W47" s="42">
        <v>2.7480952122874102E-3</v>
      </c>
      <c r="X47" s="42">
        <v>2.7380339158232301E-3</v>
      </c>
      <c r="Y47" s="42">
        <v>2.7280094556688199E-3</v>
      </c>
      <c r="Z47" s="42">
        <v>2.7180216969594998E-3</v>
      </c>
      <c r="AA47" s="42">
        <v>2.7080705053243201E-3</v>
      </c>
      <c r="AB47" s="42">
        <v>2.6981557468843198E-3</v>
      </c>
      <c r="AC47" s="42">
        <v>2.6726476029376302E-3</v>
      </c>
      <c r="AD47" s="42">
        <v>2.6473806108993701E-3</v>
      </c>
      <c r="AE47" s="42">
        <v>2.6223524909391102E-3</v>
      </c>
      <c r="AF47" s="42">
        <v>2.59756098477973E-3</v>
      </c>
      <c r="AG47" s="42">
        <v>2.5730038554937101E-3</v>
      </c>
      <c r="AH47" s="42">
        <v>2.5486788873012299E-3</v>
      </c>
      <c r="AI47" s="42">
        <v>2.5245838853702901E-3</v>
      </c>
      <c r="AJ47" s="42">
        <v>2.5007166756186301E-3</v>
      </c>
      <c r="AK47" s="42">
        <v>2.4770751045176198E-3</v>
      </c>
      <c r="AL47" s="42">
        <v>2.4536570388978898E-3</v>
      </c>
      <c r="AM47" s="42">
        <v>2.4304603657568798E-3</v>
      </c>
      <c r="AN47" s="42">
        <v>2.40748299206819E-3</v>
      </c>
      <c r="AO47" s="42">
        <v>2.3880693751221001E-3</v>
      </c>
      <c r="AP47" s="42">
        <v>2.3688123069550301E-3</v>
      </c>
      <c r="AQ47" s="42">
        <v>2.3497105251788302E-3</v>
      </c>
      <c r="AR47" s="42">
        <v>2.3307627775850498E-3</v>
      </c>
      <c r="AS47" s="42">
        <v>2.3119678220628998E-3</v>
      </c>
      <c r="AT47" s="42">
        <v>2.29332442651781E-3</v>
      </c>
      <c r="AU47" s="42">
        <v>2.2748313687906202E-3</v>
      </c>
      <c r="AV47" s="42">
        <v>2.2564874365775399E-3</v>
      </c>
      <c r="AW47" s="42">
        <v>2.2382914273506001E-3</v>
      </c>
      <c r="AX47" s="42">
        <v>2.22024214827886E-3</v>
      </c>
      <c r="AY47" s="42">
        <v>2.2023384161502101E-3</v>
      </c>
      <c r="AZ47" s="42">
        <v>2.2023384161502101E-3</v>
      </c>
      <c r="BA47" s="42">
        <v>2.2023384161502101E-3</v>
      </c>
      <c r="BB47" s="42">
        <v>2.2023384161502101E-3</v>
      </c>
      <c r="BC47" s="42">
        <v>2.2023384161502101E-3</v>
      </c>
      <c r="BD47" s="42">
        <v>2.2023384161502101E-3</v>
      </c>
      <c r="BE47" s="42">
        <v>2.2023384161502101E-3</v>
      </c>
      <c r="BF47" s="42">
        <v>2.2023384161502101E-3</v>
      </c>
      <c r="BG47" s="42">
        <v>2.2023384161502101E-3</v>
      </c>
      <c r="BH47" s="42">
        <v>2.2023384161502101E-3</v>
      </c>
      <c r="BI47" s="42">
        <v>2.2023384161502101E-3</v>
      </c>
      <c r="BJ47" s="42">
        <v>2.2023384161502101E-3</v>
      </c>
      <c r="BK47" s="42">
        <v>2.2023384161502101E-3</v>
      </c>
      <c r="BL47" s="42">
        <v>2.2023384161502101E-3</v>
      </c>
      <c r="BM47" s="42">
        <v>2.2023384161502101E-3</v>
      </c>
      <c r="BN47" s="42">
        <v>2.2023384161502101E-3</v>
      </c>
      <c r="BO47" s="42">
        <v>2.2023384161502101E-3</v>
      </c>
      <c r="BP47" s="42">
        <v>2.2023384161502101E-3</v>
      </c>
      <c r="BQ47" s="42">
        <v>2.2023384161502101E-3</v>
      </c>
      <c r="BR47" s="42">
        <v>2.2023384161502101E-3</v>
      </c>
      <c r="BS47" s="42">
        <v>2.2023384161502101E-3</v>
      </c>
      <c r="BT47" s="42">
        <v>2.2023384161502101E-3</v>
      </c>
      <c r="BU47" s="42">
        <v>2.2023384161502101E-3</v>
      </c>
      <c r="BV47" s="42">
        <v>2.2023384161502101E-3</v>
      </c>
      <c r="BW47" s="42">
        <v>2.2023384161502101E-3</v>
      </c>
      <c r="BX47" s="42">
        <v>2.2023384161502101E-3</v>
      </c>
      <c r="BY47" s="42">
        <v>2.2023384161502101E-3</v>
      </c>
      <c r="BZ47" s="42">
        <v>2.2023384161502101E-3</v>
      </c>
      <c r="CA47" s="42">
        <v>2.2023384161502101E-3</v>
      </c>
      <c r="CB47" s="42">
        <v>2.2023384161502101E-3</v>
      </c>
      <c r="CC47" s="42">
        <v>2.2023384161502101E-3</v>
      </c>
      <c r="CD47" s="42">
        <v>2.2023384161502101E-3</v>
      </c>
      <c r="CE47" s="42">
        <v>2.2023384161502101E-3</v>
      </c>
      <c r="CF47" s="42">
        <v>2.2023384161502101E-3</v>
      </c>
      <c r="CG47" s="42">
        <v>2.2023384161502101E-3</v>
      </c>
      <c r="CH47" s="42">
        <v>2.2023384161502101E-3</v>
      </c>
      <c r="CI47" s="42">
        <v>2.2023384161502101E-3</v>
      </c>
      <c r="CJ47" s="42">
        <v>2.2023384161502101E-3</v>
      </c>
      <c r="CK47" s="42">
        <v>2.2023384161502101E-3</v>
      </c>
      <c r="CL47" s="42">
        <v>2.2023384161502101E-3</v>
      </c>
      <c r="CM47" s="42">
        <v>2.2023384161502101E-3</v>
      </c>
      <c r="CN47" s="42">
        <v>2.2023384161502101E-3</v>
      </c>
      <c r="CO47" s="42">
        <v>2.2023384161502101E-3</v>
      </c>
      <c r="CP47" s="42">
        <v>2.2023384161502101E-3</v>
      </c>
      <c r="CQ47" s="42">
        <v>2.2023384161502101E-3</v>
      </c>
      <c r="CR47" s="42">
        <v>2.2023384161502101E-3</v>
      </c>
      <c r="CS47" s="42">
        <v>2.2023384161502101E-3</v>
      </c>
      <c r="CT47" s="42">
        <v>2.2023384161502101E-3</v>
      </c>
      <c r="CU47" s="42">
        <v>2.2023384161502101E-3</v>
      </c>
      <c r="CV47" s="42">
        <v>2.2023384161502101E-3</v>
      </c>
      <c r="CW47" s="42">
        <v>2.2023384161502101E-3</v>
      </c>
    </row>
    <row r="48" spans="1:101" x14ac:dyDescent="0.2">
      <c r="A48"/>
      <c r="B48"/>
      <c r="J48" s="43"/>
      <c r="K48" s="43"/>
      <c r="O48" s="65" t="s">
        <v>61</v>
      </c>
      <c r="P48" s="65" t="s">
        <v>60</v>
      </c>
      <c r="Q48" s="35" t="s">
        <v>6</v>
      </c>
      <c r="R48" s="35" t="s">
        <v>1177</v>
      </c>
      <c r="S48" s="42">
        <v>6.6511424474630697E-3</v>
      </c>
      <c r="T48" s="42">
        <v>6.6668809873066002E-3</v>
      </c>
      <c r="U48" s="42">
        <v>6.6826567691184603E-3</v>
      </c>
      <c r="V48" s="42">
        <v>6.6984698810239997E-3</v>
      </c>
      <c r="W48" s="42">
        <v>6.6739455155551399E-3</v>
      </c>
      <c r="X48" s="42">
        <v>6.6495109384278397E-3</v>
      </c>
      <c r="Y48" s="42">
        <v>6.6251658209100098E-3</v>
      </c>
      <c r="Z48" s="42">
        <v>6.6009098354730799E-3</v>
      </c>
      <c r="AA48" s="42">
        <v>6.5767426557876499E-3</v>
      </c>
      <c r="AB48" s="42">
        <v>6.5526639567190601E-3</v>
      </c>
      <c r="AC48" s="42">
        <v>6.4907156071342398E-3</v>
      </c>
      <c r="AD48" s="42">
        <v>6.4293529121841903E-3</v>
      </c>
      <c r="AE48" s="42">
        <v>6.3685703351378398E-3</v>
      </c>
      <c r="AF48" s="42">
        <v>6.3083623916079298E-3</v>
      </c>
      <c r="AG48" s="42">
        <v>6.2487236490561598E-3</v>
      </c>
      <c r="AH48" s="42">
        <v>6.1896487263030002E-3</v>
      </c>
      <c r="AI48" s="42">
        <v>6.1311322930421297E-3</v>
      </c>
      <c r="AJ48" s="42">
        <v>6.07316906935955E-3</v>
      </c>
      <c r="AK48" s="42">
        <v>6.0157538252570896E-3</v>
      </c>
      <c r="AL48" s="42">
        <v>5.9588813801805997E-3</v>
      </c>
      <c r="AM48" s="42">
        <v>5.9025466025524297E-3</v>
      </c>
      <c r="AN48" s="42">
        <v>5.84674440930847E-3</v>
      </c>
      <c r="AO48" s="42">
        <v>5.7995970538679597E-3</v>
      </c>
      <c r="AP48" s="42">
        <v>5.7528298883193704E-3</v>
      </c>
      <c r="AQ48" s="42">
        <v>5.7064398468628704E-3</v>
      </c>
      <c r="AR48" s="42">
        <v>5.6604238884208399E-3</v>
      </c>
      <c r="AS48" s="42">
        <v>5.6147789964384898E-3</v>
      </c>
      <c r="AT48" s="42">
        <v>5.5695021786861098E-3</v>
      </c>
      <c r="AU48" s="42">
        <v>5.5245904670629502E-3</v>
      </c>
      <c r="AV48" s="42">
        <v>5.4800409174026003E-3</v>
      </c>
      <c r="AW48" s="42">
        <v>5.43585060928003E-3</v>
      </c>
      <c r="AX48" s="42">
        <v>5.3920166458200896E-3</v>
      </c>
      <c r="AY48" s="42">
        <v>5.3485361535076702E-3</v>
      </c>
      <c r="AZ48" s="42">
        <v>5.3485361535076702E-3</v>
      </c>
      <c r="BA48" s="42">
        <v>5.3485361535076702E-3</v>
      </c>
      <c r="BB48" s="42">
        <v>5.3485361535076702E-3</v>
      </c>
      <c r="BC48" s="42">
        <v>5.3485361535076702E-3</v>
      </c>
      <c r="BD48" s="42">
        <v>5.3485361535076702E-3</v>
      </c>
      <c r="BE48" s="42">
        <v>5.3485361535076702E-3</v>
      </c>
      <c r="BF48" s="42">
        <v>5.3485361535076702E-3</v>
      </c>
      <c r="BG48" s="42">
        <v>5.3485361535076702E-3</v>
      </c>
      <c r="BH48" s="42">
        <v>5.3485361535076702E-3</v>
      </c>
      <c r="BI48" s="42">
        <v>5.3485361535076702E-3</v>
      </c>
      <c r="BJ48" s="42">
        <v>5.3485361535076702E-3</v>
      </c>
      <c r="BK48" s="42">
        <v>5.3485361535076702E-3</v>
      </c>
      <c r="BL48" s="42">
        <v>5.3485361535076702E-3</v>
      </c>
      <c r="BM48" s="42">
        <v>5.3485361535076702E-3</v>
      </c>
      <c r="BN48" s="42">
        <v>5.3485361535076702E-3</v>
      </c>
      <c r="BO48" s="42">
        <v>5.3485361535076702E-3</v>
      </c>
      <c r="BP48" s="42">
        <v>5.3485361535076702E-3</v>
      </c>
      <c r="BQ48" s="42">
        <v>5.3485361535076702E-3</v>
      </c>
      <c r="BR48" s="42">
        <v>5.3485361535076702E-3</v>
      </c>
      <c r="BS48" s="42">
        <v>5.3485361535076702E-3</v>
      </c>
      <c r="BT48" s="42">
        <v>5.3485361535076702E-3</v>
      </c>
      <c r="BU48" s="42">
        <v>5.3485361535076702E-3</v>
      </c>
      <c r="BV48" s="42">
        <v>5.3485361535076702E-3</v>
      </c>
      <c r="BW48" s="42">
        <v>5.3485361535076702E-3</v>
      </c>
      <c r="BX48" s="42">
        <v>5.3485361535076702E-3</v>
      </c>
      <c r="BY48" s="42">
        <v>5.3485361535076702E-3</v>
      </c>
      <c r="BZ48" s="42">
        <v>5.3485361535076702E-3</v>
      </c>
      <c r="CA48" s="42">
        <v>5.3485361535076702E-3</v>
      </c>
      <c r="CB48" s="42">
        <v>5.3485361535076702E-3</v>
      </c>
      <c r="CC48" s="42">
        <v>5.3485361535076702E-3</v>
      </c>
      <c r="CD48" s="42">
        <v>5.3485361535076702E-3</v>
      </c>
      <c r="CE48" s="42">
        <v>5.3485361535076702E-3</v>
      </c>
      <c r="CF48" s="42">
        <v>5.3485361535076702E-3</v>
      </c>
      <c r="CG48" s="42">
        <v>5.3485361535076702E-3</v>
      </c>
      <c r="CH48" s="42">
        <v>5.3485361535076702E-3</v>
      </c>
      <c r="CI48" s="42">
        <v>5.3485361535076702E-3</v>
      </c>
      <c r="CJ48" s="42">
        <v>5.3485361535076702E-3</v>
      </c>
      <c r="CK48" s="42">
        <v>5.3485361535076702E-3</v>
      </c>
      <c r="CL48" s="42">
        <v>5.3485361535076702E-3</v>
      </c>
      <c r="CM48" s="42">
        <v>5.3485361535076702E-3</v>
      </c>
      <c r="CN48" s="42">
        <v>5.3485361535076702E-3</v>
      </c>
      <c r="CO48" s="42">
        <v>5.3485361535076702E-3</v>
      </c>
      <c r="CP48" s="42">
        <v>5.3485361535076702E-3</v>
      </c>
      <c r="CQ48" s="42">
        <v>5.3485361535076702E-3</v>
      </c>
      <c r="CR48" s="42">
        <v>5.3485361535076702E-3</v>
      </c>
      <c r="CS48" s="42">
        <v>5.3485361535076702E-3</v>
      </c>
      <c r="CT48" s="42">
        <v>5.3485361535076702E-3</v>
      </c>
      <c r="CU48" s="42">
        <v>5.3485361535076702E-3</v>
      </c>
      <c r="CV48" s="42">
        <v>5.3485361535076702E-3</v>
      </c>
      <c r="CW48" s="42">
        <v>5.3485361535076702E-3</v>
      </c>
    </row>
    <row r="49" spans="1:101" x14ac:dyDescent="0.2">
      <c r="A49"/>
      <c r="B49"/>
      <c r="J49" s="43"/>
      <c r="K49" s="43"/>
      <c r="O49" s="65" t="s">
        <v>61</v>
      </c>
      <c r="P49" s="65" t="s">
        <v>60</v>
      </c>
      <c r="Q49" s="35" t="s">
        <v>6</v>
      </c>
      <c r="R49" s="35" t="s">
        <v>1173</v>
      </c>
      <c r="S49" s="42">
        <v>5.47741142732252E-3</v>
      </c>
      <c r="T49" s="42">
        <v>5.4903725777818999E-3</v>
      </c>
      <c r="U49" s="42">
        <v>5.5033643980975499E-3</v>
      </c>
      <c r="V49" s="42">
        <v>5.5163869608432902E-3</v>
      </c>
      <c r="W49" s="42">
        <v>5.4961904245748204E-3</v>
      </c>
      <c r="X49" s="42">
        <v>5.4760678316464603E-3</v>
      </c>
      <c r="Y49" s="42">
        <v>5.4560189113376503E-3</v>
      </c>
      <c r="Z49" s="42">
        <v>5.43604339391901E-3</v>
      </c>
      <c r="AA49" s="42">
        <v>5.4161410106486497E-3</v>
      </c>
      <c r="AB49" s="42">
        <v>5.3963114937686397E-3</v>
      </c>
      <c r="AC49" s="42">
        <v>5.3452952058752603E-3</v>
      </c>
      <c r="AD49" s="42">
        <v>5.2947612217987498E-3</v>
      </c>
      <c r="AE49" s="42">
        <v>5.2447049818782204E-3</v>
      </c>
      <c r="AF49" s="42">
        <v>5.1951219695594696E-3</v>
      </c>
      <c r="AG49" s="42">
        <v>5.1460077109874297E-3</v>
      </c>
      <c r="AH49" s="42">
        <v>5.0973577746024701E-3</v>
      </c>
      <c r="AI49" s="42">
        <v>5.0491677707405801E-3</v>
      </c>
      <c r="AJ49" s="42">
        <v>5.0014333512372697E-3</v>
      </c>
      <c r="AK49" s="42">
        <v>4.9541502090352501E-3</v>
      </c>
      <c r="AL49" s="42">
        <v>4.9073140777957901E-3</v>
      </c>
      <c r="AM49" s="42">
        <v>4.86092073151377E-3</v>
      </c>
      <c r="AN49" s="42">
        <v>4.8149659841363896E-3</v>
      </c>
      <c r="AO49" s="42">
        <v>4.7761387502442097E-3</v>
      </c>
      <c r="AP49" s="42">
        <v>4.7376246139100697E-3</v>
      </c>
      <c r="AQ49" s="42">
        <v>4.6994210503576604E-3</v>
      </c>
      <c r="AR49" s="42">
        <v>4.6615255551701101E-3</v>
      </c>
      <c r="AS49" s="42">
        <v>4.62393564412581E-3</v>
      </c>
      <c r="AT49" s="42">
        <v>4.58664885303562E-3</v>
      </c>
      <c r="AU49" s="42">
        <v>4.5496627375812499E-3</v>
      </c>
      <c r="AV49" s="42">
        <v>4.5129748731550798E-3</v>
      </c>
      <c r="AW49" s="42">
        <v>4.4765828547012002E-3</v>
      </c>
      <c r="AX49" s="42">
        <v>4.44048429655772E-3</v>
      </c>
      <c r="AY49" s="42">
        <v>4.4046768323004297E-3</v>
      </c>
      <c r="AZ49" s="42">
        <v>4.4046768323004297E-3</v>
      </c>
      <c r="BA49" s="42">
        <v>4.4046768323004297E-3</v>
      </c>
      <c r="BB49" s="42">
        <v>4.4046768323004297E-3</v>
      </c>
      <c r="BC49" s="42">
        <v>4.4046768323004297E-3</v>
      </c>
      <c r="BD49" s="42">
        <v>4.4046768323004297E-3</v>
      </c>
      <c r="BE49" s="42">
        <v>4.4046768323004297E-3</v>
      </c>
      <c r="BF49" s="42">
        <v>4.4046768323004297E-3</v>
      </c>
      <c r="BG49" s="42">
        <v>4.4046768323004297E-3</v>
      </c>
      <c r="BH49" s="42">
        <v>4.4046768323004297E-3</v>
      </c>
      <c r="BI49" s="42">
        <v>4.4046768323004297E-3</v>
      </c>
      <c r="BJ49" s="42">
        <v>4.4046768323004297E-3</v>
      </c>
      <c r="BK49" s="42">
        <v>4.4046768323004297E-3</v>
      </c>
      <c r="BL49" s="42">
        <v>4.4046768323004297E-3</v>
      </c>
      <c r="BM49" s="42">
        <v>4.4046768323004297E-3</v>
      </c>
      <c r="BN49" s="42">
        <v>4.4046768323004297E-3</v>
      </c>
      <c r="BO49" s="42">
        <v>4.4046768323004297E-3</v>
      </c>
      <c r="BP49" s="42">
        <v>4.4046768323004297E-3</v>
      </c>
      <c r="BQ49" s="42">
        <v>4.4046768323004297E-3</v>
      </c>
      <c r="BR49" s="42">
        <v>4.4046768323004297E-3</v>
      </c>
      <c r="BS49" s="42">
        <v>4.4046768323004297E-3</v>
      </c>
      <c r="BT49" s="42">
        <v>4.4046768323004297E-3</v>
      </c>
      <c r="BU49" s="42">
        <v>4.4046768323004297E-3</v>
      </c>
      <c r="BV49" s="42">
        <v>4.4046768323004297E-3</v>
      </c>
      <c r="BW49" s="42">
        <v>4.4046768323004297E-3</v>
      </c>
      <c r="BX49" s="42">
        <v>4.4046768323004297E-3</v>
      </c>
      <c r="BY49" s="42">
        <v>4.4046768323004297E-3</v>
      </c>
      <c r="BZ49" s="42">
        <v>4.4046768323004297E-3</v>
      </c>
      <c r="CA49" s="42">
        <v>4.4046768323004297E-3</v>
      </c>
      <c r="CB49" s="42">
        <v>4.4046768323004297E-3</v>
      </c>
      <c r="CC49" s="42">
        <v>4.4046768323004297E-3</v>
      </c>
      <c r="CD49" s="42">
        <v>4.4046768323004297E-3</v>
      </c>
      <c r="CE49" s="42">
        <v>4.4046768323004297E-3</v>
      </c>
      <c r="CF49" s="42">
        <v>4.4046768323004297E-3</v>
      </c>
      <c r="CG49" s="42">
        <v>4.4046768323004297E-3</v>
      </c>
      <c r="CH49" s="42">
        <v>4.4046768323004297E-3</v>
      </c>
      <c r="CI49" s="42">
        <v>4.4046768323004297E-3</v>
      </c>
      <c r="CJ49" s="42">
        <v>4.4046768323004297E-3</v>
      </c>
      <c r="CK49" s="42">
        <v>4.4046768323004297E-3</v>
      </c>
      <c r="CL49" s="42">
        <v>4.4046768323004297E-3</v>
      </c>
      <c r="CM49" s="42">
        <v>4.4046768323004297E-3</v>
      </c>
      <c r="CN49" s="42">
        <v>4.4046768323004297E-3</v>
      </c>
      <c r="CO49" s="42">
        <v>4.4046768323004297E-3</v>
      </c>
      <c r="CP49" s="42">
        <v>4.4046768323004297E-3</v>
      </c>
      <c r="CQ49" s="42">
        <v>4.4046768323004297E-3</v>
      </c>
      <c r="CR49" s="42">
        <v>4.4046768323004297E-3</v>
      </c>
      <c r="CS49" s="42">
        <v>4.4046768323004297E-3</v>
      </c>
      <c r="CT49" s="42">
        <v>4.4046768323004297E-3</v>
      </c>
      <c r="CU49" s="42">
        <v>4.4046768323004297E-3</v>
      </c>
      <c r="CV49" s="42">
        <v>4.4046768323004297E-3</v>
      </c>
      <c r="CW49" s="42">
        <v>4.4046768323004297E-3</v>
      </c>
    </row>
    <row r="50" spans="1:101" x14ac:dyDescent="0.2">
      <c r="A50"/>
      <c r="B50"/>
      <c r="J50" s="43"/>
      <c r="K50" s="43"/>
      <c r="O50" s="65" t="s">
        <v>61</v>
      </c>
      <c r="P50" s="65" t="s">
        <v>60</v>
      </c>
      <c r="Q50" s="35" t="s">
        <v>1174</v>
      </c>
      <c r="R50" s="35" t="s">
        <v>1181</v>
      </c>
      <c r="S50" s="42">
        <v>8.2161171409837908E-3</v>
      </c>
      <c r="T50" s="42">
        <v>8.2355588666728607E-3</v>
      </c>
      <c r="U50" s="42">
        <v>8.2550465971463396E-3</v>
      </c>
      <c r="V50" s="42">
        <v>8.2745804412649396E-3</v>
      </c>
      <c r="W50" s="42">
        <v>8.2442856368622301E-3</v>
      </c>
      <c r="X50" s="42">
        <v>8.21410174746969E-3</v>
      </c>
      <c r="Y50" s="42">
        <v>8.1840283670064802E-3</v>
      </c>
      <c r="Z50" s="42">
        <v>8.1540650908785098E-3</v>
      </c>
      <c r="AA50" s="42">
        <v>8.1242115159729806E-3</v>
      </c>
      <c r="AB50" s="42">
        <v>8.0944672406529604E-3</v>
      </c>
      <c r="AC50" s="42">
        <v>8.0179428088128901E-3</v>
      </c>
      <c r="AD50" s="42">
        <v>7.9421418326981203E-3</v>
      </c>
      <c r="AE50" s="42">
        <v>7.8670574728173306E-3</v>
      </c>
      <c r="AF50" s="42">
        <v>7.7926829543392096E-3</v>
      </c>
      <c r="AG50" s="42">
        <v>7.7190115664811402E-3</v>
      </c>
      <c r="AH50" s="42">
        <v>7.6460366619037004E-3</v>
      </c>
      <c r="AI50" s="42">
        <v>7.5737516561108697E-3</v>
      </c>
      <c r="AJ50" s="42">
        <v>7.5021500268559098E-3</v>
      </c>
      <c r="AK50" s="42">
        <v>7.4312253135528803E-3</v>
      </c>
      <c r="AL50" s="42">
        <v>7.3609711166936799E-3</v>
      </c>
      <c r="AM50" s="42">
        <v>7.2913810972706503E-3</v>
      </c>
      <c r="AN50" s="42">
        <v>7.2224489762045801E-3</v>
      </c>
      <c r="AO50" s="42">
        <v>7.1642081253663102E-3</v>
      </c>
      <c r="AP50" s="42">
        <v>7.1064369208651097E-3</v>
      </c>
      <c r="AQ50" s="42">
        <v>7.0491315755364901E-3</v>
      </c>
      <c r="AR50" s="42">
        <v>6.9922883327551604E-3</v>
      </c>
      <c r="AS50" s="42">
        <v>6.9359034661887198E-3</v>
      </c>
      <c r="AT50" s="42">
        <v>6.8799732795534396E-3</v>
      </c>
      <c r="AU50" s="42">
        <v>6.8244941063718796E-3</v>
      </c>
      <c r="AV50" s="42">
        <v>6.7694623097326297E-3</v>
      </c>
      <c r="AW50" s="42">
        <v>6.7148742820518003E-3</v>
      </c>
      <c r="AX50" s="42">
        <v>6.6607264448365804E-3</v>
      </c>
      <c r="AY50" s="42">
        <v>6.6070152484506497E-3</v>
      </c>
      <c r="AZ50" s="42">
        <v>6.6070152484506497E-3</v>
      </c>
      <c r="BA50" s="42">
        <v>6.6070152484506497E-3</v>
      </c>
      <c r="BB50" s="42">
        <v>6.6070152484506497E-3</v>
      </c>
      <c r="BC50" s="42">
        <v>6.6070152484506497E-3</v>
      </c>
      <c r="BD50" s="42">
        <v>6.6070152484506497E-3</v>
      </c>
      <c r="BE50" s="42">
        <v>6.6070152484506497E-3</v>
      </c>
      <c r="BF50" s="42">
        <v>6.6070152484506497E-3</v>
      </c>
      <c r="BG50" s="42">
        <v>6.6070152484506497E-3</v>
      </c>
      <c r="BH50" s="42">
        <v>6.6070152484506497E-3</v>
      </c>
      <c r="BI50" s="42">
        <v>6.6070152484506497E-3</v>
      </c>
      <c r="BJ50" s="42">
        <v>6.6070152484506497E-3</v>
      </c>
      <c r="BK50" s="42">
        <v>6.6070152484506497E-3</v>
      </c>
      <c r="BL50" s="42">
        <v>6.6070152484506497E-3</v>
      </c>
      <c r="BM50" s="42">
        <v>6.6070152484506497E-3</v>
      </c>
      <c r="BN50" s="42">
        <v>6.6070152484506497E-3</v>
      </c>
      <c r="BO50" s="42">
        <v>6.6070152484506497E-3</v>
      </c>
      <c r="BP50" s="42">
        <v>6.6070152484506497E-3</v>
      </c>
      <c r="BQ50" s="42">
        <v>6.6070152484506497E-3</v>
      </c>
      <c r="BR50" s="42">
        <v>6.6070152484506497E-3</v>
      </c>
      <c r="BS50" s="42">
        <v>6.6070152484506497E-3</v>
      </c>
      <c r="BT50" s="42">
        <v>6.6070152484506497E-3</v>
      </c>
      <c r="BU50" s="42">
        <v>6.6070152484506497E-3</v>
      </c>
      <c r="BV50" s="42">
        <v>6.6070152484506497E-3</v>
      </c>
      <c r="BW50" s="42">
        <v>6.6070152484506497E-3</v>
      </c>
      <c r="BX50" s="42">
        <v>6.6070152484506497E-3</v>
      </c>
      <c r="BY50" s="42">
        <v>6.6070152484506497E-3</v>
      </c>
      <c r="BZ50" s="42">
        <v>6.6070152484506497E-3</v>
      </c>
      <c r="CA50" s="42">
        <v>6.6070152484506497E-3</v>
      </c>
      <c r="CB50" s="42">
        <v>6.6070152484506497E-3</v>
      </c>
      <c r="CC50" s="42">
        <v>6.6070152484506497E-3</v>
      </c>
      <c r="CD50" s="42">
        <v>6.6070152484506497E-3</v>
      </c>
      <c r="CE50" s="42">
        <v>6.6070152484506497E-3</v>
      </c>
      <c r="CF50" s="42">
        <v>6.6070152484506497E-3</v>
      </c>
      <c r="CG50" s="42">
        <v>6.6070152484506497E-3</v>
      </c>
      <c r="CH50" s="42">
        <v>6.6070152484506497E-3</v>
      </c>
      <c r="CI50" s="42">
        <v>6.6070152484506497E-3</v>
      </c>
      <c r="CJ50" s="42">
        <v>6.6070152484506497E-3</v>
      </c>
      <c r="CK50" s="42">
        <v>6.6070152484506497E-3</v>
      </c>
      <c r="CL50" s="42">
        <v>6.6070152484506497E-3</v>
      </c>
      <c r="CM50" s="42">
        <v>6.6070152484506497E-3</v>
      </c>
      <c r="CN50" s="42">
        <v>6.6070152484506497E-3</v>
      </c>
      <c r="CO50" s="42">
        <v>6.6070152484506497E-3</v>
      </c>
      <c r="CP50" s="42">
        <v>6.6070152484506497E-3</v>
      </c>
      <c r="CQ50" s="42">
        <v>6.6070152484506497E-3</v>
      </c>
      <c r="CR50" s="42">
        <v>6.6070152484506497E-3</v>
      </c>
      <c r="CS50" s="42">
        <v>6.6070152484506497E-3</v>
      </c>
      <c r="CT50" s="42">
        <v>6.6070152484506497E-3</v>
      </c>
      <c r="CU50" s="42">
        <v>6.6070152484506497E-3</v>
      </c>
      <c r="CV50" s="42">
        <v>6.6070152484506497E-3</v>
      </c>
      <c r="CW50" s="42">
        <v>6.6070152484506497E-3</v>
      </c>
    </row>
    <row r="51" spans="1:101" x14ac:dyDescent="0.2">
      <c r="A51"/>
      <c r="B51"/>
      <c r="J51" s="43"/>
      <c r="K51" s="43"/>
      <c r="O51" s="65" t="s">
        <v>61</v>
      </c>
      <c r="P51" s="65" t="s">
        <v>60</v>
      </c>
      <c r="Q51" s="35" t="s">
        <v>1174</v>
      </c>
      <c r="R51" s="35" t="s">
        <v>1180</v>
      </c>
      <c r="S51" s="42">
        <v>4.7927349989072103E-3</v>
      </c>
      <c r="T51" s="42">
        <v>4.8040760055591599E-3</v>
      </c>
      <c r="U51" s="42">
        <v>4.8154438483353603E-3</v>
      </c>
      <c r="V51" s="42">
        <v>4.8268385907378796E-3</v>
      </c>
      <c r="W51" s="42">
        <v>4.8091666215029603E-3</v>
      </c>
      <c r="X51" s="42">
        <v>4.79155935269065E-3</v>
      </c>
      <c r="Y51" s="42">
        <v>4.7740165474204404E-3</v>
      </c>
      <c r="Z51" s="42">
        <v>4.7565379696791303E-3</v>
      </c>
      <c r="AA51" s="42">
        <v>4.7391233843175704E-3</v>
      </c>
      <c r="AB51" s="42">
        <v>4.7217725570475599E-3</v>
      </c>
      <c r="AC51" s="42">
        <v>4.6771333051408501E-3</v>
      </c>
      <c r="AD51" s="42">
        <v>4.6329160690739002E-3</v>
      </c>
      <c r="AE51" s="42">
        <v>4.5891168591434403E-3</v>
      </c>
      <c r="AF51" s="42">
        <v>4.54573172336454E-3</v>
      </c>
      <c r="AG51" s="42">
        <v>4.5027567471140001E-3</v>
      </c>
      <c r="AH51" s="42">
        <v>4.4601880527771597E-3</v>
      </c>
      <c r="AI51" s="42">
        <v>4.4180217993980003E-3</v>
      </c>
      <c r="AJ51" s="42">
        <v>4.3762541823326104E-3</v>
      </c>
      <c r="AK51" s="42">
        <v>4.3348814329058401E-3</v>
      </c>
      <c r="AL51" s="42">
        <v>4.2938998180713098E-3</v>
      </c>
      <c r="AM51" s="42">
        <v>4.25330564007454E-3</v>
      </c>
      <c r="AN51" s="42">
        <v>4.2130952361193403E-3</v>
      </c>
      <c r="AO51" s="42">
        <v>4.1791214064636796E-3</v>
      </c>
      <c r="AP51" s="42">
        <v>4.1454215371713099E-3</v>
      </c>
      <c r="AQ51" s="42">
        <v>4.1119934190629497E-3</v>
      </c>
      <c r="AR51" s="42">
        <v>4.0788348607738402E-3</v>
      </c>
      <c r="AS51" s="42">
        <v>4.0459436886100897E-3</v>
      </c>
      <c r="AT51" s="42">
        <v>4.0133177464061701E-3</v>
      </c>
      <c r="AU51" s="42">
        <v>3.9809548953835998E-3</v>
      </c>
      <c r="AV51" s="42">
        <v>3.9488530140107002E-3</v>
      </c>
      <c r="AW51" s="42">
        <v>3.91700999786354E-3</v>
      </c>
      <c r="AX51" s="42">
        <v>3.8854237594880001E-3</v>
      </c>
      <c r="AY51" s="42">
        <v>3.8540922282628799E-3</v>
      </c>
      <c r="AZ51" s="42">
        <v>3.8540922282628799E-3</v>
      </c>
      <c r="BA51" s="42">
        <v>3.8540922282628799E-3</v>
      </c>
      <c r="BB51" s="42">
        <v>3.8540922282628799E-3</v>
      </c>
      <c r="BC51" s="42">
        <v>3.8540922282628799E-3</v>
      </c>
      <c r="BD51" s="42">
        <v>3.8540922282628799E-3</v>
      </c>
      <c r="BE51" s="42">
        <v>3.8540922282628799E-3</v>
      </c>
      <c r="BF51" s="42">
        <v>3.8540922282628799E-3</v>
      </c>
      <c r="BG51" s="42">
        <v>3.8540922282628799E-3</v>
      </c>
      <c r="BH51" s="42">
        <v>3.8540922282628799E-3</v>
      </c>
      <c r="BI51" s="42">
        <v>3.8540922282628799E-3</v>
      </c>
      <c r="BJ51" s="42">
        <v>3.8540922282628799E-3</v>
      </c>
      <c r="BK51" s="42">
        <v>3.8540922282628799E-3</v>
      </c>
      <c r="BL51" s="42">
        <v>3.8540922282628799E-3</v>
      </c>
      <c r="BM51" s="42">
        <v>3.8540922282628799E-3</v>
      </c>
      <c r="BN51" s="42">
        <v>3.8540922282628799E-3</v>
      </c>
      <c r="BO51" s="42">
        <v>3.8540922282628799E-3</v>
      </c>
      <c r="BP51" s="42">
        <v>3.8540922282628799E-3</v>
      </c>
      <c r="BQ51" s="42">
        <v>3.8540922282628799E-3</v>
      </c>
      <c r="BR51" s="42">
        <v>3.8540922282628799E-3</v>
      </c>
      <c r="BS51" s="42">
        <v>3.8540922282628799E-3</v>
      </c>
      <c r="BT51" s="42">
        <v>3.8540922282628799E-3</v>
      </c>
      <c r="BU51" s="42">
        <v>3.8540922282628799E-3</v>
      </c>
      <c r="BV51" s="42">
        <v>3.8540922282628799E-3</v>
      </c>
      <c r="BW51" s="42">
        <v>3.8540922282628799E-3</v>
      </c>
      <c r="BX51" s="42">
        <v>3.8540922282628799E-3</v>
      </c>
      <c r="BY51" s="42">
        <v>3.8540922282628799E-3</v>
      </c>
      <c r="BZ51" s="42">
        <v>3.8540922282628799E-3</v>
      </c>
      <c r="CA51" s="42">
        <v>3.8540922282628799E-3</v>
      </c>
      <c r="CB51" s="42">
        <v>3.8540922282628799E-3</v>
      </c>
      <c r="CC51" s="42">
        <v>3.8540922282628799E-3</v>
      </c>
      <c r="CD51" s="42">
        <v>3.8540922282628799E-3</v>
      </c>
      <c r="CE51" s="42">
        <v>3.8540922282628799E-3</v>
      </c>
      <c r="CF51" s="42">
        <v>3.8540922282628799E-3</v>
      </c>
      <c r="CG51" s="42">
        <v>3.8540922282628799E-3</v>
      </c>
      <c r="CH51" s="42">
        <v>3.8540922282628799E-3</v>
      </c>
      <c r="CI51" s="42">
        <v>3.8540922282628799E-3</v>
      </c>
      <c r="CJ51" s="42">
        <v>3.8540922282628799E-3</v>
      </c>
      <c r="CK51" s="42">
        <v>3.8540922282628799E-3</v>
      </c>
      <c r="CL51" s="42">
        <v>3.8540922282628799E-3</v>
      </c>
      <c r="CM51" s="42">
        <v>3.8540922282628799E-3</v>
      </c>
      <c r="CN51" s="42">
        <v>3.8540922282628799E-3</v>
      </c>
      <c r="CO51" s="42">
        <v>3.8540922282628799E-3</v>
      </c>
      <c r="CP51" s="42">
        <v>3.8540922282628799E-3</v>
      </c>
      <c r="CQ51" s="42">
        <v>3.8540922282628799E-3</v>
      </c>
      <c r="CR51" s="42">
        <v>3.8540922282628799E-3</v>
      </c>
      <c r="CS51" s="42">
        <v>3.8540922282628799E-3</v>
      </c>
      <c r="CT51" s="42">
        <v>3.8540922282628799E-3</v>
      </c>
      <c r="CU51" s="42">
        <v>3.8540922282628799E-3</v>
      </c>
      <c r="CV51" s="42">
        <v>3.8540922282628799E-3</v>
      </c>
      <c r="CW51" s="42">
        <v>3.8540922282628799E-3</v>
      </c>
    </row>
    <row r="52" spans="1:101" x14ac:dyDescent="0.2">
      <c r="A52"/>
      <c r="B52"/>
      <c r="J52" s="43"/>
      <c r="K52" s="43"/>
      <c r="O52" s="65" t="s">
        <v>61</v>
      </c>
      <c r="P52" s="65" t="s">
        <v>60</v>
      </c>
      <c r="Q52" s="35" t="s">
        <v>1174</v>
      </c>
      <c r="R52" s="35" t="s">
        <v>1179</v>
      </c>
      <c r="S52" s="42">
        <v>2.73870571366126E-3</v>
      </c>
      <c r="T52" s="42">
        <v>2.7451862888909499E-3</v>
      </c>
      <c r="U52" s="42">
        <v>2.7516821990487702E-3</v>
      </c>
      <c r="V52" s="42">
        <v>2.7581934804216399E-3</v>
      </c>
      <c r="W52" s="42">
        <v>2.7480952122874102E-3</v>
      </c>
      <c r="X52" s="42">
        <v>2.7380339158232301E-3</v>
      </c>
      <c r="Y52" s="42">
        <v>2.7280094556688199E-3</v>
      </c>
      <c r="Z52" s="42">
        <v>2.7180216969594998E-3</v>
      </c>
      <c r="AA52" s="42">
        <v>2.7080705053243201E-3</v>
      </c>
      <c r="AB52" s="42">
        <v>2.6981557468843198E-3</v>
      </c>
      <c r="AC52" s="42">
        <v>2.6726476029376302E-3</v>
      </c>
      <c r="AD52" s="42">
        <v>2.6473806108993701E-3</v>
      </c>
      <c r="AE52" s="42">
        <v>2.6223524909391102E-3</v>
      </c>
      <c r="AF52" s="42">
        <v>2.59756098477973E-3</v>
      </c>
      <c r="AG52" s="42">
        <v>2.5730038554937101E-3</v>
      </c>
      <c r="AH52" s="42">
        <v>2.5486788873012299E-3</v>
      </c>
      <c r="AI52" s="42">
        <v>2.5245838853702901E-3</v>
      </c>
      <c r="AJ52" s="42">
        <v>2.5007166756186301E-3</v>
      </c>
      <c r="AK52" s="42">
        <v>2.4770751045176198E-3</v>
      </c>
      <c r="AL52" s="42">
        <v>2.4536570388978898E-3</v>
      </c>
      <c r="AM52" s="42">
        <v>2.4304603657568798E-3</v>
      </c>
      <c r="AN52" s="42">
        <v>2.40748299206819E-3</v>
      </c>
      <c r="AO52" s="42">
        <v>2.3880693751221001E-3</v>
      </c>
      <c r="AP52" s="42">
        <v>2.3688123069550301E-3</v>
      </c>
      <c r="AQ52" s="42">
        <v>2.3497105251788302E-3</v>
      </c>
      <c r="AR52" s="42">
        <v>2.3307627775850498E-3</v>
      </c>
      <c r="AS52" s="42">
        <v>2.3119678220628998E-3</v>
      </c>
      <c r="AT52" s="42">
        <v>2.29332442651781E-3</v>
      </c>
      <c r="AU52" s="42">
        <v>2.2748313687906202E-3</v>
      </c>
      <c r="AV52" s="42">
        <v>2.2564874365775399E-3</v>
      </c>
      <c r="AW52" s="42">
        <v>2.2382914273506001E-3</v>
      </c>
      <c r="AX52" s="42">
        <v>2.22024214827886E-3</v>
      </c>
      <c r="AY52" s="42">
        <v>2.2023384161502101E-3</v>
      </c>
      <c r="AZ52" s="42">
        <v>2.2023384161502101E-3</v>
      </c>
      <c r="BA52" s="42">
        <v>2.2023384161502101E-3</v>
      </c>
      <c r="BB52" s="42">
        <v>2.2023384161502101E-3</v>
      </c>
      <c r="BC52" s="42">
        <v>2.2023384161502101E-3</v>
      </c>
      <c r="BD52" s="42">
        <v>2.2023384161502101E-3</v>
      </c>
      <c r="BE52" s="42">
        <v>2.2023384161502101E-3</v>
      </c>
      <c r="BF52" s="42">
        <v>2.2023384161502101E-3</v>
      </c>
      <c r="BG52" s="42">
        <v>2.2023384161502101E-3</v>
      </c>
      <c r="BH52" s="42">
        <v>2.2023384161502101E-3</v>
      </c>
      <c r="BI52" s="42">
        <v>2.2023384161502101E-3</v>
      </c>
      <c r="BJ52" s="42">
        <v>2.2023384161502101E-3</v>
      </c>
      <c r="BK52" s="42">
        <v>2.2023384161502101E-3</v>
      </c>
      <c r="BL52" s="42">
        <v>2.2023384161502101E-3</v>
      </c>
      <c r="BM52" s="42">
        <v>2.2023384161502101E-3</v>
      </c>
      <c r="BN52" s="42">
        <v>2.2023384161502101E-3</v>
      </c>
      <c r="BO52" s="42">
        <v>2.2023384161502101E-3</v>
      </c>
      <c r="BP52" s="42">
        <v>2.2023384161502101E-3</v>
      </c>
      <c r="BQ52" s="42">
        <v>2.2023384161502101E-3</v>
      </c>
      <c r="BR52" s="42">
        <v>2.2023384161502101E-3</v>
      </c>
      <c r="BS52" s="42">
        <v>2.2023384161502101E-3</v>
      </c>
      <c r="BT52" s="42">
        <v>2.2023384161502101E-3</v>
      </c>
      <c r="BU52" s="42">
        <v>2.2023384161502101E-3</v>
      </c>
      <c r="BV52" s="42">
        <v>2.2023384161502101E-3</v>
      </c>
      <c r="BW52" s="42">
        <v>2.2023384161502101E-3</v>
      </c>
      <c r="BX52" s="42">
        <v>2.2023384161502101E-3</v>
      </c>
      <c r="BY52" s="42">
        <v>2.2023384161502101E-3</v>
      </c>
      <c r="BZ52" s="42">
        <v>2.2023384161502101E-3</v>
      </c>
      <c r="CA52" s="42">
        <v>2.2023384161502101E-3</v>
      </c>
      <c r="CB52" s="42">
        <v>2.2023384161502101E-3</v>
      </c>
      <c r="CC52" s="42">
        <v>2.2023384161502101E-3</v>
      </c>
      <c r="CD52" s="42">
        <v>2.2023384161502101E-3</v>
      </c>
      <c r="CE52" s="42">
        <v>2.2023384161502101E-3</v>
      </c>
      <c r="CF52" s="42">
        <v>2.2023384161502101E-3</v>
      </c>
      <c r="CG52" s="42">
        <v>2.2023384161502101E-3</v>
      </c>
      <c r="CH52" s="42">
        <v>2.2023384161502101E-3</v>
      </c>
      <c r="CI52" s="42">
        <v>2.2023384161502101E-3</v>
      </c>
      <c r="CJ52" s="42">
        <v>2.2023384161502101E-3</v>
      </c>
      <c r="CK52" s="42">
        <v>2.2023384161502101E-3</v>
      </c>
      <c r="CL52" s="42">
        <v>2.2023384161502101E-3</v>
      </c>
      <c r="CM52" s="42">
        <v>2.2023384161502101E-3</v>
      </c>
      <c r="CN52" s="42">
        <v>2.2023384161502101E-3</v>
      </c>
      <c r="CO52" s="42">
        <v>2.2023384161502101E-3</v>
      </c>
      <c r="CP52" s="42">
        <v>2.2023384161502101E-3</v>
      </c>
      <c r="CQ52" s="42">
        <v>2.2023384161502101E-3</v>
      </c>
      <c r="CR52" s="42">
        <v>2.2023384161502101E-3</v>
      </c>
      <c r="CS52" s="42">
        <v>2.2023384161502101E-3</v>
      </c>
      <c r="CT52" s="42">
        <v>2.2023384161502101E-3</v>
      </c>
      <c r="CU52" s="42">
        <v>2.2023384161502101E-3</v>
      </c>
      <c r="CV52" s="42">
        <v>2.2023384161502101E-3</v>
      </c>
      <c r="CW52" s="42">
        <v>2.2023384161502101E-3</v>
      </c>
    </row>
    <row r="53" spans="1:101" x14ac:dyDescent="0.2">
      <c r="A53"/>
      <c r="B53"/>
      <c r="J53" s="43"/>
      <c r="K53" s="43"/>
      <c r="O53" s="65" t="s">
        <v>61</v>
      </c>
      <c r="P53" s="65" t="s">
        <v>60</v>
      </c>
      <c r="Q53" s="35" t="s">
        <v>1174</v>
      </c>
      <c r="R53" s="35" t="s">
        <v>1178</v>
      </c>
      <c r="S53" s="42">
        <v>2.73870571366126E-3</v>
      </c>
      <c r="T53" s="42">
        <v>2.7451862888909499E-3</v>
      </c>
      <c r="U53" s="42">
        <v>2.7516821990487702E-3</v>
      </c>
      <c r="V53" s="42">
        <v>2.7581934804216399E-3</v>
      </c>
      <c r="W53" s="42">
        <v>2.7480952122874102E-3</v>
      </c>
      <c r="X53" s="42">
        <v>2.7380339158232301E-3</v>
      </c>
      <c r="Y53" s="42">
        <v>2.7280094556688199E-3</v>
      </c>
      <c r="Z53" s="42">
        <v>2.7180216969594998E-3</v>
      </c>
      <c r="AA53" s="42">
        <v>2.7080705053243201E-3</v>
      </c>
      <c r="AB53" s="42">
        <v>2.6981557468843198E-3</v>
      </c>
      <c r="AC53" s="42">
        <v>2.6726476029376302E-3</v>
      </c>
      <c r="AD53" s="42">
        <v>2.6473806108993701E-3</v>
      </c>
      <c r="AE53" s="42">
        <v>2.6223524909391102E-3</v>
      </c>
      <c r="AF53" s="42">
        <v>2.59756098477973E-3</v>
      </c>
      <c r="AG53" s="42">
        <v>2.5730038554937101E-3</v>
      </c>
      <c r="AH53" s="42">
        <v>2.5486788873012299E-3</v>
      </c>
      <c r="AI53" s="42">
        <v>2.5245838853702901E-3</v>
      </c>
      <c r="AJ53" s="42">
        <v>2.5007166756186301E-3</v>
      </c>
      <c r="AK53" s="42">
        <v>2.4770751045176198E-3</v>
      </c>
      <c r="AL53" s="42">
        <v>2.4536570388978898E-3</v>
      </c>
      <c r="AM53" s="42">
        <v>2.4304603657568798E-3</v>
      </c>
      <c r="AN53" s="42">
        <v>2.40748299206819E-3</v>
      </c>
      <c r="AO53" s="42">
        <v>2.3880693751221001E-3</v>
      </c>
      <c r="AP53" s="42">
        <v>2.3688123069550301E-3</v>
      </c>
      <c r="AQ53" s="42">
        <v>2.3497105251788302E-3</v>
      </c>
      <c r="AR53" s="42">
        <v>2.3307627775850498E-3</v>
      </c>
      <c r="AS53" s="42">
        <v>2.3119678220628998E-3</v>
      </c>
      <c r="AT53" s="42">
        <v>2.29332442651781E-3</v>
      </c>
      <c r="AU53" s="42">
        <v>2.2748313687906202E-3</v>
      </c>
      <c r="AV53" s="42">
        <v>2.2564874365775399E-3</v>
      </c>
      <c r="AW53" s="42">
        <v>2.2382914273506001E-3</v>
      </c>
      <c r="AX53" s="42">
        <v>2.22024214827886E-3</v>
      </c>
      <c r="AY53" s="42">
        <v>2.2023384161502101E-3</v>
      </c>
      <c r="AZ53" s="42">
        <v>2.2023384161502101E-3</v>
      </c>
      <c r="BA53" s="42">
        <v>2.2023384161502101E-3</v>
      </c>
      <c r="BB53" s="42">
        <v>2.2023384161502101E-3</v>
      </c>
      <c r="BC53" s="42">
        <v>2.2023384161502101E-3</v>
      </c>
      <c r="BD53" s="42">
        <v>2.2023384161502101E-3</v>
      </c>
      <c r="BE53" s="42">
        <v>2.2023384161502101E-3</v>
      </c>
      <c r="BF53" s="42">
        <v>2.2023384161502101E-3</v>
      </c>
      <c r="BG53" s="42">
        <v>2.2023384161502101E-3</v>
      </c>
      <c r="BH53" s="42">
        <v>2.2023384161502101E-3</v>
      </c>
      <c r="BI53" s="42">
        <v>2.2023384161502101E-3</v>
      </c>
      <c r="BJ53" s="42">
        <v>2.2023384161502101E-3</v>
      </c>
      <c r="BK53" s="42">
        <v>2.2023384161502101E-3</v>
      </c>
      <c r="BL53" s="42">
        <v>2.2023384161502101E-3</v>
      </c>
      <c r="BM53" s="42">
        <v>2.2023384161502101E-3</v>
      </c>
      <c r="BN53" s="42">
        <v>2.2023384161502101E-3</v>
      </c>
      <c r="BO53" s="42">
        <v>2.2023384161502101E-3</v>
      </c>
      <c r="BP53" s="42">
        <v>2.2023384161502101E-3</v>
      </c>
      <c r="BQ53" s="42">
        <v>2.2023384161502101E-3</v>
      </c>
      <c r="BR53" s="42">
        <v>2.2023384161502101E-3</v>
      </c>
      <c r="BS53" s="42">
        <v>2.2023384161502101E-3</v>
      </c>
      <c r="BT53" s="42">
        <v>2.2023384161502101E-3</v>
      </c>
      <c r="BU53" s="42">
        <v>2.2023384161502101E-3</v>
      </c>
      <c r="BV53" s="42">
        <v>2.2023384161502101E-3</v>
      </c>
      <c r="BW53" s="42">
        <v>2.2023384161502101E-3</v>
      </c>
      <c r="BX53" s="42">
        <v>2.2023384161502101E-3</v>
      </c>
      <c r="BY53" s="42">
        <v>2.2023384161502101E-3</v>
      </c>
      <c r="BZ53" s="42">
        <v>2.2023384161502101E-3</v>
      </c>
      <c r="CA53" s="42">
        <v>2.2023384161502101E-3</v>
      </c>
      <c r="CB53" s="42">
        <v>2.2023384161502101E-3</v>
      </c>
      <c r="CC53" s="42">
        <v>2.2023384161502101E-3</v>
      </c>
      <c r="CD53" s="42">
        <v>2.2023384161502101E-3</v>
      </c>
      <c r="CE53" s="42">
        <v>2.2023384161502101E-3</v>
      </c>
      <c r="CF53" s="42">
        <v>2.2023384161502101E-3</v>
      </c>
      <c r="CG53" s="42">
        <v>2.2023384161502101E-3</v>
      </c>
      <c r="CH53" s="42">
        <v>2.2023384161502101E-3</v>
      </c>
      <c r="CI53" s="42">
        <v>2.2023384161502101E-3</v>
      </c>
      <c r="CJ53" s="42">
        <v>2.2023384161502101E-3</v>
      </c>
      <c r="CK53" s="42">
        <v>2.2023384161502101E-3</v>
      </c>
      <c r="CL53" s="42">
        <v>2.2023384161502101E-3</v>
      </c>
      <c r="CM53" s="42">
        <v>2.2023384161502101E-3</v>
      </c>
      <c r="CN53" s="42">
        <v>2.2023384161502101E-3</v>
      </c>
      <c r="CO53" s="42">
        <v>2.2023384161502101E-3</v>
      </c>
      <c r="CP53" s="42">
        <v>2.2023384161502101E-3</v>
      </c>
      <c r="CQ53" s="42">
        <v>2.2023384161502101E-3</v>
      </c>
      <c r="CR53" s="42">
        <v>2.2023384161502101E-3</v>
      </c>
      <c r="CS53" s="42">
        <v>2.2023384161502101E-3</v>
      </c>
      <c r="CT53" s="42">
        <v>2.2023384161502101E-3</v>
      </c>
      <c r="CU53" s="42">
        <v>2.2023384161502101E-3</v>
      </c>
      <c r="CV53" s="42">
        <v>2.2023384161502101E-3</v>
      </c>
      <c r="CW53" s="42">
        <v>2.2023384161502101E-3</v>
      </c>
    </row>
    <row r="54" spans="1:101" x14ac:dyDescent="0.2">
      <c r="A54"/>
      <c r="B54"/>
      <c r="J54" s="43"/>
      <c r="K54" s="43"/>
      <c r="O54" s="65" t="s">
        <v>61</v>
      </c>
      <c r="P54" s="65" t="s">
        <v>60</v>
      </c>
      <c r="Q54" s="35" t="s">
        <v>1174</v>
      </c>
      <c r="R54" s="35" t="s">
        <v>1177</v>
      </c>
      <c r="S54" s="42">
        <v>6.6511424474630697E-3</v>
      </c>
      <c r="T54" s="42">
        <v>6.6668809873066002E-3</v>
      </c>
      <c r="U54" s="42">
        <v>6.6826567691184603E-3</v>
      </c>
      <c r="V54" s="42">
        <v>6.6984698810239997E-3</v>
      </c>
      <c r="W54" s="42">
        <v>6.6739455155551399E-3</v>
      </c>
      <c r="X54" s="42">
        <v>6.6495109384278397E-3</v>
      </c>
      <c r="Y54" s="42">
        <v>6.6251658209100098E-3</v>
      </c>
      <c r="Z54" s="42">
        <v>6.6009098354730799E-3</v>
      </c>
      <c r="AA54" s="42">
        <v>6.5767426557876499E-3</v>
      </c>
      <c r="AB54" s="42">
        <v>6.5526639567190601E-3</v>
      </c>
      <c r="AC54" s="42">
        <v>6.4907156071342398E-3</v>
      </c>
      <c r="AD54" s="42">
        <v>6.4293529121841903E-3</v>
      </c>
      <c r="AE54" s="42">
        <v>6.3685703351378398E-3</v>
      </c>
      <c r="AF54" s="42">
        <v>6.3083623916079298E-3</v>
      </c>
      <c r="AG54" s="42">
        <v>6.2487236490561598E-3</v>
      </c>
      <c r="AH54" s="42">
        <v>6.1896487263030002E-3</v>
      </c>
      <c r="AI54" s="42">
        <v>6.1311322930421297E-3</v>
      </c>
      <c r="AJ54" s="42">
        <v>6.07316906935955E-3</v>
      </c>
      <c r="AK54" s="42">
        <v>6.0157538252570896E-3</v>
      </c>
      <c r="AL54" s="42">
        <v>5.9588813801805997E-3</v>
      </c>
      <c r="AM54" s="42">
        <v>5.9025466025524297E-3</v>
      </c>
      <c r="AN54" s="42">
        <v>5.84674440930847E-3</v>
      </c>
      <c r="AO54" s="42">
        <v>5.7995970538679597E-3</v>
      </c>
      <c r="AP54" s="42">
        <v>5.7528298883193704E-3</v>
      </c>
      <c r="AQ54" s="42">
        <v>5.7064398468628704E-3</v>
      </c>
      <c r="AR54" s="42">
        <v>5.6604238884208399E-3</v>
      </c>
      <c r="AS54" s="42">
        <v>5.6147789964384898E-3</v>
      </c>
      <c r="AT54" s="42">
        <v>5.5695021786861098E-3</v>
      </c>
      <c r="AU54" s="42">
        <v>5.5245904670629502E-3</v>
      </c>
      <c r="AV54" s="42">
        <v>5.4800409174026003E-3</v>
      </c>
      <c r="AW54" s="42">
        <v>5.43585060928003E-3</v>
      </c>
      <c r="AX54" s="42">
        <v>5.3920166458200896E-3</v>
      </c>
      <c r="AY54" s="42">
        <v>5.3485361535076702E-3</v>
      </c>
      <c r="AZ54" s="42">
        <v>5.3485361535076702E-3</v>
      </c>
      <c r="BA54" s="42">
        <v>5.3485361535076702E-3</v>
      </c>
      <c r="BB54" s="42">
        <v>5.3485361535076702E-3</v>
      </c>
      <c r="BC54" s="42">
        <v>5.3485361535076702E-3</v>
      </c>
      <c r="BD54" s="42">
        <v>5.3485361535076702E-3</v>
      </c>
      <c r="BE54" s="42">
        <v>5.3485361535076702E-3</v>
      </c>
      <c r="BF54" s="42">
        <v>5.3485361535076702E-3</v>
      </c>
      <c r="BG54" s="42">
        <v>5.3485361535076702E-3</v>
      </c>
      <c r="BH54" s="42">
        <v>5.3485361535076702E-3</v>
      </c>
      <c r="BI54" s="42">
        <v>5.3485361535076702E-3</v>
      </c>
      <c r="BJ54" s="42">
        <v>5.3485361535076702E-3</v>
      </c>
      <c r="BK54" s="42">
        <v>5.3485361535076702E-3</v>
      </c>
      <c r="BL54" s="42">
        <v>5.3485361535076702E-3</v>
      </c>
      <c r="BM54" s="42">
        <v>5.3485361535076702E-3</v>
      </c>
      <c r="BN54" s="42">
        <v>5.3485361535076702E-3</v>
      </c>
      <c r="BO54" s="42">
        <v>5.3485361535076702E-3</v>
      </c>
      <c r="BP54" s="42">
        <v>5.3485361535076702E-3</v>
      </c>
      <c r="BQ54" s="42">
        <v>5.3485361535076702E-3</v>
      </c>
      <c r="BR54" s="42">
        <v>5.3485361535076702E-3</v>
      </c>
      <c r="BS54" s="42">
        <v>5.3485361535076702E-3</v>
      </c>
      <c r="BT54" s="42">
        <v>5.3485361535076702E-3</v>
      </c>
      <c r="BU54" s="42">
        <v>5.3485361535076702E-3</v>
      </c>
      <c r="BV54" s="42">
        <v>5.3485361535076702E-3</v>
      </c>
      <c r="BW54" s="42">
        <v>5.3485361535076702E-3</v>
      </c>
      <c r="BX54" s="42">
        <v>5.3485361535076702E-3</v>
      </c>
      <c r="BY54" s="42">
        <v>5.3485361535076702E-3</v>
      </c>
      <c r="BZ54" s="42">
        <v>5.3485361535076702E-3</v>
      </c>
      <c r="CA54" s="42">
        <v>5.3485361535076702E-3</v>
      </c>
      <c r="CB54" s="42">
        <v>5.3485361535076702E-3</v>
      </c>
      <c r="CC54" s="42">
        <v>5.3485361535076702E-3</v>
      </c>
      <c r="CD54" s="42">
        <v>5.3485361535076702E-3</v>
      </c>
      <c r="CE54" s="42">
        <v>5.3485361535076702E-3</v>
      </c>
      <c r="CF54" s="42">
        <v>5.3485361535076702E-3</v>
      </c>
      <c r="CG54" s="42">
        <v>5.3485361535076702E-3</v>
      </c>
      <c r="CH54" s="42">
        <v>5.3485361535076702E-3</v>
      </c>
      <c r="CI54" s="42">
        <v>5.3485361535076702E-3</v>
      </c>
      <c r="CJ54" s="42">
        <v>5.3485361535076702E-3</v>
      </c>
      <c r="CK54" s="42">
        <v>5.3485361535076702E-3</v>
      </c>
      <c r="CL54" s="42">
        <v>5.3485361535076702E-3</v>
      </c>
      <c r="CM54" s="42">
        <v>5.3485361535076702E-3</v>
      </c>
      <c r="CN54" s="42">
        <v>5.3485361535076702E-3</v>
      </c>
      <c r="CO54" s="42">
        <v>5.3485361535076702E-3</v>
      </c>
      <c r="CP54" s="42">
        <v>5.3485361535076702E-3</v>
      </c>
      <c r="CQ54" s="42">
        <v>5.3485361535076702E-3</v>
      </c>
      <c r="CR54" s="42">
        <v>5.3485361535076702E-3</v>
      </c>
      <c r="CS54" s="42">
        <v>5.3485361535076702E-3</v>
      </c>
      <c r="CT54" s="42">
        <v>5.3485361535076702E-3</v>
      </c>
      <c r="CU54" s="42">
        <v>5.3485361535076702E-3</v>
      </c>
      <c r="CV54" s="42">
        <v>5.3485361535076702E-3</v>
      </c>
      <c r="CW54" s="42">
        <v>5.3485361535076702E-3</v>
      </c>
    </row>
    <row r="55" spans="1:101" x14ac:dyDescent="0.2">
      <c r="A55"/>
      <c r="B55"/>
      <c r="J55" s="43"/>
      <c r="K55" s="43"/>
      <c r="O55" s="65" t="s">
        <v>61</v>
      </c>
      <c r="P55" s="65" t="s">
        <v>60</v>
      </c>
      <c r="Q55" s="35" t="s">
        <v>1174</v>
      </c>
      <c r="R55" s="35" t="s">
        <v>1173</v>
      </c>
      <c r="S55" s="42">
        <v>3.9124367338017997E-3</v>
      </c>
      <c r="T55" s="42">
        <v>3.9216946984156403E-3</v>
      </c>
      <c r="U55" s="42">
        <v>3.9309745700696801E-3</v>
      </c>
      <c r="V55" s="42">
        <v>3.9402764006023503E-3</v>
      </c>
      <c r="W55" s="42">
        <v>3.9258503032677198E-3</v>
      </c>
      <c r="X55" s="42">
        <v>3.91147702260461E-3</v>
      </c>
      <c r="Y55" s="42">
        <v>3.8971563652411799E-3</v>
      </c>
      <c r="Z55" s="42">
        <v>3.8828881385135701E-3</v>
      </c>
      <c r="AA55" s="42">
        <v>3.8686721504633198E-3</v>
      </c>
      <c r="AB55" s="42">
        <v>3.8545082098347398E-3</v>
      </c>
      <c r="AC55" s="42">
        <v>3.8180680041966101E-3</v>
      </c>
      <c r="AD55" s="42">
        <v>3.7819723012848202E-3</v>
      </c>
      <c r="AE55" s="42">
        <v>3.7462178441987301E-3</v>
      </c>
      <c r="AF55" s="42">
        <v>3.7108014068281902E-3</v>
      </c>
      <c r="AG55" s="42">
        <v>3.6757197935624402E-3</v>
      </c>
      <c r="AH55" s="42">
        <v>3.64096983900176E-3</v>
      </c>
      <c r="AI55" s="42">
        <v>3.6065484076718401E-3</v>
      </c>
      <c r="AJ55" s="42">
        <v>3.5724523937409099E-3</v>
      </c>
      <c r="AK55" s="42">
        <v>3.5386787207394598E-3</v>
      </c>
      <c r="AL55" s="42">
        <v>3.5052243412826999E-3</v>
      </c>
      <c r="AM55" s="42">
        <v>3.4720862367955498E-3</v>
      </c>
      <c r="AN55" s="42">
        <v>3.43926141724027E-3</v>
      </c>
      <c r="AO55" s="42">
        <v>3.41152767874586E-3</v>
      </c>
      <c r="AP55" s="42">
        <v>3.38401758136433E-3</v>
      </c>
      <c r="AQ55" s="42">
        <v>3.3567293216840398E-3</v>
      </c>
      <c r="AR55" s="42">
        <v>3.32966111083579E-3</v>
      </c>
      <c r="AS55" s="42">
        <v>3.3028111743755801E-3</v>
      </c>
      <c r="AT55" s="42">
        <v>3.2761777521683002E-3</v>
      </c>
      <c r="AU55" s="42">
        <v>3.24975909827232E-3</v>
      </c>
      <c r="AV55" s="42">
        <v>3.22355348082506E-3</v>
      </c>
      <c r="AW55" s="42">
        <v>3.1975591819294199E-3</v>
      </c>
      <c r="AX55" s="42">
        <v>3.1717744975412201E-3</v>
      </c>
      <c r="AY55" s="42">
        <v>3.1461977373574502E-3</v>
      </c>
      <c r="AZ55" s="42">
        <v>3.1461977373574502E-3</v>
      </c>
      <c r="BA55" s="42">
        <v>3.1461977373574502E-3</v>
      </c>
      <c r="BB55" s="42">
        <v>3.1461977373574502E-3</v>
      </c>
      <c r="BC55" s="42">
        <v>3.1461977373574502E-3</v>
      </c>
      <c r="BD55" s="42">
        <v>3.1461977373574502E-3</v>
      </c>
      <c r="BE55" s="42">
        <v>3.1461977373574502E-3</v>
      </c>
      <c r="BF55" s="42">
        <v>3.1461977373574502E-3</v>
      </c>
      <c r="BG55" s="42">
        <v>3.1461977373574502E-3</v>
      </c>
      <c r="BH55" s="42">
        <v>3.1461977373574502E-3</v>
      </c>
      <c r="BI55" s="42">
        <v>3.1461977373574502E-3</v>
      </c>
      <c r="BJ55" s="42">
        <v>3.1461977373574502E-3</v>
      </c>
      <c r="BK55" s="42">
        <v>3.1461977373574502E-3</v>
      </c>
      <c r="BL55" s="42">
        <v>3.1461977373574502E-3</v>
      </c>
      <c r="BM55" s="42">
        <v>3.1461977373574502E-3</v>
      </c>
      <c r="BN55" s="42">
        <v>3.1461977373574502E-3</v>
      </c>
      <c r="BO55" s="42">
        <v>3.1461977373574502E-3</v>
      </c>
      <c r="BP55" s="42">
        <v>3.1461977373574502E-3</v>
      </c>
      <c r="BQ55" s="42">
        <v>3.1461977373574502E-3</v>
      </c>
      <c r="BR55" s="42">
        <v>3.1461977373574502E-3</v>
      </c>
      <c r="BS55" s="42">
        <v>3.1461977373574502E-3</v>
      </c>
      <c r="BT55" s="42">
        <v>3.1461977373574502E-3</v>
      </c>
      <c r="BU55" s="42">
        <v>3.1461977373574502E-3</v>
      </c>
      <c r="BV55" s="42">
        <v>3.1461977373574502E-3</v>
      </c>
      <c r="BW55" s="42">
        <v>3.1461977373574502E-3</v>
      </c>
      <c r="BX55" s="42">
        <v>3.1461977373574502E-3</v>
      </c>
      <c r="BY55" s="42">
        <v>3.1461977373574502E-3</v>
      </c>
      <c r="BZ55" s="42">
        <v>3.1461977373574502E-3</v>
      </c>
      <c r="CA55" s="42">
        <v>3.1461977373574502E-3</v>
      </c>
      <c r="CB55" s="42">
        <v>3.1461977373574502E-3</v>
      </c>
      <c r="CC55" s="42">
        <v>3.1461977373574502E-3</v>
      </c>
      <c r="CD55" s="42">
        <v>3.1461977373574502E-3</v>
      </c>
      <c r="CE55" s="42">
        <v>3.1461977373574502E-3</v>
      </c>
      <c r="CF55" s="42">
        <v>3.1461977373574502E-3</v>
      </c>
      <c r="CG55" s="42">
        <v>3.1461977373574502E-3</v>
      </c>
      <c r="CH55" s="42">
        <v>3.1461977373574502E-3</v>
      </c>
      <c r="CI55" s="42">
        <v>3.1461977373574502E-3</v>
      </c>
      <c r="CJ55" s="42">
        <v>3.1461977373574502E-3</v>
      </c>
      <c r="CK55" s="42">
        <v>3.1461977373574502E-3</v>
      </c>
      <c r="CL55" s="42">
        <v>3.1461977373574502E-3</v>
      </c>
      <c r="CM55" s="42">
        <v>3.1461977373574502E-3</v>
      </c>
      <c r="CN55" s="42">
        <v>3.1461977373574502E-3</v>
      </c>
      <c r="CO55" s="42">
        <v>3.1461977373574502E-3</v>
      </c>
      <c r="CP55" s="42">
        <v>3.1461977373574502E-3</v>
      </c>
      <c r="CQ55" s="42">
        <v>3.1461977373574502E-3</v>
      </c>
      <c r="CR55" s="42">
        <v>3.1461977373574502E-3</v>
      </c>
      <c r="CS55" s="42">
        <v>3.1461977373574502E-3</v>
      </c>
      <c r="CT55" s="42">
        <v>3.1461977373574502E-3</v>
      </c>
      <c r="CU55" s="42">
        <v>3.1461977373574502E-3</v>
      </c>
      <c r="CV55" s="42">
        <v>3.1461977373574502E-3</v>
      </c>
      <c r="CW55" s="42">
        <v>3.1461977373574502E-3</v>
      </c>
    </row>
    <row r="56" spans="1:101" x14ac:dyDescent="0.2">
      <c r="A56"/>
      <c r="B56"/>
      <c r="J56" s="43"/>
      <c r="O56" s="65" t="s">
        <v>61</v>
      </c>
      <c r="P56" s="65" t="s">
        <v>60</v>
      </c>
      <c r="Q56" s="35" t="s">
        <v>6</v>
      </c>
      <c r="R56" s="35" t="s">
        <v>1181</v>
      </c>
      <c r="S56" s="42">
        <v>5.47741142732252E-3</v>
      </c>
      <c r="T56" s="42">
        <v>5.4903725777818999E-3</v>
      </c>
      <c r="U56" s="42">
        <v>5.5033643980975499E-3</v>
      </c>
      <c r="V56" s="42">
        <v>5.5163869608432902E-3</v>
      </c>
      <c r="W56" s="42">
        <v>5.4961904245748204E-3</v>
      </c>
      <c r="X56" s="42">
        <v>5.4760678316464603E-3</v>
      </c>
      <c r="Y56" s="42">
        <v>5.4560189113376503E-3</v>
      </c>
      <c r="Z56" s="42">
        <v>5.43604339391901E-3</v>
      </c>
      <c r="AA56" s="42">
        <v>5.4161410106486497E-3</v>
      </c>
      <c r="AB56" s="42">
        <v>5.3963114937686397E-3</v>
      </c>
      <c r="AC56" s="42">
        <v>5.3452952058752603E-3</v>
      </c>
      <c r="AD56" s="42">
        <v>5.2947612217987498E-3</v>
      </c>
      <c r="AE56" s="42">
        <v>5.2447049818782204E-3</v>
      </c>
      <c r="AF56" s="42">
        <v>5.1951219695594696E-3</v>
      </c>
      <c r="AG56" s="42">
        <v>5.1460077109874297E-3</v>
      </c>
      <c r="AH56" s="42">
        <v>5.0973577746024701E-3</v>
      </c>
      <c r="AI56" s="42">
        <v>5.0491677707405801E-3</v>
      </c>
      <c r="AJ56" s="42">
        <v>5.0014333512372697E-3</v>
      </c>
      <c r="AK56" s="42">
        <v>4.9541502090352501E-3</v>
      </c>
      <c r="AL56" s="42">
        <v>4.9073140777957901E-3</v>
      </c>
      <c r="AM56" s="42">
        <v>4.86092073151377E-3</v>
      </c>
      <c r="AN56" s="42">
        <v>4.8149659841363896E-3</v>
      </c>
      <c r="AO56" s="42">
        <v>4.7761387502442097E-3</v>
      </c>
      <c r="AP56" s="42">
        <v>4.7376246139100697E-3</v>
      </c>
      <c r="AQ56" s="42">
        <v>4.6994210503576604E-3</v>
      </c>
      <c r="AR56" s="42">
        <v>4.6615255551701101E-3</v>
      </c>
      <c r="AS56" s="42">
        <v>4.62393564412581E-3</v>
      </c>
      <c r="AT56" s="42">
        <v>4.58664885303562E-3</v>
      </c>
      <c r="AU56" s="42">
        <v>4.5496627375812499E-3</v>
      </c>
      <c r="AV56" s="42">
        <v>4.5129748731550798E-3</v>
      </c>
      <c r="AW56" s="42">
        <v>4.4765828547012002E-3</v>
      </c>
      <c r="AX56" s="42">
        <v>4.44048429655772E-3</v>
      </c>
      <c r="AY56" s="42">
        <v>4.4046768323004297E-3</v>
      </c>
      <c r="AZ56" s="42">
        <v>4.4046768323004297E-3</v>
      </c>
      <c r="BA56" s="42">
        <v>4.4046768323004297E-3</v>
      </c>
      <c r="BB56" s="42">
        <v>4.4046768323004297E-3</v>
      </c>
      <c r="BC56" s="42">
        <v>4.4046768323004297E-3</v>
      </c>
      <c r="BD56" s="42">
        <v>4.4046768323004297E-3</v>
      </c>
      <c r="BE56" s="42">
        <v>4.4046768323004297E-3</v>
      </c>
      <c r="BF56" s="42">
        <v>4.4046768323004297E-3</v>
      </c>
      <c r="BG56" s="42">
        <v>4.4046768323004297E-3</v>
      </c>
      <c r="BH56" s="42">
        <v>4.4046768323004297E-3</v>
      </c>
      <c r="BI56" s="42">
        <v>4.4046768323004297E-3</v>
      </c>
      <c r="BJ56" s="42">
        <v>4.4046768323004297E-3</v>
      </c>
      <c r="BK56" s="42">
        <v>4.4046768323004297E-3</v>
      </c>
      <c r="BL56" s="42">
        <v>4.4046768323004297E-3</v>
      </c>
      <c r="BM56" s="42">
        <v>4.4046768323004297E-3</v>
      </c>
      <c r="BN56" s="42">
        <v>4.4046768323004297E-3</v>
      </c>
      <c r="BO56" s="42">
        <v>4.4046768323004297E-3</v>
      </c>
      <c r="BP56" s="42">
        <v>4.4046768323004297E-3</v>
      </c>
      <c r="BQ56" s="42">
        <v>4.4046768323004297E-3</v>
      </c>
      <c r="BR56" s="42">
        <v>4.4046768323004297E-3</v>
      </c>
      <c r="BS56" s="42">
        <v>4.4046768323004297E-3</v>
      </c>
      <c r="BT56" s="42">
        <v>4.4046768323004297E-3</v>
      </c>
      <c r="BU56" s="42">
        <v>4.4046768323004297E-3</v>
      </c>
      <c r="BV56" s="42">
        <v>4.4046768323004297E-3</v>
      </c>
      <c r="BW56" s="42">
        <v>4.4046768323004297E-3</v>
      </c>
      <c r="BX56" s="42">
        <v>4.4046768323004297E-3</v>
      </c>
      <c r="BY56" s="42">
        <v>4.4046768323004297E-3</v>
      </c>
      <c r="BZ56" s="42">
        <v>4.4046768323004297E-3</v>
      </c>
      <c r="CA56" s="42">
        <v>4.4046768323004297E-3</v>
      </c>
      <c r="CB56" s="42">
        <v>4.4046768323004297E-3</v>
      </c>
      <c r="CC56" s="42">
        <v>4.4046768323004297E-3</v>
      </c>
      <c r="CD56" s="42">
        <v>4.4046768323004297E-3</v>
      </c>
      <c r="CE56" s="42">
        <v>4.4046768323004297E-3</v>
      </c>
      <c r="CF56" s="42">
        <v>4.4046768323004297E-3</v>
      </c>
      <c r="CG56" s="42">
        <v>4.4046768323004297E-3</v>
      </c>
      <c r="CH56" s="42">
        <v>4.4046768323004297E-3</v>
      </c>
      <c r="CI56" s="42">
        <v>4.4046768323004297E-3</v>
      </c>
      <c r="CJ56" s="42">
        <v>4.4046768323004297E-3</v>
      </c>
      <c r="CK56" s="42">
        <v>4.4046768323004297E-3</v>
      </c>
      <c r="CL56" s="42">
        <v>4.4046768323004297E-3</v>
      </c>
      <c r="CM56" s="42">
        <v>4.4046768323004297E-3</v>
      </c>
      <c r="CN56" s="42">
        <v>4.4046768323004297E-3</v>
      </c>
      <c r="CO56" s="42">
        <v>4.4046768323004297E-3</v>
      </c>
      <c r="CP56" s="42">
        <v>4.4046768323004297E-3</v>
      </c>
      <c r="CQ56" s="42">
        <v>4.4046768323004297E-3</v>
      </c>
      <c r="CR56" s="42">
        <v>4.4046768323004297E-3</v>
      </c>
      <c r="CS56" s="42">
        <v>4.4046768323004297E-3</v>
      </c>
      <c r="CT56" s="42">
        <v>4.4046768323004297E-3</v>
      </c>
      <c r="CU56" s="42">
        <v>4.4046768323004297E-3</v>
      </c>
      <c r="CV56" s="42">
        <v>4.4046768323004297E-3</v>
      </c>
      <c r="CW56" s="42">
        <v>4.4046768323004297E-3</v>
      </c>
    </row>
    <row r="57" spans="1:101" x14ac:dyDescent="0.2">
      <c r="A57"/>
      <c r="B57"/>
      <c r="J57" s="43"/>
      <c r="O57" s="65" t="s">
        <v>61</v>
      </c>
      <c r="P57" s="65" t="s">
        <v>60</v>
      </c>
      <c r="Q57" s="35" t="s">
        <v>6</v>
      </c>
      <c r="R57" s="35" t="s">
        <v>1180</v>
      </c>
      <c r="S57" s="42">
        <v>2.73870571366126E-3</v>
      </c>
      <c r="T57" s="42">
        <v>2.7451862888909499E-3</v>
      </c>
      <c r="U57" s="42">
        <v>2.7516821990487702E-3</v>
      </c>
      <c r="V57" s="42">
        <v>2.7581934804216399E-3</v>
      </c>
      <c r="W57" s="42">
        <v>2.7480952122874102E-3</v>
      </c>
      <c r="X57" s="42">
        <v>2.7380339158232301E-3</v>
      </c>
      <c r="Y57" s="42">
        <v>2.7280094556688199E-3</v>
      </c>
      <c r="Z57" s="42">
        <v>2.7180216969594998E-3</v>
      </c>
      <c r="AA57" s="42">
        <v>2.7080705053243201E-3</v>
      </c>
      <c r="AB57" s="42">
        <v>2.6981557468843198E-3</v>
      </c>
      <c r="AC57" s="42">
        <v>2.6726476029376302E-3</v>
      </c>
      <c r="AD57" s="42">
        <v>2.6473806108993701E-3</v>
      </c>
      <c r="AE57" s="42">
        <v>2.6223524909391102E-3</v>
      </c>
      <c r="AF57" s="42">
        <v>2.59756098477973E-3</v>
      </c>
      <c r="AG57" s="42">
        <v>2.5730038554937101E-3</v>
      </c>
      <c r="AH57" s="42">
        <v>2.5486788873012299E-3</v>
      </c>
      <c r="AI57" s="42">
        <v>2.5245838853702901E-3</v>
      </c>
      <c r="AJ57" s="42">
        <v>2.5007166756186301E-3</v>
      </c>
      <c r="AK57" s="42">
        <v>2.4770751045176198E-3</v>
      </c>
      <c r="AL57" s="42">
        <v>2.4536570388978898E-3</v>
      </c>
      <c r="AM57" s="42">
        <v>2.4304603657568798E-3</v>
      </c>
      <c r="AN57" s="42">
        <v>2.40748299206819E-3</v>
      </c>
      <c r="AO57" s="42">
        <v>2.3880693751221001E-3</v>
      </c>
      <c r="AP57" s="42">
        <v>2.3688123069550301E-3</v>
      </c>
      <c r="AQ57" s="42">
        <v>2.3497105251788302E-3</v>
      </c>
      <c r="AR57" s="42">
        <v>2.3307627775850498E-3</v>
      </c>
      <c r="AS57" s="42">
        <v>2.3119678220628998E-3</v>
      </c>
      <c r="AT57" s="42">
        <v>2.29332442651781E-3</v>
      </c>
      <c r="AU57" s="42">
        <v>2.2748313687906202E-3</v>
      </c>
      <c r="AV57" s="42">
        <v>2.2564874365775399E-3</v>
      </c>
      <c r="AW57" s="42">
        <v>2.2382914273506001E-3</v>
      </c>
      <c r="AX57" s="42">
        <v>2.22024214827886E-3</v>
      </c>
      <c r="AY57" s="42">
        <v>2.2023384161502101E-3</v>
      </c>
      <c r="AZ57" s="42">
        <v>2.2023384161502101E-3</v>
      </c>
      <c r="BA57" s="42">
        <v>2.2023384161502101E-3</v>
      </c>
      <c r="BB57" s="42">
        <v>2.2023384161502101E-3</v>
      </c>
      <c r="BC57" s="42">
        <v>2.2023384161502101E-3</v>
      </c>
      <c r="BD57" s="42">
        <v>2.2023384161502101E-3</v>
      </c>
      <c r="BE57" s="42">
        <v>2.2023384161502101E-3</v>
      </c>
      <c r="BF57" s="42">
        <v>2.2023384161502101E-3</v>
      </c>
      <c r="BG57" s="42">
        <v>2.2023384161502101E-3</v>
      </c>
      <c r="BH57" s="42">
        <v>2.2023384161502101E-3</v>
      </c>
      <c r="BI57" s="42">
        <v>2.2023384161502101E-3</v>
      </c>
      <c r="BJ57" s="42">
        <v>2.2023384161502101E-3</v>
      </c>
      <c r="BK57" s="42">
        <v>2.2023384161502101E-3</v>
      </c>
      <c r="BL57" s="42">
        <v>2.2023384161502101E-3</v>
      </c>
      <c r="BM57" s="42">
        <v>2.2023384161502101E-3</v>
      </c>
      <c r="BN57" s="42">
        <v>2.2023384161502101E-3</v>
      </c>
      <c r="BO57" s="42">
        <v>2.2023384161502101E-3</v>
      </c>
      <c r="BP57" s="42">
        <v>2.2023384161502101E-3</v>
      </c>
      <c r="BQ57" s="42">
        <v>2.2023384161502101E-3</v>
      </c>
      <c r="BR57" s="42">
        <v>2.2023384161502101E-3</v>
      </c>
      <c r="BS57" s="42">
        <v>2.2023384161502101E-3</v>
      </c>
      <c r="BT57" s="42">
        <v>2.2023384161502101E-3</v>
      </c>
      <c r="BU57" s="42">
        <v>2.2023384161502101E-3</v>
      </c>
      <c r="BV57" s="42">
        <v>2.2023384161502101E-3</v>
      </c>
      <c r="BW57" s="42">
        <v>2.2023384161502101E-3</v>
      </c>
      <c r="BX57" s="42">
        <v>2.2023384161502101E-3</v>
      </c>
      <c r="BY57" s="42">
        <v>2.2023384161502101E-3</v>
      </c>
      <c r="BZ57" s="42">
        <v>2.2023384161502101E-3</v>
      </c>
      <c r="CA57" s="42">
        <v>2.2023384161502101E-3</v>
      </c>
      <c r="CB57" s="42">
        <v>2.2023384161502101E-3</v>
      </c>
      <c r="CC57" s="42">
        <v>2.2023384161502101E-3</v>
      </c>
      <c r="CD57" s="42">
        <v>2.2023384161502101E-3</v>
      </c>
      <c r="CE57" s="42">
        <v>2.2023384161502101E-3</v>
      </c>
      <c r="CF57" s="42">
        <v>2.2023384161502101E-3</v>
      </c>
      <c r="CG57" s="42">
        <v>2.2023384161502101E-3</v>
      </c>
      <c r="CH57" s="42">
        <v>2.2023384161502101E-3</v>
      </c>
      <c r="CI57" s="42">
        <v>2.2023384161502101E-3</v>
      </c>
      <c r="CJ57" s="42">
        <v>2.2023384161502101E-3</v>
      </c>
      <c r="CK57" s="42">
        <v>2.2023384161502101E-3</v>
      </c>
      <c r="CL57" s="42">
        <v>2.2023384161502101E-3</v>
      </c>
      <c r="CM57" s="42">
        <v>2.2023384161502101E-3</v>
      </c>
      <c r="CN57" s="42">
        <v>2.2023384161502101E-3</v>
      </c>
      <c r="CO57" s="42">
        <v>2.2023384161502101E-3</v>
      </c>
      <c r="CP57" s="42">
        <v>2.2023384161502101E-3</v>
      </c>
      <c r="CQ57" s="42">
        <v>2.2023384161502101E-3</v>
      </c>
      <c r="CR57" s="42">
        <v>2.2023384161502101E-3</v>
      </c>
      <c r="CS57" s="42">
        <v>2.2023384161502101E-3</v>
      </c>
      <c r="CT57" s="42">
        <v>2.2023384161502101E-3</v>
      </c>
      <c r="CU57" s="42">
        <v>2.2023384161502101E-3</v>
      </c>
      <c r="CV57" s="42">
        <v>2.2023384161502101E-3</v>
      </c>
      <c r="CW57" s="42">
        <v>2.2023384161502101E-3</v>
      </c>
    </row>
    <row r="58" spans="1:101" x14ac:dyDescent="0.2">
      <c r="A58"/>
      <c r="B58"/>
      <c r="J58" s="43"/>
      <c r="O58" s="65" t="s">
        <v>61</v>
      </c>
      <c r="P58" s="65" t="s">
        <v>60</v>
      </c>
      <c r="Q58" s="35" t="s">
        <v>6</v>
      </c>
      <c r="R58" s="35" t="s">
        <v>1179</v>
      </c>
      <c r="S58" s="42">
        <v>2.73870571366126E-3</v>
      </c>
      <c r="T58" s="42">
        <v>2.7451862888909499E-3</v>
      </c>
      <c r="U58" s="42">
        <v>2.7516821990487702E-3</v>
      </c>
      <c r="V58" s="42">
        <v>2.7581934804216399E-3</v>
      </c>
      <c r="W58" s="42">
        <v>2.7480952122874102E-3</v>
      </c>
      <c r="X58" s="42">
        <v>2.7380339158232301E-3</v>
      </c>
      <c r="Y58" s="42">
        <v>2.7280094556688199E-3</v>
      </c>
      <c r="Z58" s="42">
        <v>2.7180216969594998E-3</v>
      </c>
      <c r="AA58" s="42">
        <v>2.7080705053243201E-3</v>
      </c>
      <c r="AB58" s="42">
        <v>2.6981557468843198E-3</v>
      </c>
      <c r="AC58" s="42">
        <v>2.6726476029376302E-3</v>
      </c>
      <c r="AD58" s="42">
        <v>2.6473806108993701E-3</v>
      </c>
      <c r="AE58" s="42">
        <v>2.6223524909391102E-3</v>
      </c>
      <c r="AF58" s="42">
        <v>2.59756098477973E-3</v>
      </c>
      <c r="AG58" s="42">
        <v>2.5730038554937101E-3</v>
      </c>
      <c r="AH58" s="42">
        <v>2.5486788873012299E-3</v>
      </c>
      <c r="AI58" s="42">
        <v>2.5245838853702901E-3</v>
      </c>
      <c r="AJ58" s="42">
        <v>2.5007166756186301E-3</v>
      </c>
      <c r="AK58" s="42">
        <v>2.4770751045176198E-3</v>
      </c>
      <c r="AL58" s="42">
        <v>2.4536570388978898E-3</v>
      </c>
      <c r="AM58" s="42">
        <v>2.4304603657568798E-3</v>
      </c>
      <c r="AN58" s="42">
        <v>2.40748299206819E-3</v>
      </c>
      <c r="AO58" s="42">
        <v>2.3880693751221001E-3</v>
      </c>
      <c r="AP58" s="42">
        <v>2.3688123069550301E-3</v>
      </c>
      <c r="AQ58" s="42">
        <v>2.3497105251788302E-3</v>
      </c>
      <c r="AR58" s="42">
        <v>2.3307627775850498E-3</v>
      </c>
      <c r="AS58" s="42">
        <v>2.3119678220628998E-3</v>
      </c>
      <c r="AT58" s="42">
        <v>2.29332442651781E-3</v>
      </c>
      <c r="AU58" s="42">
        <v>2.2748313687906202E-3</v>
      </c>
      <c r="AV58" s="42">
        <v>2.2564874365775399E-3</v>
      </c>
      <c r="AW58" s="42">
        <v>2.2382914273506001E-3</v>
      </c>
      <c r="AX58" s="42">
        <v>2.22024214827886E-3</v>
      </c>
      <c r="AY58" s="42">
        <v>2.2023384161502101E-3</v>
      </c>
      <c r="AZ58" s="42">
        <v>2.2023384161502101E-3</v>
      </c>
      <c r="BA58" s="42">
        <v>2.2023384161502101E-3</v>
      </c>
      <c r="BB58" s="42">
        <v>2.2023384161502101E-3</v>
      </c>
      <c r="BC58" s="42">
        <v>2.2023384161502101E-3</v>
      </c>
      <c r="BD58" s="42">
        <v>2.2023384161502101E-3</v>
      </c>
      <c r="BE58" s="42">
        <v>2.2023384161502101E-3</v>
      </c>
      <c r="BF58" s="42">
        <v>2.2023384161502101E-3</v>
      </c>
      <c r="BG58" s="42">
        <v>2.2023384161502101E-3</v>
      </c>
      <c r="BH58" s="42">
        <v>2.2023384161502101E-3</v>
      </c>
      <c r="BI58" s="42">
        <v>2.2023384161502101E-3</v>
      </c>
      <c r="BJ58" s="42">
        <v>2.2023384161502101E-3</v>
      </c>
      <c r="BK58" s="42">
        <v>2.2023384161502101E-3</v>
      </c>
      <c r="BL58" s="42">
        <v>2.2023384161502101E-3</v>
      </c>
      <c r="BM58" s="42">
        <v>2.2023384161502101E-3</v>
      </c>
      <c r="BN58" s="42">
        <v>2.2023384161502101E-3</v>
      </c>
      <c r="BO58" s="42">
        <v>2.2023384161502101E-3</v>
      </c>
      <c r="BP58" s="42">
        <v>2.2023384161502101E-3</v>
      </c>
      <c r="BQ58" s="42">
        <v>2.2023384161502101E-3</v>
      </c>
      <c r="BR58" s="42">
        <v>2.2023384161502101E-3</v>
      </c>
      <c r="BS58" s="42">
        <v>2.2023384161502101E-3</v>
      </c>
      <c r="BT58" s="42">
        <v>2.2023384161502101E-3</v>
      </c>
      <c r="BU58" s="42">
        <v>2.2023384161502101E-3</v>
      </c>
      <c r="BV58" s="42">
        <v>2.2023384161502101E-3</v>
      </c>
      <c r="BW58" s="42">
        <v>2.2023384161502101E-3</v>
      </c>
      <c r="BX58" s="42">
        <v>2.2023384161502101E-3</v>
      </c>
      <c r="BY58" s="42">
        <v>2.2023384161502101E-3</v>
      </c>
      <c r="BZ58" s="42">
        <v>2.2023384161502101E-3</v>
      </c>
      <c r="CA58" s="42">
        <v>2.2023384161502101E-3</v>
      </c>
      <c r="CB58" s="42">
        <v>2.2023384161502101E-3</v>
      </c>
      <c r="CC58" s="42">
        <v>2.2023384161502101E-3</v>
      </c>
      <c r="CD58" s="42">
        <v>2.2023384161502101E-3</v>
      </c>
      <c r="CE58" s="42">
        <v>2.2023384161502101E-3</v>
      </c>
      <c r="CF58" s="42">
        <v>2.2023384161502101E-3</v>
      </c>
      <c r="CG58" s="42">
        <v>2.2023384161502101E-3</v>
      </c>
      <c r="CH58" s="42">
        <v>2.2023384161502101E-3</v>
      </c>
      <c r="CI58" s="42">
        <v>2.2023384161502101E-3</v>
      </c>
      <c r="CJ58" s="42">
        <v>2.2023384161502101E-3</v>
      </c>
      <c r="CK58" s="42">
        <v>2.2023384161502101E-3</v>
      </c>
      <c r="CL58" s="42">
        <v>2.2023384161502101E-3</v>
      </c>
      <c r="CM58" s="42">
        <v>2.2023384161502101E-3</v>
      </c>
      <c r="CN58" s="42">
        <v>2.2023384161502101E-3</v>
      </c>
      <c r="CO58" s="42">
        <v>2.2023384161502101E-3</v>
      </c>
      <c r="CP58" s="42">
        <v>2.2023384161502101E-3</v>
      </c>
      <c r="CQ58" s="42">
        <v>2.2023384161502101E-3</v>
      </c>
      <c r="CR58" s="42">
        <v>2.2023384161502101E-3</v>
      </c>
      <c r="CS58" s="42">
        <v>2.2023384161502101E-3</v>
      </c>
      <c r="CT58" s="42">
        <v>2.2023384161502101E-3</v>
      </c>
      <c r="CU58" s="42">
        <v>2.2023384161502101E-3</v>
      </c>
      <c r="CV58" s="42">
        <v>2.2023384161502101E-3</v>
      </c>
      <c r="CW58" s="42">
        <v>2.2023384161502101E-3</v>
      </c>
    </row>
    <row r="59" spans="1:101" x14ac:dyDescent="0.2">
      <c r="A59"/>
      <c r="B59"/>
      <c r="J59" s="43"/>
      <c r="O59" s="65" t="s">
        <v>61</v>
      </c>
      <c r="P59" s="65" t="s">
        <v>60</v>
      </c>
      <c r="Q59" s="35" t="s">
        <v>6</v>
      </c>
      <c r="R59" s="35" t="s">
        <v>1177</v>
      </c>
      <c r="S59" s="42">
        <v>2.73870571366126E-3</v>
      </c>
      <c r="T59" s="42">
        <v>2.7451862888909499E-3</v>
      </c>
      <c r="U59" s="42">
        <v>2.7516821990487702E-3</v>
      </c>
      <c r="V59" s="42">
        <v>2.7581934804216399E-3</v>
      </c>
      <c r="W59" s="42">
        <v>2.7480952122874102E-3</v>
      </c>
      <c r="X59" s="42">
        <v>2.7380339158232301E-3</v>
      </c>
      <c r="Y59" s="42">
        <v>2.7280094556688199E-3</v>
      </c>
      <c r="Z59" s="42">
        <v>2.7180216969594998E-3</v>
      </c>
      <c r="AA59" s="42">
        <v>2.7080705053243201E-3</v>
      </c>
      <c r="AB59" s="42">
        <v>2.6981557468843198E-3</v>
      </c>
      <c r="AC59" s="42">
        <v>2.6726476029376302E-3</v>
      </c>
      <c r="AD59" s="42">
        <v>2.6473806108993701E-3</v>
      </c>
      <c r="AE59" s="42">
        <v>2.6223524909391102E-3</v>
      </c>
      <c r="AF59" s="42">
        <v>2.59756098477973E-3</v>
      </c>
      <c r="AG59" s="42">
        <v>2.5730038554937101E-3</v>
      </c>
      <c r="AH59" s="42">
        <v>2.5486788873012299E-3</v>
      </c>
      <c r="AI59" s="42">
        <v>2.5245838853702901E-3</v>
      </c>
      <c r="AJ59" s="42">
        <v>2.5007166756186301E-3</v>
      </c>
      <c r="AK59" s="42">
        <v>2.4770751045176198E-3</v>
      </c>
      <c r="AL59" s="42">
        <v>2.4536570388978898E-3</v>
      </c>
      <c r="AM59" s="42">
        <v>2.4304603657568798E-3</v>
      </c>
      <c r="AN59" s="42">
        <v>2.40748299206819E-3</v>
      </c>
      <c r="AO59" s="42">
        <v>2.3880693751221001E-3</v>
      </c>
      <c r="AP59" s="42">
        <v>2.3688123069550301E-3</v>
      </c>
      <c r="AQ59" s="42">
        <v>2.3497105251788302E-3</v>
      </c>
      <c r="AR59" s="42">
        <v>2.3307627775850498E-3</v>
      </c>
      <c r="AS59" s="42">
        <v>2.3119678220628998E-3</v>
      </c>
      <c r="AT59" s="42">
        <v>2.29332442651781E-3</v>
      </c>
      <c r="AU59" s="42">
        <v>2.2748313687906202E-3</v>
      </c>
      <c r="AV59" s="42">
        <v>2.2564874365775399E-3</v>
      </c>
      <c r="AW59" s="42">
        <v>2.2382914273506001E-3</v>
      </c>
      <c r="AX59" s="42">
        <v>2.22024214827886E-3</v>
      </c>
      <c r="AY59" s="42">
        <v>2.2023384161502101E-3</v>
      </c>
      <c r="AZ59" s="42">
        <v>2.2023384161502101E-3</v>
      </c>
      <c r="BA59" s="42">
        <v>2.2023384161502101E-3</v>
      </c>
      <c r="BB59" s="42">
        <v>2.2023384161502101E-3</v>
      </c>
      <c r="BC59" s="42">
        <v>2.2023384161502101E-3</v>
      </c>
      <c r="BD59" s="42">
        <v>2.2023384161502101E-3</v>
      </c>
      <c r="BE59" s="42">
        <v>2.2023384161502101E-3</v>
      </c>
      <c r="BF59" s="42">
        <v>2.2023384161502101E-3</v>
      </c>
      <c r="BG59" s="42">
        <v>2.2023384161502101E-3</v>
      </c>
      <c r="BH59" s="42">
        <v>2.2023384161502101E-3</v>
      </c>
      <c r="BI59" s="42">
        <v>2.2023384161502101E-3</v>
      </c>
      <c r="BJ59" s="42">
        <v>2.2023384161502101E-3</v>
      </c>
      <c r="BK59" s="42">
        <v>2.2023384161502101E-3</v>
      </c>
      <c r="BL59" s="42">
        <v>2.2023384161502101E-3</v>
      </c>
      <c r="BM59" s="42">
        <v>2.2023384161502101E-3</v>
      </c>
      <c r="BN59" s="42">
        <v>2.2023384161502101E-3</v>
      </c>
      <c r="BO59" s="42">
        <v>2.2023384161502101E-3</v>
      </c>
      <c r="BP59" s="42">
        <v>2.2023384161502101E-3</v>
      </c>
      <c r="BQ59" s="42">
        <v>2.2023384161502101E-3</v>
      </c>
      <c r="BR59" s="42">
        <v>2.2023384161502101E-3</v>
      </c>
      <c r="BS59" s="42">
        <v>2.2023384161502101E-3</v>
      </c>
      <c r="BT59" s="42">
        <v>2.2023384161502101E-3</v>
      </c>
      <c r="BU59" s="42">
        <v>2.2023384161502101E-3</v>
      </c>
      <c r="BV59" s="42">
        <v>2.2023384161502101E-3</v>
      </c>
      <c r="BW59" s="42">
        <v>2.2023384161502101E-3</v>
      </c>
      <c r="BX59" s="42">
        <v>2.2023384161502101E-3</v>
      </c>
      <c r="BY59" s="42">
        <v>2.2023384161502101E-3</v>
      </c>
      <c r="BZ59" s="42">
        <v>2.2023384161502101E-3</v>
      </c>
      <c r="CA59" s="42">
        <v>2.2023384161502101E-3</v>
      </c>
      <c r="CB59" s="42">
        <v>2.2023384161502101E-3</v>
      </c>
      <c r="CC59" s="42">
        <v>2.2023384161502101E-3</v>
      </c>
      <c r="CD59" s="42">
        <v>2.2023384161502101E-3</v>
      </c>
      <c r="CE59" s="42">
        <v>2.2023384161502101E-3</v>
      </c>
      <c r="CF59" s="42">
        <v>2.2023384161502101E-3</v>
      </c>
      <c r="CG59" s="42">
        <v>2.2023384161502101E-3</v>
      </c>
      <c r="CH59" s="42">
        <v>2.2023384161502101E-3</v>
      </c>
      <c r="CI59" s="42">
        <v>2.2023384161502101E-3</v>
      </c>
      <c r="CJ59" s="42">
        <v>2.2023384161502101E-3</v>
      </c>
      <c r="CK59" s="42">
        <v>2.2023384161502101E-3</v>
      </c>
      <c r="CL59" s="42">
        <v>2.2023384161502101E-3</v>
      </c>
      <c r="CM59" s="42">
        <v>2.2023384161502101E-3</v>
      </c>
      <c r="CN59" s="42">
        <v>2.2023384161502101E-3</v>
      </c>
      <c r="CO59" s="42">
        <v>2.2023384161502101E-3</v>
      </c>
      <c r="CP59" s="42">
        <v>2.2023384161502101E-3</v>
      </c>
      <c r="CQ59" s="42">
        <v>2.2023384161502101E-3</v>
      </c>
      <c r="CR59" s="42">
        <v>2.2023384161502101E-3</v>
      </c>
      <c r="CS59" s="42">
        <v>2.2023384161502101E-3</v>
      </c>
      <c r="CT59" s="42">
        <v>2.2023384161502101E-3</v>
      </c>
      <c r="CU59" s="42">
        <v>2.2023384161502101E-3</v>
      </c>
      <c r="CV59" s="42">
        <v>2.2023384161502101E-3</v>
      </c>
      <c r="CW59" s="42">
        <v>2.2023384161502101E-3</v>
      </c>
    </row>
    <row r="60" spans="1:101" x14ac:dyDescent="0.2">
      <c r="A60"/>
      <c r="B60"/>
      <c r="J60" s="43"/>
      <c r="O60" s="65" t="s">
        <v>61</v>
      </c>
      <c r="P60" s="65" t="s">
        <v>60</v>
      </c>
      <c r="Q60" s="35" t="s">
        <v>6</v>
      </c>
      <c r="R60" s="35" t="s">
        <v>1173</v>
      </c>
      <c r="S60" s="42">
        <v>3.9124367338018001E-4</v>
      </c>
      <c r="T60" s="42">
        <v>3.9216946984156398E-4</v>
      </c>
      <c r="U60" s="42">
        <v>3.9309745700696799E-4</v>
      </c>
      <c r="V60" s="42">
        <v>3.9402764006023498E-4</v>
      </c>
      <c r="W60" s="42">
        <v>3.9258503032677298E-4</v>
      </c>
      <c r="X60" s="42">
        <v>3.9114770226046099E-4</v>
      </c>
      <c r="Y60" s="42">
        <v>3.8971563652411798E-4</v>
      </c>
      <c r="Z60" s="42">
        <v>3.88288813851357E-4</v>
      </c>
      <c r="AA60" s="42">
        <v>3.8686721504633197E-4</v>
      </c>
      <c r="AB60" s="42">
        <v>3.8545082098347398E-4</v>
      </c>
      <c r="AC60" s="42">
        <v>3.8180680041966099E-4</v>
      </c>
      <c r="AD60" s="42">
        <v>3.7819723012848201E-4</v>
      </c>
      <c r="AE60" s="42">
        <v>3.7462178441987297E-4</v>
      </c>
      <c r="AF60" s="42">
        <v>3.71080140682819E-4</v>
      </c>
      <c r="AG60" s="42">
        <v>3.6757197935624499E-4</v>
      </c>
      <c r="AH60" s="42">
        <v>3.6409698390017602E-4</v>
      </c>
      <c r="AI60" s="42">
        <v>3.6065484076718398E-4</v>
      </c>
      <c r="AJ60" s="42">
        <v>3.5724523937409098E-4</v>
      </c>
      <c r="AK60" s="42">
        <v>3.5386787207394599E-4</v>
      </c>
      <c r="AL60" s="42">
        <v>3.5052243412826998E-4</v>
      </c>
      <c r="AM60" s="42">
        <v>3.47208623679555E-4</v>
      </c>
      <c r="AN60" s="42">
        <v>3.4392614172402801E-4</v>
      </c>
      <c r="AO60" s="42">
        <v>3.4115276787458602E-4</v>
      </c>
      <c r="AP60" s="42">
        <v>3.3840175813643297E-4</v>
      </c>
      <c r="AQ60" s="42">
        <v>3.3567293216840401E-4</v>
      </c>
      <c r="AR60" s="42">
        <v>3.3296611108357899E-4</v>
      </c>
      <c r="AS60" s="42">
        <v>3.3028111743755797E-4</v>
      </c>
      <c r="AT60" s="42">
        <v>3.2761777521683001E-4</v>
      </c>
      <c r="AU60" s="42">
        <v>3.2497590982723203E-4</v>
      </c>
      <c r="AV60" s="42">
        <v>3.2235534808250599E-4</v>
      </c>
      <c r="AW60" s="42">
        <v>3.19755918192942E-4</v>
      </c>
      <c r="AX60" s="42">
        <v>3.1717744975412303E-4</v>
      </c>
      <c r="AY60" s="42">
        <v>3.1461977373574499E-4</v>
      </c>
      <c r="AZ60" s="42">
        <v>3.1461977373574499E-4</v>
      </c>
      <c r="BA60" s="42">
        <v>3.1461977373574499E-4</v>
      </c>
      <c r="BB60" s="42">
        <v>3.1461977373574499E-4</v>
      </c>
      <c r="BC60" s="42">
        <v>3.1461977373574499E-4</v>
      </c>
      <c r="BD60" s="42">
        <v>3.1461977373574499E-4</v>
      </c>
      <c r="BE60" s="42">
        <v>3.1461977373574499E-4</v>
      </c>
      <c r="BF60" s="42">
        <v>3.1461977373574499E-4</v>
      </c>
      <c r="BG60" s="42">
        <v>3.1461977373574499E-4</v>
      </c>
      <c r="BH60" s="42">
        <v>3.1461977373574499E-4</v>
      </c>
      <c r="BI60" s="42">
        <v>3.1461977373574499E-4</v>
      </c>
      <c r="BJ60" s="42">
        <v>3.1461977373574499E-4</v>
      </c>
      <c r="BK60" s="42">
        <v>3.1461977373574499E-4</v>
      </c>
      <c r="BL60" s="42">
        <v>3.1461977373574499E-4</v>
      </c>
      <c r="BM60" s="42">
        <v>3.1461977373574499E-4</v>
      </c>
      <c r="BN60" s="42">
        <v>3.1461977373574499E-4</v>
      </c>
      <c r="BO60" s="42">
        <v>3.1461977373574499E-4</v>
      </c>
      <c r="BP60" s="42">
        <v>3.1461977373574499E-4</v>
      </c>
      <c r="BQ60" s="42">
        <v>3.1461977373574499E-4</v>
      </c>
      <c r="BR60" s="42">
        <v>3.1461977373574499E-4</v>
      </c>
      <c r="BS60" s="42">
        <v>3.1461977373574499E-4</v>
      </c>
      <c r="BT60" s="42">
        <v>3.1461977373574499E-4</v>
      </c>
      <c r="BU60" s="42">
        <v>3.1461977373574499E-4</v>
      </c>
      <c r="BV60" s="42">
        <v>3.1461977373574499E-4</v>
      </c>
      <c r="BW60" s="42">
        <v>3.1461977373574499E-4</v>
      </c>
      <c r="BX60" s="42">
        <v>3.1461977373574499E-4</v>
      </c>
      <c r="BY60" s="42">
        <v>3.1461977373574499E-4</v>
      </c>
      <c r="BZ60" s="42">
        <v>3.1461977373574499E-4</v>
      </c>
      <c r="CA60" s="42">
        <v>3.1461977373574499E-4</v>
      </c>
      <c r="CB60" s="42">
        <v>3.1461977373574499E-4</v>
      </c>
      <c r="CC60" s="42">
        <v>3.1461977373574499E-4</v>
      </c>
      <c r="CD60" s="42">
        <v>3.1461977373574499E-4</v>
      </c>
      <c r="CE60" s="42">
        <v>3.1461977373574499E-4</v>
      </c>
      <c r="CF60" s="42">
        <v>3.1461977373574499E-4</v>
      </c>
      <c r="CG60" s="42">
        <v>3.1461977373574499E-4</v>
      </c>
      <c r="CH60" s="42">
        <v>3.1461977373574499E-4</v>
      </c>
      <c r="CI60" s="42">
        <v>3.1461977373574499E-4</v>
      </c>
      <c r="CJ60" s="42">
        <v>3.1461977373574499E-4</v>
      </c>
      <c r="CK60" s="42">
        <v>3.1461977373574499E-4</v>
      </c>
      <c r="CL60" s="42">
        <v>3.1461977373574499E-4</v>
      </c>
      <c r="CM60" s="42">
        <v>3.1461977373574499E-4</v>
      </c>
      <c r="CN60" s="42">
        <v>3.1461977373574499E-4</v>
      </c>
      <c r="CO60" s="42">
        <v>3.1461977373574499E-4</v>
      </c>
      <c r="CP60" s="42">
        <v>3.1461977373574499E-4</v>
      </c>
      <c r="CQ60" s="42">
        <v>3.1461977373574499E-4</v>
      </c>
      <c r="CR60" s="42">
        <v>3.1461977373574499E-4</v>
      </c>
      <c r="CS60" s="42">
        <v>3.1461977373574499E-4</v>
      </c>
      <c r="CT60" s="42">
        <v>3.1461977373574499E-4</v>
      </c>
      <c r="CU60" s="42">
        <v>3.1461977373574499E-4</v>
      </c>
      <c r="CV60" s="42">
        <v>3.1461977373574499E-4</v>
      </c>
      <c r="CW60" s="42">
        <v>3.1461977373574499E-4</v>
      </c>
    </row>
    <row r="61" spans="1:101" x14ac:dyDescent="0.2">
      <c r="A61"/>
      <c r="B61"/>
      <c r="J61" s="43"/>
      <c r="O61" s="65" t="s">
        <v>61</v>
      </c>
      <c r="P61" s="65" t="s">
        <v>60</v>
      </c>
      <c r="Q61" s="35" t="s">
        <v>1174</v>
      </c>
      <c r="R61" s="35" t="s">
        <v>1181</v>
      </c>
      <c r="S61" s="42">
        <v>1.02701464262297E-2</v>
      </c>
      <c r="T61" s="42">
        <v>1.0294448583341E-2</v>
      </c>
      <c r="U61" s="42">
        <v>1.0318808246432901E-2</v>
      </c>
      <c r="V61" s="42">
        <v>1.03432255515811E-2</v>
      </c>
      <c r="W61" s="42">
        <v>1.03053570460777E-2</v>
      </c>
      <c r="X61" s="42">
        <v>1.0267627184337101E-2</v>
      </c>
      <c r="Y61" s="42">
        <v>1.0230035458758099E-2</v>
      </c>
      <c r="Z61" s="42">
        <v>1.01925813635981E-2</v>
      </c>
      <c r="AA61" s="42">
        <v>1.0155264394966199E-2</v>
      </c>
      <c r="AB61" s="42">
        <v>1.0118084050816101E-2</v>
      </c>
      <c r="AC61" s="42">
        <v>1.0022428511016101E-2</v>
      </c>
      <c r="AD61" s="42">
        <v>9.92767729087265E-3</v>
      </c>
      <c r="AE61" s="42">
        <v>9.8338218410216598E-3</v>
      </c>
      <c r="AF61" s="42">
        <v>9.7408536929240105E-3</v>
      </c>
      <c r="AG61" s="42">
        <v>9.6487644581014203E-3</v>
      </c>
      <c r="AH61" s="42">
        <v>9.5575458273796203E-3</v>
      </c>
      <c r="AI61" s="42">
        <v>9.4671895701385796E-3</v>
      </c>
      <c r="AJ61" s="42">
        <v>9.3776875335698905E-3</v>
      </c>
      <c r="AK61" s="42">
        <v>9.2890316419411006E-3</v>
      </c>
      <c r="AL61" s="42">
        <v>9.2012138958671007E-3</v>
      </c>
      <c r="AM61" s="42">
        <v>9.1142263715883205E-3</v>
      </c>
      <c r="AN61" s="42">
        <v>9.0280612202557307E-3</v>
      </c>
      <c r="AO61" s="42">
        <v>8.9552601567078893E-3</v>
      </c>
      <c r="AP61" s="42">
        <v>8.8830461510813804E-3</v>
      </c>
      <c r="AQ61" s="42">
        <v>8.8114144694206205E-3</v>
      </c>
      <c r="AR61" s="42">
        <v>8.7403604159439503E-3</v>
      </c>
      <c r="AS61" s="42">
        <v>8.6698793327358997E-3</v>
      </c>
      <c r="AT61" s="42">
        <v>8.5999665994417902E-3</v>
      </c>
      <c r="AU61" s="42">
        <v>8.5306176329648497E-3</v>
      </c>
      <c r="AV61" s="42">
        <v>8.46182788716578E-3</v>
      </c>
      <c r="AW61" s="42">
        <v>8.3935928525647394E-3</v>
      </c>
      <c r="AX61" s="42">
        <v>8.3259080560457201E-3</v>
      </c>
      <c r="AY61" s="42">
        <v>8.2587690605633104E-3</v>
      </c>
      <c r="AZ61" s="42">
        <v>8.2587690605633104E-3</v>
      </c>
      <c r="BA61" s="42">
        <v>8.2587690605633104E-3</v>
      </c>
      <c r="BB61" s="42">
        <v>8.2587690605633104E-3</v>
      </c>
      <c r="BC61" s="42">
        <v>8.2587690605633104E-3</v>
      </c>
      <c r="BD61" s="42">
        <v>8.2587690605633104E-3</v>
      </c>
      <c r="BE61" s="42">
        <v>8.2587690605633104E-3</v>
      </c>
      <c r="BF61" s="42">
        <v>8.2587690605633104E-3</v>
      </c>
      <c r="BG61" s="42">
        <v>8.2587690605633104E-3</v>
      </c>
      <c r="BH61" s="42">
        <v>8.2587690605633104E-3</v>
      </c>
      <c r="BI61" s="42">
        <v>8.2587690605633104E-3</v>
      </c>
      <c r="BJ61" s="42">
        <v>8.2587690605633104E-3</v>
      </c>
      <c r="BK61" s="42">
        <v>8.2587690605633104E-3</v>
      </c>
      <c r="BL61" s="42">
        <v>8.2587690605633104E-3</v>
      </c>
      <c r="BM61" s="42">
        <v>8.2587690605633104E-3</v>
      </c>
      <c r="BN61" s="42">
        <v>8.2587690605633104E-3</v>
      </c>
      <c r="BO61" s="42">
        <v>8.2587690605633104E-3</v>
      </c>
      <c r="BP61" s="42">
        <v>8.2587690605633104E-3</v>
      </c>
      <c r="BQ61" s="42">
        <v>8.2587690605633104E-3</v>
      </c>
      <c r="BR61" s="42">
        <v>8.2587690605633104E-3</v>
      </c>
      <c r="BS61" s="42">
        <v>8.2587690605633104E-3</v>
      </c>
      <c r="BT61" s="42">
        <v>8.2587690605633104E-3</v>
      </c>
      <c r="BU61" s="42">
        <v>8.2587690605633104E-3</v>
      </c>
      <c r="BV61" s="42">
        <v>8.2587690605633104E-3</v>
      </c>
      <c r="BW61" s="42">
        <v>8.2587690605633104E-3</v>
      </c>
      <c r="BX61" s="42">
        <v>8.2587690605633104E-3</v>
      </c>
      <c r="BY61" s="42">
        <v>8.2587690605633104E-3</v>
      </c>
      <c r="BZ61" s="42">
        <v>8.2587690605633104E-3</v>
      </c>
      <c r="CA61" s="42">
        <v>8.2587690605633104E-3</v>
      </c>
      <c r="CB61" s="42">
        <v>8.2587690605633104E-3</v>
      </c>
      <c r="CC61" s="42">
        <v>8.2587690605633104E-3</v>
      </c>
      <c r="CD61" s="42">
        <v>8.2587690605633104E-3</v>
      </c>
      <c r="CE61" s="42">
        <v>8.2587690605633104E-3</v>
      </c>
      <c r="CF61" s="42">
        <v>8.2587690605633104E-3</v>
      </c>
      <c r="CG61" s="42">
        <v>8.2587690605633104E-3</v>
      </c>
      <c r="CH61" s="42">
        <v>8.2587690605633104E-3</v>
      </c>
      <c r="CI61" s="42">
        <v>8.2587690605633104E-3</v>
      </c>
      <c r="CJ61" s="42">
        <v>8.2587690605633104E-3</v>
      </c>
      <c r="CK61" s="42">
        <v>8.2587690605633104E-3</v>
      </c>
      <c r="CL61" s="42">
        <v>8.2587690605633104E-3</v>
      </c>
      <c r="CM61" s="42">
        <v>8.2587690605633104E-3</v>
      </c>
      <c r="CN61" s="42">
        <v>8.2587690605633104E-3</v>
      </c>
      <c r="CO61" s="42">
        <v>8.2587690605633104E-3</v>
      </c>
      <c r="CP61" s="42">
        <v>8.2587690605633104E-3</v>
      </c>
      <c r="CQ61" s="42">
        <v>8.2587690605633104E-3</v>
      </c>
      <c r="CR61" s="42">
        <v>8.2587690605633104E-3</v>
      </c>
      <c r="CS61" s="42">
        <v>8.2587690605633104E-3</v>
      </c>
      <c r="CT61" s="42">
        <v>8.2587690605633104E-3</v>
      </c>
      <c r="CU61" s="42">
        <v>8.2587690605633104E-3</v>
      </c>
      <c r="CV61" s="42">
        <v>8.2587690605633104E-3</v>
      </c>
      <c r="CW61" s="42">
        <v>8.2587690605633104E-3</v>
      </c>
    </row>
    <row r="62" spans="1:101" x14ac:dyDescent="0.2">
      <c r="A62"/>
      <c r="B62"/>
      <c r="J62" s="43"/>
      <c r="O62" s="65" t="s">
        <v>61</v>
      </c>
      <c r="P62" s="65" t="s">
        <v>60</v>
      </c>
      <c r="Q62" s="35" t="s">
        <v>1174</v>
      </c>
      <c r="R62" s="35" t="s">
        <v>1180</v>
      </c>
      <c r="S62" s="42">
        <v>3.4233821420765801E-3</v>
      </c>
      <c r="T62" s="42">
        <v>3.4314828611136899E-3</v>
      </c>
      <c r="U62" s="42">
        <v>3.4396027488109702E-3</v>
      </c>
      <c r="V62" s="42">
        <v>3.4477418505270601E-3</v>
      </c>
      <c r="W62" s="42">
        <v>3.4351190153592598E-3</v>
      </c>
      <c r="X62" s="42">
        <v>3.42254239477903E-3</v>
      </c>
      <c r="Y62" s="42">
        <v>3.4100118195860298E-3</v>
      </c>
      <c r="Z62" s="42">
        <v>3.39752712119938E-3</v>
      </c>
      <c r="AA62" s="42">
        <v>3.3850881316554002E-3</v>
      </c>
      <c r="AB62" s="42">
        <v>3.37269468360539E-3</v>
      </c>
      <c r="AC62" s="42">
        <v>3.34080950367203E-3</v>
      </c>
      <c r="AD62" s="42">
        <v>3.3092257636242101E-3</v>
      </c>
      <c r="AE62" s="42">
        <v>3.27794061367388E-3</v>
      </c>
      <c r="AF62" s="42">
        <v>3.24695123097467E-3</v>
      </c>
      <c r="AG62" s="42">
        <v>3.2162548193671401E-3</v>
      </c>
      <c r="AH62" s="42">
        <v>3.1858486091265398E-3</v>
      </c>
      <c r="AI62" s="42">
        <v>3.1557298567128599E-3</v>
      </c>
      <c r="AJ62" s="42">
        <v>3.1258958445232899E-3</v>
      </c>
      <c r="AK62" s="42">
        <v>3.0963438806470298E-3</v>
      </c>
      <c r="AL62" s="42">
        <v>3.0670712986223601E-3</v>
      </c>
      <c r="AM62" s="42">
        <v>3.0380754571960999E-3</v>
      </c>
      <c r="AN62" s="42">
        <v>3.0093537400852398E-3</v>
      </c>
      <c r="AO62" s="42">
        <v>2.9850867189026302E-3</v>
      </c>
      <c r="AP62" s="42">
        <v>2.9610153836937898E-3</v>
      </c>
      <c r="AQ62" s="42">
        <v>2.93713815647354E-3</v>
      </c>
      <c r="AR62" s="42">
        <v>2.9134534719813098E-3</v>
      </c>
      <c r="AS62" s="42">
        <v>2.8899597775786301E-3</v>
      </c>
      <c r="AT62" s="42">
        <v>2.8666555331472599E-3</v>
      </c>
      <c r="AU62" s="42">
        <v>2.8435392109882802E-3</v>
      </c>
      <c r="AV62" s="42">
        <v>2.82060929572193E-3</v>
      </c>
      <c r="AW62" s="42">
        <v>2.7978642841882499E-3</v>
      </c>
      <c r="AX62" s="42">
        <v>2.7753026853485699E-3</v>
      </c>
      <c r="AY62" s="42">
        <v>2.7529230201877699E-3</v>
      </c>
      <c r="AZ62" s="42">
        <v>2.7529230201877699E-3</v>
      </c>
      <c r="BA62" s="42">
        <v>2.7529230201877699E-3</v>
      </c>
      <c r="BB62" s="42">
        <v>2.7529230201877699E-3</v>
      </c>
      <c r="BC62" s="42">
        <v>2.7529230201877699E-3</v>
      </c>
      <c r="BD62" s="42">
        <v>2.7529230201877699E-3</v>
      </c>
      <c r="BE62" s="42">
        <v>2.7529230201877699E-3</v>
      </c>
      <c r="BF62" s="42">
        <v>2.7529230201877699E-3</v>
      </c>
      <c r="BG62" s="42">
        <v>2.7529230201877699E-3</v>
      </c>
      <c r="BH62" s="42">
        <v>2.7529230201877699E-3</v>
      </c>
      <c r="BI62" s="42">
        <v>2.7529230201877699E-3</v>
      </c>
      <c r="BJ62" s="42">
        <v>2.7529230201877699E-3</v>
      </c>
      <c r="BK62" s="42">
        <v>2.7529230201877699E-3</v>
      </c>
      <c r="BL62" s="42">
        <v>2.7529230201877699E-3</v>
      </c>
      <c r="BM62" s="42">
        <v>2.7529230201877699E-3</v>
      </c>
      <c r="BN62" s="42">
        <v>2.7529230201877699E-3</v>
      </c>
      <c r="BO62" s="42">
        <v>2.7529230201877699E-3</v>
      </c>
      <c r="BP62" s="42">
        <v>2.7529230201877699E-3</v>
      </c>
      <c r="BQ62" s="42">
        <v>2.7529230201877699E-3</v>
      </c>
      <c r="BR62" s="42">
        <v>2.7529230201877699E-3</v>
      </c>
      <c r="BS62" s="42">
        <v>2.7529230201877699E-3</v>
      </c>
      <c r="BT62" s="42">
        <v>2.7529230201877699E-3</v>
      </c>
      <c r="BU62" s="42">
        <v>2.7529230201877699E-3</v>
      </c>
      <c r="BV62" s="42">
        <v>2.7529230201877699E-3</v>
      </c>
      <c r="BW62" s="42">
        <v>2.7529230201877699E-3</v>
      </c>
      <c r="BX62" s="42">
        <v>2.7529230201877699E-3</v>
      </c>
      <c r="BY62" s="42">
        <v>2.7529230201877699E-3</v>
      </c>
      <c r="BZ62" s="42">
        <v>2.7529230201877699E-3</v>
      </c>
      <c r="CA62" s="42">
        <v>2.7529230201877699E-3</v>
      </c>
      <c r="CB62" s="42">
        <v>2.7529230201877699E-3</v>
      </c>
      <c r="CC62" s="42">
        <v>2.7529230201877699E-3</v>
      </c>
      <c r="CD62" s="42">
        <v>2.7529230201877699E-3</v>
      </c>
      <c r="CE62" s="42">
        <v>2.7529230201877699E-3</v>
      </c>
      <c r="CF62" s="42">
        <v>2.7529230201877699E-3</v>
      </c>
      <c r="CG62" s="42">
        <v>2.7529230201877699E-3</v>
      </c>
      <c r="CH62" s="42">
        <v>2.7529230201877699E-3</v>
      </c>
      <c r="CI62" s="42">
        <v>2.7529230201877699E-3</v>
      </c>
      <c r="CJ62" s="42">
        <v>2.7529230201877699E-3</v>
      </c>
      <c r="CK62" s="42">
        <v>2.7529230201877699E-3</v>
      </c>
      <c r="CL62" s="42">
        <v>2.7529230201877699E-3</v>
      </c>
      <c r="CM62" s="42">
        <v>2.7529230201877699E-3</v>
      </c>
      <c r="CN62" s="42">
        <v>2.7529230201877699E-3</v>
      </c>
      <c r="CO62" s="42">
        <v>2.7529230201877699E-3</v>
      </c>
      <c r="CP62" s="42">
        <v>2.7529230201877699E-3</v>
      </c>
      <c r="CQ62" s="42">
        <v>2.7529230201877699E-3</v>
      </c>
      <c r="CR62" s="42">
        <v>2.7529230201877699E-3</v>
      </c>
      <c r="CS62" s="42">
        <v>2.7529230201877699E-3</v>
      </c>
      <c r="CT62" s="42">
        <v>2.7529230201877699E-3</v>
      </c>
      <c r="CU62" s="42">
        <v>2.7529230201877699E-3</v>
      </c>
      <c r="CV62" s="42">
        <v>2.7529230201877699E-3</v>
      </c>
      <c r="CW62" s="42">
        <v>2.7529230201877699E-3</v>
      </c>
    </row>
    <row r="63" spans="1:101" x14ac:dyDescent="0.2">
      <c r="A63"/>
      <c r="B63"/>
      <c r="O63" s="65" t="s">
        <v>61</v>
      </c>
      <c r="P63" s="65" t="s">
        <v>60</v>
      </c>
      <c r="Q63" s="35" t="s">
        <v>1174</v>
      </c>
      <c r="R63" s="35" t="s">
        <v>1177</v>
      </c>
      <c r="S63" s="42">
        <v>3.1299493870414401E-3</v>
      </c>
      <c r="T63" s="42">
        <v>3.1373557587325101E-3</v>
      </c>
      <c r="U63" s="42">
        <v>3.14477965605574E-3</v>
      </c>
      <c r="V63" s="42">
        <v>3.1522211204818799E-3</v>
      </c>
      <c r="W63" s="42">
        <v>3.1406802426141799E-3</v>
      </c>
      <c r="X63" s="42">
        <v>3.1291816180836901E-3</v>
      </c>
      <c r="Y63" s="42">
        <v>3.1177250921929399E-3</v>
      </c>
      <c r="Z63" s="42">
        <v>3.1063105108108599E-3</v>
      </c>
      <c r="AA63" s="42">
        <v>3.0949377203706601E-3</v>
      </c>
      <c r="AB63" s="42">
        <v>3.0836065678677901E-3</v>
      </c>
      <c r="AC63" s="42">
        <v>3.0544544033572901E-3</v>
      </c>
      <c r="AD63" s="42">
        <v>3.02557784102785E-3</v>
      </c>
      <c r="AE63" s="42">
        <v>2.9969742753589799E-3</v>
      </c>
      <c r="AF63" s="42">
        <v>2.9686411254625498E-3</v>
      </c>
      <c r="AG63" s="42">
        <v>2.94057583484996E-3</v>
      </c>
      <c r="AH63" s="42">
        <v>2.9127758712014099E-3</v>
      </c>
      <c r="AI63" s="42">
        <v>2.8852387261374701E-3</v>
      </c>
      <c r="AJ63" s="42">
        <v>2.8579619149927201E-3</v>
      </c>
      <c r="AK63" s="42">
        <v>2.8309429765915701E-3</v>
      </c>
      <c r="AL63" s="42">
        <v>2.8041794730261599E-3</v>
      </c>
      <c r="AM63" s="42">
        <v>2.77766898943644E-3</v>
      </c>
      <c r="AN63" s="42">
        <v>2.7514091337922202E-3</v>
      </c>
      <c r="AO63" s="42">
        <v>2.7292221429966899E-3</v>
      </c>
      <c r="AP63" s="42">
        <v>2.7072140650914699E-3</v>
      </c>
      <c r="AQ63" s="42">
        <v>2.6853834573472299E-3</v>
      </c>
      <c r="AR63" s="42">
        <v>2.6637288886686302E-3</v>
      </c>
      <c r="AS63" s="42">
        <v>2.6422489395004599E-3</v>
      </c>
      <c r="AT63" s="42">
        <v>2.6209422017346401E-3</v>
      </c>
      <c r="AU63" s="42">
        <v>2.5998072786178601E-3</v>
      </c>
      <c r="AV63" s="42">
        <v>2.5788427846600501E-3</v>
      </c>
      <c r="AW63" s="42">
        <v>2.5580473455435399E-3</v>
      </c>
      <c r="AX63" s="42">
        <v>2.5374195980329799E-3</v>
      </c>
      <c r="AY63" s="42">
        <v>2.5169581898859599E-3</v>
      </c>
      <c r="AZ63" s="42">
        <v>2.5169581898859599E-3</v>
      </c>
      <c r="BA63" s="42">
        <v>2.5169581898859599E-3</v>
      </c>
      <c r="BB63" s="42">
        <v>2.5169581898859599E-3</v>
      </c>
      <c r="BC63" s="42">
        <v>2.5169581898859599E-3</v>
      </c>
      <c r="BD63" s="42">
        <v>2.5169581898859599E-3</v>
      </c>
      <c r="BE63" s="42">
        <v>2.5169581898859599E-3</v>
      </c>
      <c r="BF63" s="42">
        <v>2.5169581898859599E-3</v>
      </c>
      <c r="BG63" s="42">
        <v>2.5169581898859599E-3</v>
      </c>
      <c r="BH63" s="42">
        <v>2.5169581898859599E-3</v>
      </c>
      <c r="BI63" s="42">
        <v>2.5169581898859599E-3</v>
      </c>
      <c r="BJ63" s="42">
        <v>2.5169581898859599E-3</v>
      </c>
      <c r="BK63" s="42">
        <v>2.5169581898859599E-3</v>
      </c>
      <c r="BL63" s="42">
        <v>2.5169581898859599E-3</v>
      </c>
      <c r="BM63" s="42">
        <v>2.5169581898859599E-3</v>
      </c>
      <c r="BN63" s="42">
        <v>2.5169581898859599E-3</v>
      </c>
      <c r="BO63" s="42">
        <v>2.5169581898859599E-3</v>
      </c>
      <c r="BP63" s="42">
        <v>2.5169581898859599E-3</v>
      </c>
      <c r="BQ63" s="42">
        <v>2.5169581898859599E-3</v>
      </c>
      <c r="BR63" s="42">
        <v>2.5169581898859599E-3</v>
      </c>
      <c r="BS63" s="42">
        <v>2.5169581898859599E-3</v>
      </c>
      <c r="BT63" s="42">
        <v>2.5169581898859599E-3</v>
      </c>
      <c r="BU63" s="42">
        <v>2.5169581898859599E-3</v>
      </c>
      <c r="BV63" s="42">
        <v>2.5169581898859599E-3</v>
      </c>
      <c r="BW63" s="42">
        <v>2.5169581898859599E-3</v>
      </c>
      <c r="BX63" s="42">
        <v>2.5169581898859599E-3</v>
      </c>
      <c r="BY63" s="42">
        <v>2.5169581898859599E-3</v>
      </c>
      <c r="BZ63" s="42">
        <v>2.5169581898859599E-3</v>
      </c>
      <c r="CA63" s="42">
        <v>2.5169581898859599E-3</v>
      </c>
      <c r="CB63" s="42">
        <v>2.5169581898859599E-3</v>
      </c>
      <c r="CC63" s="42">
        <v>2.5169581898859599E-3</v>
      </c>
      <c r="CD63" s="42">
        <v>2.5169581898859599E-3</v>
      </c>
      <c r="CE63" s="42">
        <v>2.5169581898859599E-3</v>
      </c>
      <c r="CF63" s="42">
        <v>2.5169581898859599E-3</v>
      </c>
      <c r="CG63" s="42">
        <v>2.5169581898859599E-3</v>
      </c>
      <c r="CH63" s="42">
        <v>2.5169581898859599E-3</v>
      </c>
      <c r="CI63" s="42">
        <v>2.5169581898859599E-3</v>
      </c>
      <c r="CJ63" s="42">
        <v>2.5169581898859599E-3</v>
      </c>
      <c r="CK63" s="42">
        <v>2.5169581898859599E-3</v>
      </c>
      <c r="CL63" s="42">
        <v>2.5169581898859599E-3</v>
      </c>
      <c r="CM63" s="42">
        <v>2.5169581898859599E-3</v>
      </c>
      <c r="CN63" s="42">
        <v>2.5169581898859599E-3</v>
      </c>
      <c r="CO63" s="42">
        <v>2.5169581898859599E-3</v>
      </c>
      <c r="CP63" s="42">
        <v>2.5169581898859599E-3</v>
      </c>
      <c r="CQ63" s="42">
        <v>2.5169581898859599E-3</v>
      </c>
      <c r="CR63" s="42">
        <v>2.5169581898859599E-3</v>
      </c>
      <c r="CS63" s="42">
        <v>2.5169581898859599E-3</v>
      </c>
      <c r="CT63" s="42">
        <v>2.5169581898859599E-3</v>
      </c>
      <c r="CU63" s="42">
        <v>2.5169581898859599E-3</v>
      </c>
      <c r="CV63" s="42">
        <v>2.5169581898859599E-3</v>
      </c>
      <c r="CW63" s="42">
        <v>2.5169581898859599E-3</v>
      </c>
    </row>
    <row r="64" spans="1:101" x14ac:dyDescent="0.2">
      <c r="A64"/>
      <c r="B64"/>
      <c r="O64" s="65" t="s">
        <v>61</v>
      </c>
      <c r="P64" s="65" t="s">
        <v>60</v>
      </c>
      <c r="Q64" s="35" t="s">
        <v>1174</v>
      </c>
      <c r="R64" s="35" t="s">
        <v>1173</v>
      </c>
      <c r="S64" s="42">
        <v>3.9124367338018001E-4</v>
      </c>
      <c r="T64" s="42">
        <v>3.9216946984156398E-4</v>
      </c>
      <c r="U64" s="42">
        <v>3.9309745700696799E-4</v>
      </c>
      <c r="V64" s="42">
        <v>3.9402764006023498E-4</v>
      </c>
      <c r="W64" s="42">
        <v>3.9258503032677298E-4</v>
      </c>
      <c r="X64" s="42">
        <v>3.9114770226046099E-4</v>
      </c>
      <c r="Y64" s="42">
        <v>3.8971563652411798E-4</v>
      </c>
      <c r="Z64" s="42">
        <v>3.88288813851357E-4</v>
      </c>
      <c r="AA64" s="42">
        <v>3.8686721504633197E-4</v>
      </c>
      <c r="AB64" s="42">
        <v>3.8545082098347398E-4</v>
      </c>
      <c r="AC64" s="42">
        <v>3.8180680041966099E-4</v>
      </c>
      <c r="AD64" s="42">
        <v>3.7819723012848201E-4</v>
      </c>
      <c r="AE64" s="42">
        <v>3.7462178441987297E-4</v>
      </c>
      <c r="AF64" s="42">
        <v>3.71080140682819E-4</v>
      </c>
      <c r="AG64" s="42">
        <v>3.6757197935624499E-4</v>
      </c>
      <c r="AH64" s="42">
        <v>3.6409698390017602E-4</v>
      </c>
      <c r="AI64" s="42">
        <v>3.6065484076718398E-4</v>
      </c>
      <c r="AJ64" s="42">
        <v>3.5724523937409098E-4</v>
      </c>
      <c r="AK64" s="42">
        <v>3.5386787207394599E-4</v>
      </c>
      <c r="AL64" s="42">
        <v>3.5052243412826998E-4</v>
      </c>
      <c r="AM64" s="42">
        <v>3.47208623679555E-4</v>
      </c>
      <c r="AN64" s="42">
        <v>3.4392614172402801E-4</v>
      </c>
      <c r="AO64" s="42">
        <v>3.4115276787458602E-4</v>
      </c>
      <c r="AP64" s="42">
        <v>3.3840175813643297E-4</v>
      </c>
      <c r="AQ64" s="42">
        <v>3.3567293216840401E-4</v>
      </c>
      <c r="AR64" s="42">
        <v>3.3296611108357899E-4</v>
      </c>
      <c r="AS64" s="42">
        <v>3.3028111743755797E-4</v>
      </c>
      <c r="AT64" s="42">
        <v>3.2761777521683001E-4</v>
      </c>
      <c r="AU64" s="42">
        <v>3.2497590982723203E-4</v>
      </c>
      <c r="AV64" s="42">
        <v>3.2235534808250599E-4</v>
      </c>
      <c r="AW64" s="42">
        <v>3.19755918192942E-4</v>
      </c>
      <c r="AX64" s="42">
        <v>3.1717744975412303E-4</v>
      </c>
      <c r="AY64" s="42">
        <v>3.1461977373574499E-4</v>
      </c>
      <c r="AZ64" s="42">
        <v>3.1461977373574499E-4</v>
      </c>
      <c r="BA64" s="42">
        <v>3.1461977373574499E-4</v>
      </c>
      <c r="BB64" s="42">
        <v>3.1461977373574499E-4</v>
      </c>
      <c r="BC64" s="42">
        <v>3.1461977373574499E-4</v>
      </c>
      <c r="BD64" s="42">
        <v>3.1461977373574499E-4</v>
      </c>
      <c r="BE64" s="42">
        <v>3.1461977373574499E-4</v>
      </c>
      <c r="BF64" s="42">
        <v>3.1461977373574499E-4</v>
      </c>
      <c r="BG64" s="42">
        <v>3.1461977373574499E-4</v>
      </c>
      <c r="BH64" s="42">
        <v>3.1461977373574499E-4</v>
      </c>
      <c r="BI64" s="42">
        <v>3.1461977373574499E-4</v>
      </c>
      <c r="BJ64" s="42">
        <v>3.1461977373574499E-4</v>
      </c>
      <c r="BK64" s="42">
        <v>3.1461977373574499E-4</v>
      </c>
      <c r="BL64" s="42">
        <v>3.1461977373574499E-4</v>
      </c>
      <c r="BM64" s="42">
        <v>3.1461977373574499E-4</v>
      </c>
      <c r="BN64" s="42">
        <v>3.1461977373574499E-4</v>
      </c>
      <c r="BO64" s="42">
        <v>3.1461977373574499E-4</v>
      </c>
      <c r="BP64" s="42">
        <v>3.1461977373574499E-4</v>
      </c>
      <c r="BQ64" s="42">
        <v>3.1461977373574499E-4</v>
      </c>
      <c r="BR64" s="42">
        <v>3.1461977373574499E-4</v>
      </c>
      <c r="BS64" s="42">
        <v>3.1461977373574499E-4</v>
      </c>
      <c r="BT64" s="42">
        <v>3.1461977373574499E-4</v>
      </c>
      <c r="BU64" s="42">
        <v>3.1461977373574499E-4</v>
      </c>
      <c r="BV64" s="42">
        <v>3.1461977373574499E-4</v>
      </c>
      <c r="BW64" s="42">
        <v>3.1461977373574499E-4</v>
      </c>
      <c r="BX64" s="42">
        <v>3.1461977373574499E-4</v>
      </c>
      <c r="BY64" s="42">
        <v>3.1461977373574499E-4</v>
      </c>
      <c r="BZ64" s="42">
        <v>3.1461977373574499E-4</v>
      </c>
      <c r="CA64" s="42">
        <v>3.1461977373574499E-4</v>
      </c>
      <c r="CB64" s="42">
        <v>3.1461977373574499E-4</v>
      </c>
      <c r="CC64" s="42">
        <v>3.1461977373574499E-4</v>
      </c>
      <c r="CD64" s="42">
        <v>3.1461977373574499E-4</v>
      </c>
      <c r="CE64" s="42">
        <v>3.1461977373574499E-4</v>
      </c>
      <c r="CF64" s="42">
        <v>3.1461977373574499E-4</v>
      </c>
      <c r="CG64" s="42">
        <v>3.1461977373574499E-4</v>
      </c>
      <c r="CH64" s="42">
        <v>3.1461977373574499E-4</v>
      </c>
      <c r="CI64" s="42">
        <v>3.1461977373574499E-4</v>
      </c>
      <c r="CJ64" s="42">
        <v>3.1461977373574499E-4</v>
      </c>
      <c r="CK64" s="42">
        <v>3.1461977373574499E-4</v>
      </c>
      <c r="CL64" s="42">
        <v>3.1461977373574499E-4</v>
      </c>
      <c r="CM64" s="42">
        <v>3.1461977373574499E-4</v>
      </c>
      <c r="CN64" s="42">
        <v>3.1461977373574499E-4</v>
      </c>
      <c r="CO64" s="42">
        <v>3.1461977373574499E-4</v>
      </c>
      <c r="CP64" s="42">
        <v>3.1461977373574499E-4</v>
      </c>
      <c r="CQ64" s="42">
        <v>3.1461977373574499E-4</v>
      </c>
      <c r="CR64" s="42">
        <v>3.1461977373574499E-4</v>
      </c>
      <c r="CS64" s="42">
        <v>3.1461977373574499E-4</v>
      </c>
      <c r="CT64" s="42">
        <v>3.1461977373574499E-4</v>
      </c>
      <c r="CU64" s="42">
        <v>3.1461977373574499E-4</v>
      </c>
      <c r="CV64" s="42">
        <v>3.1461977373574499E-4</v>
      </c>
      <c r="CW64" s="42">
        <v>3.1461977373574499E-4</v>
      </c>
    </row>
    <row r="65" spans="1:102" x14ac:dyDescent="0.2">
      <c r="A65"/>
      <c r="B65"/>
      <c r="O65" s="35" t="s">
        <v>1176</v>
      </c>
      <c r="P65" s="35" t="s">
        <v>1175</v>
      </c>
      <c r="Q65" s="35" t="s">
        <v>6</v>
      </c>
      <c r="R65" s="35" t="s">
        <v>1181</v>
      </c>
      <c r="S65" s="42">
        <v>8.5307655692692094E-2</v>
      </c>
      <c r="T65" s="42">
        <v>8.6527344985844995E-2</v>
      </c>
      <c r="U65" s="42">
        <v>8.7741886110038803E-2</v>
      </c>
      <c r="V65" s="42">
        <v>8.5521021530337707E-2</v>
      </c>
      <c r="W65" s="42">
        <v>8.2761206755764899E-2</v>
      </c>
      <c r="X65" s="42">
        <v>8.73034669775581E-2</v>
      </c>
      <c r="Y65" s="42">
        <v>9.1220681038797505E-2</v>
      </c>
      <c r="Z65" s="42">
        <v>9.4721865467442795E-2</v>
      </c>
      <c r="AA65" s="42">
        <v>9.5376013793791001E-2</v>
      </c>
      <c r="AB65" s="42">
        <v>9.6035554058422803E-2</v>
      </c>
      <c r="AC65" s="42">
        <v>9.7101704600705593E-2</v>
      </c>
      <c r="AD65" s="42">
        <v>9.8180585927687997E-2</v>
      </c>
      <c r="AE65" s="42">
        <v>9.9270186843138E-2</v>
      </c>
      <c r="AF65" s="42">
        <v>0.10037279954789</v>
      </c>
      <c r="AG65" s="42">
        <v>0.10148747604987</v>
      </c>
      <c r="AH65" s="42">
        <v>0.10261434508415</v>
      </c>
      <c r="AI65" s="42">
        <v>0.103752381779603</v>
      </c>
      <c r="AJ65" s="42">
        <v>0.104904010726804</v>
      </c>
      <c r="AK65" s="42">
        <v>0.10606703764021699</v>
      </c>
      <c r="AL65" s="42">
        <v>0.107242750719586</v>
      </c>
      <c r="AM65" s="42">
        <v>0.108433730691189</v>
      </c>
      <c r="AN65" s="42">
        <v>0.109635256780255</v>
      </c>
      <c r="AO65" s="42">
        <v>0.111155109056054</v>
      </c>
      <c r="AP65" s="42">
        <v>0.1126996396072</v>
      </c>
      <c r="AQ65" s="42">
        <v>0.11426281594574</v>
      </c>
      <c r="AR65" s="42">
        <v>0.11584876595669</v>
      </c>
      <c r="AS65" s="42">
        <v>0.11745649994776</v>
      </c>
      <c r="AT65" s="42">
        <v>0.119086312373804</v>
      </c>
      <c r="AU65" s="42">
        <v>0.120737106750026</v>
      </c>
      <c r="AV65" s="42">
        <v>0.122411950826875</v>
      </c>
      <c r="AW65" s="42">
        <v>0.12410833615314899</v>
      </c>
      <c r="AX65" s="42">
        <v>0.12582943510006001</v>
      </c>
      <c r="AY65" s="42">
        <v>0.12757414297504699</v>
      </c>
      <c r="AZ65" s="42">
        <v>0.12934276598404301</v>
      </c>
      <c r="BA65" s="42">
        <v>0.13113194188337499</v>
      </c>
      <c r="BB65" s="42">
        <v>0.13293813084317499</v>
      </c>
      <c r="BC65" s="42">
        <v>0.13475762618971801</v>
      </c>
      <c r="BD65" s="42">
        <v>0.13658656724527701</v>
      </c>
      <c r="BE65" s="42">
        <v>0.138420954291228</v>
      </c>
      <c r="BF65" s="42">
        <v>0.140256665650143</v>
      </c>
      <c r="BG65" s="42">
        <v>0.14208947685026299</v>
      </c>
      <c r="BH65" s="42">
        <v>0.143915081801615</v>
      </c>
      <c r="BI65" s="42">
        <v>0.14572911587758799</v>
      </c>
      <c r="BJ65" s="42">
        <v>0.14752718075983401</v>
      </c>
      <c r="BK65" s="42">
        <v>0.14930487086854599</v>
      </c>
      <c r="BL65" s="42">
        <v>0.151057801165357</v>
      </c>
      <c r="BM65" s="42">
        <v>0.15278163608308501</v>
      </c>
      <c r="BN65" s="42">
        <v>0.15447211930621499</v>
      </c>
      <c r="BO65" s="42">
        <v>0.156125104099189</v>
      </c>
      <c r="BP65" s="42">
        <v>0.15773658385700501</v>
      </c>
      <c r="BQ65" s="42">
        <v>0.15930272253516101</v>
      </c>
      <c r="BR65" s="42">
        <v>0.16081988460411401</v>
      </c>
      <c r="BS65" s="42">
        <v>0.16228466416781001</v>
      </c>
      <c r="BT65" s="42">
        <v>0.16369391288674301</v>
      </c>
      <c r="BU65" s="42">
        <v>0.165044766353728</v>
      </c>
      <c r="BV65" s="42">
        <v>0.16633466858514201</v>
      </c>
      <c r="BW65" s="42">
        <v>0.16756139431160599</v>
      </c>
      <c r="BX65" s="42">
        <v>0.168723068779774</v>
      </c>
      <c r="BY65" s="42">
        <v>0.16981818481038899</v>
      </c>
      <c r="BZ65" s="42">
        <v>0.17084561689656599</v>
      </c>
      <c r="CA65" s="42">
        <v>0.171804632169405</v>
      </c>
      <c r="CB65" s="42">
        <v>0.17269489810473501</v>
      </c>
      <c r="CC65" s="42">
        <v>0.173516486893844</v>
      </c>
      <c r="CD65" s="42">
        <v>0.17426987645147399</v>
      </c>
      <c r="CE65" s="42">
        <v>0.17495594808496401</v>
      </c>
      <c r="CF65" s="42">
        <v>0.175575980898031</v>
      </c>
      <c r="CG65" s="42">
        <v>0.17613164305027099</v>
      </c>
      <c r="CH65" s="42">
        <v>0.17662498003787799</v>
      </c>
      <c r="CI65" s="42">
        <v>0.17705840020154201</v>
      </c>
      <c r="CJ65" s="42">
        <v>0.177434657702987</v>
      </c>
      <c r="CK65" s="42">
        <v>0.177756833241691</v>
      </c>
      <c r="CL65" s="42">
        <v>0.17802831280731701</v>
      </c>
      <c r="CM65" s="42">
        <v>0.17825276478104901</v>
      </c>
      <c r="CN65" s="42">
        <v>0.17843411571020901</v>
      </c>
      <c r="CO65" s="42">
        <v>0.17857652508515001</v>
      </c>
      <c r="CP65" s="42">
        <v>0.178684359445832</v>
      </c>
      <c r="CQ65" s="42">
        <v>0.17876216613784399</v>
      </c>
      <c r="CR65" s="42">
        <v>0.17881464702449101</v>
      </c>
      <c r="CS65" s="42">
        <v>0.178846632443524</v>
      </c>
      <c r="CT65" s="42">
        <v>0.17886305567466201</v>
      </c>
      <c r="CU65" s="42">
        <v>0.17886892815818001</v>
      </c>
      <c r="CV65" s="42">
        <v>0.178869315676005</v>
      </c>
      <c r="CW65" s="42">
        <v>0.178869315676005</v>
      </c>
    </row>
    <row r="66" spans="1:102" x14ac:dyDescent="0.2">
      <c r="A66"/>
      <c r="B66"/>
      <c r="O66" s="35" t="s">
        <v>1176</v>
      </c>
      <c r="P66" s="35" t="s">
        <v>1175</v>
      </c>
      <c r="Q66" s="35" t="s">
        <v>6</v>
      </c>
      <c r="R66" s="35" t="s">
        <v>1180</v>
      </c>
      <c r="S66" s="42">
        <v>7.2351412357082201E-2</v>
      </c>
      <c r="T66" s="42">
        <v>7.3043058893868001E-2</v>
      </c>
      <c r="U66" s="42">
        <v>7.3739243247509301E-2</v>
      </c>
      <c r="V66" s="42">
        <v>7.4126452554248295E-2</v>
      </c>
      <c r="W66" s="42">
        <v>7.4523392974007799E-2</v>
      </c>
      <c r="X66" s="42">
        <v>7.5628962683333398E-2</v>
      </c>
      <c r="Y66" s="42">
        <v>7.6668544508754405E-2</v>
      </c>
      <c r="Z66" s="42">
        <v>7.7668312900288305E-2</v>
      </c>
      <c r="AA66" s="42">
        <v>7.8415200141957603E-2</v>
      </c>
      <c r="AB66" s="42">
        <v>7.9169347926747E-2</v>
      </c>
      <c r="AC66" s="42">
        <v>8.0266880735059096E-2</v>
      </c>
      <c r="AD66" s="42">
        <v>8.1379709209638704E-2</v>
      </c>
      <c r="AE66" s="42">
        <v>8.2507851758281001E-2</v>
      </c>
      <c r="AF66" s="42">
        <v>8.3651716537869902E-2</v>
      </c>
      <c r="AG66" s="42">
        <v>8.4811422923334503E-2</v>
      </c>
      <c r="AH66" s="42">
        <v>8.5987189969375696E-2</v>
      </c>
      <c r="AI66" s="42">
        <v>8.7179134481488799E-2</v>
      </c>
      <c r="AJ66" s="42">
        <v>8.8387690335035601E-2</v>
      </c>
      <c r="AK66" s="42">
        <v>8.9612873358063505E-2</v>
      </c>
      <c r="AL66" s="42">
        <v>9.0855020115119894E-2</v>
      </c>
      <c r="AM66" s="42">
        <v>9.2114590505976701E-2</v>
      </c>
      <c r="AN66" s="42">
        <v>9.3391375306345101E-2</v>
      </c>
      <c r="AO66" s="42">
        <v>9.5026739562911897E-2</v>
      </c>
      <c r="AP66" s="42">
        <v>9.6691076067827494E-2</v>
      </c>
      <c r="AQ66" s="42">
        <v>9.8384299639968004E-2</v>
      </c>
      <c r="AR66" s="42">
        <v>0.100107276681682</v>
      </c>
      <c r="AS66" s="42">
        <v>0.101860406241851</v>
      </c>
      <c r="AT66" s="42">
        <v>0.103644215473483</v>
      </c>
      <c r="AU66" s="42">
        <v>0.10545910868451699</v>
      </c>
      <c r="AV66" s="42">
        <v>0.107305892922927</v>
      </c>
      <c r="AW66" s="42">
        <v>0.109184856446182</v>
      </c>
      <c r="AX66" s="42">
        <v>0.11109683659820301</v>
      </c>
      <c r="AY66" s="42">
        <v>0.113042273354238</v>
      </c>
      <c r="AZ66" s="42">
        <v>0.115019965532638</v>
      </c>
      <c r="BA66" s="42">
        <v>0.11702643306558801</v>
      </c>
      <c r="BB66" s="42">
        <v>0.119057949191856</v>
      </c>
      <c r="BC66" s="42">
        <v>0.121110549008112</v>
      </c>
      <c r="BD66" s="42">
        <v>0.123180040835614</v>
      </c>
      <c r="BE66" s="42">
        <v>0.125262020503393</v>
      </c>
      <c r="BF66" s="42">
        <v>0.12735188861045699</v>
      </c>
      <c r="BG66" s="42">
        <v>0.12944487078643499</v>
      </c>
      <c r="BH66" s="42">
        <v>0.13153604092280599</v>
      </c>
      <c r="BI66" s="42">
        <v>0.133620347296414</v>
      </c>
      <c r="BJ66" s="42">
        <v>0.13569264145409199</v>
      </c>
      <c r="BK66" s="42">
        <v>0.137747709673021</v>
      </c>
      <c r="BL66" s="42">
        <v>0.139780306757186</v>
      </c>
      <c r="BM66" s="42">
        <v>0.141785191877142</v>
      </c>
      <c r="BN66" s="42">
        <v>0.143757166109763</v>
      </c>
      <c r="BO66" s="42">
        <v>0.14569111128798701</v>
      </c>
      <c r="BP66" s="42">
        <v>0.14758202972926401</v>
      </c>
      <c r="BQ66" s="42">
        <v>0.14942508437673799</v>
      </c>
      <c r="BR66" s="42">
        <v>0.151215638860316</v>
      </c>
      <c r="BS66" s="42">
        <v>0.15294929696683901</v>
      </c>
      <c r="BT66" s="42">
        <v>0.15462194100027801</v>
      </c>
      <c r="BU66" s="42">
        <v>0.15622976851498299</v>
      </c>
      <c r="BV66" s="42">
        <v>0.157769326917689</v>
      </c>
      <c r="BW66" s="42">
        <v>0.15923754545739</v>
      </c>
      <c r="BX66" s="42">
        <v>0.16063176415595701</v>
      </c>
      <c r="BY66" s="42">
        <v>0.16194975927594199</v>
      </c>
      <c r="BZ66" s="42">
        <v>0.163189764974534</v>
      </c>
      <c r="CA66" s="42">
        <v>0.16435049085284201</v>
      </c>
      <c r="CB66" s="42">
        <v>0.16543113517631</v>
      </c>
      <c r="CC66" s="42">
        <v>0.16643139361340301</v>
      </c>
      <c r="CD66" s="42">
        <v>0.16735146341405299</v>
      </c>
      <c r="CE66" s="42">
        <v>0.16819204302493199</v>
      </c>
      <c r="CF66" s="42">
        <v>0.16895432721341799</v>
      </c>
      <c r="CG66" s="42">
        <v>0.169639997844545</v>
      </c>
      <c r="CH66" s="42">
        <v>0.17025121052334499</v>
      </c>
      <c r="CI66" s="42">
        <v>0.17079057737735001</v>
      </c>
      <c r="CJ66" s="42">
        <v>0.171261146309242</v>
      </c>
      <c r="CK66" s="42">
        <v>0.171666377096515</v>
      </c>
      <c r="CL66" s="42">
        <v>0.172010114752806</v>
      </c>
      <c r="CM66" s="42">
        <v>0.17229656059352999</v>
      </c>
      <c r="CN66" s="42">
        <v>0.17253024146648799</v>
      </c>
      <c r="CO66" s="42">
        <v>0.172715977616092</v>
      </c>
      <c r="CP66" s="42">
        <v>0.17285884964810599</v>
      </c>
      <c r="CQ66" s="42">
        <v>0.172964165050876</v>
      </c>
      <c r="CR66" s="42">
        <v>0.17303742470956601</v>
      </c>
      <c r="CS66" s="42">
        <v>0.17308428982302501</v>
      </c>
      <c r="CT66" s="42">
        <v>0.173110549599445</v>
      </c>
      <c r="CU66" s="42">
        <v>0.173122090068245</v>
      </c>
      <c r="CV66" s="42">
        <v>0.17312486430279</v>
      </c>
      <c r="CW66" s="42">
        <v>0.17312486430279</v>
      </c>
    </row>
    <row r="67" spans="1:102" x14ac:dyDescent="0.2">
      <c r="A67"/>
      <c r="B67"/>
      <c r="O67" s="35" t="s">
        <v>1176</v>
      </c>
      <c r="P67" s="35" t="s">
        <v>1175</v>
      </c>
      <c r="Q67" s="35" t="s">
        <v>6</v>
      </c>
      <c r="R67" s="35" t="s">
        <v>1179</v>
      </c>
      <c r="S67" s="42">
        <v>0.16511159166327499</v>
      </c>
      <c r="T67" s="42">
        <v>0.16747228061776401</v>
      </c>
      <c r="U67" s="42">
        <v>0.169823005374268</v>
      </c>
      <c r="V67" s="42">
        <v>0.165524557800653</v>
      </c>
      <c r="W67" s="42">
        <v>0.16018298081760901</v>
      </c>
      <c r="X67" s="42">
        <v>0.16897445221462801</v>
      </c>
      <c r="Y67" s="42">
        <v>0.176556156849285</v>
      </c>
      <c r="Z67" s="42">
        <v>0.183332642840211</v>
      </c>
      <c r="AA67" s="42">
        <v>0.18459873637507901</v>
      </c>
      <c r="AB67" s="42">
        <v>0.18587526591952799</v>
      </c>
      <c r="AC67" s="42">
        <v>0.18793878309813999</v>
      </c>
      <c r="AD67" s="42">
        <v>0.190026940505202</v>
      </c>
      <c r="AE67" s="42">
        <v>0.19213584550284701</v>
      </c>
      <c r="AF67" s="42">
        <v>0.19426993460882</v>
      </c>
      <c r="AG67" s="42">
        <v>0.19642737299974899</v>
      </c>
      <c r="AH67" s="42">
        <v>0.19860840984029099</v>
      </c>
      <c r="AI67" s="42">
        <v>0.20081106150891001</v>
      </c>
      <c r="AJ67" s="42">
        <v>0.203040020761556</v>
      </c>
      <c r="AK67" s="42">
        <v>0.20529104059396899</v>
      </c>
      <c r="AL67" s="42">
        <v>0.20756661429597301</v>
      </c>
      <c r="AM67" s="42">
        <v>0.209871736821657</v>
      </c>
      <c r="AN67" s="42">
        <v>0.21219727118758999</v>
      </c>
      <c r="AO67" s="42">
        <v>0.21513892075365401</v>
      </c>
      <c r="AP67" s="42">
        <v>0.21812833472361301</v>
      </c>
      <c r="AQ67" s="42">
        <v>0.22115383731433599</v>
      </c>
      <c r="AR67" s="42">
        <v>0.22422341798069101</v>
      </c>
      <c r="AS67" s="42">
        <v>0.22733516118921401</v>
      </c>
      <c r="AT67" s="42">
        <v>0.23048963685252399</v>
      </c>
      <c r="AU67" s="42">
        <v>0.23368472274198701</v>
      </c>
      <c r="AV67" s="42">
        <v>0.236926356439114</v>
      </c>
      <c r="AW67" s="42">
        <v>0.24020968287706199</v>
      </c>
      <c r="AX67" s="42">
        <v>0.24354084212914801</v>
      </c>
      <c r="AY67" s="42">
        <v>0.24691769608073699</v>
      </c>
      <c r="AZ67" s="42">
        <v>0.25034083738847102</v>
      </c>
      <c r="BA67" s="42">
        <v>0.25380375848395298</v>
      </c>
      <c r="BB67" s="42">
        <v>0.257299608083566</v>
      </c>
      <c r="BC67" s="42">
        <v>0.2608212119801</v>
      </c>
      <c r="BD67" s="42">
        <v>0.26436109789408402</v>
      </c>
      <c r="BE67" s="42">
        <v>0.26791152443463601</v>
      </c>
      <c r="BF67" s="42">
        <v>0.27146451416156703</v>
      </c>
      <c r="BG67" s="42">
        <v>0.27501189067792797</v>
      </c>
      <c r="BH67" s="42">
        <v>0.27854531961602902</v>
      </c>
      <c r="BI67" s="42">
        <v>0.28205635331146101</v>
      </c>
      <c r="BJ67" s="42">
        <v>0.285536478890002</v>
      </c>
      <c r="BK67" s="42">
        <v>0.28897716942299301</v>
      </c>
      <c r="BL67" s="42">
        <v>0.29236993773940201</v>
      </c>
      <c r="BM67" s="42">
        <v>0.29570639241887398</v>
      </c>
      <c r="BN67" s="42">
        <v>0.29897829543138399</v>
      </c>
      <c r="BO67" s="42">
        <v>0.30217762083714</v>
      </c>
      <c r="BP67" s="42">
        <v>0.30529661391678498</v>
      </c>
      <c r="BQ67" s="42">
        <v>0.30832785006805302</v>
      </c>
      <c r="BR67" s="42">
        <v>0.311264292782156</v>
      </c>
      <c r="BS67" s="42">
        <v>0.31409935000221301</v>
      </c>
      <c r="BT67" s="42">
        <v>0.31682692816788999</v>
      </c>
      <c r="BU67" s="42">
        <v>0.31944148326528099</v>
      </c>
      <c r="BV67" s="42">
        <v>0.32193806822930798</v>
      </c>
      <c r="BW67" s="42">
        <v>0.32431237608697999</v>
      </c>
      <c r="BX67" s="42">
        <v>0.326560778283433</v>
      </c>
      <c r="BY67" s="42">
        <v>0.32868035769752801</v>
      </c>
      <c r="BZ67" s="42">
        <v>0.330668935928839</v>
      </c>
      <c r="CA67" s="42">
        <v>0.33252509452142998</v>
      </c>
      <c r="CB67" s="42">
        <v>0.33424818988013399</v>
      </c>
      <c r="CC67" s="42">
        <v>0.33583836173002102</v>
      </c>
      <c r="CD67" s="42">
        <v>0.33729653506737001</v>
      </c>
      <c r="CE67" s="42">
        <v>0.33862441564831702</v>
      </c>
      <c r="CF67" s="42">
        <v>0.33982447915748099</v>
      </c>
      <c r="CG67" s="42">
        <v>0.34089995429084702</v>
      </c>
      <c r="CH67" s="42">
        <v>0.34185480007331298</v>
      </c>
      <c r="CI67" s="42">
        <v>0.34269367780943699</v>
      </c>
      <c r="CJ67" s="42">
        <v>0.34342191813481399</v>
      </c>
      <c r="CK67" s="42">
        <v>0.344045483693597</v>
      </c>
      <c r="CL67" s="42">
        <v>0.344570928014162</v>
      </c>
      <c r="CM67" s="42">
        <v>0.34500535118912801</v>
      </c>
      <c r="CN67" s="42">
        <v>0.345356352987503</v>
      </c>
      <c r="CO67" s="42">
        <v>0.345631984035774</v>
      </c>
      <c r="CP67" s="42">
        <v>0.34584069570161102</v>
      </c>
      <c r="CQ67" s="42">
        <v>0.34599128929905298</v>
      </c>
      <c r="CR67" s="42">
        <v>0.34609286520869298</v>
      </c>
      <c r="CS67" s="42">
        <v>0.34615477247133603</v>
      </c>
      <c r="CT67" s="42">
        <v>0.34618655937031401</v>
      </c>
      <c r="CU67" s="42">
        <v>0.34619792546744499</v>
      </c>
      <c r="CV67" s="42">
        <v>0.346198675501946</v>
      </c>
      <c r="CW67" s="42">
        <v>0.346198675501946</v>
      </c>
    </row>
    <row r="68" spans="1:102" x14ac:dyDescent="0.2">
      <c r="A68"/>
      <c r="B68"/>
      <c r="O68" s="35" t="s">
        <v>1176</v>
      </c>
      <c r="P68" s="35" t="s">
        <v>1175</v>
      </c>
      <c r="Q68" s="35" t="s">
        <v>6</v>
      </c>
      <c r="R68" s="35" t="s">
        <v>1178</v>
      </c>
      <c r="S68" s="42">
        <v>0.12678723689241</v>
      </c>
      <c r="T68" s="42">
        <v>0.127999265109254</v>
      </c>
      <c r="U68" s="42">
        <v>0.12921924530992099</v>
      </c>
      <c r="V68" s="42">
        <v>0.12989778352363501</v>
      </c>
      <c r="W68" s="42">
        <v>0.13059337435445101</v>
      </c>
      <c r="X68" s="42">
        <v>0.13253075365460301</v>
      </c>
      <c r="Y68" s="42">
        <v>0.134352497043912</v>
      </c>
      <c r="Z68" s="42">
        <v>0.13610447213002899</v>
      </c>
      <c r="AA68" s="42">
        <v>0.13741330310590599</v>
      </c>
      <c r="AB68" s="42">
        <v>0.138734857319252</v>
      </c>
      <c r="AC68" s="42">
        <v>0.140658152907151</v>
      </c>
      <c r="AD68" s="42">
        <v>0.14260825232927099</v>
      </c>
      <c r="AE68" s="42">
        <v>0.144585187843083</v>
      </c>
      <c r="AF68" s="42">
        <v>0.146589674694934</v>
      </c>
      <c r="AG68" s="42">
        <v>0.14862192207517599</v>
      </c>
      <c r="AH68" s="42">
        <v>0.15068231385109601</v>
      </c>
      <c r="AI68" s="42">
        <v>0.15277105471041799</v>
      </c>
      <c r="AJ68" s="42">
        <v>0.15488890496806201</v>
      </c>
      <c r="AK68" s="42">
        <v>0.15703589236079701</v>
      </c>
      <c r="AL68" s="42">
        <v>0.159212606677924</v>
      </c>
      <c r="AM68" s="42">
        <v>0.161419853839045</v>
      </c>
      <c r="AN68" s="42">
        <v>0.16365726720349999</v>
      </c>
      <c r="AO68" s="42">
        <v>0.16652304837691201</v>
      </c>
      <c r="AP68" s="42">
        <v>0.16943959996647801</v>
      </c>
      <c r="AQ68" s="42">
        <v>0.17240677270242</v>
      </c>
      <c r="AR68" s="42">
        <v>0.17542608485170999</v>
      </c>
      <c r="AS68" s="42">
        <v>0.178498235700005</v>
      </c>
      <c r="AT68" s="42">
        <v>0.18162414902019999</v>
      </c>
      <c r="AU68" s="42">
        <v>0.18480453331382099</v>
      </c>
      <c r="AV68" s="42">
        <v>0.18804080283636801</v>
      </c>
      <c r="AW68" s="42">
        <v>0.191333462724738</v>
      </c>
      <c r="AX68" s="42">
        <v>0.19468398032447001</v>
      </c>
      <c r="AY68" s="42">
        <v>0.19809312663980799</v>
      </c>
      <c r="AZ68" s="42">
        <v>0.20155879674291</v>
      </c>
      <c r="BA68" s="42">
        <v>0.20507489222922101</v>
      </c>
      <c r="BB68" s="42">
        <v>0.20863488239334799</v>
      </c>
      <c r="BC68" s="42">
        <v>0.212231819214215</v>
      </c>
      <c r="BD68" s="42">
        <v>0.21585835727383901</v>
      </c>
      <c r="BE68" s="42">
        <v>0.219506778786898</v>
      </c>
      <c r="BF68" s="42">
        <v>0.223169023850706</v>
      </c>
      <c r="BG68" s="42">
        <v>0.226836725949563</v>
      </c>
      <c r="BH68" s="42">
        <v>0.23050125266472701</v>
      </c>
      <c r="BI68" s="42">
        <v>0.23415375145276399</v>
      </c>
      <c r="BJ68" s="42">
        <v>0.23778520026240901</v>
      </c>
      <c r="BK68" s="42">
        <v>0.24138646266510499</v>
      </c>
      <c r="BL68" s="42">
        <v>0.24494834707926</v>
      </c>
      <c r="BM68" s="42">
        <v>0.24846166957518201</v>
      </c>
      <c r="BN68" s="42">
        <v>0.25191731965901398</v>
      </c>
      <c r="BO68" s="42">
        <v>0.25530632835228301</v>
      </c>
      <c r="BP68" s="42">
        <v>0.25861993781128301</v>
      </c>
      <c r="BQ68" s="42">
        <v>0.26184967166971201</v>
      </c>
      <c r="BR68" s="42">
        <v>0.264987405240935</v>
      </c>
      <c r="BS68" s="42">
        <v>0.26802543468474699</v>
      </c>
      <c r="BT68" s="42">
        <v>0.27095654422906001</v>
      </c>
      <c r="BU68" s="42">
        <v>0.27377407054054298</v>
      </c>
      <c r="BV68" s="42">
        <v>0.27647196336052199</v>
      </c>
      <c r="BW68" s="42">
        <v>0.27904484156342702</v>
      </c>
      <c r="BX68" s="42">
        <v>0.28148804385424903</v>
      </c>
      <c r="BY68" s="42">
        <v>0.28379767339784201</v>
      </c>
      <c r="BZ68" s="42">
        <v>0.28597063576489801</v>
      </c>
      <c r="CA68" s="42">
        <v>0.28800466968498001</v>
      </c>
      <c r="CB68" s="42">
        <v>0.289898370213726</v>
      </c>
      <c r="CC68" s="42">
        <v>0.29165120404634398</v>
      </c>
      <c r="CD68" s="42">
        <v>0.29326351683986501</v>
      </c>
      <c r="CE68" s="42">
        <v>0.29473653253893001</v>
      </c>
      <c r="CF68" s="42">
        <v>0.29607234483113298</v>
      </c>
      <c r="CG68" s="42">
        <v>0.297273900984727</v>
      </c>
      <c r="CH68" s="42">
        <v>0.29834497844091001</v>
      </c>
      <c r="CI68" s="42">
        <v>0.29929015464221498</v>
      </c>
      <c r="CJ68" s="42">
        <v>0.300114770675244</v>
      </c>
      <c r="CK68" s="42">
        <v>0.30082488938817997</v>
      </c>
      <c r="CL68" s="42">
        <v>0.30142724870968002</v>
      </c>
      <c r="CM68" s="42">
        <v>0.30192921094485298</v>
      </c>
      <c r="CN68" s="42">
        <v>0.30233870885556102</v>
      </c>
      <c r="CO68" s="42">
        <v>0.30266418934629502</v>
      </c>
      <c r="CP68" s="42">
        <v>0.30291455557382502</v>
      </c>
      <c r="CQ68" s="42">
        <v>0.30309910827963099</v>
      </c>
      <c r="CR68" s="42">
        <v>0.303227487110097</v>
      </c>
      <c r="CS68" s="42">
        <v>0.30330961264225498</v>
      </c>
      <c r="CT68" s="42">
        <v>0.303355629774266</v>
      </c>
      <c r="CU68" s="42">
        <v>0.30337585307197301</v>
      </c>
      <c r="CV68" s="42">
        <v>0.30338071458774701</v>
      </c>
      <c r="CW68" s="42">
        <v>0.30338071458774701</v>
      </c>
    </row>
    <row r="69" spans="1:102" x14ac:dyDescent="0.2">
      <c r="A69"/>
      <c r="B69"/>
      <c r="O69" s="35" t="s">
        <v>1176</v>
      </c>
      <c r="P69" s="35" t="s">
        <v>1175</v>
      </c>
      <c r="Q69" s="35" t="s">
        <v>6</v>
      </c>
      <c r="R69" s="35" t="s">
        <v>1177</v>
      </c>
      <c r="S69" s="42">
        <v>0.110467517279476</v>
      </c>
      <c r="T69" s="42">
        <v>0.11204693060378999</v>
      </c>
      <c r="U69" s="42">
        <v>0.113619677405165</v>
      </c>
      <c r="V69" s="42">
        <v>0.11074381129043701</v>
      </c>
      <c r="W69" s="42">
        <v>0.107170041927972</v>
      </c>
      <c r="X69" s="42">
        <v>0.113051954934072</v>
      </c>
      <c r="Y69" s="42">
        <v>0.11812447636821199</v>
      </c>
      <c r="Z69" s="42">
        <v>0.12265826818595101</v>
      </c>
      <c r="AA69" s="42">
        <v>0.123505345050946</v>
      </c>
      <c r="AB69" s="42">
        <v>0.124359404103303</v>
      </c>
      <c r="AC69" s="42">
        <v>0.12573999535851699</v>
      </c>
      <c r="AD69" s="42">
        <v>0.12713707209990899</v>
      </c>
      <c r="AE69" s="42">
        <v>0.12854802996738099</v>
      </c>
      <c r="AF69" s="42">
        <v>0.129975837202568</v>
      </c>
      <c r="AG69" s="42">
        <v>0.13141926622125999</v>
      </c>
      <c r="AH69" s="42">
        <v>0.13287848372648001</v>
      </c>
      <c r="AI69" s="42">
        <v>0.134352162580961</v>
      </c>
      <c r="AJ69" s="42">
        <v>0.135843442461898</v>
      </c>
      <c r="AK69" s="42">
        <v>0.137349481921203</v>
      </c>
      <c r="AL69" s="42">
        <v>0.13887194908849601</v>
      </c>
      <c r="AM69" s="42">
        <v>0.140414185825918</v>
      </c>
      <c r="AN69" s="42">
        <v>0.141970079056459</v>
      </c>
      <c r="AO69" s="42">
        <v>0.14393818269470701</v>
      </c>
      <c r="AP69" s="42">
        <v>0.14593824299365499</v>
      </c>
      <c r="AQ69" s="42">
        <v>0.14796244829840099</v>
      </c>
      <c r="AR69" s="42">
        <v>0.1500161439347</v>
      </c>
      <c r="AS69" s="42">
        <v>0.15209804831945001</v>
      </c>
      <c r="AT69" s="42">
        <v>0.154208542751331</v>
      </c>
      <c r="AU69" s="42">
        <v>0.15634620735832899</v>
      </c>
      <c r="AV69" s="42">
        <v>0.158515014665217</v>
      </c>
      <c r="AW69" s="42">
        <v>0.16071171640108201</v>
      </c>
      <c r="AX69" s="42">
        <v>0.162940420567358</v>
      </c>
      <c r="AY69" s="42">
        <v>0.16519969666354001</v>
      </c>
      <c r="AZ69" s="42">
        <v>0.16748994120514399</v>
      </c>
      <c r="BA69" s="42">
        <v>0.16980680031902501</v>
      </c>
      <c r="BB69" s="42">
        <v>0.17214569017019499</v>
      </c>
      <c r="BC69" s="42">
        <v>0.17450181087239999</v>
      </c>
      <c r="BD69" s="42">
        <v>0.17687016311485201</v>
      </c>
      <c r="BE69" s="42">
        <v>0.179245567538411</v>
      </c>
      <c r="BF69" s="42">
        <v>0.181622686855715</v>
      </c>
      <c r="BG69" s="42">
        <v>0.18399605066785199</v>
      </c>
      <c r="BH69" s="42">
        <v>0.18636008288596201</v>
      </c>
      <c r="BI69" s="42">
        <v>0.18870913162028699</v>
      </c>
      <c r="BJ69" s="42">
        <v>0.19103750135259601</v>
      </c>
      <c r="BK69" s="42">
        <v>0.19333948716157401</v>
      </c>
      <c r="BL69" s="42">
        <v>0.195609410725647</v>
      </c>
      <c r="BM69" s="42">
        <v>0.19784165778500901</v>
      </c>
      <c r="BN69" s="42">
        <v>0.200030716705283</v>
      </c>
      <c r="BO69" s="42">
        <v>0.20217121775056299</v>
      </c>
      <c r="BP69" s="42">
        <v>0.20425797264432499</v>
      </c>
      <c r="BQ69" s="42">
        <v>0.20628601397410201</v>
      </c>
      <c r="BR69" s="42">
        <v>0.208250633980442</v>
      </c>
      <c r="BS69" s="42">
        <v>0.21014742226338501</v>
      </c>
      <c r="BT69" s="42">
        <v>0.211972301940897</v>
      </c>
      <c r="BU69" s="42">
        <v>0.21372156380367599</v>
      </c>
      <c r="BV69" s="42">
        <v>0.21539189802960801</v>
      </c>
      <c r="BW69" s="42">
        <v>0.21698042304866999</v>
      </c>
      <c r="BX69" s="42">
        <v>0.21848471118486801</v>
      </c>
      <c r="BY69" s="42">
        <v>0.219902810745251</v>
      </c>
      <c r="BZ69" s="42">
        <v>0.22123326427619899</v>
      </c>
      <c r="CA69" s="42">
        <v>0.22247512276314699</v>
      </c>
      <c r="CB69" s="42">
        <v>0.22362795561028001</v>
      </c>
      <c r="CC69" s="42">
        <v>0.22469185630032401</v>
      </c>
      <c r="CD69" s="42">
        <v>0.22566744369983499</v>
      </c>
      <c r="CE69" s="42">
        <v>0.22655585904089801</v>
      </c>
      <c r="CF69" s="42">
        <v>0.227358758674409</v>
      </c>
      <c r="CG69" s="42">
        <v>0.22807830275173299</v>
      </c>
      <c r="CH69" s="42">
        <v>0.22871714004905</v>
      </c>
      <c r="CI69" s="42">
        <v>0.22927838920107499</v>
      </c>
      <c r="CJ69" s="42">
        <v>0.22976561665686401</v>
      </c>
      <c r="CK69" s="42">
        <v>0.23018281170928701</v>
      </c>
      <c r="CL69" s="42">
        <v>0.23053435898090299</v>
      </c>
      <c r="CM69" s="42">
        <v>0.230825008771774</v>
      </c>
      <c r="CN69" s="42">
        <v>0.231059845689257</v>
      </c>
      <c r="CO69" s="42">
        <v>0.231244255985839</v>
      </c>
      <c r="CP69" s="42">
        <v>0.231383894028935</v>
      </c>
      <c r="CQ69" s="42">
        <v>0.231484648316747</v>
      </c>
      <c r="CR69" s="42">
        <v>0.23155260743724401</v>
      </c>
      <c r="CS69" s="42">
        <v>0.23159402634391801</v>
      </c>
      <c r="CT69" s="42">
        <v>0.23161529329299499</v>
      </c>
      <c r="CU69" s="42">
        <v>0.23162289775321901</v>
      </c>
      <c r="CV69" s="42">
        <v>0.231623399562016</v>
      </c>
      <c r="CW69" s="42">
        <v>0.231623399562016</v>
      </c>
    </row>
    <row r="70" spans="1:102" x14ac:dyDescent="0.2">
      <c r="A70"/>
      <c r="B70"/>
      <c r="O70" s="35" t="s">
        <v>1176</v>
      </c>
      <c r="P70" s="35" t="s">
        <v>1175</v>
      </c>
      <c r="Q70" s="35" t="s">
        <v>6</v>
      </c>
      <c r="R70" s="35" t="s">
        <v>1173</v>
      </c>
      <c r="S70" s="42">
        <v>0.100406041638399</v>
      </c>
      <c r="T70" s="42">
        <v>0.101365877648633</v>
      </c>
      <c r="U70" s="42">
        <v>0.10233201103735901</v>
      </c>
      <c r="V70" s="42">
        <v>0.102869362728344</v>
      </c>
      <c r="W70" s="42">
        <v>0.103420218821072</v>
      </c>
      <c r="X70" s="42">
        <v>0.10495447882585</v>
      </c>
      <c r="Y70" s="42">
        <v>0.10639716380806701</v>
      </c>
      <c r="Z70" s="42">
        <v>0.107784597494277</v>
      </c>
      <c r="AA70" s="42">
        <v>0.108821094074553</v>
      </c>
      <c r="AB70" s="42">
        <v>0.10986766651058701</v>
      </c>
      <c r="AC70" s="42">
        <v>0.11139077326497999</v>
      </c>
      <c r="AD70" s="42">
        <v>0.112935106658274</v>
      </c>
      <c r="AE70" s="42">
        <v>0.114500692235981</v>
      </c>
      <c r="AF70" s="42">
        <v>0.116088096419901</v>
      </c>
      <c r="AG70" s="42">
        <v>0.117697484873199</v>
      </c>
      <c r="AH70" s="42">
        <v>0.119329161590154</v>
      </c>
      <c r="AI70" s="42">
        <v>0.120983288668188</v>
      </c>
      <c r="AJ70" s="42">
        <v>0.122660468220049</v>
      </c>
      <c r="AK70" s="42">
        <v>0.12436072221119</v>
      </c>
      <c r="AL70" s="42">
        <v>0.126084517710778</v>
      </c>
      <c r="AM70" s="42">
        <v>0.127832492947069</v>
      </c>
      <c r="AN70" s="42">
        <v>0.12960435756798899</v>
      </c>
      <c r="AO70" s="42">
        <v>0.131873842658735</v>
      </c>
      <c r="AP70" s="42">
        <v>0.13418353413494399</v>
      </c>
      <c r="AQ70" s="42">
        <v>0.136533313786078</v>
      </c>
      <c r="AR70" s="42">
        <v>0.13892438396641599</v>
      </c>
      <c r="AS70" s="42">
        <v>0.14135729845807901</v>
      </c>
      <c r="AT70" s="42">
        <v>0.143832788820344</v>
      </c>
      <c r="AU70" s="42">
        <v>0.14635141613361599</v>
      </c>
      <c r="AV70" s="42">
        <v>0.14891430038283801</v>
      </c>
      <c r="AW70" s="42">
        <v>0.15152184159878301</v>
      </c>
      <c r="AX70" s="42">
        <v>0.154175201809751</v>
      </c>
      <c r="AY70" s="42">
        <v>0.15687499159363599</v>
      </c>
      <c r="AZ70" s="42">
        <v>0.159619544004478</v>
      </c>
      <c r="BA70" s="42">
        <v>0.162404029560408</v>
      </c>
      <c r="BB70" s="42">
        <v>0.16522327642951501</v>
      </c>
      <c r="BC70" s="42">
        <v>0.16807178229697101</v>
      </c>
      <c r="BD70" s="42">
        <v>0.17094373013922001</v>
      </c>
      <c r="BE70" s="42">
        <v>0.17383300804552501</v>
      </c>
      <c r="BF70" s="42">
        <v>0.17673323317369499</v>
      </c>
      <c r="BG70" s="42">
        <v>0.17963777986689</v>
      </c>
      <c r="BH70" s="42">
        <v>0.18253981189287299</v>
      </c>
      <c r="BI70" s="42">
        <v>0.185432318697065</v>
      </c>
      <c r="BJ70" s="42">
        <v>0.188308155487312</v>
      </c>
      <c r="BK70" s="42">
        <v>0.19116008689317299</v>
      </c>
      <c r="BL70" s="42">
        <v>0.19398083386711501</v>
      </c>
      <c r="BM70" s="42">
        <v>0.19676312342134</v>
      </c>
      <c r="BN70" s="42">
        <v>0.19949974072375301</v>
      </c>
      <c r="BO70" s="42">
        <v>0.20218358301190101</v>
      </c>
      <c r="BP70" s="42">
        <v>0.204807714726326</v>
      </c>
      <c r="BQ70" s="42">
        <v>0.20736542321669801</v>
      </c>
      <c r="BR70" s="42">
        <v>0.20985027433676501</v>
      </c>
      <c r="BS70" s="42">
        <v>0.212256167219287</v>
      </c>
      <c r="BT70" s="42">
        <v>0.21457738751059099</v>
      </c>
      <c r="BU70" s="42">
        <v>0.21680865834732399</v>
      </c>
      <c r="BV70" s="42">
        <v>0.21894518837556901</v>
      </c>
      <c r="BW70" s="42">
        <v>0.22098271614494999</v>
      </c>
      <c r="BX70" s="42">
        <v>0.22291755025724699</v>
      </c>
      <c r="BY70" s="42">
        <v>0.224746604709471</v>
      </c>
      <c r="BZ70" s="42">
        <v>0.22646742894425101</v>
      </c>
      <c r="CA70" s="42">
        <v>0.22807823220394399</v>
      </c>
      <c r="CB70" s="42">
        <v>0.22957790187732899</v>
      </c>
      <c r="CC70" s="42">
        <v>0.230966015626763</v>
      </c>
      <c r="CD70" s="42">
        <v>0.23224284718685001</v>
      </c>
      <c r="CE70" s="42">
        <v>0.23340936583051899</v>
      </c>
      <c r="CF70" s="42">
        <v>0.23446722960229399</v>
      </c>
      <c r="CG70" s="42">
        <v>0.23541877251896101</v>
      </c>
      <c r="CH70" s="42">
        <v>0.23626698603239699</v>
      </c>
      <c r="CI70" s="42">
        <v>0.23701549513591499</v>
      </c>
      <c r="CJ70" s="42">
        <v>0.23766852957201001</v>
      </c>
      <c r="CK70" s="42">
        <v>0.238230890664552</v>
      </c>
      <c r="CL70" s="42">
        <v>0.23870791435083299</v>
      </c>
      <c r="CM70" s="42">
        <v>0.239105431027756</v>
      </c>
      <c r="CN70" s="42">
        <v>0.239429722851453</v>
      </c>
      <c r="CO70" s="42">
        <v>0.23968747914069899</v>
      </c>
      <c r="CP70" s="42">
        <v>0.23988575053206601</v>
      </c>
      <c r="CQ70" s="42">
        <v>0.24003190251958301</v>
      </c>
      <c r="CR70" s="42">
        <v>0.240133568984704</v>
      </c>
      <c r="CS70" s="42">
        <v>0.24019860628501499</v>
      </c>
      <c r="CT70" s="42">
        <v>0.24023504842372001</v>
      </c>
      <c r="CU70" s="42">
        <v>0.24025106376817701</v>
      </c>
      <c r="CV70" s="42">
        <v>0.24025491372632099</v>
      </c>
      <c r="CW70" s="42">
        <v>0.24025491372632099</v>
      </c>
    </row>
    <row r="71" spans="1:102" x14ac:dyDescent="0.2">
      <c r="A71"/>
      <c r="B71"/>
      <c r="O71" s="35" t="s">
        <v>1176</v>
      </c>
      <c r="P71" s="35" t="s">
        <v>1175</v>
      </c>
      <c r="Q71" s="35" t="s">
        <v>1174</v>
      </c>
      <c r="R71" s="35" t="s">
        <v>1181</v>
      </c>
      <c r="S71" s="42">
        <v>0.14378467774010201</v>
      </c>
      <c r="T71" s="42">
        <v>0.145840444371303</v>
      </c>
      <c r="U71" s="42">
        <v>0.14788753384675901</v>
      </c>
      <c r="V71" s="42">
        <v>0.144144302418069</v>
      </c>
      <c r="W71" s="42">
        <v>0.139492679128668</v>
      </c>
      <c r="X71" s="42">
        <v>0.14714858547023901</v>
      </c>
      <c r="Y71" s="42">
        <v>0.153750986589586</v>
      </c>
      <c r="Z71" s="42">
        <v>0.159652176473351</v>
      </c>
      <c r="AA71" s="42">
        <v>0.16075473292663101</v>
      </c>
      <c r="AB71" s="42">
        <v>0.16186637740492199</v>
      </c>
      <c r="AC71" s="42">
        <v>0.163663356947963</v>
      </c>
      <c r="AD71" s="42">
        <v>0.16548179402328</v>
      </c>
      <c r="AE71" s="42">
        <v>0.167318298792063</v>
      </c>
      <c r="AF71" s="42">
        <v>0.16917673472184799</v>
      </c>
      <c r="AG71" s="42">
        <v>0.171055503987281</v>
      </c>
      <c r="AH71" s="42">
        <v>0.17295482356925301</v>
      </c>
      <c r="AI71" s="42">
        <v>0.17487296606400901</v>
      </c>
      <c r="AJ71" s="42">
        <v>0.176814018079855</v>
      </c>
      <c r="AK71" s="42">
        <v>0.178774281183914</v>
      </c>
      <c r="AL71" s="42">
        <v>0.18075592661607601</v>
      </c>
      <c r="AM71" s="42">
        <v>0.182763304148859</v>
      </c>
      <c r="AN71" s="42">
        <v>0.184788456992526</v>
      </c>
      <c r="AO71" s="42">
        <v>0.18735014348964099</v>
      </c>
      <c r="AP71" s="42">
        <v>0.18995342482181199</v>
      </c>
      <c r="AQ71" s="42">
        <v>0.19258813332790101</v>
      </c>
      <c r="AR71" s="42">
        <v>0.195261226491518</v>
      </c>
      <c r="AS71" s="42">
        <v>0.19797103620227399</v>
      </c>
      <c r="AT71" s="42">
        <v>0.200718058759073</v>
      </c>
      <c r="AU71" s="42">
        <v>0.20350044605448001</v>
      </c>
      <c r="AV71" s="42">
        <v>0.20632336873239501</v>
      </c>
      <c r="AW71" s="42">
        <v>0.20918259883877499</v>
      </c>
      <c r="AX71" s="42">
        <v>0.21208348335413299</v>
      </c>
      <c r="AY71" s="42">
        <v>0.215024160336975</v>
      </c>
      <c r="AZ71" s="42">
        <v>0.21800514589246001</v>
      </c>
      <c r="BA71" s="42">
        <v>0.22102077301310899</v>
      </c>
      <c r="BB71" s="42">
        <v>0.22406507537277201</v>
      </c>
      <c r="BC71" s="42">
        <v>0.22713180543267</v>
      </c>
      <c r="BD71" s="42">
        <v>0.230214456082765</v>
      </c>
      <c r="BE71" s="42">
        <v>0.233306285861829</v>
      </c>
      <c r="BF71" s="42">
        <v>0.23640034774903099</v>
      </c>
      <c r="BG71" s="42">
        <v>0.23948952146536201</v>
      </c>
      <c r="BH71" s="42">
        <v>0.24256654916562501</v>
      </c>
      <c r="BI71" s="42">
        <v>0.24562407434206401</v>
      </c>
      <c r="BJ71" s="42">
        <v>0.24865468370004301</v>
      </c>
      <c r="BK71" s="42">
        <v>0.251650951705856</v>
      </c>
      <c r="BL71" s="42">
        <v>0.25460548744806299</v>
      </c>
      <c r="BM71" s="42">
        <v>0.25751098339810302</v>
      </c>
      <c r="BN71" s="42">
        <v>0.26036026560483</v>
      </c>
      <c r="BO71" s="42">
        <v>0.263146344812343</v>
      </c>
      <c r="BP71" s="42">
        <v>0.26586246795253299</v>
      </c>
      <c r="BQ71" s="42">
        <v>0.26850216943426303</v>
      </c>
      <c r="BR71" s="42">
        <v>0.271059321631127</v>
      </c>
      <c r="BS71" s="42">
        <v>0.27352818396026102</v>
      </c>
      <c r="BT71" s="42">
        <v>0.27590344994620403</v>
      </c>
      <c r="BU71" s="42">
        <v>0.27818029167684899</v>
      </c>
      <c r="BV71" s="42">
        <v>0.28035440108302201</v>
      </c>
      <c r="BW71" s="42">
        <v>0.28242202750907902</v>
      </c>
      <c r="BX71" s="42">
        <v>0.28438001108848998</v>
      </c>
      <c r="BY71" s="42">
        <v>0.28622581149493098</v>
      </c>
      <c r="BZ71" s="42">
        <v>0.28795753170469701</v>
      </c>
      <c r="CA71" s="42">
        <v>0.28957393647907897</v>
      </c>
      <c r="CB71" s="42">
        <v>0.29107446535394998</v>
      </c>
      <c r="CC71" s="42">
        <v>0.29245924000655998</v>
      </c>
      <c r="CD71" s="42">
        <v>0.29372906595450099</v>
      </c>
      <c r="CE71" s="42">
        <v>0.29488542862707601</v>
      </c>
      <c r="CF71" s="42">
        <v>0.295930483932972</v>
      </c>
      <c r="CG71" s="42">
        <v>0.29686704352827897</v>
      </c>
      <c r="CH71" s="42">
        <v>0.29769855506384302</v>
      </c>
      <c r="CI71" s="42">
        <v>0.29842907775905098</v>
      </c>
      <c r="CJ71" s="42">
        <v>0.299063253709067</v>
      </c>
      <c r="CK71" s="42">
        <v>0.29960627538317403</v>
      </c>
      <c r="CL71" s="42">
        <v>0.30006384981233297</v>
      </c>
      <c r="CM71" s="42">
        <v>0.30044215999386598</v>
      </c>
      <c r="CN71" s="42">
        <v>0.30074782405994999</v>
      </c>
      <c r="CO71" s="42">
        <v>0.30098785276448697</v>
      </c>
      <c r="CP71" s="42">
        <v>0.30116960584015301</v>
      </c>
      <c r="CQ71" s="42">
        <v>0.30130074776459098</v>
      </c>
      <c r="CR71" s="42">
        <v>0.30138920345256998</v>
      </c>
      <c r="CS71" s="42">
        <v>0.30144311436045501</v>
      </c>
      <c r="CT71" s="42">
        <v>0.30147079545164801</v>
      </c>
      <c r="CU71" s="42">
        <v>0.30148069342790002</v>
      </c>
      <c r="CV71" s="42">
        <v>0.30148134658294501</v>
      </c>
      <c r="CW71" s="42">
        <v>0.30148134658294501</v>
      </c>
    </row>
    <row r="72" spans="1:102" x14ac:dyDescent="0.2">
      <c r="A72"/>
      <c r="B72"/>
      <c r="O72" s="35" t="s">
        <v>1176</v>
      </c>
      <c r="P72" s="35" t="s">
        <v>1175</v>
      </c>
      <c r="Q72" s="35" t="s">
        <v>1174</v>
      </c>
      <c r="R72" s="35" t="s">
        <v>1180</v>
      </c>
      <c r="S72" s="42">
        <v>0.113695076561129</v>
      </c>
      <c r="T72" s="42">
        <v>0.114781949690364</v>
      </c>
      <c r="U72" s="42">
        <v>0.115875953674657</v>
      </c>
      <c r="V72" s="42">
        <v>0.11648442544239</v>
      </c>
      <c r="W72" s="42">
        <v>0.11710818895915499</v>
      </c>
      <c r="X72" s="42">
        <v>0.11884551278809501</v>
      </c>
      <c r="Y72" s="42">
        <v>0.120479141370899</v>
      </c>
      <c r="Z72" s="42">
        <v>0.122050205986167</v>
      </c>
      <c r="AA72" s="42">
        <v>0.123223885937362</v>
      </c>
      <c r="AB72" s="42">
        <v>0.124408975313459</v>
      </c>
      <c r="AC72" s="42">
        <v>0.12613366972652101</v>
      </c>
      <c r="AD72" s="42">
        <v>0.12788240018657501</v>
      </c>
      <c r="AE72" s="42">
        <v>0.12965519562015601</v>
      </c>
      <c r="AF72" s="42">
        <v>0.131452697416652</v>
      </c>
      <c r="AG72" s="42">
        <v>0.13327509316524</v>
      </c>
      <c r="AH72" s="42">
        <v>0.135122727094733</v>
      </c>
      <c r="AI72" s="42">
        <v>0.136995782756625</v>
      </c>
      <c r="AJ72" s="42">
        <v>0.138894941955056</v>
      </c>
      <c r="AK72" s="42">
        <v>0.14082022956267101</v>
      </c>
      <c r="AL72" s="42">
        <v>0.142772174466617</v>
      </c>
      <c r="AM72" s="42">
        <v>0.144751499366534</v>
      </c>
      <c r="AN72" s="42">
        <v>0.14675787548139901</v>
      </c>
      <c r="AO72" s="42">
        <v>0.14932773359886101</v>
      </c>
      <c r="AP72" s="42">
        <v>0.15194311953515699</v>
      </c>
      <c r="AQ72" s="42">
        <v>0.154603899434235</v>
      </c>
      <c r="AR72" s="42">
        <v>0.157311434785501</v>
      </c>
      <c r="AS72" s="42">
        <v>0.16006635266576599</v>
      </c>
      <c r="AT72" s="42">
        <v>0.16286948145833099</v>
      </c>
      <c r="AU72" s="42">
        <v>0.165721456504241</v>
      </c>
      <c r="AV72" s="42">
        <v>0.16862354602174301</v>
      </c>
      <c r="AW72" s="42">
        <v>0.171576202986858</v>
      </c>
      <c r="AX72" s="42">
        <v>0.17458074322574699</v>
      </c>
      <c r="AY72" s="42">
        <v>0.17763785812808799</v>
      </c>
      <c r="AZ72" s="42">
        <v>0.180745660122718</v>
      </c>
      <c r="BA72" s="42">
        <v>0.18389868053163899</v>
      </c>
      <c r="BB72" s="42">
        <v>0.187091063015774</v>
      </c>
      <c r="BC72" s="42">
        <v>0.19031657701274701</v>
      </c>
      <c r="BD72" s="42">
        <v>0.19356863559882301</v>
      </c>
      <c r="BE72" s="42">
        <v>0.196840317933903</v>
      </c>
      <c r="BF72" s="42">
        <v>0.200124396387861</v>
      </c>
      <c r="BG72" s="42">
        <v>0.20341336837868401</v>
      </c>
      <c r="BH72" s="42">
        <v>0.20669949287869499</v>
      </c>
      <c r="BI72" s="42">
        <v>0.20997483146579399</v>
      </c>
      <c r="BJ72" s="42">
        <v>0.21323129371357299</v>
      </c>
      <c r="BK72" s="42">
        <v>0.216460686629034</v>
      </c>
      <c r="BL72" s="42">
        <v>0.219654767761293</v>
      </c>
      <c r="BM72" s="42">
        <v>0.22280530152122299</v>
      </c>
      <c r="BN72" s="42">
        <v>0.22590411817248501</v>
      </c>
      <c r="BO72" s="42">
        <v>0.22894317488112301</v>
      </c>
      <c r="BP72" s="42">
        <v>0.23191461814598699</v>
      </c>
      <c r="BQ72" s="42">
        <v>0.23481084687773099</v>
      </c>
      <c r="BR72" s="42">
        <v>0.23762457535192599</v>
      </c>
      <c r="BS72" s="42">
        <v>0.240348895233605</v>
      </c>
      <c r="BT72" s="42">
        <v>0.24297733585758099</v>
      </c>
      <c r="BU72" s="42">
        <v>0.24550392195211701</v>
      </c>
      <c r="BV72" s="42">
        <v>0.24792322801351199</v>
      </c>
      <c r="BW72" s="42">
        <v>0.250230428575899</v>
      </c>
      <c r="BX72" s="42">
        <v>0.25242134367364699</v>
      </c>
      <c r="BY72" s="42">
        <v>0.254492478862195</v>
      </c>
      <c r="BZ72" s="42">
        <v>0.25644105924569599</v>
      </c>
      <c r="CA72" s="42">
        <v>0.25826505705446601</v>
      </c>
      <c r="CB72" s="42">
        <v>0.25996321241991699</v>
      </c>
      <c r="CC72" s="42">
        <v>0.261535047106776</v>
      </c>
      <c r="CD72" s="42">
        <v>0.26298087107922702</v>
      </c>
      <c r="CE72" s="42">
        <v>0.26430178189632297</v>
      </c>
      <c r="CF72" s="42">
        <v>0.265499657049657</v>
      </c>
      <c r="CG72" s="42">
        <v>0.26657713947</v>
      </c>
      <c r="CH72" s="42">
        <v>0.26753761653668501</v>
      </c>
      <c r="CI72" s="42">
        <v>0.26838519302155101</v>
      </c>
      <c r="CJ72" s="42">
        <v>0.26912465848595202</v>
      </c>
      <c r="CK72" s="42">
        <v>0.26976144972309601</v>
      </c>
      <c r="CL72" s="42">
        <v>0.27030160889726701</v>
      </c>
      <c r="CM72" s="42">
        <v>0.27075173807554798</v>
      </c>
      <c r="CN72" s="42">
        <v>0.27111895087591098</v>
      </c>
      <c r="CO72" s="42">
        <v>0.27141082196814498</v>
      </c>
      <c r="CP72" s="42">
        <v>0.27163533516131</v>
      </c>
      <c r="CQ72" s="42">
        <v>0.27180083079423401</v>
      </c>
      <c r="CR72" s="42">
        <v>0.27191595311503203</v>
      </c>
      <c r="CS72" s="42">
        <v>0.27198959829332597</v>
      </c>
      <c r="CT72" s="42">
        <v>0.27203086365627099</v>
      </c>
      <c r="CU72" s="42">
        <v>0.27204899867867099</v>
      </c>
      <c r="CV72" s="42">
        <v>0.27205335819009901</v>
      </c>
      <c r="CW72" s="42">
        <v>0.27205335819009901</v>
      </c>
    </row>
    <row r="73" spans="1:102" x14ac:dyDescent="0.2">
      <c r="A73"/>
      <c r="B73"/>
      <c r="O73" s="35" t="s">
        <v>1176</v>
      </c>
      <c r="P73" s="35" t="s">
        <v>1175</v>
      </c>
      <c r="Q73" s="35" t="s">
        <v>1174</v>
      </c>
      <c r="R73" s="35" t="s">
        <v>1179</v>
      </c>
      <c r="S73" s="42">
        <v>5.2285337360037099E-2</v>
      </c>
      <c r="T73" s="42">
        <v>5.3032888862292099E-2</v>
      </c>
      <c r="U73" s="42">
        <v>5.3777285035185099E-2</v>
      </c>
      <c r="V73" s="42">
        <v>5.2416109970207E-2</v>
      </c>
      <c r="W73" s="42">
        <v>5.0724610592243001E-2</v>
      </c>
      <c r="X73" s="42">
        <v>5.3508576534632403E-2</v>
      </c>
      <c r="Y73" s="42">
        <v>5.5909449668940403E-2</v>
      </c>
      <c r="Z73" s="42">
        <v>5.80553368994004E-2</v>
      </c>
      <c r="AA73" s="42">
        <v>5.8456266518775099E-2</v>
      </c>
      <c r="AB73" s="42">
        <v>5.8860500874517198E-2</v>
      </c>
      <c r="AC73" s="42">
        <v>5.9513947981077599E-2</v>
      </c>
      <c r="AD73" s="42">
        <v>6.0175197826647403E-2</v>
      </c>
      <c r="AE73" s="42">
        <v>6.0843017742568402E-2</v>
      </c>
      <c r="AF73" s="42">
        <v>6.1518812626126497E-2</v>
      </c>
      <c r="AG73" s="42">
        <v>6.2202001449920503E-2</v>
      </c>
      <c r="AH73" s="42">
        <v>6.2892663116092207E-2</v>
      </c>
      <c r="AI73" s="42">
        <v>6.3590169477821701E-2</v>
      </c>
      <c r="AJ73" s="42">
        <v>6.4296006574492803E-2</v>
      </c>
      <c r="AK73" s="42">
        <v>6.5008829521423506E-2</v>
      </c>
      <c r="AL73" s="42">
        <v>6.5729427860391404E-2</v>
      </c>
      <c r="AM73" s="42">
        <v>6.6459383326858107E-2</v>
      </c>
      <c r="AN73" s="42">
        <v>6.7195802542736896E-2</v>
      </c>
      <c r="AO73" s="42">
        <v>6.8127324905323999E-2</v>
      </c>
      <c r="AP73" s="42">
        <v>6.9073972662477404E-2</v>
      </c>
      <c r="AQ73" s="42">
        <v>7.0032048482873199E-2</v>
      </c>
      <c r="AR73" s="42">
        <v>7.1004082360552098E-2</v>
      </c>
      <c r="AS73" s="42">
        <v>7.1989467709917807E-2</v>
      </c>
      <c r="AT73" s="42">
        <v>7.2988385003299294E-2</v>
      </c>
      <c r="AU73" s="42">
        <v>7.4000162201629194E-2</v>
      </c>
      <c r="AV73" s="42">
        <v>7.5026679539052898E-2</v>
      </c>
      <c r="AW73" s="42">
        <v>7.6066399577736504E-2</v>
      </c>
      <c r="AX73" s="42">
        <v>7.7121266674230304E-2</v>
      </c>
      <c r="AY73" s="42">
        <v>7.8190603758900107E-2</v>
      </c>
      <c r="AZ73" s="42">
        <v>7.9274598506349297E-2</v>
      </c>
      <c r="BA73" s="42">
        <v>8.0371190186585104E-2</v>
      </c>
      <c r="BB73" s="42">
        <v>8.1478209226462497E-2</v>
      </c>
      <c r="BC73" s="42">
        <v>8.2593383793698294E-2</v>
      </c>
      <c r="BD73" s="42">
        <v>8.3714347666460104E-2</v>
      </c>
      <c r="BE73" s="42">
        <v>8.4838649404301497E-2</v>
      </c>
      <c r="BF73" s="42">
        <v>8.5963762817829595E-2</v>
      </c>
      <c r="BG73" s="42">
        <v>8.7087098714677194E-2</v>
      </c>
      <c r="BH73" s="42">
        <v>8.8206017878409204E-2</v>
      </c>
      <c r="BI73" s="42">
        <v>8.9317845215296093E-2</v>
      </c>
      <c r="BJ73" s="42">
        <v>9.0419884981833898E-2</v>
      </c>
      <c r="BK73" s="42">
        <v>9.1509436983947798E-2</v>
      </c>
      <c r="BL73" s="42">
        <v>9.2583813617477403E-2</v>
      </c>
      <c r="BM73" s="42">
        <v>9.3640357599310303E-2</v>
      </c>
      <c r="BN73" s="42">
        <v>9.4676460219938405E-2</v>
      </c>
      <c r="BO73" s="42">
        <v>9.5689579931761096E-2</v>
      </c>
      <c r="BP73" s="42">
        <v>9.6677261073648504E-2</v>
      </c>
      <c r="BQ73" s="42">
        <v>9.7637152521550294E-2</v>
      </c>
      <c r="BR73" s="42">
        <v>9.8567026047682693E-2</v>
      </c>
      <c r="BS73" s="42">
        <v>9.9464794167367601E-2</v>
      </c>
      <c r="BT73" s="42">
        <v>0.100328527253165</v>
      </c>
      <c r="BU73" s="42">
        <v>0.10115646970067201</v>
      </c>
      <c r="BV73" s="42">
        <v>0.101947054939281</v>
      </c>
      <c r="BW73" s="42">
        <v>0.10269891909421</v>
      </c>
      <c r="BX73" s="42">
        <v>0.10341091312308701</v>
      </c>
      <c r="BY73" s="42">
        <v>0.104082113270884</v>
      </c>
      <c r="BZ73" s="42">
        <v>0.104711829710799</v>
      </c>
      <c r="CA73" s="42">
        <v>0.105299613265119</v>
      </c>
      <c r="CB73" s="42">
        <v>0.105845260128709</v>
      </c>
      <c r="CC73" s="42">
        <v>0.10634881454784</v>
      </c>
      <c r="CD73" s="42">
        <v>0.10681056943800001</v>
      </c>
      <c r="CE73" s="42">
        <v>0.10723106495530001</v>
      </c>
      <c r="CF73" s="42">
        <v>0.10761108506653499</v>
      </c>
      <c r="CG73" s="42">
        <v>0.107951652192101</v>
      </c>
      <c r="CH73" s="42">
        <v>0.10825402002321501</v>
      </c>
      <c r="CI73" s="42">
        <v>0.108519664639655</v>
      </c>
      <c r="CJ73" s="42">
        <v>0.108750274076024</v>
      </c>
      <c r="CK73" s="42">
        <v>0.108947736502972</v>
      </c>
      <c r="CL73" s="42">
        <v>0.109114127204484</v>
      </c>
      <c r="CM73" s="42">
        <v>0.109251694543224</v>
      </c>
      <c r="CN73" s="42">
        <v>0.109362845112709</v>
      </c>
      <c r="CO73" s="42">
        <v>0.109450128277995</v>
      </c>
      <c r="CP73" s="42">
        <v>0.10951622030551</v>
      </c>
      <c r="CQ73" s="42">
        <v>0.109563908278033</v>
      </c>
      <c r="CR73" s="42">
        <v>0.10959607398275199</v>
      </c>
      <c r="CS73" s="42">
        <v>0.109615677949256</v>
      </c>
      <c r="CT73" s="42">
        <v>0.109625743800599</v>
      </c>
      <c r="CU73" s="42">
        <v>0.10962934306469101</v>
      </c>
      <c r="CV73" s="42">
        <v>0.109629580575616</v>
      </c>
      <c r="CW73" s="42">
        <v>0.109629580575616</v>
      </c>
    </row>
    <row r="74" spans="1:102" x14ac:dyDescent="0.2">
      <c r="A74"/>
      <c r="B74"/>
      <c r="O74" s="35" t="s">
        <v>1176</v>
      </c>
      <c r="P74" s="35" t="s">
        <v>1175</v>
      </c>
      <c r="Q74" s="35" t="s">
        <v>1174</v>
      </c>
      <c r="R74" s="35" t="s">
        <v>1178</v>
      </c>
      <c r="S74" s="42">
        <v>3.8587419923777198E-2</v>
      </c>
      <c r="T74" s="42">
        <v>3.8956298076729602E-2</v>
      </c>
      <c r="U74" s="42">
        <v>3.9327596398671602E-2</v>
      </c>
      <c r="V74" s="42">
        <v>3.9534108028932403E-2</v>
      </c>
      <c r="W74" s="42">
        <v>3.97458095861375E-2</v>
      </c>
      <c r="X74" s="42">
        <v>4.0335446764444498E-2</v>
      </c>
      <c r="Y74" s="42">
        <v>4.0889890404668998E-2</v>
      </c>
      <c r="Z74" s="42">
        <v>4.14231002134871E-2</v>
      </c>
      <c r="AA74" s="42">
        <v>4.1821440075710703E-2</v>
      </c>
      <c r="AB74" s="42">
        <v>4.2223652227598399E-2</v>
      </c>
      <c r="AC74" s="42">
        <v>4.2809003058698197E-2</v>
      </c>
      <c r="AD74" s="42">
        <v>4.3402511578474003E-2</v>
      </c>
      <c r="AE74" s="42">
        <v>4.4004187604416503E-2</v>
      </c>
      <c r="AF74" s="42">
        <v>4.4614248820197301E-2</v>
      </c>
      <c r="AG74" s="42">
        <v>4.5232758892445102E-2</v>
      </c>
      <c r="AH74" s="42">
        <v>4.5859834650333699E-2</v>
      </c>
      <c r="AI74" s="42">
        <v>4.6495538390127399E-2</v>
      </c>
      <c r="AJ74" s="42">
        <v>4.7140101512019E-2</v>
      </c>
      <c r="AK74" s="42">
        <v>4.7793532457633903E-2</v>
      </c>
      <c r="AL74" s="42">
        <v>4.8456010728063999E-2</v>
      </c>
      <c r="AM74" s="42">
        <v>4.9127781603187599E-2</v>
      </c>
      <c r="AN74" s="42">
        <v>4.9808733496717397E-2</v>
      </c>
      <c r="AO74" s="42">
        <v>5.0680927766886298E-2</v>
      </c>
      <c r="AP74" s="42">
        <v>5.1568573902841398E-2</v>
      </c>
      <c r="AQ74" s="42">
        <v>5.2471626474649598E-2</v>
      </c>
      <c r="AR74" s="42">
        <v>5.3390547563564102E-2</v>
      </c>
      <c r="AS74" s="42">
        <v>5.43255499956539E-2</v>
      </c>
      <c r="AT74" s="42">
        <v>5.5276914919191303E-2</v>
      </c>
      <c r="AU74" s="42">
        <v>5.6244857965076001E-2</v>
      </c>
      <c r="AV74" s="42">
        <v>5.7229809558894701E-2</v>
      </c>
      <c r="AW74" s="42">
        <v>5.8231923437963899E-2</v>
      </c>
      <c r="AX74" s="42">
        <v>5.9251646185708301E-2</v>
      </c>
      <c r="AY74" s="42">
        <v>6.0289212455593703E-2</v>
      </c>
      <c r="AZ74" s="42">
        <v>6.1343981617407298E-2</v>
      </c>
      <c r="BA74" s="42">
        <v>6.24140976349805E-2</v>
      </c>
      <c r="BB74" s="42">
        <v>6.3497572902323496E-2</v>
      </c>
      <c r="BC74" s="42">
        <v>6.4592292804326407E-2</v>
      </c>
      <c r="BD74" s="42">
        <v>6.5696021778994598E-2</v>
      </c>
      <c r="BE74" s="42">
        <v>6.6806410935142904E-2</v>
      </c>
      <c r="BF74" s="42">
        <v>6.7921007258910496E-2</v>
      </c>
      <c r="BG74" s="42">
        <v>6.9037264419432295E-2</v>
      </c>
      <c r="BH74" s="42">
        <v>7.0152555158829899E-2</v>
      </c>
      <c r="BI74" s="42">
        <v>7.1264185224754306E-2</v>
      </c>
      <c r="BJ74" s="42">
        <v>7.2369408775515898E-2</v>
      </c>
      <c r="BK74" s="42">
        <v>7.3465445158944903E-2</v>
      </c>
      <c r="BL74" s="42">
        <v>7.4549496937166101E-2</v>
      </c>
      <c r="BM74" s="42">
        <v>7.5618769001142602E-2</v>
      </c>
      <c r="BN74" s="42">
        <v>7.6670488591874003E-2</v>
      </c>
      <c r="BO74" s="42">
        <v>7.7701926020260007E-2</v>
      </c>
      <c r="BP74" s="42">
        <v>7.8710415855607799E-2</v>
      </c>
      <c r="BQ74" s="42">
        <v>7.9693378334260295E-2</v>
      </c>
      <c r="BR74" s="42">
        <v>8.0648340725502102E-2</v>
      </c>
      <c r="BS74" s="42">
        <v>8.1572958382314403E-2</v>
      </c>
      <c r="BT74" s="42">
        <v>8.2465035200148695E-2</v>
      </c>
      <c r="BU74" s="42">
        <v>8.3322543207991304E-2</v>
      </c>
      <c r="BV74" s="42">
        <v>8.4143641022767696E-2</v>
      </c>
      <c r="BW74" s="42">
        <v>8.4926690910608393E-2</v>
      </c>
      <c r="BX74" s="42">
        <v>8.5670274216510606E-2</v>
      </c>
      <c r="BY74" s="42">
        <v>8.6373204947169296E-2</v>
      </c>
      <c r="BZ74" s="42">
        <v>8.7034541319751593E-2</v>
      </c>
      <c r="CA74" s="42">
        <v>8.7653595121515895E-2</v>
      </c>
      <c r="CB74" s="42">
        <v>8.8229938760699095E-2</v>
      </c>
      <c r="CC74" s="42">
        <v>8.8763409927148304E-2</v>
      </c>
      <c r="CD74" s="42">
        <v>8.9254113820828596E-2</v>
      </c>
      <c r="CE74" s="42">
        <v>8.9702422946630805E-2</v>
      </c>
      <c r="CF74" s="42">
        <v>9.0108974513823104E-2</v>
      </c>
      <c r="CG74" s="42">
        <v>9.0474665517090894E-2</v>
      </c>
      <c r="CH74" s="42">
        <v>9.0800645612450798E-2</v>
      </c>
      <c r="CI74" s="42">
        <v>9.1088307934587207E-2</v>
      </c>
      <c r="CJ74" s="42">
        <v>9.1339278031596E-2</v>
      </c>
      <c r="CK74" s="42">
        <v>9.1555401118141602E-2</v>
      </c>
      <c r="CL74" s="42">
        <v>9.1738727868163394E-2</v>
      </c>
      <c r="CM74" s="42">
        <v>9.1891498983216205E-2</v>
      </c>
      <c r="CN74" s="42">
        <v>9.2016128782127296E-2</v>
      </c>
      <c r="CO74" s="42">
        <v>9.2115188061915806E-2</v>
      </c>
      <c r="CP74" s="42">
        <v>9.2191386478990306E-2</v>
      </c>
      <c r="CQ74" s="42">
        <v>9.2247554693800707E-2</v>
      </c>
      <c r="CR74" s="42">
        <v>9.2286626511768596E-2</v>
      </c>
      <c r="CS74" s="42">
        <v>9.2311621238947095E-2</v>
      </c>
      <c r="CT74" s="42">
        <v>9.2325626453037601E-2</v>
      </c>
      <c r="CU74" s="42">
        <v>9.23317813697309E-2</v>
      </c>
      <c r="CV74" s="42">
        <v>9.2333260961488306E-2</v>
      </c>
      <c r="CW74" s="42">
        <v>9.2333260961488306E-2</v>
      </c>
    </row>
    <row r="75" spans="1:102" x14ac:dyDescent="0.2">
      <c r="A75"/>
      <c r="B75"/>
      <c r="O75" s="35" t="s">
        <v>1176</v>
      </c>
      <c r="P75" s="35" t="s">
        <v>1175</v>
      </c>
      <c r="Q75" s="35" t="s">
        <v>1174</v>
      </c>
      <c r="R75" s="35" t="s">
        <v>1177</v>
      </c>
      <c r="S75" s="42">
        <v>8.3735164343518104E-2</v>
      </c>
      <c r="T75" s="42">
        <v>8.4932370884723399E-2</v>
      </c>
      <c r="U75" s="42">
        <v>8.6124524154093399E-2</v>
      </c>
      <c r="V75" s="42">
        <v>8.3944597170331495E-2</v>
      </c>
      <c r="W75" s="42">
        <v>8.1235654557501993E-2</v>
      </c>
      <c r="X75" s="42">
        <v>8.5694186480275894E-2</v>
      </c>
      <c r="Y75" s="42">
        <v>8.9539193830709102E-2</v>
      </c>
      <c r="Z75" s="42">
        <v>9.2975840297536E-2</v>
      </c>
      <c r="AA75" s="42">
        <v>9.3617930590218806E-2</v>
      </c>
      <c r="AB75" s="42">
        <v>9.4265313430617698E-2</v>
      </c>
      <c r="AC75" s="42">
        <v>9.5311811428342399E-2</v>
      </c>
      <c r="AD75" s="42">
        <v>9.6370805541924107E-2</v>
      </c>
      <c r="AE75" s="42">
        <v>9.7440321647872696E-2</v>
      </c>
      <c r="AF75" s="42">
        <v>9.8522609694473295E-2</v>
      </c>
      <c r="AG75" s="42">
        <v>9.9616739164158405E-2</v>
      </c>
      <c r="AH75" s="42">
        <v>0.10072283641900399</v>
      </c>
      <c r="AI75" s="42">
        <v>0.10183989547951799</v>
      </c>
      <c r="AJ75" s="42">
        <v>0.10297029624336</v>
      </c>
      <c r="AK75" s="42">
        <v>0.10411188487265501</v>
      </c>
      <c r="AL75" s="42">
        <v>0.10526592582152899</v>
      </c>
      <c r="AM75" s="42">
        <v>0.106434952245269</v>
      </c>
      <c r="AN75" s="42">
        <v>0.10761433038799199</v>
      </c>
      <c r="AO75" s="42">
        <v>0.10910616695363901</v>
      </c>
      <c r="AP75" s="42">
        <v>0.110622226895546</v>
      </c>
      <c r="AQ75" s="42">
        <v>0.11215658892369899</v>
      </c>
      <c r="AR75" s="42">
        <v>0.11371330483306399</v>
      </c>
      <c r="AS75" s="42">
        <v>0.11529140317453</v>
      </c>
      <c r="AT75" s="42">
        <v>0.116891172975208</v>
      </c>
      <c r="AU75" s="42">
        <v>0.118511537962007</v>
      </c>
      <c r="AV75" s="42">
        <v>0.12015550933697899</v>
      </c>
      <c r="AW75" s="42">
        <v>0.121820624887653</v>
      </c>
      <c r="AX75" s="42">
        <v>0.12350999850835299</v>
      </c>
      <c r="AY75" s="42">
        <v>0.12522254586951601</v>
      </c>
      <c r="AZ75" s="42">
        <v>0.126958567532724</v>
      </c>
      <c r="BA75" s="42">
        <v>0.128714763231147</v>
      </c>
      <c r="BB75" s="42">
        <v>0.13048765838523699</v>
      </c>
      <c r="BC75" s="42">
        <v>0.13227361464705001</v>
      </c>
      <c r="BD75" s="42">
        <v>0.13406884250342799</v>
      </c>
      <c r="BE75" s="42">
        <v>0.13586941596327901</v>
      </c>
      <c r="BF75" s="42">
        <v>0.137671289324794</v>
      </c>
      <c r="BG75" s="42">
        <v>0.13947031598666301</v>
      </c>
      <c r="BH75" s="42">
        <v>0.141262269233843</v>
      </c>
      <c r="BI75" s="42">
        <v>0.14304286489366899</v>
      </c>
      <c r="BJ75" s="42">
        <v>0.14480778572278599</v>
      </c>
      <c r="BK75" s="42">
        <v>0.14655270735023199</v>
      </c>
      <c r="BL75" s="42">
        <v>0.14827332556783901</v>
      </c>
      <c r="BM75" s="42">
        <v>0.149965384726715</v>
      </c>
      <c r="BN75" s="42">
        <v>0.151624706968773</v>
      </c>
      <c r="BO75" s="42">
        <v>0.15324722199597801</v>
      </c>
      <c r="BP75" s="42">
        <v>0.15482899705779801</v>
      </c>
      <c r="BQ75" s="42">
        <v>0.156366266820227</v>
      </c>
      <c r="BR75" s="42">
        <v>0.15785546276809301</v>
      </c>
      <c r="BS75" s="42">
        <v>0.15929324178683699</v>
      </c>
      <c r="BT75" s="42">
        <v>0.16067651357085799</v>
      </c>
      <c r="BU75" s="42">
        <v>0.16200246651310701</v>
      </c>
      <c r="BV75" s="42">
        <v>0.163268591744863</v>
      </c>
      <c r="BW75" s="42">
        <v>0.16447270501554001</v>
      </c>
      <c r="BX75" s="42">
        <v>0.165612966129455</v>
      </c>
      <c r="BY75" s="42">
        <v>0.16668789568946099</v>
      </c>
      <c r="BZ75" s="42">
        <v>0.167696388935339</v>
      </c>
      <c r="CA75" s="42">
        <v>0.168637726507297</v>
      </c>
      <c r="CB75" s="42">
        <v>0.16951158201063901</v>
      </c>
      <c r="CC75" s="42">
        <v>0.17031802630593901</v>
      </c>
      <c r="CD75" s="42">
        <v>0.17105752849845099</v>
      </c>
      <c r="CE75" s="42">
        <v>0.17173095365021801</v>
      </c>
      <c r="CF75" s="42">
        <v>0.17233955728700801</v>
      </c>
      <c r="CG75" s="42">
        <v>0.172884976818929</v>
      </c>
      <c r="CH75" s="42">
        <v>0.17336922003718</v>
      </c>
      <c r="CI75" s="42">
        <v>0.17379465088907101</v>
      </c>
      <c r="CJ75" s="42">
        <v>0.17416397276837001</v>
      </c>
      <c r="CK75" s="42">
        <v>0.17448020958746699</v>
      </c>
      <c r="CL75" s="42">
        <v>0.174746684921467</v>
      </c>
      <c r="CM75" s="42">
        <v>0.174966999531629</v>
      </c>
      <c r="CN75" s="42">
        <v>0.17514500758651899</v>
      </c>
      <c r="CO75" s="42">
        <v>0.17528479190385701</v>
      </c>
      <c r="CP75" s="42">
        <v>0.17539063853438799</v>
      </c>
      <c r="CQ75" s="42">
        <v>0.17546701100166201</v>
      </c>
      <c r="CR75" s="42">
        <v>0.17551852449869401</v>
      </c>
      <c r="CS75" s="42">
        <v>0.175549920324749</v>
      </c>
      <c r="CT75" s="42">
        <v>0.17556604082351601</v>
      </c>
      <c r="CU75" s="42">
        <v>0.17557180505848999</v>
      </c>
      <c r="CV75" s="42">
        <v>0.17557218543313</v>
      </c>
      <c r="CW75" s="42">
        <v>0.17557218543313</v>
      </c>
    </row>
    <row r="76" spans="1:102" x14ac:dyDescent="0.2">
      <c r="A76"/>
      <c r="B76"/>
      <c r="O76" s="35" t="s">
        <v>1176</v>
      </c>
      <c r="P76" s="35" t="s">
        <v>1175</v>
      </c>
      <c r="Q76" s="35" t="s">
        <v>1174</v>
      </c>
      <c r="R76" s="35" t="s">
        <v>1173</v>
      </c>
      <c r="S76" s="42">
        <v>7.5206093933075993E-2</v>
      </c>
      <c r="T76" s="42">
        <v>7.5925029925054593E-2</v>
      </c>
      <c r="U76" s="42">
        <v>7.6648682777002902E-2</v>
      </c>
      <c r="V76" s="42">
        <v>7.7051169729858093E-2</v>
      </c>
      <c r="W76" s="42">
        <v>7.7463771744410895E-2</v>
      </c>
      <c r="X76" s="42">
        <v>7.8612962571519396E-2</v>
      </c>
      <c r="Y76" s="42">
        <v>7.9693561911140604E-2</v>
      </c>
      <c r="Z76" s="42">
        <v>8.0732776946694298E-2</v>
      </c>
      <c r="AA76" s="42">
        <v>8.1509133208783197E-2</v>
      </c>
      <c r="AB76" s="42">
        <v>8.2293036484401005E-2</v>
      </c>
      <c r="AC76" s="42">
        <v>8.3433873308279199E-2</v>
      </c>
      <c r="AD76" s="42">
        <v>8.4590609300903397E-2</v>
      </c>
      <c r="AE76" s="42">
        <v>8.5763263596362896E-2</v>
      </c>
      <c r="AF76" s="42">
        <v>8.6952260455690697E-2</v>
      </c>
      <c r="AG76" s="42">
        <v>8.8157723963847107E-2</v>
      </c>
      <c r="AH76" s="42">
        <v>8.9379881818507603E-2</v>
      </c>
      <c r="AI76" s="42">
        <v>9.0618855433819701E-2</v>
      </c>
      <c r="AJ76" s="42">
        <v>9.1875095804037105E-2</v>
      </c>
      <c r="AK76" s="42">
        <v>9.3148619381715106E-2</v>
      </c>
      <c r="AL76" s="42">
        <v>9.4439776010818599E-2</v>
      </c>
      <c r="AM76" s="42">
        <v>9.5749043736824802E-2</v>
      </c>
      <c r="AN76" s="42">
        <v>9.7076205080337E-2</v>
      </c>
      <c r="AO76" s="42">
        <v>9.8776093913013202E-2</v>
      </c>
      <c r="AP76" s="42">
        <v>0.100506098116762</v>
      </c>
      <c r="AQ76" s="42">
        <v>0.102266129149572</v>
      </c>
      <c r="AR76" s="42">
        <v>0.10405708759837499</v>
      </c>
      <c r="AS76" s="42">
        <v>0.105879388256835</v>
      </c>
      <c r="AT76" s="42">
        <v>0.10773357907719899</v>
      </c>
      <c r="AU76" s="42">
        <v>0.10962008031968901</v>
      </c>
      <c r="AV76" s="42">
        <v>0.111539730874988</v>
      </c>
      <c r="AW76" s="42">
        <v>0.11349283037399099</v>
      </c>
      <c r="AX76" s="42">
        <v>0.115480249198676</v>
      </c>
      <c r="AY76" s="42">
        <v>0.11750244468386099</v>
      </c>
      <c r="AZ76" s="42">
        <v>0.119558168254334</v>
      </c>
      <c r="BA76" s="42">
        <v>0.121643802533482</v>
      </c>
      <c r="BB76" s="42">
        <v>0.123755473717793</v>
      </c>
      <c r="BC76" s="42">
        <v>0.12588906046557499</v>
      </c>
      <c r="BD76" s="42">
        <v>0.12804020571212199</v>
      </c>
      <c r="BE76" s="42">
        <v>0.130204331516452</v>
      </c>
      <c r="BF76" s="42">
        <v>0.13237665700461099</v>
      </c>
      <c r="BG76" s="42">
        <v>0.13455221942970899</v>
      </c>
      <c r="BH76" s="42">
        <v>0.13672589831976001</v>
      </c>
      <c r="BI76" s="42">
        <v>0.13889244263191899</v>
      </c>
      <c r="BJ76" s="42">
        <v>0.14104650077677</v>
      </c>
      <c r="BK76" s="42">
        <v>0.143182653319984</v>
      </c>
      <c r="BL76" s="42">
        <v>0.145295448112231</v>
      </c>
      <c r="BM76" s="42">
        <v>0.147379437543043</v>
      </c>
      <c r="BN76" s="42">
        <v>0.14942921756171301</v>
      </c>
      <c r="BO76" s="42">
        <v>0.151439468059894</v>
      </c>
      <c r="BP76" s="42">
        <v>0.15340499416756201</v>
      </c>
      <c r="BQ76" s="42">
        <v>0.15532076797799699</v>
      </c>
      <c r="BR76" s="42">
        <v>0.157181970189499</v>
      </c>
      <c r="BS76" s="42">
        <v>0.15898403113287801</v>
      </c>
      <c r="BT76" s="42">
        <v>0.160722670645187</v>
      </c>
      <c r="BU76" s="42">
        <v>0.162393936252309</v>
      </c>
      <c r="BV76" s="42">
        <v>0.16399423913621</v>
      </c>
      <c r="BW76" s="42">
        <v>0.165520387387002</v>
      </c>
      <c r="BX76" s="42">
        <v>0.16696961607503599</v>
      </c>
      <c r="BY76" s="42">
        <v>0.16833961372356401</v>
      </c>
      <c r="BZ76" s="42">
        <v>0.16962854481706699</v>
      </c>
      <c r="CA76" s="42">
        <v>0.17083506804295401</v>
      </c>
      <c r="CB76" s="42">
        <v>0.17195835003360699</v>
      </c>
      <c r="CC76" s="42">
        <v>0.17299807444984999</v>
      </c>
      <c r="CD76" s="42">
        <v>0.17395444632426799</v>
      </c>
      <c r="CE76" s="42">
        <v>0.17482819166128999</v>
      </c>
      <c r="CF76" s="42">
        <v>0.17562055236877699</v>
      </c>
      <c r="CG76" s="42">
        <v>0.17633327667106499</v>
      </c>
      <c r="CH76" s="42">
        <v>0.176968605224266</v>
      </c>
      <c r="CI76" s="42">
        <v>0.17752925321945001</v>
      </c>
      <c r="CJ76" s="42">
        <v>0.178018388816682</v>
      </c>
      <c r="CK76" s="42">
        <v>0.17843960830168401</v>
      </c>
      <c r="CL76" s="42">
        <v>0.17879690839611401</v>
      </c>
      <c r="CM76" s="42">
        <v>0.179094656181574</v>
      </c>
      <c r="CN76" s="42">
        <v>0.17933755711618701</v>
      </c>
      <c r="CO76" s="42">
        <v>0.17953062163087599</v>
      </c>
      <c r="CP76" s="42">
        <v>0.17967913079068501</v>
      </c>
      <c r="CQ76" s="42">
        <v>0.17978860149506001</v>
      </c>
      <c r="CR76" s="42">
        <v>0.17986475167089599</v>
      </c>
      <c r="CS76" s="42">
        <v>0.17991346588407001</v>
      </c>
      <c r="CT76" s="42">
        <v>0.17994076176051199</v>
      </c>
      <c r="CU76" s="42">
        <v>0.17995275756753601</v>
      </c>
      <c r="CV76" s="42">
        <v>0.17995564126167601</v>
      </c>
      <c r="CW76" s="42">
        <v>0.17995564126167601</v>
      </c>
    </row>
    <row r="77" spans="1:102" x14ac:dyDescent="0.2">
      <c r="A77"/>
      <c r="B77"/>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c r="CD77" s="41"/>
      <c r="CE77" s="41"/>
      <c r="CF77" s="41"/>
      <c r="CG77" s="41"/>
      <c r="CH77" s="41"/>
      <c r="CI77" s="41"/>
      <c r="CJ77" s="41"/>
      <c r="CK77" s="41"/>
      <c r="CL77" s="41"/>
      <c r="CM77" s="41"/>
      <c r="CN77" s="41"/>
      <c r="CO77" s="41"/>
      <c r="CP77" s="41"/>
      <c r="CQ77" s="41"/>
      <c r="CR77" s="41"/>
      <c r="CS77" s="41"/>
      <c r="CT77" s="41"/>
      <c r="CU77" s="41"/>
      <c r="CV77" s="41"/>
      <c r="CW77" s="41"/>
      <c r="CX77" s="41"/>
    </row>
    <row r="78" spans="1:102" x14ac:dyDescent="0.2">
      <c r="A78"/>
      <c r="B78"/>
      <c r="N78" s="36"/>
      <c r="R78" s="37"/>
      <c r="S78" s="40"/>
      <c r="T78" s="40"/>
      <c r="U78" s="40"/>
      <c r="V78" s="40"/>
      <c r="W78" s="40"/>
      <c r="X78" s="40"/>
      <c r="Y78" s="40"/>
      <c r="Z78" s="40"/>
      <c r="AA78" s="40"/>
      <c r="AB78" s="40"/>
      <c r="AC78" s="40"/>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row>
    <row r="79" spans="1:102" x14ac:dyDescent="0.2">
      <c r="A79"/>
      <c r="B79"/>
      <c r="N79" s="36"/>
      <c r="R79" s="37"/>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row>
    <row r="80" spans="1:102" x14ac:dyDescent="0.2">
      <c r="A80"/>
      <c r="B80"/>
      <c r="N80" s="36"/>
      <c r="R80" s="37"/>
      <c r="S80" s="36"/>
      <c r="T80" s="36"/>
      <c r="U80" s="36"/>
      <c r="V80" s="36"/>
      <c r="W80" s="36"/>
      <c r="X80" s="36"/>
      <c r="Y80" s="36"/>
      <c r="Z80" s="36"/>
      <c r="AA80" s="36"/>
      <c r="AB80" s="36"/>
      <c r="AC80" s="36"/>
    </row>
    <row r="81" spans="1:29" x14ac:dyDescent="0.2">
      <c r="A81"/>
      <c r="B81"/>
      <c r="N81" s="36"/>
      <c r="R81" s="38"/>
      <c r="S81" s="36"/>
      <c r="T81" s="36"/>
      <c r="U81" s="36"/>
      <c r="V81" s="36"/>
      <c r="W81" s="36"/>
      <c r="X81" s="36"/>
      <c r="Y81" s="36"/>
      <c r="Z81" s="36"/>
      <c r="AA81" s="36"/>
      <c r="AB81" s="36"/>
      <c r="AC81" s="36"/>
    </row>
    <row r="82" spans="1:29" x14ac:dyDescent="0.2">
      <c r="N82" s="36"/>
      <c r="R82" s="37"/>
      <c r="S82" s="36"/>
      <c r="T82" s="36"/>
      <c r="U82" s="36"/>
      <c r="V82" s="36"/>
      <c r="W82" s="36"/>
      <c r="X82" s="36"/>
      <c r="Y82" s="36"/>
      <c r="Z82" s="36"/>
      <c r="AA82" s="36"/>
      <c r="AB82" s="36"/>
      <c r="AC82" s="36"/>
    </row>
    <row r="83" spans="1:29" x14ac:dyDescent="0.2">
      <c r="N83" s="36"/>
      <c r="R83" s="37"/>
      <c r="S83" s="36"/>
      <c r="T83" s="36"/>
      <c r="U83" s="36"/>
      <c r="V83" s="36"/>
      <c r="W83" s="36"/>
      <c r="X83" s="36"/>
      <c r="Y83" s="36"/>
      <c r="Z83" s="36"/>
      <c r="AA83" s="36"/>
      <c r="AB83" s="36"/>
      <c r="AC83" s="36"/>
    </row>
    <row r="84" spans="1:29" x14ac:dyDescent="0.2">
      <c r="N84" s="36"/>
      <c r="R84" s="37"/>
      <c r="S84" s="36"/>
      <c r="T84" s="36"/>
      <c r="U84" s="36"/>
      <c r="V84" s="36"/>
      <c r="W84" s="36"/>
      <c r="X84" s="36"/>
      <c r="Y84" s="36"/>
      <c r="Z84" s="36"/>
      <c r="AA84" s="36"/>
      <c r="AB84" s="36"/>
      <c r="AC84" s="36"/>
    </row>
    <row r="85" spans="1:29" x14ac:dyDescent="0.2">
      <c r="N85" s="36"/>
      <c r="R85" s="37"/>
      <c r="S85" s="36"/>
      <c r="T85" s="36"/>
      <c r="U85" s="36"/>
      <c r="V85" s="36"/>
      <c r="W85" s="36"/>
      <c r="X85" s="36"/>
      <c r="Y85" s="36"/>
      <c r="Z85" s="36"/>
      <c r="AA85" s="36"/>
      <c r="AB85" s="36"/>
      <c r="AC85" s="36"/>
    </row>
    <row r="86" spans="1:29" x14ac:dyDescent="0.2">
      <c r="N86" s="36"/>
      <c r="R86" s="37"/>
      <c r="S86" s="36"/>
      <c r="T86" s="36"/>
      <c r="U86" s="36"/>
      <c r="V86" s="36"/>
      <c r="W86" s="36"/>
      <c r="X86" s="36"/>
      <c r="Y86" s="36"/>
      <c r="Z86" s="36"/>
      <c r="AA86" s="36"/>
      <c r="AB86" s="36"/>
      <c r="AC86" s="36"/>
    </row>
    <row r="87" spans="1:29" x14ac:dyDescent="0.2">
      <c r="N87" s="36"/>
      <c r="R87" s="37"/>
      <c r="S87" s="36"/>
      <c r="T87" s="36"/>
      <c r="U87" s="36"/>
      <c r="V87" s="36"/>
      <c r="W87" s="36"/>
      <c r="X87" s="36"/>
      <c r="Y87" s="36"/>
      <c r="Z87" s="36"/>
      <c r="AA87" s="36"/>
      <c r="AB87" s="36"/>
      <c r="AC87" s="36"/>
    </row>
    <row r="88" spans="1:29" x14ac:dyDescent="0.2">
      <c r="N88" s="36"/>
      <c r="R88" s="37"/>
      <c r="S88" s="36"/>
      <c r="T88" s="36"/>
      <c r="U88" s="36"/>
      <c r="V88" s="36"/>
      <c r="W88" s="36"/>
      <c r="X88" s="36"/>
      <c r="Y88" s="36"/>
      <c r="Z88" s="36"/>
      <c r="AA88" s="36"/>
      <c r="AB88" s="36"/>
      <c r="AC88" s="36"/>
    </row>
    <row r="89" spans="1:29" x14ac:dyDescent="0.2">
      <c r="N89" s="36"/>
      <c r="R89" s="38"/>
      <c r="S89" s="36"/>
      <c r="T89" s="36"/>
      <c r="U89" s="36"/>
      <c r="V89" s="36"/>
      <c r="W89" s="36"/>
      <c r="X89" s="36"/>
      <c r="Y89" s="36"/>
      <c r="Z89" s="36"/>
      <c r="AA89" s="36"/>
      <c r="AB89" s="36"/>
      <c r="AC89" s="36"/>
    </row>
    <row r="90" spans="1:29" x14ac:dyDescent="0.2">
      <c r="N90" s="36"/>
      <c r="R90" s="37"/>
      <c r="S90" s="36"/>
      <c r="T90" s="36"/>
      <c r="U90" s="36"/>
      <c r="V90" s="36"/>
      <c r="W90" s="36"/>
      <c r="X90" s="36"/>
      <c r="Y90" s="36"/>
      <c r="Z90" s="36"/>
      <c r="AA90" s="36"/>
      <c r="AB90" s="36"/>
      <c r="AC90" s="36"/>
    </row>
    <row r="91" spans="1:29" x14ac:dyDescent="0.2">
      <c r="N91" s="36"/>
      <c r="R91" s="37"/>
      <c r="S91" s="36"/>
      <c r="T91" s="36"/>
      <c r="U91" s="36"/>
      <c r="V91" s="36"/>
      <c r="W91" s="36"/>
      <c r="X91" s="36"/>
      <c r="Y91" s="36"/>
      <c r="Z91" s="36"/>
      <c r="AA91" s="36"/>
      <c r="AB91" s="36"/>
      <c r="AC91" s="36"/>
    </row>
    <row r="92" spans="1:29" x14ac:dyDescent="0.2">
      <c r="N92" s="36"/>
      <c r="R92" s="37"/>
      <c r="S92" s="36"/>
      <c r="T92" s="36"/>
      <c r="U92" s="36"/>
      <c r="V92" s="36"/>
      <c r="W92" s="36"/>
      <c r="X92" s="36"/>
      <c r="Y92" s="36"/>
      <c r="Z92" s="36"/>
      <c r="AA92" s="36"/>
      <c r="AB92" s="36"/>
      <c r="AC92" s="36"/>
    </row>
    <row r="93" spans="1:29" x14ac:dyDescent="0.2">
      <c r="N93" s="36"/>
      <c r="R93" s="37"/>
      <c r="S93" s="36"/>
      <c r="T93" s="36"/>
      <c r="U93" s="36"/>
      <c r="V93" s="36"/>
      <c r="W93" s="36"/>
      <c r="X93" s="36"/>
      <c r="Y93" s="36"/>
      <c r="Z93" s="36"/>
      <c r="AA93" s="36"/>
      <c r="AB93" s="36"/>
      <c r="AC93" s="36"/>
    </row>
    <row r="94" spans="1:29" x14ac:dyDescent="0.2">
      <c r="N94" s="36"/>
      <c r="R94" s="37"/>
      <c r="S94" s="36"/>
      <c r="T94" s="36"/>
      <c r="U94" s="36"/>
      <c r="V94" s="36"/>
      <c r="W94" s="36"/>
      <c r="X94" s="36"/>
      <c r="Y94" s="36"/>
      <c r="Z94" s="36"/>
      <c r="AA94" s="36"/>
      <c r="AB94" s="36"/>
      <c r="AC94" s="36"/>
    </row>
    <row r="95" spans="1:29" x14ac:dyDescent="0.2">
      <c r="N95" s="36"/>
      <c r="R95" s="37"/>
      <c r="S95" s="36"/>
      <c r="T95" s="36"/>
      <c r="U95" s="36"/>
      <c r="V95" s="36"/>
      <c r="W95" s="36"/>
      <c r="X95" s="36"/>
      <c r="Y95" s="36"/>
      <c r="Z95" s="36"/>
      <c r="AA95" s="36"/>
      <c r="AB95" s="36"/>
      <c r="AC95" s="36"/>
    </row>
    <row r="96" spans="1:29" x14ac:dyDescent="0.2">
      <c r="N96" s="36"/>
      <c r="R96" s="37"/>
      <c r="S96" s="36"/>
      <c r="T96" s="36"/>
      <c r="U96" s="36"/>
      <c r="V96" s="36"/>
      <c r="W96" s="36"/>
      <c r="X96" s="36"/>
      <c r="Y96" s="36"/>
      <c r="Z96" s="36"/>
      <c r="AA96" s="36"/>
      <c r="AB96" s="36"/>
      <c r="AC96" s="36"/>
    </row>
    <row r="97" spans="14:29" x14ac:dyDescent="0.2">
      <c r="N97" s="36"/>
      <c r="R97" s="38"/>
      <c r="S97" s="36"/>
      <c r="T97" s="36"/>
      <c r="U97" s="36"/>
      <c r="V97" s="36"/>
      <c r="W97" s="36"/>
      <c r="X97" s="36"/>
      <c r="Y97" s="36"/>
      <c r="Z97" s="36"/>
      <c r="AA97" s="36"/>
      <c r="AB97" s="36"/>
      <c r="AC97" s="36"/>
    </row>
    <row r="98" spans="14:29" x14ac:dyDescent="0.2">
      <c r="N98" s="36"/>
      <c r="R98" s="37"/>
      <c r="S98" s="36"/>
      <c r="T98" s="36"/>
      <c r="U98" s="36"/>
      <c r="V98" s="36"/>
      <c r="W98" s="36"/>
      <c r="X98" s="36"/>
      <c r="Y98" s="36"/>
      <c r="Z98" s="36"/>
      <c r="AA98" s="36"/>
      <c r="AB98" s="36"/>
      <c r="AC98" s="36"/>
    </row>
    <row r="99" spans="14:29" x14ac:dyDescent="0.2">
      <c r="N99" s="36"/>
      <c r="R99" s="37"/>
      <c r="S99" s="36"/>
      <c r="T99" s="36"/>
      <c r="U99" s="36"/>
      <c r="V99" s="36"/>
      <c r="W99" s="36"/>
      <c r="X99" s="36"/>
      <c r="Y99" s="36"/>
      <c r="Z99" s="36"/>
      <c r="AA99" s="36"/>
      <c r="AB99" s="36"/>
      <c r="AC99" s="36"/>
    </row>
    <row r="100" spans="14:29" x14ac:dyDescent="0.2">
      <c r="N100" s="36"/>
      <c r="R100" s="37"/>
      <c r="S100" s="36"/>
      <c r="T100" s="36"/>
      <c r="U100" s="36"/>
      <c r="V100" s="36"/>
      <c r="W100" s="36"/>
      <c r="X100" s="36"/>
      <c r="Y100" s="36"/>
      <c r="Z100" s="36"/>
      <c r="AA100" s="36"/>
      <c r="AB100" s="36"/>
      <c r="AC100" s="36"/>
    </row>
    <row r="101" spans="14:29" x14ac:dyDescent="0.2">
      <c r="N101" s="36"/>
      <c r="R101" s="37"/>
      <c r="S101" s="36"/>
      <c r="T101" s="36"/>
      <c r="U101" s="36"/>
      <c r="V101" s="36"/>
      <c r="W101" s="36"/>
      <c r="X101" s="36"/>
      <c r="Y101" s="36"/>
      <c r="Z101" s="36"/>
      <c r="AA101" s="36"/>
      <c r="AB101" s="36"/>
      <c r="AC101" s="36"/>
    </row>
    <row r="102" spans="14:29" x14ac:dyDescent="0.2">
      <c r="N102" s="36"/>
      <c r="R102" s="37"/>
      <c r="S102" s="36"/>
      <c r="T102" s="36"/>
      <c r="U102" s="36"/>
      <c r="V102" s="36"/>
      <c r="W102" s="36"/>
      <c r="X102" s="36"/>
      <c r="Y102" s="36"/>
      <c r="Z102" s="36"/>
      <c r="AA102" s="36"/>
      <c r="AB102" s="36"/>
      <c r="AC102" s="36"/>
    </row>
    <row r="103" spans="14:29" x14ac:dyDescent="0.2">
      <c r="N103" s="36"/>
      <c r="R103" s="37"/>
      <c r="S103" s="36"/>
      <c r="T103" s="36"/>
      <c r="U103" s="36"/>
      <c r="V103" s="36"/>
      <c r="W103" s="36"/>
      <c r="X103" s="36"/>
      <c r="Y103" s="36"/>
      <c r="Z103" s="36"/>
      <c r="AA103" s="36"/>
      <c r="AB103" s="36"/>
      <c r="AC103" s="36"/>
    </row>
    <row r="104" spans="14:29" x14ac:dyDescent="0.2">
      <c r="N104" s="36"/>
      <c r="R104" s="37"/>
      <c r="S104" s="36"/>
      <c r="T104" s="36"/>
      <c r="U104" s="36"/>
      <c r="V104" s="36"/>
      <c r="W104" s="36"/>
      <c r="X104" s="36"/>
      <c r="Y104" s="36"/>
      <c r="Z104" s="36"/>
      <c r="AA104" s="36"/>
      <c r="AB104" s="36"/>
      <c r="AC104" s="36"/>
    </row>
    <row r="105" spans="14:29" x14ac:dyDescent="0.2">
      <c r="N105" s="36"/>
      <c r="R105" s="38"/>
      <c r="S105" s="36"/>
      <c r="T105" s="36"/>
      <c r="U105" s="36"/>
      <c r="V105" s="36"/>
      <c r="W105" s="36"/>
      <c r="X105" s="36"/>
      <c r="Y105" s="36"/>
      <c r="Z105" s="36"/>
      <c r="AA105" s="36"/>
      <c r="AB105" s="36"/>
      <c r="AC105" s="36"/>
    </row>
    <row r="106" spans="14:29" x14ac:dyDescent="0.2">
      <c r="N106" s="36"/>
      <c r="R106" s="37"/>
      <c r="S106" s="36"/>
      <c r="T106" s="36"/>
      <c r="U106" s="36"/>
      <c r="V106" s="36"/>
      <c r="W106" s="36"/>
      <c r="X106" s="36"/>
      <c r="Y106" s="36"/>
      <c r="Z106" s="36"/>
      <c r="AA106" s="36"/>
      <c r="AB106" s="36"/>
      <c r="AC106" s="36"/>
    </row>
    <row r="107" spans="14:29" x14ac:dyDescent="0.2">
      <c r="N107" s="36"/>
      <c r="R107" s="37"/>
      <c r="S107" s="36"/>
      <c r="T107" s="36"/>
      <c r="U107" s="36"/>
      <c r="V107" s="36"/>
      <c r="W107" s="36"/>
      <c r="X107" s="36"/>
      <c r="Y107" s="36"/>
      <c r="Z107" s="36"/>
      <c r="AA107" s="36"/>
      <c r="AB107" s="36"/>
      <c r="AC107" s="36"/>
    </row>
    <row r="108" spans="14:29" x14ac:dyDescent="0.2">
      <c r="N108" s="36"/>
      <c r="R108" s="37"/>
      <c r="S108" s="36"/>
      <c r="T108" s="36"/>
      <c r="U108" s="36"/>
      <c r="V108" s="36"/>
      <c r="W108" s="36"/>
      <c r="X108" s="36"/>
      <c r="Y108" s="36"/>
      <c r="Z108" s="36"/>
      <c r="AA108" s="36"/>
      <c r="AB108" s="36"/>
      <c r="AC108" s="36"/>
    </row>
    <row r="109" spans="14:29" x14ac:dyDescent="0.2">
      <c r="N109" s="36"/>
      <c r="R109" s="37"/>
      <c r="S109" s="36"/>
      <c r="T109" s="36"/>
      <c r="U109" s="36"/>
      <c r="V109" s="36"/>
      <c r="W109" s="36"/>
      <c r="X109" s="36"/>
      <c r="Y109" s="36"/>
      <c r="Z109" s="36"/>
      <c r="AA109" s="36"/>
      <c r="AB109" s="36"/>
      <c r="AC109" s="36"/>
    </row>
    <row r="110" spans="14:29" x14ac:dyDescent="0.2">
      <c r="N110" s="36"/>
      <c r="R110" s="37"/>
      <c r="S110" s="36"/>
      <c r="T110" s="36"/>
      <c r="U110" s="36"/>
      <c r="V110" s="36"/>
      <c r="W110" s="36"/>
      <c r="X110" s="36"/>
      <c r="Y110" s="36"/>
      <c r="Z110" s="36"/>
      <c r="AA110" s="36"/>
      <c r="AB110" s="36"/>
      <c r="AC110" s="36"/>
    </row>
    <row r="111" spans="14:29" x14ac:dyDescent="0.2">
      <c r="N111" s="36"/>
      <c r="R111" s="37"/>
      <c r="S111" s="36"/>
      <c r="T111" s="36"/>
      <c r="U111" s="36"/>
      <c r="V111" s="36"/>
      <c r="W111" s="36"/>
      <c r="X111" s="36"/>
      <c r="Y111" s="36"/>
      <c r="Z111" s="36"/>
      <c r="AA111" s="36"/>
      <c r="AB111" s="36"/>
      <c r="AC111" s="36"/>
    </row>
    <row r="112" spans="14:29" x14ac:dyDescent="0.2">
      <c r="N112" s="36"/>
      <c r="R112" s="37"/>
      <c r="S112" s="36"/>
      <c r="T112" s="36"/>
      <c r="U112" s="36"/>
      <c r="V112" s="36"/>
      <c r="W112" s="36"/>
      <c r="X112" s="36"/>
      <c r="Y112" s="36"/>
      <c r="Z112" s="36"/>
      <c r="AA112" s="36"/>
      <c r="AB112" s="36"/>
      <c r="AC112" s="36"/>
    </row>
    <row r="113" spans="14:29" x14ac:dyDescent="0.2">
      <c r="N113" s="36"/>
      <c r="R113" s="38"/>
      <c r="S113" s="36"/>
      <c r="T113" s="36"/>
      <c r="U113" s="36"/>
      <c r="V113" s="36"/>
      <c r="W113" s="36"/>
      <c r="X113" s="36"/>
      <c r="Y113" s="36"/>
      <c r="Z113" s="36"/>
      <c r="AA113" s="36"/>
      <c r="AB113" s="36"/>
      <c r="AC113" s="36"/>
    </row>
    <row r="114" spans="14:29" x14ac:dyDescent="0.2">
      <c r="N114" s="36"/>
      <c r="R114" s="37"/>
      <c r="S114" s="36"/>
      <c r="T114" s="36"/>
      <c r="U114" s="36"/>
      <c r="V114" s="36"/>
      <c r="W114" s="36"/>
      <c r="X114" s="36"/>
      <c r="Y114" s="36"/>
      <c r="Z114" s="36"/>
      <c r="AA114" s="36"/>
      <c r="AB114" s="36"/>
      <c r="AC114" s="36"/>
    </row>
    <row r="115" spans="14:29" x14ac:dyDescent="0.2">
      <c r="N115" s="36"/>
      <c r="R115" s="37"/>
      <c r="S115" s="36"/>
      <c r="T115" s="36"/>
      <c r="U115" s="36"/>
      <c r="V115" s="36"/>
      <c r="W115" s="36"/>
      <c r="X115" s="36"/>
      <c r="Y115" s="36"/>
      <c r="Z115" s="36"/>
      <c r="AA115" s="36"/>
      <c r="AB115" s="36"/>
      <c r="AC115" s="36"/>
    </row>
    <row r="116" spans="14:29" x14ac:dyDescent="0.2">
      <c r="N116" s="36"/>
      <c r="R116" s="37"/>
      <c r="S116" s="36"/>
      <c r="T116" s="36"/>
      <c r="U116" s="36"/>
      <c r="V116" s="36"/>
      <c r="W116" s="36"/>
      <c r="X116" s="36"/>
      <c r="Y116" s="36"/>
      <c r="Z116" s="36"/>
      <c r="AA116" s="36"/>
      <c r="AB116" s="36"/>
      <c r="AC116" s="36"/>
    </row>
    <row r="117" spans="14:29" x14ac:dyDescent="0.2">
      <c r="N117" s="36"/>
      <c r="R117" s="37"/>
      <c r="S117" s="36"/>
      <c r="T117" s="36"/>
      <c r="U117" s="36"/>
      <c r="V117" s="36"/>
      <c r="W117" s="36"/>
      <c r="X117" s="36"/>
      <c r="Y117" s="36"/>
      <c r="Z117" s="36"/>
      <c r="AA117" s="36"/>
      <c r="AB117" s="36"/>
      <c r="AC117" s="36"/>
    </row>
    <row r="118" spans="14:29" x14ac:dyDescent="0.2">
      <c r="N118" s="36"/>
      <c r="R118" s="37"/>
      <c r="S118" s="36"/>
      <c r="T118" s="36"/>
      <c r="U118" s="36"/>
      <c r="V118" s="36"/>
      <c r="W118" s="36"/>
      <c r="X118" s="36"/>
      <c r="Y118" s="36"/>
      <c r="Z118" s="36"/>
      <c r="AA118" s="36"/>
      <c r="AB118" s="36"/>
      <c r="AC118" s="36"/>
    </row>
    <row r="119" spans="14:29" x14ac:dyDescent="0.2">
      <c r="N119" s="36"/>
      <c r="R119" s="37"/>
      <c r="S119" s="36"/>
      <c r="T119" s="36"/>
      <c r="U119" s="36"/>
      <c r="V119" s="36"/>
      <c r="W119" s="36"/>
      <c r="X119" s="36"/>
      <c r="Y119" s="36"/>
      <c r="Z119" s="36"/>
      <c r="AA119" s="36"/>
      <c r="AB119" s="36"/>
      <c r="AC119" s="36"/>
    </row>
    <row r="120" spans="14:29" x14ac:dyDescent="0.2">
      <c r="N120" s="36"/>
      <c r="R120" s="37"/>
      <c r="S120" s="36"/>
      <c r="T120" s="36"/>
      <c r="U120" s="36"/>
      <c r="V120" s="36"/>
      <c r="W120" s="36"/>
      <c r="X120" s="36"/>
      <c r="Y120" s="36"/>
      <c r="Z120" s="36"/>
      <c r="AA120" s="36"/>
      <c r="AB120" s="36"/>
      <c r="AC120" s="36"/>
    </row>
    <row r="121" spans="14:29" x14ac:dyDescent="0.2">
      <c r="N121" s="36"/>
      <c r="R121" s="38"/>
      <c r="S121" s="36"/>
      <c r="T121" s="36"/>
      <c r="U121" s="36"/>
      <c r="V121" s="36"/>
      <c r="W121" s="36"/>
      <c r="X121" s="36"/>
      <c r="Y121" s="36"/>
      <c r="Z121" s="36"/>
      <c r="AA121" s="36"/>
      <c r="AB121" s="36"/>
      <c r="AC121" s="36"/>
    </row>
    <row r="122" spans="14:29" x14ac:dyDescent="0.2">
      <c r="N122" s="36"/>
      <c r="R122" s="37"/>
      <c r="S122" s="36"/>
      <c r="T122" s="36"/>
      <c r="U122" s="36"/>
      <c r="V122" s="36"/>
      <c r="W122" s="36"/>
      <c r="X122" s="36"/>
      <c r="Y122" s="36"/>
      <c r="Z122" s="36"/>
      <c r="AA122" s="36"/>
      <c r="AB122" s="36"/>
      <c r="AC122" s="36"/>
    </row>
    <row r="123" spans="14:29" x14ac:dyDescent="0.2">
      <c r="N123" s="36"/>
      <c r="R123" s="37"/>
      <c r="S123" s="36"/>
      <c r="T123" s="36"/>
      <c r="U123" s="36"/>
      <c r="V123" s="36"/>
      <c r="W123" s="36"/>
      <c r="X123" s="36"/>
      <c r="Y123" s="36"/>
      <c r="Z123" s="36"/>
      <c r="AA123" s="36"/>
      <c r="AB123" s="36"/>
      <c r="AC123" s="36"/>
    </row>
    <row r="124" spans="14:29" x14ac:dyDescent="0.2">
      <c r="N124" s="36"/>
      <c r="R124" s="37"/>
      <c r="S124" s="36"/>
      <c r="T124" s="36"/>
      <c r="U124" s="36"/>
      <c r="V124" s="36"/>
      <c r="W124" s="36"/>
      <c r="X124" s="36"/>
      <c r="Y124" s="36"/>
      <c r="Z124" s="36"/>
      <c r="AA124" s="36"/>
      <c r="AB124" s="36"/>
      <c r="AC124" s="36"/>
    </row>
    <row r="125" spans="14:29" x14ac:dyDescent="0.2">
      <c r="N125" s="36"/>
      <c r="R125" s="37"/>
      <c r="S125" s="36"/>
      <c r="T125" s="36"/>
      <c r="U125" s="36"/>
      <c r="V125" s="36"/>
      <c r="W125" s="36"/>
      <c r="X125" s="36"/>
      <c r="Y125" s="36"/>
      <c r="Z125" s="36"/>
      <c r="AA125" s="36"/>
      <c r="AB125" s="36"/>
      <c r="AC125" s="36"/>
    </row>
    <row r="126" spans="14:29" x14ac:dyDescent="0.2">
      <c r="N126" s="36"/>
      <c r="R126" s="37"/>
      <c r="S126" s="36"/>
      <c r="T126" s="36"/>
      <c r="U126" s="36"/>
      <c r="V126" s="36"/>
      <c r="W126" s="36"/>
      <c r="X126" s="36"/>
      <c r="Y126" s="36"/>
      <c r="Z126" s="36"/>
      <c r="AA126" s="36"/>
      <c r="AB126" s="36"/>
      <c r="AC126" s="36"/>
    </row>
    <row r="127" spans="14:29" x14ac:dyDescent="0.2">
      <c r="N127" s="36"/>
      <c r="R127" s="37"/>
      <c r="S127" s="36"/>
      <c r="T127" s="36"/>
      <c r="U127" s="36"/>
      <c r="V127" s="36"/>
      <c r="W127" s="36"/>
      <c r="X127" s="36"/>
      <c r="Y127" s="36"/>
      <c r="Z127" s="36"/>
      <c r="AA127" s="36"/>
      <c r="AB127" s="36"/>
      <c r="AC127" s="36"/>
    </row>
    <row r="128" spans="14:29" x14ac:dyDescent="0.2">
      <c r="N128" s="36"/>
      <c r="R128" s="37"/>
      <c r="S128" s="36"/>
      <c r="T128" s="36"/>
      <c r="U128" s="36"/>
      <c r="V128" s="36"/>
      <c r="W128" s="36"/>
      <c r="X128" s="36"/>
      <c r="Y128" s="36"/>
      <c r="Z128" s="36"/>
      <c r="AA128" s="36"/>
      <c r="AB128" s="36"/>
      <c r="AC128" s="36"/>
    </row>
    <row r="129" spans="14:29" x14ac:dyDescent="0.2">
      <c r="N129" s="36"/>
      <c r="R129" s="38"/>
      <c r="S129" s="36"/>
      <c r="T129" s="36"/>
      <c r="U129" s="36"/>
      <c r="V129" s="36"/>
      <c r="W129" s="36"/>
      <c r="X129" s="36"/>
      <c r="Y129" s="36"/>
      <c r="Z129" s="36"/>
      <c r="AA129" s="36"/>
      <c r="AB129" s="36"/>
      <c r="AC129" s="36"/>
    </row>
    <row r="130" spans="14:29" x14ac:dyDescent="0.2">
      <c r="N130" s="36"/>
      <c r="R130" s="37"/>
      <c r="S130" s="36"/>
      <c r="T130" s="36"/>
      <c r="U130" s="36"/>
      <c r="V130" s="36"/>
      <c r="W130" s="36"/>
      <c r="X130" s="36"/>
      <c r="Y130" s="36"/>
      <c r="Z130" s="36"/>
      <c r="AA130" s="36"/>
      <c r="AB130" s="36"/>
      <c r="AC130" s="36"/>
    </row>
    <row r="131" spans="14:29" x14ac:dyDescent="0.2">
      <c r="N131" s="36"/>
      <c r="R131" s="37"/>
      <c r="S131" s="36"/>
      <c r="T131" s="36"/>
      <c r="U131" s="36"/>
      <c r="V131" s="36"/>
      <c r="W131" s="36"/>
      <c r="X131" s="36"/>
      <c r="Y131" s="36"/>
      <c r="Z131" s="36"/>
      <c r="AA131" s="36"/>
      <c r="AB131" s="36"/>
      <c r="AC131" s="36"/>
    </row>
    <row r="132" spans="14:29" x14ac:dyDescent="0.2">
      <c r="N132" s="36"/>
      <c r="R132" s="37"/>
      <c r="S132" s="36"/>
      <c r="T132" s="36"/>
      <c r="U132" s="36"/>
      <c r="V132" s="36"/>
      <c r="W132" s="36"/>
      <c r="X132" s="36"/>
      <c r="Y132" s="36"/>
      <c r="Z132" s="36"/>
      <c r="AA132" s="36"/>
      <c r="AB132" s="36"/>
      <c r="AC132" s="36"/>
    </row>
    <row r="133" spans="14:29" x14ac:dyDescent="0.2">
      <c r="N133" s="36"/>
      <c r="R133" s="37"/>
      <c r="S133" s="36"/>
      <c r="T133" s="36"/>
      <c r="U133" s="36"/>
      <c r="V133" s="36"/>
      <c r="W133" s="36"/>
      <c r="X133" s="36"/>
      <c r="Y133" s="36"/>
      <c r="Z133" s="36"/>
      <c r="AA133" s="36"/>
      <c r="AB133" s="36"/>
      <c r="AC133" s="36"/>
    </row>
    <row r="134" spans="14:29" x14ac:dyDescent="0.2">
      <c r="N134" s="36"/>
      <c r="R134" s="37"/>
      <c r="S134" s="36"/>
      <c r="T134" s="36"/>
      <c r="U134" s="36"/>
      <c r="V134" s="36"/>
      <c r="W134" s="36"/>
      <c r="X134" s="36"/>
      <c r="Y134" s="36"/>
      <c r="Z134" s="36"/>
      <c r="AA134" s="36"/>
      <c r="AB134" s="36"/>
      <c r="AC134" s="36"/>
    </row>
    <row r="135" spans="14:29" x14ac:dyDescent="0.2">
      <c r="N135" s="36"/>
      <c r="R135" s="37"/>
      <c r="S135" s="36"/>
      <c r="T135" s="36"/>
      <c r="U135" s="36"/>
      <c r="V135" s="36"/>
      <c r="W135" s="36"/>
      <c r="X135" s="36"/>
      <c r="Y135" s="36"/>
      <c r="Z135" s="36"/>
      <c r="AA135" s="36"/>
      <c r="AB135" s="36"/>
      <c r="AC135" s="36"/>
    </row>
    <row r="136" spans="14:29" x14ac:dyDescent="0.2">
      <c r="N136" s="36"/>
      <c r="R136" s="37"/>
      <c r="S136" s="36"/>
      <c r="T136" s="36"/>
      <c r="U136" s="36"/>
      <c r="V136" s="36"/>
      <c r="W136" s="36"/>
      <c r="X136" s="36"/>
      <c r="Y136" s="36"/>
      <c r="Z136" s="36"/>
      <c r="AA136" s="36"/>
      <c r="AB136" s="36"/>
      <c r="AC136" s="36"/>
    </row>
    <row r="137" spans="14:29" x14ac:dyDescent="0.2">
      <c r="N137" s="36"/>
      <c r="R137" s="38"/>
      <c r="S137" s="36"/>
      <c r="T137" s="36"/>
      <c r="U137" s="36"/>
      <c r="V137" s="36"/>
      <c r="W137" s="36"/>
      <c r="X137" s="36"/>
      <c r="Y137" s="36"/>
      <c r="Z137" s="36"/>
      <c r="AA137" s="36"/>
      <c r="AB137" s="36"/>
      <c r="AC137" s="36"/>
    </row>
    <row r="138" spans="14:29" x14ac:dyDescent="0.2">
      <c r="N138" s="36"/>
      <c r="R138" s="37"/>
      <c r="S138" s="36"/>
      <c r="T138" s="36"/>
      <c r="U138" s="36"/>
      <c r="V138" s="36"/>
      <c r="W138" s="36"/>
      <c r="X138" s="36"/>
      <c r="Y138" s="36"/>
      <c r="Z138" s="36"/>
      <c r="AA138" s="36"/>
      <c r="AB138" s="36"/>
      <c r="AC138" s="36"/>
    </row>
    <row r="139" spans="14:29" x14ac:dyDescent="0.2">
      <c r="N139" s="36"/>
      <c r="R139" s="37"/>
      <c r="S139" s="36"/>
      <c r="T139" s="36"/>
      <c r="U139" s="36"/>
      <c r="V139" s="36"/>
      <c r="W139" s="36"/>
      <c r="X139" s="36"/>
      <c r="Y139" s="36"/>
      <c r="Z139" s="36"/>
      <c r="AA139" s="36"/>
      <c r="AB139" s="36"/>
      <c r="AC139" s="36"/>
    </row>
    <row r="140" spans="14:29" x14ac:dyDescent="0.2">
      <c r="N140" s="36"/>
      <c r="R140" s="37"/>
      <c r="S140" s="36"/>
      <c r="T140" s="36"/>
      <c r="U140" s="36"/>
      <c r="V140" s="36"/>
      <c r="W140" s="36"/>
      <c r="X140" s="36"/>
      <c r="Y140" s="36"/>
      <c r="Z140" s="36"/>
      <c r="AA140" s="36"/>
      <c r="AB140" s="36"/>
      <c r="AC140" s="36"/>
    </row>
    <row r="141" spans="14:29" x14ac:dyDescent="0.2">
      <c r="N141" s="36"/>
      <c r="R141" s="37"/>
      <c r="S141" s="36"/>
      <c r="T141" s="36"/>
      <c r="U141" s="36"/>
      <c r="V141" s="36"/>
      <c r="W141" s="36"/>
      <c r="X141" s="36"/>
      <c r="Y141" s="36"/>
      <c r="Z141" s="36"/>
      <c r="AA141" s="36"/>
      <c r="AB141" s="36"/>
      <c r="AC141" s="36"/>
    </row>
    <row r="142" spans="14:29" x14ac:dyDescent="0.2">
      <c r="N142" s="36"/>
      <c r="R142" s="37"/>
      <c r="S142" s="36"/>
      <c r="T142" s="36"/>
      <c r="U142" s="36"/>
      <c r="V142" s="36"/>
      <c r="W142" s="36"/>
      <c r="X142" s="36"/>
      <c r="Y142" s="36"/>
      <c r="Z142" s="36"/>
      <c r="AA142" s="36"/>
      <c r="AB142" s="36"/>
      <c r="AC142" s="36"/>
    </row>
    <row r="143" spans="14:29" x14ac:dyDescent="0.2">
      <c r="N143" s="36"/>
      <c r="R143" s="37"/>
      <c r="S143" s="36"/>
      <c r="T143" s="36"/>
      <c r="U143" s="36"/>
      <c r="V143" s="36"/>
      <c r="W143" s="36"/>
      <c r="X143" s="36"/>
      <c r="Y143" s="36"/>
      <c r="Z143" s="36"/>
      <c r="AA143" s="36"/>
      <c r="AB143" s="36"/>
      <c r="AC143" s="36"/>
    </row>
    <row r="144" spans="14:29" x14ac:dyDescent="0.2">
      <c r="N144" s="36"/>
      <c r="R144" s="37"/>
      <c r="S144" s="36"/>
      <c r="T144" s="36"/>
      <c r="U144" s="36"/>
      <c r="V144" s="36"/>
      <c r="W144" s="36"/>
      <c r="X144" s="36"/>
      <c r="Y144" s="36"/>
      <c r="Z144" s="36"/>
      <c r="AA144" s="36"/>
      <c r="AB144" s="36"/>
      <c r="AC144" s="36"/>
    </row>
    <row r="145" spans="14:29" x14ac:dyDescent="0.2">
      <c r="N145" s="36"/>
      <c r="R145" s="38"/>
      <c r="S145" s="36"/>
      <c r="T145" s="36"/>
      <c r="U145" s="36"/>
      <c r="V145" s="36"/>
      <c r="W145" s="36"/>
      <c r="X145" s="36"/>
      <c r="Y145" s="36"/>
      <c r="Z145" s="36"/>
      <c r="AA145" s="36"/>
      <c r="AB145" s="36"/>
      <c r="AC145" s="36"/>
    </row>
    <row r="146" spans="14:29" x14ac:dyDescent="0.2">
      <c r="N146" s="36"/>
      <c r="R146" s="37"/>
      <c r="S146" s="36"/>
      <c r="T146" s="36"/>
      <c r="U146" s="36"/>
      <c r="V146" s="36"/>
      <c r="W146" s="36"/>
      <c r="X146" s="36"/>
      <c r="Y146" s="36"/>
      <c r="Z146" s="36"/>
      <c r="AA146" s="36"/>
      <c r="AB146" s="36"/>
      <c r="AC146" s="36"/>
    </row>
    <row r="147" spans="14:29" x14ac:dyDescent="0.2">
      <c r="N147" s="36"/>
      <c r="R147" s="37"/>
      <c r="S147" s="36"/>
      <c r="T147" s="36"/>
      <c r="U147" s="36"/>
      <c r="V147" s="36"/>
      <c r="W147" s="36"/>
      <c r="X147" s="36"/>
      <c r="Y147" s="36"/>
      <c r="Z147" s="36"/>
      <c r="AA147" s="36"/>
      <c r="AB147" s="36"/>
      <c r="AC147" s="36"/>
    </row>
    <row r="148" spans="14:29" x14ac:dyDescent="0.2">
      <c r="N148" s="36"/>
      <c r="R148" s="37"/>
      <c r="S148" s="36"/>
      <c r="T148" s="36"/>
      <c r="U148" s="36"/>
      <c r="V148" s="36"/>
      <c r="W148" s="36"/>
      <c r="X148" s="36"/>
      <c r="Y148" s="36"/>
      <c r="Z148" s="36"/>
      <c r="AA148" s="36"/>
      <c r="AB148" s="36"/>
      <c r="AC148" s="36"/>
    </row>
    <row r="149" spans="14:29" x14ac:dyDescent="0.2">
      <c r="N149" s="36"/>
      <c r="R149" s="37"/>
      <c r="S149" s="36"/>
      <c r="T149" s="36"/>
      <c r="U149" s="36"/>
      <c r="V149" s="36"/>
      <c r="W149" s="36"/>
      <c r="X149" s="36"/>
      <c r="Y149" s="36"/>
      <c r="Z149" s="36"/>
      <c r="AA149" s="36"/>
      <c r="AB149" s="36"/>
      <c r="AC149" s="36"/>
    </row>
    <row r="150" spans="14:29" x14ac:dyDescent="0.2">
      <c r="N150" s="36"/>
      <c r="R150" s="37"/>
      <c r="S150" s="36"/>
      <c r="T150" s="36"/>
      <c r="U150" s="36"/>
      <c r="V150" s="36"/>
      <c r="W150" s="36"/>
      <c r="X150" s="36"/>
      <c r="Y150" s="36"/>
      <c r="Z150" s="36"/>
      <c r="AA150" s="36"/>
      <c r="AB150" s="36"/>
      <c r="AC150" s="36"/>
    </row>
    <row r="151" spans="14:29" x14ac:dyDescent="0.2">
      <c r="N151" s="36"/>
      <c r="R151" s="37"/>
      <c r="S151" s="36"/>
      <c r="T151" s="36"/>
      <c r="U151" s="36"/>
      <c r="V151" s="36"/>
      <c r="W151" s="36"/>
      <c r="X151" s="36"/>
      <c r="Y151" s="36"/>
      <c r="Z151" s="36"/>
      <c r="AA151" s="36"/>
      <c r="AB151" s="36"/>
      <c r="AC151" s="36"/>
    </row>
    <row r="152" spans="14:29" x14ac:dyDescent="0.2">
      <c r="N152" s="36"/>
      <c r="R152" s="37"/>
      <c r="S152" s="36"/>
      <c r="T152" s="36"/>
      <c r="U152" s="36"/>
      <c r="V152" s="36"/>
      <c r="W152" s="36"/>
      <c r="X152" s="36"/>
      <c r="Y152" s="36"/>
      <c r="Z152" s="36"/>
      <c r="AA152" s="36"/>
      <c r="AB152" s="36"/>
      <c r="AC152" s="36"/>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C3B2-E156-4F43-A019-BC9CB59DEDC4}">
  <sheetPr>
    <tabColor theme="3"/>
  </sheetPr>
  <dimension ref="A1:CX152"/>
  <sheetViews>
    <sheetView topLeftCell="G5" zoomScale="80" zoomScaleNormal="80" workbookViewId="0">
      <selection activeCell="O25" sqref="O25:CW76"/>
    </sheetView>
  </sheetViews>
  <sheetFormatPr baseColWidth="10" defaultColWidth="10.83203125" defaultRowHeight="16" x14ac:dyDescent="0.2"/>
  <cols>
    <col min="1" max="1" width="38.83203125" style="35" customWidth="1"/>
    <col min="2" max="2" width="34" style="35" customWidth="1"/>
    <col min="3" max="3" width="19.1640625" style="35" customWidth="1"/>
    <col min="4" max="4" width="12.83203125" style="35" bestFit="1" customWidth="1"/>
    <col min="5" max="5" width="13.1640625" style="35" bestFit="1" customWidth="1"/>
    <col min="6" max="6" width="20" style="35" bestFit="1" customWidth="1"/>
    <col min="7" max="8" width="25.1640625" style="35" bestFit="1" customWidth="1"/>
    <col min="9" max="9" width="13.1640625" style="35" bestFit="1" customWidth="1"/>
    <col min="10" max="10" width="11.83203125" style="35" bestFit="1" customWidth="1"/>
    <col min="11" max="11" width="13.1640625" style="35" bestFit="1" customWidth="1"/>
    <col min="12" max="12" width="11.83203125" style="35" bestFit="1" customWidth="1"/>
    <col min="13" max="13" width="10.83203125" style="35"/>
    <col min="14" max="14" width="26.83203125" style="35" bestFit="1" customWidth="1"/>
    <col min="15" max="15" width="28.5" style="35" customWidth="1"/>
    <col min="16" max="16" width="13.5" style="35" bestFit="1" customWidth="1"/>
    <col min="17" max="17" width="7.5" style="35" bestFit="1" customWidth="1"/>
    <col min="18" max="18" width="14" style="35" bestFit="1" customWidth="1"/>
    <col min="19" max="16384" width="10.83203125" style="35"/>
  </cols>
  <sheetData>
    <row r="1" spans="1:102" x14ac:dyDescent="0.2">
      <c r="A1" s="62"/>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row>
    <row r="2" spans="1:102" ht="21" x14ac:dyDescent="0.25">
      <c r="A2" s="64" t="s">
        <v>1291</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row>
    <row r="3" spans="1:102" x14ac:dyDescent="0.2">
      <c r="A3" s="62"/>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row>
    <row r="4" spans="1:102" x14ac:dyDescent="0.2">
      <c r="A4" s="63" t="s">
        <v>1290</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row>
    <row r="5" spans="1:102" x14ac:dyDescent="0.2">
      <c r="A5" s="63" t="s">
        <v>1289</v>
      </c>
      <c r="B5" s="62"/>
      <c r="C5" s="62"/>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2"/>
      <c r="AX5" s="62"/>
      <c r="AY5" s="62"/>
      <c r="AZ5" s="62"/>
      <c r="BA5" s="62"/>
      <c r="BB5" s="62"/>
      <c r="BC5" s="62"/>
      <c r="BD5" s="62"/>
      <c r="BE5" s="62"/>
      <c r="BF5" s="62"/>
      <c r="BG5" s="62"/>
      <c r="BH5" s="62"/>
      <c r="BI5" s="62"/>
      <c r="BJ5" s="62"/>
      <c r="BK5" s="62"/>
      <c r="BL5" s="62"/>
      <c r="BM5" s="62"/>
      <c r="BN5" s="62"/>
      <c r="BO5" s="62"/>
      <c r="BP5" s="62"/>
      <c r="BQ5" s="62"/>
      <c r="BR5" s="62"/>
      <c r="BS5" s="62"/>
      <c r="BT5" s="62"/>
      <c r="BU5" s="62"/>
      <c r="BV5" s="62"/>
      <c r="BW5" s="62"/>
      <c r="BX5" s="62"/>
      <c r="BY5" s="62"/>
      <c r="BZ5" s="62"/>
      <c r="CA5" s="62"/>
      <c r="CB5" s="62"/>
      <c r="CC5" s="62"/>
      <c r="CD5" s="62"/>
      <c r="CE5" s="62"/>
      <c r="CF5" s="62"/>
      <c r="CG5" s="62"/>
      <c r="CH5" s="62"/>
      <c r="CI5" s="62"/>
      <c r="CJ5" s="62"/>
      <c r="CK5" s="62"/>
      <c r="CL5" s="62"/>
      <c r="CM5" s="62"/>
      <c r="CN5" s="62"/>
      <c r="CO5" s="62"/>
      <c r="CP5" s="62"/>
      <c r="CQ5" s="62"/>
      <c r="CR5" s="62"/>
      <c r="CS5" s="62"/>
      <c r="CT5" s="62"/>
      <c r="CU5" s="62"/>
      <c r="CV5" s="62"/>
      <c r="CW5" s="62"/>
      <c r="CX5" s="62"/>
    </row>
    <row r="6" spans="1:102" x14ac:dyDescent="0.2">
      <c r="A6" s="62"/>
      <c r="B6" s="62"/>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2"/>
      <c r="CO6" s="62"/>
      <c r="CP6" s="62"/>
      <c r="CQ6" s="62"/>
      <c r="CR6" s="62"/>
      <c r="CS6" s="62"/>
      <c r="CT6" s="62"/>
      <c r="CU6" s="62"/>
      <c r="CV6" s="62"/>
      <c r="CW6" s="62"/>
      <c r="CX6" s="62"/>
    </row>
    <row r="8" spans="1:102" x14ac:dyDescent="0.2">
      <c r="A8" s="61" t="s">
        <v>13</v>
      </c>
      <c r="B8" s="58">
        <v>11</v>
      </c>
      <c r="C8" s="35" t="s">
        <v>1288</v>
      </c>
    </row>
    <row r="9" spans="1:102" x14ac:dyDescent="0.2">
      <c r="A9" s="61" t="s">
        <v>1287</v>
      </c>
      <c r="B9" s="58" t="s">
        <v>1286</v>
      </c>
    </row>
    <row r="10" spans="1:102" x14ac:dyDescent="0.2">
      <c r="A10" s="61" t="s">
        <v>39</v>
      </c>
      <c r="B10" s="58" t="s">
        <v>31</v>
      </c>
      <c r="C10" s="35" t="s">
        <v>1285</v>
      </c>
    </row>
    <row r="11" spans="1:102" x14ac:dyDescent="0.2">
      <c r="A11" s="61" t="s">
        <v>1284</v>
      </c>
      <c r="B11" s="58">
        <v>1</v>
      </c>
      <c r="C11" s="35" t="s">
        <v>1283</v>
      </c>
    </row>
    <row r="12" spans="1:102" x14ac:dyDescent="0.2">
      <c r="A12" s="61" t="s">
        <v>1282</v>
      </c>
      <c r="B12" s="58">
        <v>24</v>
      </c>
      <c r="C12" s="35" t="s">
        <v>1281</v>
      </c>
    </row>
    <row r="13" spans="1:102" x14ac:dyDescent="0.2">
      <c r="A13" s="61"/>
      <c r="B13" s="61"/>
      <c r="C13" s="61"/>
      <c r="D13" s="61"/>
      <c r="E13" s="61"/>
      <c r="F13" s="61"/>
      <c r="G13" s="61"/>
      <c r="H13" s="61"/>
      <c r="I13" s="61"/>
      <c r="J13" s="61"/>
      <c r="K13" s="61"/>
      <c r="L13" s="61"/>
      <c r="M13" s="61"/>
      <c r="N13" s="61"/>
    </row>
    <row r="14" spans="1:102" x14ac:dyDescent="0.2">
      <c r="A14" s="35" t="s">
        <v>1280</v>
      </c>
      <c r="B14" s="35" t="s">
        <v>1279</v>
      </c>
      <c r="D14" s="35" t="s">
        <v>1278</v>
      </c>
      <c r="F14" s="35" t="s">
        <v>1266</v>
      </c>
      <c r="G14" s="35" t="s">
        <v>1277</v>
      </c>
    </row>
    <row r="15" spans="1:102" x14ac:dyDescent="0.2">
      <c r="A15" s="58" t="s">
        <v>1276</v>
      </c>
      <c r="B15" s="58">
        <v>0.34497305781941701</v>
      </c>
      <c r="D15" s="58" t="s">
        <v>6</v>
      </c>
      <c r="F15" s="58" t="s">
        <v>1179</v>
      </c>
      <c r="G15" s="57">
        <f>(2*183)/(24*365)</f>
        <v>4.1780821917808221E-2</v>
      </c>
      <c r="H15" s="59"/>
    </row>
    <row r="16" spans="1:102" x14ac:dyDescent="0.2">
      <c r="A16" s="58"/>
      <c r="B16" s="60"/>
      <c r="D16" s="58" t="s">
        <v>1174</v>
      </c>
      <c r="F16" s="58" t="s">
        <v>1181</v>
      </c>
      <c r="G16" s="57">
        <f>(8*183)/(24*365)</f>
        <v>0.16712328767123288</v>
      </c>
      <c r="H16" s="56"/>
    </row>
    <row r="17" spans="1:102" x14ac:dyDescent="0.2">
      <c r="A17" s="58"/>
      <c r="B17" s="58"/>
      <c r="F17" s="58" t="s">
        <v>1177</v>
      </c>
      <c r="G17" s="57">
        <f>(14*183)/(24*365)</f>
        <v>0.29246575342465753</v>
      </c>
      <c r="H17" s="56"/>
    </row>
    <row r="18" spans="1:102" x14ac:dyDescent="0.2">
      <c r="A18" s="58"/>
      <c r="B18" s="58"/>
      <c r="F18" s="58" t="s">
        <v>1178</v>
      </c>
      <c r="G18" s="57">
        <f>(2*183)/(24*365)</f>
        <v>4.1780821917808221E-2</v>
      </c>
      <c r="H18" s="59"/>
    </row>
    <row r="19" spans="1:102" x14ac:dyDescent="0.2">
      <c r="A19" s="58"/>
      <c r="B19" s="58"/>
      <c r="F19" s="58" t="s">
        <v>1180</v>
      </c>
      <c r="G19" s="57">
        <f>(8*183)/(24*365)</f>
        <v>0.16712328767123288</v>
      </c>
      <c r="H19" s="56"/>
    </row>
    <row r="20" spans="1:102" x14ac:dyDescent="0.2">
      <c r="F20" s="58" t="s">
        <v>1173</v>
      </c>
      <c r="G20" s="57">
        <f>(14*183)/(24*365)</f>
        <v>0.29246575342465753</v>
      </c>
      <c r="H20" s="56"/>
    </row>
    <row r="22" spans="1:102" ht="26" x14ac:dyDescent="0.3">
      <c r="A22" s="88" t="s">
        <v>1274</v>
      </c>
      <c r="B22" s="88"/>
      <c r="C22" s="88"/>
      <c r="D22" s="88"/>
      <c r="E22" s="88"/>
      <c r="F22" s="88"/>
      <c r="G22" s="88"/>
      <c r="H22" s="88"/>
      <c r="J22" s="55" t="s">
        <v>1273</v>
      </c>
      <c r="K22" s="54"/>
      <c r="O22" s="53" t="s">
        <v>1272</v>
      </c>
      <c r="P22" s="53"/>
      <c r="Q22" s="53"/>
      <c r="R22" s="53"/>
      <c r="S22" s="53"/>
      <c r="T22" s="53"/>
      <c r="U22" s="53"/>
      <c r="V22" s="53"/>
      <c r="W22" s="53"/>
      <c r="X22" s="53"/>
      <c r="Y22" s="53"/>
      <c r="Z22" s="53"/>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row>
    <row r="23" spans="1:102" ht="30" customHeight="1" x14ac:dyDescent="0.2">
      <c r="A23" s="89" t="s">
        <v>1271</v>
      </c>
      <c r="B23" s="89"/>
      <c r="C23" s="89"/>
      <c r="D23" s="89"/>
      <c r="E23" s="89"/>
      <c r="F23" s="89"/>
      <c r="G23" s="89"/>
      <c r="H23" s="89"/>
      <c r="J23" s="48"/>
      <c r="K23" s="48"/>
      <c r="O23" s="90" t="s">
        <v>1270</v>
      </c>
      <c r="P23" s="90"/>
      <c r="Q23" s="90"/>
      <c r="R23" s="90"/>
      <c r="S23" s="90"/>
      <c r="T23" s="90"/>
      <c r="U23" s="90"/>
      <c r="V23" s="90"/>
      <c r="W23" s="90"/>
      <c r="X23" s="90"/>
      <c r="Y23" s="90"/>
      <c r="Z23" s="51"/>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row>
    <row r="24" spans="1:102" x14ac:dyDescent="0.2">
      <c r="A24" s="49" t="s">
        <v>54</v>
      </c>
      <c r="B24" s="49" t="s">
        <v>55</v>
      </c>
      <c r="C24" s="49" t="s">
        <v>1267</v>
      </c>
      <c r="D24" s="49" t="s">
        <v>1269</v>
      </c>
      <c r="E24" s="49"/>
      <c r="F24" s="49"/>
      <c r="G24" s="49"/>
      <c r="H24" s="49"/>
      <c r="J24" s="48" t="s">
        <v>54</v>
      </c>
      <c r="K24" s="48" t="s">
        <v>55</v>
      </c>
      <c r="O24" s="47" t="s">
        <v>54</v>
      </c>
      <c r="P24" s="47" t="s">
        <v>55</v>
      </c>
      <c r="Q24" s="47" t="s">
        <v>1267</v>
      </c>
      <c r="R24" s="47" t="s">
        <v>1266</v>
      </c>
      <c r="S24" s="47" t="s">
        <v>1265</v>
      </c>
      <c r="T24" s="47" t="s">
        <v>1264</v>
      </c>
      <c r="U24" s="47" t="s">
        <v>1263</v>
      </c>
      <c r="V24" s="47" t="s">
        <v>1262</v>
      </c>
      <c r="W24" s="47" t="s">
        <v>1261</v>
      </c>
      <c r="X24" s="47" t="s">
        <v>1260</v>
      </c>
      <c r="Y24" s="47" t="s">
        <v>1259</v>
      </c>
      <c r="Z24" s="47" t="s">
        <v>1258</v>
      </c>
      <c r="AA24" s="47" t="s">
        <v>1257</v>
      </c>
      <c r="AB24" s="47" t="s">
        <v>1256</v>
      </c>
      <c r="AC24" s="47" t="s">
        <v>1255</v>
      </c>
      <c r="AD24" s="47" t="s">
        <v>1254</v>
      </c>
      <c r="AE24" s="47" t="s">
        <v>1253</v>
      </c>
      <c r="AF24" s="47" t="s">
        <v>1252</v>
      </c>
      <c r="AG24" s="47" t="s">
        <v>1251</v>
      </c>
      <c r="AH24" s="47" t="s">
        <v>1250</v>
      </c>
      <c r="AI24" s="47" t="s">
        <v>1249</v>
      </c>
      <c r="AJ24" s="47" t="s">
        <v>1248</v>
      </c>
      <c r="AK24" s="47" t="s">
        <v>1247</v>
      </c>
      <c r="AL24" s="47" t="s">
        <v>1246</v>
      </c>
      <c r="AM24" s="47" t="s">
        <v>1245</v>
      </c>
      <c r="AN24" s="47" t="s">
        <v>1244</v>
      </c>
      <c r="AO24" s="47" t="s">
        <v>1243</v>
      </c>
      <c r="AP24" s="47" t="s">
        <v>1242</v>
      </c>
      <c r="AQ24" s="47" t="s">
        <v>1241</v>
      </c>
      <c r="AR24" s="47" t="s">
        <v>1240</v>
      </c>
      <c r="AS24" s="47" t="s">
        <v>1239</v>
      </c>
      <c r="AT24" s="47" t="s">
        <v>1238</v>
      </c>
      <c r="AU24" s="47" t="s">
        <v>1237</v>
      </c>
      <c r="AV24" s="47" t="s">
        <v>1236</v>
      </c>
      <c r="AW24" s="47" t="s">
        <v>1235</v>
      </c>
      <c r="AX24" s="47" t="s">
        <v>1234</v>
      </c>
      <c r="AY24" s="47" t="s">
        <v>1233</v>
      </c>
      <c r="AZ24" s="47" t="s">
        <v>1232</v>
      </c>
      <c r="BA24" s="47" t="s">
        <v>1231</v>
      </c>
      <c r="BB24" s="47" t="s">
        <v>1230</v>
      </c>
      <c r="BC24" s="47" t="s">
        <v>1229</v>
      </c>
      <c r="BD24" s="47" t="s">
        <v>1228</v>
      </c>
      <c r="BE24" s="47" t="s">
        <v>1227</v>
      </c>
      <c r="BF24" s="47" t="s">
        <v>1226</v>
      </c>
      <c r="BG24" s="47" t="s">
        <v>1225</v>
      </c>
      <c r="BH24" s="47" t="s">
        <v>1224</v>
      </c>
      <c r="BI24" s="47" t="s">
        <v>1223</v>
      </c>
      <c r="BJ24" s="47" t="s">
        <v>1222</v>
      </c>
      <c r="BK24" s="47" t="s">
        <v>1221</v>
      </c>
      <c r="BL24" s="47" t="s">
        <v>1220</v>
      </c>
      <c r="BM24" s="47" t="s">
        <v>1219</v>
      </c>
      <c r="BN24" s="47" t="s">
        <v>1218</v>
      </c>
      <c r="BO24" s="47" t="s">
        <v>1217</v>
      </c>
      <c r="BP24" s="47" t="s">
        <v>1216</v>
      </c>
      <c r="BQ24" s="47" t="s">
        <v>1215</v>
      </c>
      <c r="BR24" s="47" t="s">
        <v>1214</v>
      </c>
      <c r="BS24" s="47" t="s">
        <v>1213</v>
      </c>
      <c r="BT24" s="47" t="s">
        <v>1212</v>
      </c>
      <c r="BU24" s="47" t="s">
        <v>1211</v>
      </c>
      <c r="BV24" s="47" t="s">
        <v>1210</v>
      </c>
      <c r="BW24" s="47" t="s">
        <v>1209</v>
      </c>
      <c r="BX24" s="47" t="s">
        <v>1208</v>
      </c>
      <c r="BY24" s="47" t="s">
        <v>1207</v>
      </c>
      <c r="BZ24" s="47" t="s">
        <v>1206</v>
      </c>
      <c r="CA24" s="47" t="s">
        <v>1205</v>
      </c>
      <c r="CB24" s="47" t="s">
        <v>1204</v>
      </c>
      <c r="CC24" s="47" t="s">
        <v>1203</v>
      </c>
      <c r="CD24" s="47" t="s">
        <v>1202</v>
      </c>
      <c r="CE24" s="47" t="s">
        <v>1201</v>
      </c>
      <c r="CF24" s="47" t="s">
        <v>1200</v>
      </c>
      <c r="CG24" s="47" t="s">
        <v>1199</v>
      </c>
      <c r="CH24" s="47" t="s">
        <v>1198</v>
      </c>
      <c r="CI24" s="47" t="s">
        <v>1197</v>
      </c>
      <c r="CJ24" s="47" t="s">
        <v>1196</v>
      </c>
      <c r="CK24" s="47" t="s">
        <v>1195</v>
      </c>
      <c r="CL24" s="47" t="s">
        <v>1194</v>
      </c>
      <c r="CM24" s="47" t="s">
        <v>1193</v>
      </c>
      <c r="CN24" s="47" t="s">
        <v>1192</v>
      </c>
      <c r="CO24" s="47" t="s">
        <v>1191</v>
      </c>
      <c r="CP24" s="47" t="s">
        <v>1190</v>
      </c>
      <c r="CQ24" s="47" t="s">
        <v>1189</v>
      </c>
      <c r="CR24" s="47" t="s">
        <v>1188</v>
      </c>
      <c r="CS24" s="47" t="s">
        <v>1187</v>
      </c>
      <c r="CT24" s="47" t="s">
        <v>1186</v>
      </c>
      <c r="CU24" s="47" t="s">
        <v>1185</v>
      </c>
      <c r="CV24" s="47" t="s">
        <v>1184</v>
      </c>
      <c r="CW24" s="47" t="s">
        <v>1183</v>
      </c>
      <c r="CX24" s="47" t="s">
        <v>1182</v>
      </c>
    </row>
    <row r="25" spans="1:102" x14ac:dyDescent="0.2">
      <c r="A25" s="38" t="s">
        <v>58</v>
      </c>
      <c r="B25" s="37" t="s">
        <v>57</v>
      </c>
      <c r="C25" s="35" t="s">
        <v>6</v>
      </c>
      <c r="D25" s="35">
        <v>1.8115656355513601</v>
      </c>
      <c r="E25" s="46"/>
      <c r="F25" s="43"/>
      <c r="G25" s="45"/>
      <c r="H25" s="44"/>
      <c r="I25" s="44"/>
      <c r="J25" t="s">
        <v>62</v>
      </c>
      <c r="K25" t="s">
        <v>63</v>
      </c>
      <c r="O25" s="65" t="s">
        <v>58</v>
      </c>
      <c r="P25" s="35" t="s">
        <v>57</v>
      </c>
      <c r="Q25" s="35" t="s">
        <v>6</v>
      </c>
      <c r="R25" s="35" t="s">
        <v>1179</v>
      </c>
      <c r="S25" s="42">
        <v>2.7140768271433102E-3</v>
      </c>
      <c r="T25" s="42">
        <v>2.6960339666509E-3</v>
      </c>
      <c r="U25" s="42">
        <v>2.6781110529527198E-3</v>
      </c>
      <c r="V25" s="42">
        <v>2.6603072886567502E-3</v>
      </c>
      <c r="W25" s="42">
        <v>2.6465152969152501E-3</v>
      </c>
      <c r="X25" s="42">
        <v>2.6327948078294899E-3</v>
      </c>
      <c r="Y25" s="42">
        <v>2.6191454507039102E-3</v>
      </c>
      <c r="Z25" s="42">
        <v>2.6055668567648198E-3</v>
      </c>
      <c r="AA25" s="42">
        <v>2.5920586591503402E-3</v>
      </c>
      <c r="AB25" s="42">
        <v>2.57862049290056E-3</v>
      </c>
      <c r="AC25" s="42">
        <v>2.5788236058684301E-3</v>
      </c>
      <c r="AD25" s="42">
        <v>2.5790267348351102E-3</v>
      </c>
      <c r="AE25" s="42">
        <v>2.57922987980187E-3</v>
      </c>
      <c r="AF25" s="42">
        <v>2.5794330407699702E-3</v>
      </c>
      <c r="AG25" s="42">
        <v>2.5796362177406698E-3</v>
      </c>
      <c r="AH25" s="42">
        <v>2.5798394107152201E-3</v>
      </c>
      <c r="AI25" s="42">
        <v>2.5800426196948899E-3</v>
      </c>
      <c r="AJ25" s="42">
        <v>2.5802458446809499E-3</v>
      </c>
      <c r="AK25" s="42">
        <v>2.58044908567464E-3</v>
      </c>
      <c r="AL25" s="42">
        <v>2.58065234267724E-3</v>
      </c>
      <c r="AM25" s="42">
        <v>2.5808556156899998E-3</v>
      </c>
      <c r="AN25" s="42">
        <v>2.5810589047141801E-3</v>
      </c>
      <c r="AO25" s="42">
        <v>2.6072610657082002E-3</v>
      </c>
      <c r="AP25" s="42">
        <v>2.63372922343694E-3</v>
      </c>
      <c r="AQ25" s="42">
        <v>2.6604660782220502E-3</v>
      </c>
      <c r="AR25" s="42">
        <v>2.6874743577980798E-3</v>
      </c>
      <c r="AS25" s="42">
        <v>2.71475681759073E-3</v>
      </c>
      <c r="AT25" s="42">
        <v>2.74231624099801E-3</v>
      </c>
      <c r="AU25" s="42">
        <v>2.7701554396741498E-3</v>
      </c>
      <c r="AV25" s="42">
        <v>2.79827725381649E-3</v>
      </c>
      <c r="AW25" s="42">
        <v>2.8266845524552399E-3</v>
      </c>
      <c r="AX25" s="42">
        <v>2.8553802337461598E-3</v>
      </c>
      <c r="AY25" s="42">
        <v>2.8843672252662298E-3</v>
      </c>
      <c r="AZ25" s="42">
        <v>2.9136195943743502E-3</v>
      </c>
      <c r="BA25" s="42">
        <v>2.9430811984308002E-3</v>
      </c>
      <c r="BB25" s="42">
        <v>2.9726939000767299E-3</v>
      </c>
      <c r="BC25" s="42">
        <v>3.0023977783773001E-3</v>
      </c>
      <c r="BD25" s="42">
        <v>3.0321313636015599E-3</v>
      </c>
      <c r="BE25" s="42">
        <v>3.0618318951510098E-3</v>
      </c>
      <c r="BF25" s="42">
        <v>3.09143560180583E-3</v>
      </c>
      <c r="BG25" s="42">
        <v>3.12087800310425E-3</v>
      </c>
      <c r="BH25" s="42">
        <v>3.1500942303109799E-3</v>
      </c>
      <c r="BI25" s="42">
        <v>3.1790193650725902E-3</v>
      </c>
      <c r="BJ25" s="42">
        <v>3.2075887935077599E-3</v>
      </c>
      <c r="BK25" s="42">
        <v>3.2357385731452601E-3</v>
      </c>
      <c r="BL25" s="42">
        <v>3.26340580981082E-3</v>
      </c>
      <c r="BM25" s="42">
        <v>3.2905290412821699E-3</v>
      </c>
      <c r="BN25" s="42">
        <v>3.31704862428653E-3</v>
      </c>
      <c r="BO25" s="42">
        <v>3.3429071212148702E-3</v>
      </c>
      <c r="BP25" s="42">
        <v>3.3680496827759002E-3</v>
      </c>
      <c r="BQ25" s="42">
        <v>3.3924244227179498E-3</v>
      </c>
      <c r="BR25" s="42">
        <v>3.4159827807105502E-3</v>
      </c>
      <c r="BS25" s="42">
        <v>3.4386798695039498E-3</v>
      </c>
      <c r="BT25" s="42">
        <v>3.4604748025753198E-3</v>
      </c>
      <c r="BU25" s="42">
        <v>3.4813309986247301E-3</v>
      </c>
      <c r="BV25" s="42">
        <v>3.5012164595019301E-3</v>
      </c>
      <c r="BW25" s="42">
        <v>3.5201040184222299E-3</v>
      </c>
      <c r="BX25" s="42">
        <v>3.53797155566401E-3</v>
      </c>
      <c r="BY25" s="42">
        <v>3.55480217932393E-3</v>
      </c>
      <c r="BZ25" s="42">
        <v>3.5705843691337101E-3</v>
      </c>
      <c r="CA25" s="42">
        <v>3.5853120818048301E-3</v>
      </c>
      <c r="CB25" s="42">
        <v>3.5989848168571001E-3</v>
      </c>
      <c r="CC25" s="42">
        <v>3.6116076423930799E-3</v>
      </c>
      <c r="CD25" s="42">
        <v>3.6231911807933399E-3</v>
      </c>
      <c r="CE25" s="42">
        <v>3.6337515548179101E-3</v>
      </c>
      <c r="CF25" s="42">
        <v>3.6433102950951899E-3</v>
      </c>
      <c r="CG25" s="42">
        <v>3.6518942104541798E-3</v>
      </c>
      <c r="CH25" s="42">
        <v>3.65953522299716E-3</v>
      </c>
      <c r="CI25" s="42">
        <v>3.6662701702124601E-3</v>
      </c>
      <c r="CJ25" s="42">
        <v>3.6721405767817998E-3</v>
      </c>
      <c r="CK25" s="42">
        <v>3.6771923990390198E-3</v>
      </c>
      <c r="CL25" s="42">
        <v>3.6814757452822799E-3</v>
      </c>
      <c r="CM25" s="42">
        <v>3.6850445753267101E-3</v>
      </c>
      <c r="CN25" s="42">
        <v>3.68795638280756E-3</v>
      </c>
      <c r="CO25" s="42">
        <v>3.6902718638054102E-3</v>
      </c>
      <c r="CP25" s="42">
        <v>3.6920545753656199E-3</v>
      </c>
      <c r="CQ25" s="42">
        <v>3.6933705874269301E-3</v>
      </c>
      <c r="CR25" s="42">
        <v>3.6942881315622702E-3</v>
      </c>
      <c r="CS25" s="42">
        <v>3.6948772497737699E-3</v>
      </c>
      <c r="CT25" s="42">
        <v>3.6952094463782799E-3</v>
      </c>
      <c r="CU25" s="42">
        <v>3.6953573457765201E-3</v>
      </c>
      <c r="CV25" s="42">
        <v>3.6953943586241901E-3</v>
      </c>
      <c r="CW25" s="42">
        <v>3.6953943586241901E-3</v>
      </c>
    </row>
    <row r="26" spans="1:102" x14ac:dyDescent="0.2">
      <c r="A26" s="38" t="s">
        <v>58</v>
      </c>
      <c r="B26" s="37" t="s">
        <v>57</v>
      </c>
      <c r="C26" s="35" t="s">
        <v>1174</v>
      </c>
      <c r="D26" s="35">
        <v>2.75283280278687</v>
      </c>
      <c r="E26" s="46"/>
      <c r="F26" s="43"/>
      <c r="G26" s="45"/>
      <c r="H26" s="44"/>
      <c r="I26" s="44"/>
      <c r="J26" t="s">
        <v>64</v>
      </c>
      <c r="K26" t="s">
        <v>57</v>
      </c>
      <c r="O26" s="65" t="s">
        <v>58</v>
      </c>
      <c r="P26" s="35" t="s">
        <v>57</v>
      </c>
      <c r="Q26" s="35" t="s">
        <v>6</v>
      </c>
      <c r="R26" s="35" t="s">
        <v>1177</v>
      </c>
      <c r="S26" s="42">
        <v>3.8772526102047401E-4</v>
      </c>
      <c r="T26" s="42">
        <v>3.8514770952155698E-4</v>
      </c>
      <c r="U26" s="42">
        <v>3.82587293278961E-4</v>
      </c>
      <c r="V26" s="42">
        <v>3.8004389837953601E-4</v>
      </c>
      <c r="W26" s="42">
        <v>3.7807361384503598E-4</v>
      </c>
      <c r="X26" s="42">
        <v>3.7611354397564098E-4</v>
      </c>
      <c r="Y26" s="42">
        <v>3.74163635814845E-4</v>
      </c>
      <c r="Z26" s="42">
        <v>3.7222383668068901E-4</v>
      </c>
      <c r="AA26" s="42">
        <v>3.7029409416433498E-4</v>
      </c>
      <c r="AB26" s="42">
        <v>3.6837435612865199E-4</v>
      </c>
      <c r="AC26" s="42">
        <v>3.6840337226691798E-4</v>
      </c>
      <c r="AD26" s="42">
        <v>3.6843239069073001E-4</v>
      </c>
      <c r="AE26" s="42">
        <v>3.6846141140026698E-4</v>
      </c>
      <c r="AF26" s="42">
        <v>3.6849043439571001E-4</v>
      </c>
      <c r="AG26" s="42">
        <v>3.6851945967723799E-4</v>
      </c>
      <c r="AH26" s="42">
        <v>3.6854848724503198E-4</v>
      </c>
      <c r="AI26" s="42">
        <v>3.6857751709927099E-4</v>
      </c>
      <c r="AJ26" s="42">
        <v>3.6860654924013601E-4</v>
      </c>
      <c r="AK26" s="42">
        <v>3.6863558366780601E-4</v>
      </c>
      <c r="AL26" s="42">
        <v>3.68664620382463E-4</v>
      </c>
      <c r="AM26" s="42">
        <v>3.6869365938428498E-4</v>
      </c>
      <c r="AN26" s="42">
        <v>3.6872270067345397E-4</v>
      </c>
      <c r="AO26" s="42">
        <v>3.7246586652974303E-4</v>
      </c>
      <c r="AP26" s="42">
        <v>3.7624703191956299E-4</v>
      </c>
      <c r="AQ26" s="42">
        <v>3.8006658260315097E-4</v>
      </c>
      <c r="AR26" s="42">
        <v>3.8392490825686903E-4</v>
      </c>
      <c r="AS26" s="42">
        <v>3.87822402512962E-4</v>
      </c>
      <c r="AT26" s="42">
        <v>3.9175946299971597E-4</v>
      </c>
      <c r="AU26" s="42">
        <v>3.9573649138202198E-4</v>
      </c>
      <c r="AV26" s="42">
        <v>3.9975389340235598E-4</v>
      </c>
      <c r="AW26" s="42">
        <v>4.0381207892217801E-4</v>
      </c>
      <c r="AX26" s="42">
        <v>4.0791146196373702E-4</v>
      </c>
      <c r="AY26" s="42">
        <v>4.1205246075231899E-4</v>
      </c>
      <c r="AZ26" s="42">
        <v>4.1623137062490802E-4</v>
      </c>
      <c r="BA26" s="42">
        <v>4.2044017120440098E-4</v>
      </c>
      <c r="BB26" s="42">
        <v>4.24670557153819E-4</v>
      </c>
      <c r="BC26" s="42">
        <v>4.2891396833961401E-4</v>
      </c>
      <c r="BD26" s="42">
        <v>4.3316162337165198E-4</v>
      </c>
      <c r="BE26" s="42">
        <v>4.3740455645014498E-4</v>
      </c>
      <c r="BF26" s="42">
        <v>4.4163365740083302E-4</v>
      </c>
      <c r="BG26" s="42">
        <v>4.4583971472917901E-4</v>
      </c>
      <c r="BH26" s="42">
        <v>4.50013461472997E-4</v>
      </c>
      <c r="BI26" s="42">
        <v>4.5414562358179897E-4</v>
      </c>
      <c r="BJ26" s="42">
        <v>4.58226970501109E-4</v>
      </c>
      <c r="BK26" s="42">
        <v>4.6224836759218001E-4</v>
      </c>
      <c r="BL26" s="42">
        <v>4.6620082997297501E-4</v>
      </c>
      <c r="BM26" s="42">
        <v>4.7007557732602398E-4</v>
      </c>
      <c r="BN26" s="42">
        <v>4.7386408918379002E-4</v>
      </c>
      <c r="BO26" s="42">
        <v>4.7755816017355302E-4</v>
      </c>
      <c r="BP26" s="42">
        <v>4.8114995468227198E-4</v>
      </c>
      <c r="BQ26" s="42">
        <v>4.8463206038827899E-4</v>
      </c>
      <c r="BR26" s="42">
        <v>4.87997540101508E-4</v>
      </c>
      <c r="BS26" s="42">
        <v>4.9123998135770796E-4</v>
      </c>
      <c r="BT26" s="42">
        <v>4.9435354322504503E-4</v>
      </c>
      <c r="BU26" s="42">
        <v>4.97332999803533E-4</v>
      </c>
      <c r="BV26" s="42">
        <v>5.0017377992884701E-4</v>
      </c>
      <c r="BW26" s="42">
        <v>5.0287200263174803E-4</v>
      </c>
      <c r="BX26" s="42">
        <v>5.0542450795200205E-4</v>
      </c>
      <c r="BY26" s="42">
        <v>5.0782888276056201E-4</v>
      </c>
      <c r="BZ26" s="42">
        <v>5.1008348130481603E-4</v>
      </c>
      <c r="CA26" s="42">
        <v>5.12187440257833E-4</v>
      </c>
      <c r="CB26" s="42">
        <v>5.1414068812244396E-4</v>
      </c>
      <c r="CC26" s="42">
        <v>5.1594394891329705E-4</v>
      </c>
      <c r="CD26" s="42">
        <v>5.1759874011333496E-4</v>
      </c>
      <c r="CE26" s="42">
        <v>5.19107364973987E-4</v>
      </c>
      <c r="CF26" s="42">
        <v>5.2047289929931298E-4</v>
      </c>
      <c r="CG26" s="42">
        <v>5.2169917292202602E-4</v>
      </c>
      <c r="CH26" s="42">
        <v>5.2279074614245097E-4</v>
      </c>
      <c r="CI26" s="42">
        <v>5.2375288145892305E-4</v>
      </c>
      <c r="CJ26" s="42">
        <v>5.2459151096882902E-4</v>
      </c>
      <c r="CK26" s="42">
        <v>5.25313199862717E-4</v>
      </c>
      <c r="CL26" s="42">
        <v>5.2592510646889696E-4</v>
      </c>
      <c r="CM26" s="42">
        <v>5.2643493933238802E-4</v>
      </c>
      <c r="CN26" s="42">
        <v>5.2685091182965197E-4</v>
      </c>
      <c r="CO26" s="42">
        <v>5.2718169482934396E-4</v>
      </c>
      <c r="CP26" s="42">
        <v>5.2743636790937402E-4</v>
      </c>
      <c r="CQ26" s="42">
        <v>5.2762436963241905E-4</v>
      </c>
      <c r="CR26" s="42">
        <v>5.2775544736603905E-4</v>
      </c>
      <c r="CS26" s="42">
        <v>5.2783960711053903E-4</v>
      </c>
      <c r="CT26" s="42">
        <v>5.2788706376832601E-4</v>
      </c>
      <c r="CU26" s="42">
        <v>5.2790819225378895E-4</v>
      </c>
      <c r="CV26" s="42">
        <v>5.2791347980345605E-4</v>
      </c>
      <c r="CW26" s="42">
        <v>5.2791347980345605E-4</v>
      </c>
    </row>
    <row r="27" spans="1:102" x14ac:dyDescent="0.2">
      <c r="A27" s="38" t="s">
        <v>59</v>
      </c>
      <c r="B27" s="37" t="s">
        <v>57</v>
      </c>
      <c r="C27" s="35" t="s">
        <v>6</v>
      </c>
      <c r="D27" s="35">
        <v>3.8233946093663702</v>
      </c>
      <c r="E27" s="46"/>
      <c r="F27" s="43"/>
      <c r="G27" s="45"/>
      <c r="H27" s="44"/>
      <c r="I27" s="44"/>
      <c r="J27" s="43"/>
      <c r="K27" s="43"/>
      <c r="O27" s="65" t="s">
        <v>58</v>
      </c>
      <c r="P27" s="35" t="s">
        <v>57</v>
      </c>
      <c r="Q27" s="35" t="s">
        <v>1174</v>
      </c>
      <c r="R27" s="35" t="s">
        <v>1181</v>
      </c>
      <c r="S27" s="42">
        <v>6.7851920678582895E-4</v>
      </c>
      <c r="T27" s="42">
        <v>6.7400849166272499E-4</v>
      </c>
      <c r="U27" s="42">
        <v>6.6952776323818105E-4</v>
      </c>
      <c r="V27" s="42">
        <v>6.6507682216418798E-4</v>
      </c>
      <c r="W27" s="42">
        <v>6.6162882422881404E-4</v>
      </c>
      <c r="X27" s="42">
        <v>6.5819870195737203E-4</v>
      </c>
      <c r="Y27" s="42">
        <v>6.5478636267597896E-4</v>
      </c>
      <c r="Z27" s="42">
        <v>6.5139171419120604E-4</v>
      </c>
      <c r="AA27" s="42">
        <v>6.4801466478758602E-4</v>
      </c>
      <c r="AB27" s="42">
        <v>6.4465512322514097E-4</v>
      </c>
      <c r="AC27" s="42">
        <v>6.4470590146710699E-4</v>
      </c>
      <c r="AD27" s="42">
        <v>6.4475668370877798E-4</v>
      </c>
      <c r="AE27" s="42">
        <v>6.4480746995046803E-4</v>
      </c>
      <c r="AF27" s="42">
        <v>6.4485826019249298E-4</v>
      </c>
      <c r="AG27" s="42">
        <v>6.4490905443516703E-4</v>
      </c>
      <c r="AH27" s="42">
        <v>6.44959852678806E-4</v>
      </c>
      <c r="AI27" s="42">
        <v>6.4501065492372398E-4</v>
      </c>
      <c r="AJ27" s="42">
        <v>6.4506146117023801E-4</v>
      </c>
      <c r="AK27" s="42">
        <v>6.4511227141866097E-4</v>
      </c>
      <c r="AL27" s="42">
        <v>6.4516308566931E-4</v>
      </c>
      <c r="AM27" s="42">
        <v>6.4521390392249995E-4</v>
      </c>
      <c r="AN27" s="42">
        <v>6.4526472617854502E-4</v>
      </c>
      <c r="AO27" s="42">
        <v>6.5181526642705103E-4</v>
      </c>
      <c r="AP27" s="42">
        <v>6.5843230585923597E-4</v>
      </c>
      <c r="AQ27" s="42">
        <v>6.6511651955551395E-4</v>
      </c>
      <c r="AR27" s="42">
        <v>6.7186858944951995E-4</v>
      </c>
      <c r="AS27" s="42">
        <v>6.7868920439768401E-4</v>
      </c>
      <c r="AT27" s="42">
        <v>6.8557906024950305E-4</v>
      </c>
      <c r="AU27" s="42">
        <v>6.9253885991853799E-4</v>
      </c>
      <c r="AV27" s="42">
        <v>6.9956931345412402E-4</v>
      </c>
      <c r="AW27" s="42">
        <v>7.0667113811381105E-4</v>
      </c>
      <c r="AX27" s="42">
        <v>7.1384505843653996E-4</v>
      </c>
      <c r="AY27" s="42">
        <v>7.2109180631655897E-4</v>
      </c>
      <c r="AZ27" s="42">
        <v>7.2840489859358896E-4</v>
      </c>
      <c r="BA27" s="42">
        <v>7.3577029960770102E-4</v>
      </c>
      <c r="BB27" s="42">
        <v>7.43173475019184E-4</v>
      </c>
      <c r="BC27" s="42">
        <v>7.5059944459432502E-4</v>
      </c>
      <c r="BD27" s="42">
        <v>7.5803284090039105E-4</v>
      </c>
      <c r="BE27" s="42">
        <v>7.65457973787753E-4</v>
      </c>
      <c r="BF27" s="42">
        <v>7.7285890045145902E-4</v>
      </c>
      <c r="BG27" s="42">
        <v>7.8021950077606403E-4</v>
      </c>
      <c r="BH27" s="42">
        <v>7.8752355757774498E-4</v>
      </c>
      <c r="BI27" s="42">
        <v>7.9475484126814797E-4</v>
      </c>
      <c r="BJ27" s="42">
        <v>8.0189719837694203E-4</v>
      </c>
      <c r="BK27" s="42">
        <v>8.0893464328631504E-4</v>
      </c>
      <c r="BL27" s="42">
        <v>8.1585145245270695E-4</v>
      </c>
      <c r="BM27" s="42">
        <v>8.2263226032054204E-4</v>
      </c>
      <c r="BN27" s="42">
        <v>8.2926215607163304E-4</v>
      </c>
      <c r="BO27" s="42">
        <v>8.3572678030371798E-4</v>
      </c>
      <c r="BP27" s="42">
        <v>8.4201242069397602E-4</v>
      </c>
      <c r="BQ27" s="42">
        <v>8.4810610567948898E-4</v>
      </c>
      <c r="BR27" s="42">
        <v>8.5399569517763895E-4</v>
      </c>
      <c r="BS27" s="42">
        <v>8.5966996737598896E-4</v>
      </c>
      <c r="BT27" s="42">
        <v>8.6511870064382996E-4</v>
      </c>
      <c r="BU27" s="42">
        <v>8.7033274965618297E-4</v>
      </c>
      <c r="BV27" s="42">
        <v>8.7530411487548297E-4</v>
      </c>
      <c r="BW27" s="42">
        <v>8.80026004605559E-4</v>
      </c>
      <c r="BX27" s="42">
        <v>8.8449288891600402E-4</v>
      </c>
      <c r="BY27" s="42">
        <v>8.8870054483098401E-4</v>
      </c>
      <c r="BZ27" s="42">
        <v>8.9264609228342795E-4</v>
      </c>
      <c r="CA27" s="42">
        <v>8.9632802045120697E-4</v>
      </c>
      <c r="CB27" s="42">
        <v>8.9974620421427699E-4</v>
      </c>
      <c r="CC27" s="42">
        <v>9.0290191059826997E-4</v>
      </c>
      <c r="CD27" s="42">
        <v>9.0579779519833704E-4</v>
      </c>
      <c r="CE27" s="42">
        <v>9.0843788870447796E-4</v>
      </c>
      <c r="CF27" s="42">
        <v>9.1082757377379802E-4</v>
      </c>
      <c r="CG27" s="42">
        <v>9.1297355261354604E-4</v>
      </c>
      <c r="CH27" s="42">
        <v>9.1488380574929E-4</v>
      </c>
      <c r="CI27" s="42">
        <v>9.1656754255311698E-4</v>
      </c>
      <c r="CJ27" s="42">
        <v>9.1803514419545103E-4</v>
      </c>
      <c r="CK27" s="42">
        <v>9.1929809975975496E-4</v>
      </c>
      <c r="CL27" s="42">
        <v>9.2036893632057096E-4</v>
      </c>
      <c r="CM27" s="42">
        <v>9.2126114383167903E-4</v>
      </c>
      <c r="CN27" s="42">
        <v>9.2198909570189195E-4</v>
      </c>
      <c r="CO27" s="42">
        <v>9.2256796595135298E-4</v>
      </c>
      <c r="CP27" s="42">
        <v>9.2301364384140595E-4</v>
      </c>
      <c r="CQ27" s="42">
        <v>9.2334264685673296E-4</v>
      </c>
      <c r="CR27" s="42">
        <v>9.2357203289056896E-4</v>
      </c>
      <c r="CS27" s="42">
        <v>9.2371931244344398E-4</v>
      </c>
      <c r="CT27" s="42">
        <v>9.2380236159457204E-4</v>
      </c>
      <c r="CU27" s="42">
        <v>9.2383933644413197E-4</v>
      </c>
      <c r="CV27" s="42">
        <v>9.2384858965604796E-4</v>
      </c>
      <c r="CW27" s="42">
        <v>9.2384858965604796E-4</v>
      </c>
    </row>
    <row r="28" spans="1:102" x14ac:dyDescent="0.2">
      <c r="A28" s="38" t="s">
        <v>59</v>
      </c>
      <c r="B28" s="37" t="s">
        <v>57</v>
      </c>
      <c r="C28" s="35" t="s">
        <v>1174</v>
      </c>
      <c r="D28" s="35">
        <v>3.6520460244244002</v>
      </c>
      <c r="E28" s="46"/>
      <c r="F28" s="43"/>
      <c r="G28" s="45"/>
      <c r="H28" s="44"/>
      <c r="I28" s="44"/>
      <c r="J28" s="43"/>
      <c r="K28" s="43"/>
      <c r="O28" s="65" t="s">
        <v>59</v>
      </c>
      <c r="P28" s="35" t="s">
        <v>57</v>
      </c>
      <c r="Q28" s="35" t="s">
        <v>6</v>
      </c>
      <c r="R28" s="35" t="s">
        <v>1181</v>
      </c>
      <c r="S28" s="42">
        <v>9.9726775956284097E-2</v>
      </c>
      <c r="T28" s="42">
        <v>9.9726775956284097E-2</v>
      </c>
      <c r="U28" s="42">
        <v>9.9726775956284097E-2</v>
      </c>
      <c r="V28" s="42">
        <v>9.9726775956284097E-2</v>
      </c>
      <c r="W28" s="42">
        <v>9.9726775956284097E-2</v>
      </c>
      <c r="X28" s="42">
        <v>9.9726775956284097E-2</v>
      </c>
      <c r="Y28" s="42">
        <v>9.9726775956284097E-2</v>
      </c>
      <c r="Z28" s="42">
        <v>9.9726775956284097E-2</v>
      </c>
      <c r="AA28" s="42">
        <v>9.9726775956284097E-2</v>
      </c>
      <c r="AB28" s="42">
        <v>9.9726775956284097E-2</v>
      </c>
      <c r="AC28" s="42">
        <v>9.9726775956284097E-2</v>
      </c>
      <c r="AD28" s="42">
        <v>9.9726775956284097E-2</v>
      </c>
      <c r="AE28" s="42">
        <v>9.9726775956284097E-2</v>
      </c>
      <c r="AF28" s="42">
        <v>9.9726775956284097E-2</v>
      </c>
      <c r="AG28" s="42">
        <v>9.9726775956284097E-2</v>
      </c>
      <c r="AH28" s="42">
        <v>9.9726775956284097E-2</v>
      </c>
      <c r="AI28" s="42">
        <v>9.9726775956284097E-2</v>
      </c>
      <c r="AJ28" s="42">
        <v>9.9726775956284097E-2</v>
      </c>
      <c r="AK28" s="42">
        <v>9.9726775956284097E-2</v>
      </c>
      <c r="AL28" s="42">
        <v>9.9726775956284097E-2</v>
      </c>
      <c r="AM28" s="42">
        <v>9.9726775956284097E-2</v>
      </c>
      <c r="AN28" s="42">
        <v>9.9726775956284097E-2</v>
      </c>
      <c r="AO28" s="42">
        <v>9.9726775956284097E-2</v>
      </c>
      <c r="AP28" s="42">
        <v>9.9726775956284097E-2</v>
      </c>
      <c r="AQ28" s="42">
        <v>9.9726775956284097E-2</v>
      </c>
      <c r="AR28" s="42">
        <v>9.9726775956284097E-2</v>
      </c>
      <c r="AS28" s="42">
        <v>9.9726775956284097E-2</v>
      </c>
      <c r="AT28" s="42">
        <v>9.9726775956284097E-2</v>
      </c>
      <c r="AU28" s="42">
        <v>9.9726775956284097E-2</v>
      </c>
      <c r="AV28" s="42">
        <v>9.9726775956284097E-2</v>
      </c>
      <c r="AW28" s="42">
        <v>9.9726775956284097E-2</v>
      </c>
      <c r="AX28" s="42">
        <v>9.9726775956284097E-2</v>
      </c>
      <c r="AY28" s="42">
        <v>9.9726775956284097E-2</v>
      </c>
      <c r="AZ28" s="42">
        <v>9.9726775956284097E-2</v>
      </c>
      <c r="BA28" s="42">
        <v>9.9726775956284097E-2</v>
      </c>
      <c r="BB28" s="42">
        <v>9.9726775956284097E-2</v>
      </c>
      <c r="BC28" s="42">
        <v>9.9726775956284097E-2</v>
      </c>
      <c r="BD28" s="42">
        <v>9.9726775956284097E-2</v>
      </c>
      <c r="BE28" s="42">
        <v>9.9726775956284097E-2</v>
      </c>
      <c r="BF28" s="42">
        <v>9.9726775956284097E-2</v>
      </c>
      <c r="BG28" s="42">
        <v>9.9726775956284097E-2</v>
      </c>
      <c r="BH28" s="42">
        <v>9.9726775956284097E-2</v>
      </c>
      <c r="BI28" s="42">
        <v>9.9726775956284097E-2</v>
      </c>
      <c r="BJ28" s="42">
        <v>9.9726775956284097E-2</v>
      </c>
      <c r="BK28" s="42">
        <v>9.9726775956284097E-2</v>
      </c>
      <c r="BL28" s="42">
        <v>9.9726775956284097E-2</v>
      </c>
      <c r="BM28" s="42">
        <v>9.9726775956284097E-2</v>
      </c>
      <c r="BN28" s="42">
        <v>9.9726775956284097E-2</v>
      </c>
      <c r="BO28" s="42">
        <v>9.9726775956284097E-2</v>
      </c>
      <c r="BP28" s="42">
        <v>9.9726775956284097E-2</v>
      </c>
      <c r="BQ28" s="42">
        <v>9.9726775956284097E-2</v>
      </c>
      <c r="BR28" s="42">
        <v>9.9726775956284097E-2</v>
      </c>
      <c r="BS28" s="42">
        <v>9.9726775956284097E-2</v>
      </c>
      <c r="BT28" s="42">
        <v>9.9726775956284097E-2</v>
      </c>
      <c r="BU28" s="42">
        <v>9.9726775956284097E-2</v>
      </c>
      <c r="BV28" s="42">
        <v>9.9726775956284097E-2</v>
      </c>
      <c r="BW28" s="42">
        <v>9.9726775956284097E-2</v>
      </c>
      <c r="BX28" s="42">
        <v>9.9726775956284097E-2</v>
      </c>
      <c r="BY28" s="42">
        <v>9.9726775956284097E-2</v>
      </c>
      <c r="BZ28" s="42">
        <v>9.9726775956284097E-2</v>
      </c>
      <c r="CA28" s="42">
        <v>9.9726775956284097E-2</v>
      </c>
      <c r="CB28" s="42">
        <v>9.9726775956284097E-2</v>
      </c>
      <c r="CC28" s="42">
        <v>9.9726775956284097E-2</v>
      </c>
      <c r="CD28" s="42">
        <v>9.9726775956284097E-2</v>
      </c>
      <c r="CE28" s="42">
        <v>9.9726775956284097E-2</v>
      </c>
      <c r="CF28" s="42">
        <v>9.9726775956284097E-2</v>
      </c>
      <c r="CG28" s="42">
        <v>9.9726775956284097E-2</v>
      </c>
      <c r="CH28" s="42">
        <v>9.9726775956284097E-2</v>
      </c>
      <c r="CI28" s="42">
        <v>9.9726775956284097E-2</v>
      </c>
      <c r="CJ28" s="42">
        <v>9.9726775956284097E-2</v>
      </c>
      <c r="CK28" s="42">
        <v>9.9726775956284097E-2</v>
      </c>
      <c r="CL28" s="42">
        <v>9.9726775956284097E-2</v>
      </c>
      <c r="CM28" s="42">
        <v>9.9726775956284097E-2</v>
      </c>
      <c r="CN28" s="42">
        <v>9.9726775956284097E-2</v>
      </c>
      <c r="CO28" s="42">
        <v>9.9726775956284097E-2</v>
      </c>
      <c r="CP28" s="42">
        <v>9.9726775956284097E-2</v>
      </c>
      <c r="CQ28" s="42">
        <v>9.9726775956284097E-2</v>
      </c>
      <c r="CR28" s="42">
        <v>9.9726775956284097E-2</v>
      </c>
      <c r="CS28" s="42">
        <v>9.9726775956284097E-2</v>
      </c>
      <c r="CT28" s="42">
        <v>9.9726775956284097E-2</v>
      </c>
      <c r="CU28" s="42">
        <v>9.9726775956284097E-2</v>
      </c>
      <c r="CV28" s="42">
        <v>9.9726775956284097E-2</v>
      </c>
      <c r="CW28" s="42">
        <v>9.9726775956284097E-2</v>
      </c>
    </row>
    <row r="29" spans="1:102" x14ac:dyDescent="0.2">
      <c r="A29" s="38" t="s">
        <v>59</v>
      </c>
      <c r="B29" s="37" t="s">
        <v>60</v>
      </c>
      <c r="C29" s="35" t="s">
        <v>6</v>
      </c>
      <c r="D29" s="35">
        <v>3.9182959938648998</v>
      </c>
      <c r="E29" s="46"/>
      <c r="F29" s="43"/>
      <c r="G29" s="45"/>
      <c r="H29" s="44"/>
      <c r="I29" s="44"/>
      <c r="J29" s="43"/>
      <c r="K29" s="43"/>
      <c r="O29" s="65" t="s">
        <v>59</v>
      </c>
      <c r="P29" s="35" t="s">
        <v>57</v>
      </c>
      <c r="Q29" s="35" t="s">
        <v>6</v>
      </c>
      <c r="R29" s="35" t="s">
        <v>1180</v>
      </c>
      <c r="S29" s="42">
        <v>8.9480874316939796E-2</v>
      </c>
      <c r="T29" s="42">
        <v>8.9480874316939796E-2</v>
      </c>
      <c r="U29" s="42">
        <v>8.9480874316939796E-2</v>
      </c>
      <c r="V29" s="42">
        <v>8.9480874316939796E-2</v>
      </c>
      <c r="W29" s="42">
        <v>8.9480874316939796E-2</v>
      </c>
      <c r="X29" s="42">
        <v>8.9480874316939796E-2</v>
      </c>
      <c r="Y29" s="42">
        <v>8.9480874316939796E-2</v>
      </c>
      <c r="Z29" s="42">
        <v>8.9480874316939796E-2</v>
      </c>
      <c r="AA29" s="42">
        <v>8.9480874316939796E-2</v>
      </c>
      <c r="AB29" s="42">
        <v>8.9480874316939796E-2</v>
      </c>
      <c r="AC29" s="42">
        <v>8.9480874316939796E-2</v>
      </c>
      <c r="AD29" s="42">
        <v>8.9480874316939796E-2</v>
      </c>
      <c r="AE29" s="42">
        <v>8.9480874316939796E-2</v>
      </c>
      <c r="AF29" s="42">
        <v>8.9480874316939796E-2</v>
      </c>
      <c r="AG29" s="42">
        <v>8.9480874316939796E-2</v>
      </c>
      <c r="AH29" s="42">
        <v>8.9480874316939796E-2</v>
      </c>
      <c r="AI29" s="42">
        <v>8.9480874316939796E-2</v>
      </c>
      <c r="AJ29" s="42">
        <v>8.9480874316939796E-2</v>
      </c>
      <c r="AK29" s="42">
        <v>8.9480874316939796E-2</v>
      </c>
      <c r="AL29" s="42">
        <v>8.9480874316939796E-2</v>
      </c>
      <c r="AM29" s="42">
        <v>8.9480874316939796E-2</v>
      </c>
      <c r="AN29" s="42">
        <v>8.9480874316939796E-2</v>
      </c>
      <c r="AO29" s="42">
        <v>8.9480874316939796E-2</v>
      </c>
      <c r="AP29" s="42">
        <v>8.9480874316939796E-2</v>
      </c>
      <c r="AQ29" s="42">
        <v>8.9480874316939796E-2</v>
      </c>
      <c r="AR29" s="42">
        <v>8.9480874316939796E-2</v>
      </c>
      <c r="AS29" s="42">
        <v>8.9480874316939796E-2</v>
      </c>
      <c r="AT29" s="42">
        <v>8.9480874316939796E-2</v>
      </c>
      <c r="AU29" s="42">
        <v>8.9480874316939796E-2</v>
      </c>
      <c r="AV29" s="42">
        <v>8.9480874316939796E-2</v>
      </c>
      <c r="AW29" s="42">
        <v>8.9480874316939796E-2</v>
      </c>
      <c r="AX29" s="42">
        <v>8.9480874316939796E-2</v>
      </c>
      <c r="AY29" s="42">
        <v>8.9480874316939796E-2</v>
      </c>
      <c r="AZ29" s="42">
        <v>8.9480874316939796E-2</v>
      </c>
      <c r="BA29" s="42">
        <v>8.9480874316939796E-2</v>
      </c>
      <c r="BB29" s="42">
        <v>8.9480874316939796E-2</v>
      </c>
      <c r="BC29" s="42">
        <v>8.9480874316939796E-2</v>
      </c>
      <c r="BD29" s="42">
        <v>8.9480874316939796E-2</v>
      </c>
      <c r="BE29" s="42">
        <v>8.9480874316939796E-2</v>
      </c>
      <c r="BF29" s="42">
        <v>8.9480874316939796E-2</v>
      </c>
      <c r="BG29" s="42">
        <v>8.9480874316939796E-2</v>
      </c>
      <c r="BH29" s="42">
        <v>8.9480874316939796E-2</v>
      </c>
      <c r="BI29" s="42">
        <v>8.9480874316939796E-2</v>
      </c>
      <c r="BJ29" s="42">
        <v>8.9480874316939796E-2</v>
      </c>
      <c r="BK29" s="42">
        <v>8.9480874316939796E-2</v>
      </c>
      <c r="BL29" s="42">
        <v>8.9480874316939796E-2</v>
      </c>
      <c r="BM29" s="42">
        <v>8.9480874316939796E-2</v>
      </c>
      <c r="BN29" s="42">
        <v>8.9480874316939796E-2</v>
      </c>
      <c r="BO29" s="42">
        <v>8.9480874316939796E-2</v>
      </c>
      <c r="BP29" s="42">
        <v>8.9480874316939796E-2</v>
      </c>
      <c r="BQ29" s="42">
        <v>8.9480874316939796E-2</v>
      </c>
      <c r="BR29" s="42">
        <v>8.9480874316939796E-2</v>
      </c>
      <c r="BS29" s="42">
        <v>8.9480874316939796E-2</v>
      </c>
      <c r="BT29" s="42">
        <v>8.9480874316939796E-2</v>
      </c>
      <c r="BU29" s="42">
        <v>8.9480874316939796E-2</v>
      </c>
      <c r="BV29" s="42">
        <v>8.9480874316939796E-2</v>
      </c>
      <c r="BW29" s="42">
        <v>8.9480874316939796E-2</v>
      </c>
      <c r="BX29" s="42">
        <v>8.9480874316939796E-2</v>
      </c>
      <c r="BY29" s="42">
        <v>8.9480874316939796E-2</v>
      </c>
      <c r="BZ29" s="42">
        <v>8.9480874316939796E-2</v>
      </c>
      <c r="CA29" s="42">
        <v>8.9480874316939796E-2</v>
      </c>
      <c r="CB29" s="42">
        <v>8.9480874316939796E-2</v>
      </c>
      <c r="CC29" s="42">
        <v>8.9480874316939796E-2</v>
      </c>
      <c r="CD29" s="42">
        <v>8.9480874316939796E-2</v>
      </c>
      <c r="CE29" s="42">
        <v>8.9480874316939796E-2</v>
      </c>
      <c r="CF29" s="42">
        <v>8.9480874316939796E-2</v>
      </c>
      <c r="CG29" s="42">
        <v>8.9480874316939796E-2</v>
      </c>
      <c r="CH29" s="42">
        <v>8.9480874316939796E-2</v>
      </c>
      <c r="CI29" s="42">
        <v>8.9480874316939796E-2</v>
      </c>
      <c r="CJ29" s="42">
        <v>8.9480874316939796E-2</v>
      </c>
      <c r="CK29" s="42">
        <v>8.9480874316939796E-2</v>
      </c>
      <c r="CL29" s="42">
        <v>8.9480874316939796E-2</v>
      </c>
      <c r="CM29" s="42">
        <v>8.9480874316939796E-2</v>
      </c>
      <c r="CN29" s="42">
        <v>8.9480874316939796E-2</v>
      </c>
      <c r="CO29" s="42">
        <v>8.9480874316939796E-2</v>
      </c>
      <c r="CP29" s="42">
        <v>8.9480874316939796E-2</v>
      </c>
      <c r="CQ29" s="42">
        <v>8.9480874316939796E-2</v>
      </c>
      <c r="CR29" s="42">
        <v>8.9480874316939796E-2</v>
      </c>
      <c r="CS29" s="42">
        <v>8.9480874316939796E-2</v>
      </c>
      <c r="CT29" s="42">
        <v>8.9480874316939796E-2</v>
      </c>
      <c r="CU29" s="42">
        <v>8.9480874316939796E-2</v>
      </c>
      <c r="CV29" s="42">
        <v>8.9480874316939796E-2</v>
      </c>
      <c r="CW29" s="42">
        <v>8.9480874316939796E-2</v>
      </c>
    </row>
    <row r="30" spans="1:102" x14ac:dyDescent="0.2">
      <c r="A30" s="38" t="s">
        <v>59</v>
      </c>
      <c r="B30" s="37" t="s">
        <v>60</v>
      </c>
      <c r="C30" s="35" t="s">
        <v>1174</v>
      </c>
      <c r="D30" s="35">
        <v>4.1685167779465102</v>
      </c>
      <c r="E30" s="46"/>
      <c r="F30" s="43"/>
      <c r="G30" s="45"/>
      <c r="H30" s="44"/>
      <c r="I30" s="44"/>
      <c r="J30" s="43"/>
      <c r="K30" s="43"/>
      <c r="O30" s="65" t="s">
        <v>59</v>
      </c>
      <c r="P30" s="35" t="s">
        <v>57</v>
      </c>
      <c r="Q30" s="35" t="s">
        <v>6</v>
      </c>
      <c r="R30" s="35" t="s">
        <v>1179</v>
      </c>
      <c r="S30" s="42">
        <v>0.49726775956284103</v>
      </c>
      <c r="T30" s="42">
        <v>0.49726775956284103</v>
      </c>
      <c r="U30" s="42">
        <v>0.49726775956284103</v>
      </c>
      <c r="V30" s="42">
        <v>0.49726775956284103</v>
      </c>
      <c r="W30" s="42">
        <v>0.49726775956284103</v>
      </c>
      <c r="X30" s="42">
        <v>0.49726775956284103</v>
      </c>
      <c r="Y30" s="42">
        <v>0.49726775956284103</v>
      </c>
      <c r="Z30" s="42">
        <v>0.49726775956284103</v>
      </c>
      <c r="AA30" s="42">
        <v>0.49726775956284103</v>
      </c>
      <c r="AB30" s="42">
        <v>0.49726775956284103</v>
      </c>
      <c r="AC30" s="42">
        <v>0.49726775956284103</v>
      </c>
      <c r="AD30" s="42">
        <v>0.49726775956284103</v>
      </c>
      <c r="AE30" s="42">
        <v>0.49726775956284103</v>
      </c>
      <c r="AF30" s="42">
        <v>0.49726775956284103</v>
      </c>
      <c r="AG30" s="42">
        <v>0.49726775956284103</v>
      </c>
      <c r="AH30" s="42">
        <v>0.49726775956284103</v>
      </c>
      <c r="AI30" s="42">
        <v>0.49726775956284103</v>
      </c>
      <c r="AJ30" s="42">
        <v>0.49726775956284103</v>
      </c>
      <c r="AK30" s="42">
        <v>0.49726775956284103</v>
      </c>
      <c r="AL30" s="42">
        <v>0.49726775956284103</v>
      </c>
      <c r="AM30" s="42">
        <v>0.49726775956284103</v>
      </c>
      <c r="AN30" s="42">
        <v>0.49726775956284103</v>
      </c>
      <c r="AO30" s="42">
        <v>0.49726775956284103</v>
      </c>
      <c r="AP30" s="42">
        <v>0.49726775956284103</v>
      </c>
      <c r="AQ30" s="42">
        <v>0.49726775956284103</v>
      </c>
      <c r="AR30" s="42">
        <v>0.49726775956284103</v>
      </c>
      <c r="AS30" s="42">
        <v>0.49726775956284103</v>
      </c>
      <c r="AT30" s="42">
        <v>0.49726775956284103</v>
      </c>
      <c r="AU30" s="42">
        <v>0.49726775956284103</v>
      </c>
      <c r="AV30" s="42">
        <v>0.49726775956284103</v>
      </c>
      <c r="AW30" s="42">
        <v>0.49726775956284103</v>
      </c>
      <c r="AX30" s="42">
        <v>0.49726775956284103</v>
      </c>
      <c r="AY30" s="42">
        <v>0.49726775956284103</v>
      </c>
      <c r="AZ30" s="42">
        <v>0.49726775956284103</v>
      </c>
      <c r="BA30" s="42">
        <v>0.49726775956284103</v>
      </c>
      <c r="BB30" s="42">
        <v>0.49726775956284103</v>
      </c>
      <c r="BC30" s="42">
        <v>0.49726775956284103</v>
      </c>
      <c r="BD30" s="42">
        <v>0.49726775956284103</v>
      </c>
      <c r="BE30" s="42">
        <v>0.49726775956284103</v>
      </c>
      <c r="BF30" s="42">
        <v>0.49726775956284103</v>
      </c>
      <c r="BG30" s="42">
        <v>0.49726775956284103</v>
      </c>
      <c r="BH30" s="42">
        <v>0.49726775956284103</v>
      </c>
      <c r="BI30" s="42">
        <v>0.49726775956284103</v>
      </c>
      <c r="BJ30" s="42">
        <v>0.49726775956284103</v>
      </c>
      <c r="BK30" s="42">
        <v>0.49726775956284103</v>
      </c>
      <c r="BL30" s="42">
        <v>0.49726775956284103</v>
      </c>
      <c r="BM30" s="42">
        <v>0.49726775956284103</v>
      </c>
      <c r="BN30" s="42">
        <v>0.49726775956284103</v>
      </c>
      <c r="BO30" s="42">
        <v>0.49726775956284103</v>
      </c>
      <c r="BP30" s="42">
        <v>0.49726775956284103</v>
      </c>
      <c r="BQ30" s="42">
        <v>0.49726775956284103</v>
      </c>
      <c r="BR30" s="42">
        <v>0.49726775956284103</v>
      </c>
      <c r="BS30" s="42">
        <v>0.49726775956284103</v>
      </c>
      <c r="BT30" s="42">
        <v>0.49726775956284103</v>
      </c>
      <c r="BU30" s="42">
        <v>0.49726775956284103</v>
      </c>
      <c r="BV30" s="42">
        <v>0.49726775956284103</v>
      </c>
      <c r="BW30" s="42">
        <v>0.49726775956284103</v>
      </c>
      <c r="BX30" s="42">
        <v>0.49726775956284103</v>
      </c>
      <c r="BY30" s="42">
        <v>0.49726775956284103</v>
      </c>
      <c r="BZ30" s="42">
        <v>0.49726775956284103</v>
      </c>
      <c r="CA30" s="42">
        <v>0.49726775956284103</v>
      </c>
      <c r="CB30" s="42">
        <v>0.49726775956284103</v>
      </c>
      <c r="CC30" s="42">
        <v>0.49726775956284103</v>
      </c>
      <c r="CD30" s="42">
        <v>0.49726775956284103</v>
      </c>
      <c r="CE30" s="42">
        <v>0.49726775956284103</v>
      </c>
      <c r="CF30" s="42">
        <v>0.49726775956284103</v>
      </c>
      <c r="CG30" s="42">
        <v>0.49726775956284103</v>
      </c>
      <c r="CH30" s="42">
        <v>0.49726775956284103</v>
      </c>
      <c r="CI30" s="42">
        <v>0.49726775956284103</v>
      </c>
      <c r="CJ30" s="42">
        <v>0.49726775956284103</v>
      </c>
      <c r="CK30" s="42">
        <v>0.49726775956284103</v>
      </c>
      <c r="CL30" s="42">
        <v>0.49726775956284103</v>
      </c>
      <c r="CM30" s="42">
        <v>0.49726775956284103</v>
      </c>
      <c r="CN30" s="42">
        <v>0.49726775956284103</v>
      </c>
      <c r="CO30" s="42">
        <v>0.49726775956284103</v>
      </c>
      <c r="CP30" s="42">
        <v>0.49726775956284103</v>
      </c>
      <c r="CQ30" s="42">
        <v>0.49726775956284103</v>
      </c>
      <c r="CR30" s="42">
        <v>0.49726775956284103</v>
      </c>
      <c r="CS30" s="42">
        <v>0.49726775956284103</v>
      </c>
      <c r="CT30" s="42">
        <v>0.49726775956284103</v>
      </c>
      <c r="CU30" s="42">
        <v>0.49726775956284103</v>
      </c>
      <c r="CV30" s="42">
        <v>0.49726775956284103</v>
      </c>
      <c r="CW30" s="42">
        <v>0.49726775956284103</v>
      </c>
    </row>
    <row r="31" spans="1:102" x14ac:dyDescent="0.2">
      <c r="A31" s="38" t="s">
        <v>61</v>
      </c>
      <c r="B31" s="38" t="s">
        <v>60</v>
      </c>
      <c r="C31" s="35" t="s">
        <v>6</v>
      </c>
      <c r="D31" s="35">
        <v>1.95762128861746</v>
      </c>
      <c r="E31" s="46"/>
      <c r="F31" s="43"/>
      <c r="G31" s="45"/>
      <c r="H31" s="44"/>
      <c r="I31" s="44"/>
      <c r="J31" s="43"/>
      <c r="K31" s="43"/>
      <c r="O31" s="65" t="s">
        <v>59</v>
      </c>
      <c r="P31" s="35" t="s">
        <v>57</v>
      </c>
      <c r="Q31" s="35" t="s">
        <v>6</v>
      </c>
      <c r="R31" s="35" t="s">
        <v>1178</v>
      </c>
      <c r="S31" s="42">
        <v>0.45628415300546399</v>
      </c>
      <c r="T31" s="42">
        <v>0.45628415300546399</v>
      </c>
      <c r="U31" s="42">
        <v>0.45628415300546399</v>
      </c>
      <c r="V31" s="42">
        <v>0.45628415300546399</v>
      </c>
      <c r="W31" s="42">
        <v>0.45628415300546399</v>
      </c>
      <c r="X31" s="42">
        <v>0.45628415300546399</v>
      </c>
      <c r="Y31" s="42">
        <v>0.45628415300546399</v>
      </c>
      <c r="Z31" s="42">
        <v>0.45628415300546399</v>
      </c>
      <c r="AA31" s="42">
        <v>0.45628415300546399</v>
      </c>
      <c r="AB31" s="42">
        <v>0.45628415300546399</v>
      </c>
      <c r="AC31" s="42">
        <v>0.45628415300546399</v>
      </c>
      <c r="AD31" s="42">
        <v>0.45628415300546399</v>
      </c>
      <c r="AE31" s="42">
        <v>0.45628415300546399</v>
      </c>
      <c r="AF31" s="42">
        <v>0.45628415300546399</v>
      </c>
      <c r="AG31" s="42">
        <v>0.45628415300546399</v>
      </c>
      <c r="AH31" s="42">
        <v>0.45628415300546399</v>
      </c>
      <c r="AI31" s="42">
        <v>0.45628415300546399</v>
      </c>
      <c r="AJ31" s="42">
        <v>0.45628415300546399</v>
      </c>
      <c r="AK31" s="42">
        <v>0.45628415300546399</v>
      </c>
      <c r="AL31" s="42">
        <v>0.45628415300546399</v>
      </c>
      <c r="AM31" s="42">
        <v>0.45628415300546399</v>
      </c>
      <c r="AN31" s="42">
        <v>0.45628415300546399</v>
      </c>
      <c r="AO31" s="42">
        <v>0.45628415300546399</v>
      </c>
      <c r="AP31" s="42">
        <v>0.45628415300546399</v>
      </c>
      <c r="AQ31" s="42">
        <v>0.45628415300546399</v>
      </c>
      <c r="AR31" s="42">
        <v>0.45628415300546399</v>
      </c>
      <c r="AS31" s="42">
        <v>0.45628415300546399</v>
      </c>
      <c r="AT31" s="42">
        <v>0.45628415300546399</v>
      </c>
      <c r="AU31" s="42">
        <v>0.45628415300546399</v>
      </c>
      <c r="AV31" s="42">
        <v>0.45628415300546399</v>
      </c>
      <c r="AW31" s="42">
        <v>0.45628415300546399</v>
      </c>
      <c r="AX31" s="42">
        <v>0.45628415300546399</v>
      </c>
      <c r="AY31" s="42">
        <v>0.45628415300546399</v>
      </c>
      <c r="AZ31" s="42">
        <v>0.45628415300546399</v>
      </c>
      <c r="BA31" s="42">
        <v>0.45628415300546399</v>
      </c>
      <c r="BB31" s="42">
        <v>0.45628415300546399</v>
      </c>
      <c r="BC31" s="42">
        <v>0.45628415300546399</v>
      </c>
      <c r="BD31" s="42">
        <v>0.45628415300546399</v>
      </c>
      <c r="BE31" s="42">
        <v>0.45628415300546399</v>
      </c>
      <c r="BF31" s="42">
        <v>0.45628415300546399</v>
      </c>
      <c r="BG31" s="42">
        <v>0.45628415300546399</v>
      </c>
      <c r="BH31" s="42">
        <v>0.45628415300546399</v>
      </c>
      <c r="BI31" s="42">
        <v>0.45628415300546399</v>
      </c>
      <c r="BJ31" s="42">
        <v>0.45628415300546399</v>
      </c>
      <c r="BK31" s="42">
        <v>0.45628415300546399</v>
      </c>
      <c r="BL31" s="42">
        <v>0.45628415300546399</v>
      </c>
      <c r="BM31" s="42">
        <v>0.45628415300546399</v>
      </c>
      <c r="BN31" s="42">
        <v>0.45628415300546399</v>
      </c>
      <c r="BO31" s="42">
        <v>0.45628415300546399</v>
      </c>
      <c r="BP31" s="42">
        <v>0.45628415300546399</v>
      </c>
      <c r="BQ31" s="42">
        <v>0.45628415300546399</v>
      </c>
      <c r="BR31" s="42">
        <v>0.45628415300546399</v>
      </c>
      <c r="BS31" s="42">
        <v>0.45628415300546399</v>
      </c>
      <c r="BT31" s="42">
        <v>0.45628415300546399</v>
      </c>
      <c r="BU31" s="42">
        <v>0.45628415300546399</v>
      </c>
      <c r="BV31" s="42">
        <v>0.45628415300546399</v>
      </c>
      <c r="BW31" s="42">
        <v>0.45628415300546399</v>
      </c>
      <c r="BX31" s="42">
        <v>0.45628415300546399</v>
      </c>
      <c r="BY31" s="42">
        <v>0.45628415300546399</v>
      </c>
      <c r="BZ31" s="42">
        <v>0.45628415300546399</v>
      </c>
      <c r="CA31" s="42">
        <v>0.45628415300546399</v>
      </c>
      <c r="CB31" s="42">
        <v>0.45628415300546399</v>
      </c>
      <c r="CC31" s="42">
        <v>0.45628415300546399</v>
      </c>
      <c r="CD31" s="42">
        <v>0.45628415300546399</v>
      </c>
      <c r="CE31" s="42">
        <v>0.45628415300546399</v>
      </c>
      <c r="CF31" s="42">
        <v>0.45628415300546399</v>
      </c>
      <c r="CG31" s="42">
        <v>0.45628415300546399</v>
      </c>
      <c r="CH31" s="42">
        <v>0.45628415300546399</v>
      </c>
      <c r="CI31" s="42">
        <v>0.45628415300546399</v>
      </c>
      <c r="CJ31" s="42">
        <v>0.45628415300546399</v>
      </c>
      <c r="CK31" s="42">
        <v>0.45628415300546399</v>
      </c>
      <c r="CL31" s="42">
        <v>0.45628415300546399</v>
      </c>
      <c r="CM31" s="42">
        <v>0.45628415300546399</v>
      </c>
      <c r="CN31" s="42">
        <v>0.45628415300546399</v>
      </c>
      <c r="CO31" s="42">
        <v>0.45628415300546399</v>
      </c>
      <c r="CP31" s="42">
        <v>0.45628415300546399</v>
      </c>
      <c r="CQ31" s="42">
        <v>0.45628415300546399</v>
      </c>
      <c r="CR31" s="42">
        <v>0.45628415300546399</v>
      </c>
      <c r="CS31" s="42">
        <v>0.45628415300546399</v>
      </c>
      <c r="CT31" s="42">
        <v>0.45628415300546399</v>
      </c>
      <c r="CU31" s="42">
        <v>0.45628415300546399</v>
      </c>
      <c r="CV31" s="42">
        <v>0.45628415300546399</v>
      </c>
      <c r="CW31" s="42">
        <v>0.45628415300546399</v>
      </c>
    </row>
    <row r="32" spans="1:102" x14ac:dyDescent="0.2">
      <c r="A32" s="38" t="s">
        <v>61</v>
      </c>
      <c r="B32" s="38" t="s">
        <v>60</v>
      </c>
      <c r="C32" s="35" t="s">
        <v>1174</v>
      </c>
      <c r="D32" s="35">
        <v>2.0316710345626299</v>
      </c>
      <c r="E32" s="46"/>
      <c r="F32" s="43"/>
      <c r="G32" s="45"/>
      <c r="H32" s="44"/>
      <c r="I32" s="44"/>
      <c r="J32" s="43"/>
      <c r="K32" s="43"/>
      <c r="O32" s="65" t="s">
        <v>59</v>
      </c>
      <c r="P32" s="35" t="s">
        <v>57</v>
      </c>
      <c r="Q32" s="35" t="s">
        <v>6</v>
      </c>
      <c r="R32" s="35" t="s">
        <v>1177</v>
      </c>
      <c r="S32" s="42">
        <v>6.2451209992193599E-3</v>
      </c>
      <c r="T32" s="42">
        <v>6.2451209992193599E-3</v>
      </c>
      <c r="U32" s="42">
        <v>6.2451209992193599E-3</v>
      </c>
      <c r="V32" s="42">
        <v>6.2451209992193599E-3</v>
      </c>
      <c r="W32" s="42">
        <v>6.2451209992193599E-3</v>
      </c>
      <c r="X32" s="42">
        <v>6.2451209992193599E-3</v>
      </c>
      <c r="Y32" s="42">
        <v>6.2451209992193599E-3</v>
      </c>
      <c r="Z32" s="42">
        <v>6.2451209992193599E-3</v>
      </c>
      <c r="AA32" s="42">
        <v>6.2451209992193599E-3</v>
      </c>
      <c r="AB32" s="42">
        <v>6.2451209992193599E-3</v>
      </c>
      <c r="AC32" s="42">
        <v>6.2451209992193599E-3</v>
      </c>
      <c r="AD32" s="42">
        <v>6.2451209992193599E-3</v>
      </c>
      <c r="AE32" s="42">
        <v>6.2451209992193599E-3</v>
      </c>
      <c r="AF32" s="42">
        <v>6.2451209992193599E-3</v>
      </c>
      <c r="AG32" s="42">
        <v>6.2451209992193599E-3</v>
      </c>
      <c r="AH32" s="42">
        <v>6.2451209992193599E-3</v>
      </c>
      <c r="AI32" s="42">
        <v>6.2451209992193599E-3</v>
      </c>
      <c r="AJ32" s="42">
        <v>6.2451209992193599E-3</v>
      </c>
      <c r="AK32" s="42">
        <v>6.2451209992193599E-3</v>
      </c>
      <c r="AL32" s="42">
        <v>6.2451209992193599E-3</v>
      </c>
      <c r="AM32" s="42">
        <v>6.2451209992193599E-3</v>
      </c>
      <c r="AN32" s="42">
        <v>6.2451209992193599E-3</v>
      </c>
      <c r="AO32" s="42">
        <v>6.2451209992193599E-3</v>
      </c>
      <c r="AP32" s="42">
        <v>6.2451209992193599E-3</v>
      </c>
      <c r="AQ32" s="42">
        <v>6.2451209992193599E-3</v>
      </c>
      <c r="AR32" s="42">
        <v>6.2451209992193599E-3</v>
      </c>
      <c r="AS32" s="42">
        <v>6.2451209992193599E-3</v>
      </c>
      <c r="AT32" s="42">
        <v>6.2451209992193599E-3</v>
      </c>
      <c r="AU32" s="42">
        <v>6.2451209992193599E-3</v>
      </c>
      <c r="AV32" s="42">
        <v>6.2451209992193599E-3</v>
      </c>
      <c r="AW32" s="42">
        <v>6.2451209992193599E-3</v>
      </c>
      <c r="AX32" s="42">
        <v>6.2451209992193599E-3</v>
      </c>
      <c r="AY32" s="42">
        <v>6.2451209992193599E-3</v>
      </c>
      <c r="AZ32" s="42">
        <v>6.2451209992193599E-3</v>
      </c>
      <c r="BA32" s="42">
        <v>6.2451209992193599E-3</v>
      </c>
      <c r="BB32" s="42">
        <v>6.2451209992193599E-3</v>
      </c>
      <c r="BC32" s="42">
        <v>6.2451209992193599E-3</v>
      </c>
      <c r="BD32" s="42">
        <v>6.2451209992193599E-3</v>
      </c>
      <c r="BE32" s="42">
        <v>6.2451209992193599E-3</v>
      </c>
      <c r="BF32" s="42">
        <v>6.2451209992193599E-3</v>
      </c>
      <c r="BG32" s="42">
        <v>6.2451209992193599E-3</v>
      </c>
      <c r="BH32" s="42">
        <v>6.2451209992193599E-3</v>
      </c>
      <c r="BI32" s="42">
        <v>6.2451209992193599E-3</v>
      </c>
      <c r="BJ32" s="42">
        <v>6.2451209992193599E-3</v>
      </c>
      <c r="BK32" s="42">
        <v>6.2451209992193599E-3</v>
      </c>
      <c r="BL32" s="42">
        <v>6.2451209992193599E-3</v>
      </c>
      <c r="BM32" s="42">
        <v>6.2451209992193599E-3</v>
      </c>
      <c r="BN32" s="42">
        <v>6.2451209992193599E-3</v>
      </c>
      <c r="BO32" s="42">
        <v>6.2451209992193599E-3</v>
      </c>
      <c r="BP32" s="42">
        <v>6.2451209992193599E-3</v>
      </c>
      <c r="BQ32" s="42">
        <v>6.2451209992193599E-3</v>
      </c>
      <c r="BR32" s="42">
        <v>6.2451209992193599E-3</v>
      </c>
      <c r="BS32" s="42">
        <v>6.2451209992193599E-3</v>
      </c>
      <c r="BT32" s="42">
        <v>6.2451209992193599E-3</v>
      </c>
      <c r="BU32" s="42">
        <v>6.2451209992193599E-3</v>
      </c>
      <c r="BV32" s="42">
        <v>6.2451209992193599E-3</v>
      </c>
      <c r="BW32" s="42">
        <v>6.2451209992193599E-3</v>
      </c>
      <c r="BX32" s="42">
        <v>6.2451209992193599E-3</v>
      </c>
      <c r="BY32" s="42">
        <v>6.2451209992193599E-3</v>
      </c>
      <c r="BZ32" s="42">
        <v>6.2451209992193599E-3</v>
      </c>
      <c r="CA32" s="42">
        <v>6.2451209992193599E-3</v>
      </c>
      <c r="CB32" s="42">
        <v>6.2451209992193599E-3</v>
      </c>
      <c r="CC32" s="42">
        <v>6.2451209992193599E-3</v>
      </c>
      <c r="CD32" s="42">
        <v>6.2451209992193599E-3</v>
      </c>
      <c r="CE32" s="42">
        <v>6.2451209992193599E-3</v>
      </c>
      <c r="CF32" s="42">
        <v>6.2451209992193599E-3</v>
      </c>
      <c r="CG32" s="42">
        <v>6.2451209992193599E-3</v>
      </c>
      <c r="CH32" s="42">
        <v>6.2451209992193599E-3</v>
      </c>
      <c r="CI32" s="42">
        <v>6.2451209992193599E-3</v>
      </c>
      <c r="CJ32" s="42">
        <v>6.2451209992193599E-3</v>
      </c>
      <c r="CK32" s="42">
        <v>6.2451209992193599E-3</v>
      </c>
      <c r="CL32" s="42">
        <v>6.2451209992193599E-3</v>
      </c>
      <c r="CM32" s="42">
        <v>6.2451209992193599E-3</v>
      </c>
      <c r="CN32" s="42">
        <v>6.2451209992193599E-3</v>
      </c>
      <c r="CO32" s="42">
        <v>6.2451209992193599E-3</v>
      </c>
      <c r="CP32" s="42">
        <v>6.2451209992193599E-3</v>
      </c>
      <c r="CQ32" s="42">
        <v>6.2451209992193599E-3</v>
      </c>
      <c r="CR32" s="42">
        <v>6.2451209992193599E-3</v>
      </c>
      <c r="CS32" s="42">
        <v>6.2451209992193599E-3</v>
      </c>
      <c r="CT32" s="42">
        <v>6.2451209992193599E-3</v>
      </c>
      <c r="CU32" s="42">
        <v>6.2451209992193599E-3</v>
      </c>
      <c r="CV32" s="42">
        <v>6.2451209992193599E-3</v>
      </c>
      <c r="CW32" s="42">
        <v>6.2451209992193599E-3</v>
      </c>
    </row>
    <row r="33" spans="1:101" x14ac:dyDescent="0.2">
      <c r="A33" s="38" t="s">
        <v>1176</v>
      </c>
      <c r="B33" s="37" t="s">
        <v>1175</v>
      </c>
      <c r="C33" s="35" t="s">
        <v>6</v>
      </c>
      <c r="D33" s="35">
        <v>3.3188675951423399</v>
      </c>
      <c r="E33" s="46"/>
      <c r="F33" s="43"/>
      <c r="G33" s="45"/>
      <c r="H33" s="44"/>
      <c r="I33" s="44"/>
      <c r="J33" s="43"/>
      <c r="K33" s="43"/>
      <c r="O33" s="65" t="s">
        <v>59</v>
      </c>
      <c r="P33" s="35" t="s">
        <v>57</v>
      </c>
      <c r="Q33" s="35" t="s">
        <v>6</v>
      </c>
      <c r="R33" s="35" t="s">
        <v>1173</v>
      </c>
      <c r="S33" s="42">
        <v>1.09289617486338E-2</v>
      </c>
      <c r="T33" s="42">
        <v>1.09289617486338E-2</v>
      </c>
      <c r="U33" s="42">
        <v>1.09289617486338E-2</v>
      </c>
      <c r="V33" s="42">
        <v>1.09289617486338E-2</v>
      </c>
      <c r="W33" s="42">
        <v>1.09289617486338E-2</v>
      </c>
      <c r="X33" s="42">
        <v>1.09289617486338E-2</v>
      </c>
      <c r="Y33" s="42">
        <v>1.09289617486338E-2</v>
      </c>
      <c r="Z33" s="42">
        <v>1.09289617486338E-2</v>
      </c>
      <c r="AA33" s="42">
        <v>1.09289617486338E-2</v>
      </c>
      <c r="AB33" s="42">
        <v>1.09289617486338E-2</v>
      </c>
      <c r="AC33" s="42">
        <v>1.09289617486338E-2</v>
      </c>
      <c r="AD33" s="42">
        <v>1.09289617486338E-2</v>
      </c>
      <c r="AE33" s="42">
        <v>1.09289617486338E-2</v>
      </c>
      <c r="AF33" s="42">
        <v>1.09289617486338E-2</v>
      </c>
      <c r="AG33" s="42">
        <v>1.09289617486338E-2</v>
      </c>
      <c r="AH33" s="42">
        <v>1.09289617486338E-2</v>
      </c>
      <c r="AI33" s="42">
        <v>1.09289617486338E-2</v>
      </c>
      <c r="AJ33" s="42">
        <v>1.09289617486338E-2</v>
      </c>
      <c r="AK33" s="42">
        <v>1.09289617486338E-2</v>
      </c>
      <c r="AL33" s="42">
        <v>1.09289617486338E-2</v>
      </c>
      <c r="AM33" s="42">
        <v>1.09289617486338E-2</v>
      </c>
      <c r="AN33" s="42">
        <v>1.09289617486338E-2</v>
      </c>
      <c r="AO33" s="42">
        <v>1.09289617486338E-2</v>
      </c>
      <c r="AP33" s="42">
        <v>1.09289617486338E-2</v>
      </c>
      <c r="AQ33" s="42">
        <v>1.09289617486338E-2</v>
      </c>
      <c r="AR33" s="42">
        <v>1.09289617486338E-2</v>
      </c>
      <c r="AS33" s="42">
        <v>1.09289617486338E-2</v>
      </c>
      <c r="AT33" s="42">
        <v>1.09289617486338E-2</v>
      </c>
      <c r="AU33" s="42">
        <v>1.09289617486338E-2</v>
      </c>
      <c r="AV33" s="42">
        <v>1.09289617486338E-2</v>
      </c>
      <c r="AW33" s="42">
        <v>1.09289617486338E-2</v>
      </c>
      <c r="AX33" s="42">
        <v>1.09289617486338E-2</v>
      </c>
      <c r="AY33" s="42">
        <v>1.09289617486338E-2</v>
      </c>
      <c r="AZ33" s="42">
        <v>1.09289617486338E-2</v>
      </c>
      <c r="BA33" s="42">
        <v>1.09289617486338E-2</v>
      </c>
      <c r="BB33" s="42">
        <v>1.09289617486338E-2</v>
      </c>
      <c r="BC33" s="42">
        <v>1.09289617486338E-2</v>
      </c>
      <c r="BD33" s="42">
        <v>1.09289617486338E-2</v>
      </c>
      <c r="BE33" s="42">
        <v>1.09289617486338E-2</v>
      </c>
      <c r="BF33" s="42">
        <v>1.09289617486338E-2</v>
      </c>
      <c r="BG33" s="42">
        <v>1.09289617486338E-2</v>
      </c>
      <c r="BH33" s="42">
        <v>1.09289617486338E-2</v>
      </c>
      <c r="BI33" s="42">
        <v>1.09289617486338E-2</v>
      </c>
      <c r="BJ33" s="42">
        <v>1.09289617486338E-2</v>
      </c>
      <c r="BK33" s="42">
        <v>1.09289617486338E-2</v>
      </c>
      <c r="BL33" s="42">
        <v>1.09289617486338E-2</v>
      </c>
      <c r="BM33" s="42">
        <v>1.09289617486338E-2</v>
      </c>
      <c r="BN33" s="42">
        <v>1.09289617486338E-2</v>
      </c>
      <c r="BO33" s="42">
        <v>1.09289617486338E-2</v>
      </c>
      <c r="BP33" s="42">
        <v>1.09289617486338E-2</v>
      </c>
      <c r="BQ33" s="42">
        <v>1.09289617486338E-2</v>
      </c>
      <c r="BR33" s="42">
        <v>1.09289617486338E-2</v>
      </c>
      <c r="BS33" s="42">
        <v>1.09289617486338E-2</v>
      </c>
      <c r="BT33" s="42">
        <v>1.09289617486338E-2</v>
      </c>
      <c r="BU33" s="42">
        <v>1.09289617486338E-2</v>
      </c>
      <c r="BV33" s="42">
        <v>1.09289617486338E-2</v>
      </c>
      <c r="BW33" s="42">
        <v>1.09289617486338E-2</v>
      </c>
      <c r="BX33" s="42">
        <v>1.09289617486338E-2</v>
      </c>
      <c r="BY33" s="42">
        <v>1.09289617486338E-2</v>
      </c>
      <c r="BZ33" s="42">
        <v>1.09289617486338E-2</v>
      </c>
      <c r="CA33" s="42">
        <v>1.09289617486338E-2</v>
      </c>
      <c r="CB33" s="42">
        <v>1.09289617486338E-2</v>
      </c>
      <c r="CC33" s="42">
        <v>1.09289617486338E-2</v>
      </c>
      <c r="CD33" s="42">
        <v>1.09289617486338E-2</v>
      </c>
      <c r="CE33" s="42">
        <v>1.09289617486338E-2</v>
      </c>
      <c r="CF33" s="42">
        <v>1.09289617486338E-2</v>
      </c>
      <c r="CG33" s="42">
        <v>1.09289617486338E-2</v>
      </c>
      <c r="CH33" s="42">
        <v>1.09289617486338E-2</v>
      </c>
      <c r="CI33" s="42">
        <v>1.09289617486338E-2</v>
      </c>
      <c r="CJ33" s="42">
        <v>1.09289617486338E-2</v>
      </c>
      <c r="CK33" s="42">
        <v>1.09289617486338E-2</v>
      </c>
      <c r="CL33" s="42">
        <v>1.09289617486338E-2</v>
      </c>
      <c r="CM33" s="42">
        <v>1.09289617486338E-2</v>
      </c>
      <c r="CN33" s="42">
        <v>1.09289617486338E-2</v>
      </c>
      <c r="CO33" s="42">
        <v>1.09289617486338E-2</v>
      </c>
      <c r="CP33" s="42">
        <v>1.09289617486338E-2</v>
      </c>
      <c r="CQ33" s="42">
        <v>1.09289617486338E-2</v>
      </c>
      <c r="CR33" s="42">
        <v>1.09289617486338E-2</v>
      </c>
      <c r="CS33" s="42">
        <v>1.09289617486338E-2</v>
      </c>
      <c r="CT33" s="42">
        <v>1.09289617486338E-2</v>
      </c>
      <c r="CU33" s="42">
        <v>1.09289617486338E-2</v>
      </c>
      <c r="CV33" s="42">
        <v>1.09289617486338E-2</v>
      </c>
      <c r="CW33" s="42">
        <v>1.09289617486338E-2</v>
      </c>
    </row>
    <row r="34" spans="1:101" x14ac:dyDescent="0.2">
      <c r="A34" s="38" t="s">
        <v>1176</v>
      </c>
      <c r="B34" s="37" t="s">
        <v>1175</v>
      </c>
      <c r="C34" s="35" t="s">
        <v>1174</v>
      </c>
      <c r="D34" s="35">
        <v>3.3639513534123999</v>
      </c>
      <c r="E34" s="46"/>
      <c r="F34" s="43"/>
      <c r="G34" s="45"/>
      <c r="H34" s="44"/>
      <c r="I34" s="44"/>
      <c r="J34" s="43"/>
      <c r="K34" s="43"/>
      <c r="O34" s="65" t="s">
        <v>59</v>
      </c>
      <c r="P34" s="35" t="s">
        <v>57</v>
      </c>
      <c r="Q34" s="35" t="s">
        <v>1174</v>
      </c>
      <c r="R34" s="35" t="s">
        <v>1181</v>
      </c>
      <c r="S34" s="42">
        <v>0.233606557377049</v>
      </c>
      <c r="T34" s="42">
        <v>0.233606557377049</v>
      </c>
      <c r="U34" s="42">
        <v>0.233606557377049</v>
      </c>
      <c r="V34" s="42">
        <v>0.233606557377049</v>
      </c>
      <c r="W34" s="42">
        <v>0.233606557377049</v>
      </c>
      <c r="X34" s="42">
        <v>0.233606557377049</v>
      </c>
      <c r="Y34" s="42">
        <v>0.233606557377049</v>
      </c>
      <c r="Z34" s="42">
        <v>0.233606557377049</v>
      </c>
      <c r="AA34" s="42">
        <v>0.233606557377049</v>
      </c>
      <c r="AB34" s="42">
        <v>0.233606557377049</v>
      </c>
      <c r="AC34" s="42">
        <v>0.233606557377049</v>
      </c>
      <c r="AD34" s="42">
        <v>0.233606557377049</v>
      </c>
      <c r="AE34" s="42">
        <v>0.233606557377049</v>
      </c>
      <c r="AF34" s="42">
        <v>0.233606557377049</v>
      </c>
      <c r="AG34" s="42">
        <v>0.233606557377049</v>
      </c>
      <c r="AH34" s="42">
        <v>0.233606557377049</v>
      </c>
      <c r="AI34" s="42">
        <v>0.233606557377049</v>
      </c>
      <c r="AJ34" s="42">
        <v>0.233606557377049</v>
      </c>
      <c r="AK34" s="42">
        <v>0.233606557377049</v>
      </c>
      <c r="AL34" s="42">
        <v>0.233606557377049</v>
      </c>
      <c r="AM34" s="42">
        <v>0.233606557377049</v>
      </c>
      <c r="AN34" s="42">
        <v>0.233606557377049</v>
      </c>
      <c r="AO34" s="42">
        <v>0.233606557377049</v>
      </c>
      <c r="AP34" s="42">
        <v>0.233606557377049</v>
      </c>
      <c r="AQ34" s="42">
        <v>0.233606557377049</v>
      </c>
      <c r="AR34" s="42">
        <v>0.233606557377049</v>
      </c>
      <c r="AS34" s="42">
        <v>0.233606557377049</v>
      </c>
      <c r="AT34" s="42">
        <v>0.233606557377049</v>
      </c>
      <c r="AU34" s="42">
        <v>0.233606557377049</v>
      </c>
      <c r="AV34" s="42">
        <v>0.233606557377049</v>
      </c>
      <c r="AW34" s="42">
        <v>0.233606557377049</v>
      </c>
      <c r="AX34" s="42">
        <v>0.233606557377049</v>
      </c>
      <c r="AY34" s="42">
        <v>0.233606557377049</v>
      </c>
      <c r="AZ34" s="42">
        <v>0.233606557377049</v>
      </c>
      <c r="BA34" s="42">
        <v>0.233606557377049</v>
      </c>
      <c r="BB34" s="42">
        <v>0.233606557377049</v>
      </c>
      <c r="BC34" s="42">
        <v>0.233606557377049</v>
      </c>
      <c r="BD34" s="42">
        <v>0.233606557377049</v>
      </c>
      <c r="BE34" s="42">
        <v>0.233606557377049</v>
      </c>
      <c r="BF34" s="42">
        <v>0.233606557377049</v>
      </c>
      <c r="BG34" s="42">
        <v>0.233606557377049</v>
      </c>
      <c r="BH34" s="42">
        <v>0.233606557377049</v>
      </c>
      <c r="BI34" s="42">
        <v>0.233606557377049</v>
      </c>
      <c r="BJ34" s="42">
        <v>0.233606557377049</v>
      </c>
      <c r="BK34" s="42">
        <v>0.233606557377049</v>
      </c>
      <c r="BL34" s="42">
        <v>0.233606557377049</v>
      </c>
      <c r="BM34" s="42">
        <v>0.233606557377049</v>
      </c>
      <c r="BN34" s="42">
        <v>0.233606557377049</v>
      </c>
      <c r="BO34" s="42">
        <v>0.233606557377049</v>
      </c>
      <c r="BP34" s="42">
        <v>0.233606557377049</v>
      </c>
      <c r="BQ34" s="42">
        <v>0.233606557377049</v>
      </c>
      <c r="BR34" s="42">
        <v>0.233606557377049</v>
      </c>
      <c r="BS34" s="42">
        <v>0.233606557377049</v>
      </c>
      <c r="BT34" s="42">
        <v>0.233606557377049</v>
      </c>
      <c r="BU34" s="42">
        <v>0.233606557377049</v>
      </c>
      <c r="BV34" s="42">
        <v>0.233606557377049</v>
      </c>
      <c r="BW34" s="42">
        <v>0.233606557377049</v>
      </c>
      <c r="BX34" s="42">
        <v>0.233606557377049</v>
      </c>
      <c r="BY34" s="42">
        <v>0.233606557377049</v>
      </c>
      <c r="BZ34" s="42">
        <v>0.233606557377049</v>
      </c>
      <c r="CA34" s="42">
        <v>0.233606557377049</v>
      </c>
      <c r="CB34" s="42">
        <v>0.233606557377049</v>
      </c>
      <c r="CC34" s="42">
        <v>0.233606557377049</v>
      </c>
      <c r="CD34" s="42">
        <v>0.233606557377049</v>
      </c>
      <c r="CE34" s="42">
        <v>0.233606557377049</v>
      </c>
      <c r="CF34" s="42">
        <v>0.233606557377049</v>
      </c>
      <c r="CG34" s="42">
        <v>0.233606557377049</v>
      </c>
      <c r="CH34" s="42">
        <v>0.233606557377049</v>
      </c>
      <c r="CI34" s="42">
        <v>0.233606557377049</v>
      </c>
      <c r="CJ34" s="42">
        <v>0.233606557377049</v>
      </c>
      <c r="CK34" s="42">
        <v>0.233606557377049</v>
      </c>
      <c r="CL34" s="42">
        <v>0.233606557377049</v>
      </c>
      <c r="CM34" s="42">
        <v>0.233606557377049</v>
      </c>
      <c r="CN34" s="42">
        <v>0.233606557377049</v>
      </c>
      <c r="CO34" s="42">
        <v>0.233606557377049</v>
      </c>
      <c r="CP34" s="42">
        <v>0.233606557377049</v>
      </c>
      <c r="CQ34" s="42">
        <v>0.233606557377049</v>
      </c>
      <c r="CR34" s="42">
        <v>0.233606557377049</v>
      </c>
      <c r="CS34" s="42">
        <v>0.233606557377049</v>
      </c>
      <c r="CT34" s="42">
        <v>0.233606557377049</v>
      </c>
      <c r="CU34" s="42">
        <v>0.233606557377049</v>
      </c>
      <c r="CV34" s="42">
        <v>0.233606557377049</v>
      </c>
      <c r="CW34" s="42">
        <v>0.233606557377049</v>
      </c>
    </row>
    <row r="35" spans="1:101" x14ac:dyDescent="0.2">
      <c r="A35" s="38"/>
      <c r="B35" s="37"/>
      <c r="F35" s="43"/>
      <c r="G35" s="45"/>
      <c r="H35" s="44"/>
      <c r="I35" s="44"/>
      <c r="J35" s="43"/>
      <c r="K35" s="43"/>
      <c r="O35" s="65" t="s">
        <v>59</v>
      </c>
      <c r="P35" s="35" t="s">
        <v>57</v>
      </c>
      <c r="Q35" s="35" t="s">
        <v>1174</v>
      </c>
      <c r="R35" s="35" t="s">
        <v>1180</v>
      </c>
      <c r="S35" s="42">
        <v>0.21379781420765001</v>
      </c>
      <c r="T35" s="42">
        <v>0.21379781420765001</v>
      </c>
      <c r="U35" s="42">
        <v>0.21379781420765001</v>
      </c>
      <c r="V35" s="42">
        <v>0.21379781420765001</v>
      </c>
      <c r="W35" s="42">
        <v>0.21379781420765001</v>
      </c>
      <c r="X35" s="42">
        <v>0.21379781420765001</v>
      </c>
      <c r="Y35" s="42">
        <v>0.21379781420765001</v>
      </c>
      <c r="Z35" s="42">
        <v>0.21379781420765001</v>
      </c>
      <c r="AA35" s="42">
        <v>0.21379781420765001</v>
      </c>
      <c r="AB35" s="42">
        <v>0.21379781420765001</v>
      </c>
      <c r="AC35" s="42">
        <v>0.21379781420765001</v>
      </c>
      <c r="AD35" s="42">
        <v>0.21379781420765001</v>
      </c>
      <c r="AE35" s="42">
        <v>0.21379781420765001</v>
      </c>
      <c r="AF35" s="42">
        <v>0.21379781420765001</v>
      </c>
      <c r="AG35" s="42">
        <v>0.21379781420765001</v>
      </c>
      <c r="AH35" s="42">
        <v>0.21379781420765001</v>
      </c>
      <c r="AI35" s="42">
        <v>0.21379781420765001</v>
      </c>
      <c r="AJ35" s="42">
        <v>0.21379781420765001</v>
      </c>
      <c r="AK35" s="42">
        <v>0.21379781420765001</v>
      </c>
      <c r="AL35" s="42">
        <v>0.21379781420765001</v>
      </c>
      <c r="AM35" s="42">
        <v>0.21379781420765001</v>
      </c>
      <c r="AN35" s="42">
        <v>0.21379781420765001</v>
      </c>
      <c r="AO35" s="42">
        <v>0.21379781420765001</v>
      </c>
      <c r="AP35" s="42">
        <v>0.21379781420765001</v>
      </c>
      <c r="AQ35" s="42">
        <v>0.21379781420765001</v>
      </c>
      <c r="AR35" s="42">
        <v>0.21379781420765001</v>
      </c>
      <c r="AS35" s="42">
        <v>0.21379781420765001</v>
      </c>
      <c r="AT35" s="42">
        <v>0.21379781420765001</v>
      </c>
      <c r="AU35" s="42">
        <v>0.21379781420765001</v>
      </c>
      <c r="AV35" s="42">
        <v>0.21379781420765001</v>
      </c>
      <c r="AW35" s="42">
        <v>0.21379781420765001</v>
      </c>
      <c r="AX35" s="42">
        <v>0.21379781420765001</v>
      </c>
      <c r="AY35" s="42">
        <v>0.21379781420765001</v>
      </c>
      <c r="AZ35" s="42">
        <v>0.21379781420765001</v>
      </c>
      <c r="BA35" s="42">
        <v>0.21379781420765001</v>
      </c>
      <c r="BB35" s="42">
        <v>0.21379781420765001</v>
      </c>
      <c r="BC35" s="42">
        <v>0.21379781420765001</v>
      </c>
      <c r="BD35" s="42">
        <v>0.21379781420765001</v>
      </c>
      <c r="BE35" s="42">
        <v>0.21379781420765001</v>
      </c>
      <c r="BF35" s="42">
        <v>0.21379781420765001</v>
      </c>
      <c r="BG35" s="42">
        <v>0.21379781420765001</v>
      </c>
      <c r="BH35" s="42">
        <v>0.21379781420765001</v>
      </c>
      <c r="BI35" s="42">
        <v>0.21379781420765001</v>
      </c>
      <c r="BJ35" s="42">
        <v>0.21379781420765001</v>
      </c>
      <c r="BK35" s="42">
        <v>0.21379781420765001</v>
      </c>
      <c r="BL35" s="42">
        <v>0.21379781420765001</v>
      </c>
      <c r="BM35" s="42">
        <v>0.21379781420765001</v>
      </c>
      <c r="BN35" s="42">
        <v>0.21379781420765001</v>
      </c>
      <c r="BO35" s="42">
        <v>0.21379781420765001</v>
      </c>
      <c r="BP35" s="42">
        <v>0.21379781420765001</v>
      </c>
      <c r="BQ35" s="42">
        <v>0.21379781420765001</v>
      </c>
      <c r="BR35" s="42">
        <v>0.21379781420765001</v>
      </c>
      <c r="BS35" s="42">
        <v>0.21379781420765001</v>
      </c>
      <c r="BT35" s="42">
        <v>0.21379781420765001</v>
      </c>
      <c r="BU35" s="42">
        <v>0.21379781420765001</v>
      </c>
      <c r="BV35" s="42">
        <v>0.21379781420765001</v>
      </c>
      <c r="BW35" s="42">
        <v>0.21379781420765001</v>
      </c>
      <c r="BX35" s="42">
        <v>0.21379781420765001</v>
      </c>
      <c r="BY35" s="42">
        <v>0.21379781420765001</v>
      </c>
      <c r="BZ35" s="42">
        <v>0.21379781420765001</v>
      </c>
      <c r="CA35" s="42">
        <v>0.21379781420765001</v>
      </c>
      <c r="CB35" s="42">
        <v>0.21379781420765001</v>
      </c>
      <c r="CC35" s="42">
        <v>0.21379781420765001</v>
      </c>
      <c r="CD35" s="42">
        <v>0.21379781420765001</v>
      </c>
      <c r="CE35" s="42">
        <v>0.21379781420765001</v>
      </c>
      <c r="CF35" s="42">
        <v>0.21379781420765001</v>
      </c>
      <c r="CG35" s="42">
        <v>0.21379781420765001</v>
      </c>
      <c r="CH35" s="42">
        <v>0.21379781420765001</v>
      </c>
      <c r="CI35" s="42">
        <v>0.21379781420765001</v>
      </c>
      <c r="CJ35" s="42">
        <v>0.21379781420765001</v>
      </c>
      <c r="CK35" s="42">
        <v>0.21379781420765001</v>
      </c>
      <c r="CL35" s="42">
        <v>0.21379781420765001</v>
      </c>
      <c r="CM35" s="42">
        <v>0.21379781420765001</v>
      </c>
      <c r="CN35" s="42">
        <v>0.21379781420765001</v>
      </c>
      <c r="CO35" s="42">
        <v>0.21379781420765001</v>
      </c>
      <c r="CP35" s="42">
        <v>0.21379781420765001</v>
      </c>
      <c r="CQ35" s="42">
        <v>0.21379781420765001</v>
      </c>
      <c r="CR35" s="42">
        <v>0.21379781420765001</v>
      </c>
      <c r="CS35" s="42">
        <v>0.21379781420765001</v>
      </c>
      <c r="CT35" s="42">
        <v>0.21379781420765001</v>
      </c>
      <c r="CU35" s="42">
        <v>0.21379781420765001</v>
      </c>
      <c r="CV35" s="42">
        <v>0.21379781420765001</v>
      </c>
      <c r="CW35" s="42">
        <v>0.21379781420765001</v>
      </c>
    </row>
    <row r="36" spans="1:101" x14ac:dyDescent="0.2">
      <c r="A36" s="38"/>
      <c r="B36" s="37"/>
      <c r="F36" s="43"/>
      <c r="G36" s="45"/>
      <c r="H36" s="44"/>
      <c r="I36" s="44"/>
      <c r="J36" s="43"/>
      <c r="K36" s="43"/>
      <c r="O36" s="65" t="s">
        <v>59</v>
      </c>
      <c r="P36" s="35" t="s">
        <v>57</v>
      </c>
      <c r="Q36" s="35" t="s">
        <v>1174</v>
      </c>
      <c r="R36" s="35" t="s">
        <v>1177</v>
      </c>
      <c r="S36" s="42">
        <v>3.9032006245120999E-4</v>
      </c>
      <c r="T36" s="42">
        <v>3.9032006245120999E-4</v>
      </c>
      <c r="U36" s="42">
        <v>3.9032006245120999E-4</v>
      </c>
      <c r="V36" s="42">
        <v>3.9032006245120999E-4</v>
      </c>
      <c r="W36" s="42">
        <v>3.9032006245120999E-4</v>
      </c>
      <c r="X36" s="42">
        <v>3.9032006245120999E-4</v>
      </c>
      <c r="Y36" s="42">
        <v>3.9032006245120999E-4</v>
      </c>
      <c r="Z36" s="42">
        <v>3.9032006245120999E-4</v>
      </c>
      <c r="AA36" s="42">
        <v>3.9032006245120999E-4</v>
      </c>
      <c r="AB36" s="42">
        <v>3.9032006245120999E-4</v>
      </c>
      <c r="AC36" s="42">
        <v>3.9032006245120999E-4</v>
      </c>
      <c r="AD36" s="42">
        <v>3.9032006245120999E-4</v>
      </c>
      <c r="AE36" s="42">
        <v>3.9032006245120999E-4</v>
      </c>
      <c r="AF36" s="42">
        <v>3.9032006245120999E-4</v>
      </c>
      <c r="AG36" s="42">
        <v>3.9032006245120999E-4</v>
      </c>
      <c r="AH36" s="42">
        <v>3.9032006245120999E-4</v>
      </c>
      <c r="AI36" s="42">
        <v>3.9032006245120999E-4</v>
      </c>
      <c r="AJ36" s="42">
        <v>3.9032006245120999E-4</v>
      </c>
      <c r="AK36" s="42">
        <v>3.9032006245120999E-4</v>
      </c>
      <c r="AL36" s="42">
        <v>3.9032006245120999E-4</v>
      </c>
      <c r="AM36" s="42">
        <v>3.9032006245120999E-4</v>
      </c>
      <c r="AN36" s="42">
        <v>3.9032006245120999E-4</v>
      </c>
      <c r="AO36" s="42">
        <v>3.9032006245120999E-4</v>
      </c>
      <c r="AP36" s="42">
        <v>3.9032006245120999E-4</v>
      </c>
      <c r="AQ36" s="42">
        <v>3.9032006245120999E-4</v>
      </c>
      <c r="AR36" s="42">
        <v>3.9032006245120999E-4</v>
      </c>
      <c r="AS36" s="42">
        <v>3.9032006245120999E-4</v>
      </c>
      <c r="AT36" s="42">
        <v>3.9032006245120999E-4</v>
      </c>
      <c r="AU36" s="42">
        <v>3.9032006245120999E-4</v>
      </c>
      <c r="AV36" s="42">
        <v>3.9032006245120999E-4</v>
      </c>
      <c r="AW36" s="42">
        <v>3.9032006245120999E-4</v>
      </c>
      <c r="AX36" s="42">
        <v>3.9032006245120999E-4</v>
      </c>
      <c r="AY36" s="42">
        <v>3.9032006245120999E-4</v>
      </c>
      <c r="AZ36" s="42">
        <v>3.9032006245120999E-4</v>
      </c>
      <c r="BA36" s="42">
        <v>3.9032006245120999E-4</v>
      </c>
      <c r="BB36" s="42">
        <v>3.9032006245120999E-4</v>
      </c>
      <c r="BC36" s="42">
        <v>3.9032006245120999E-4</v>
      </c>
      <c r="BD36" s="42">
        <v>3.9032006245120999E-4</v>
      </c>
      <c r="BE36" s="42">
        <v>3.9032006245120999E-4</v>
      </c>
      <c r="BF36" s="42">
        <v>3.9032006245120999E-4</v>
      </c>
      <c r="BG36" s="42">
        <v>3.9032006245120999E-4</v>
      </c>
      <c r="BH36" s="42">
        <v>3.9032006245120999E-4</v>
      </c>
      <c r="BI36" s="42">
        <v>3.9032006245120999E-4</v>
      </c>
      <c r="BJ36" s="42">
        <v>3.9032006245120999E-4</v>
      </c>
      <c r="BK36" s="42">
        <v>3.9032006245120999E-4</v>
      </c>
      <c r="BL36" s="42">
        <v>3.9032006245120999E-4</v>
      </c>
      <c r="BM36" s="42">
        <v>3.9032006245120999E-4</v>
      </c>
      <c r="BN36" s="42">
        <v>3.9032006245120999E-4</v>
      </c>
      <c r="BO36" s="42">
        <v>3.9032006245120999E-4</v>
      </c>
      <c r="BP36" s="42">
        <v>3.9032006245120999E-4</v>
      </c>
      <c r="BQ36" s="42">
        <v>3.9032006245120999E-4</v>
      </c>
      <c r="BR36" s="42">
        <v>3.9032006245120999E-4</v>
      </c>
      <c r="BS36" s="42">
        <v>3.9032006245120999E-4</v>
      </c>
      <c r="BT36" s="42">
        <v>3.9032006245120999E-4</v>
      </c>
      <c r="BU36" s="42">
        <v>3.9032006245120999E-4</v>
      </c>
      <c r="BV36" s="42">
        <v>3.9032006245120999E-4</v>
      </c>
      <c r="BW36" s="42">
        <v>3.9032006245120999E-4</v>
      </c>
      <c r="BX36" s="42">
        <v>3.9032006245120999E-4</v>
      </c>
      <c r="BY36" s="42">
        <v>3.9032006245120999E-4</v>
      </c>
      <c r="BZ36" s="42">
        <v>3.9032006245120999E-4</v>
      </c>
      <c r="CA36" s="42">
        <v>3.9032006245120999E-4</v>
      </c>
      <c r="CB36" s="42">
        <v>3.9032006245120999E-4</v>
      </c>
      <c r="CC36" s="42">
        <v>3.9032006245120999E-4</v>
      </c>
      <c r="CD36" s="42">
        <v>3.9032006245120999E-4</v>
      </c>
      <c r="CE36" s="42">
        <v>3.9032006245120999E-4</v>
      </c>
      <c r="CF36" s="42">
        <v>3.9032006245120999E-4</v>
      </c>
      <c r="CG36" s="42">
        <v>3.9032006245120999E-4</v>
      </c>
      <c r="CH36" s="42">
        <v>3.9032006245120999E-4</v>
      </c>
      <c r="CI36" s="42">
        <v>3.9032006245120999E-4</v>
      </c>
      <c r="CJ36" s="42">
        <v>3.9032006245120999E-4</v>
      </c>
      <c r="CK36" s="42">
        <v>3.9032006245120999E-4</v>
      </c>
      <c r="CL36" s="42">
        <v>3.9032006245120999E-4</v>
      </c>
      <c r="CM36" s="42">
        <v>3.9032006245120999E-4</v>
      </c>
      <c r="CN36" s="42">
        <v>3.9032006245120999E-4</v>
      </c>
      <c r="CO36" s="42">
        <v>3.9032006245120999E-4</v>
      </c>
      <c r="CP36" s="42">
        <v>3.9032006245120999E-4</v>
      </c>
      <c r="CQ36" s="42">
        <v>3.9032006245120999E-4</v>
      </c>
      <c r="CR36" s="42">
        <v>3.9032006245120999E-4</v>
      </c>
      <c r="CS36" s="42">
        <v>3.9032006245120999E-4</v>
      </c>
      <c r="CT36" s="42">
        <v>3.9032006245120999E-4</v>
      </c>
      <c r="CU36" s="42">
        <v>3.9032006245120999E-4</v>
      </c>
      <c r="CV36" s="42">
        <v>3.9032006245120999E-4</v>
      </c>
      <c r="CW36" s="42">
        <v>3.9032006245120999E-4</v>
      </c>
    </row>
    <row r="37" spans="1:101" x14ac:dyDescent="0.2">
      <c r="H37" s="44"/>
      <c r="I37" s="44"/>
      <c r="J37" s="43"/>
      <c r="K37" s="43"/>
      <c r="O37" s="65" t="s">
        <v>59</v>
      </c>
      <c r="P37" s="35" t="s">
        <v>57</v>
      </c>
      <c r="Q37" s="35" t="s">
        <v>1174</v>
      </c>
      <c r="R37" s="35" t="s">
        <v>1173</v>
      </c>
      <c r="S37" s="42">
        <v>3.9032006245120999E-3</v>
      </c>
      <c r="T37" s="42">
        <v>3.9032006245120999E-3</v>
      </c>
      <c r="U37" s="42">
        <v>3.9032006245120999E-3</v>
      </c>
      <c r="V37" s="42">
        <v>3.9032006245120999E-3</v>
      </c>
      <c r="W37" s="42">
        <v>3.9032006245120999E-3</v>
      </c>
      <c r="X37" s="42">
        <v>3.9032006245120999E-3</v>
      </c>
      <c r="Y37" s="42">
        <v>3.9032006245120999E-3</v>
      </c>
      <c r="Z37" s="42">
        <v>3.9032006245120999E-3</v>
      </c>
      <c r="AA37" s="42">
        <v>3.9032006245120999E-3</v>
      </c>
      <c r="AB37" s="42">
        <v>3.9032006245120999E-3</v>
      </c>
      <c r="AC37" s="42">
        <v>3.9032006245120999E-3</v>
      </c>
      <c r="AD37" s="42">
        <v>3.9032006245120999E-3</v>
      </c>
      <c r="AE37" s="42">
        <v>3.9032006245120999E-3</v>
      </c>
      <c r="AF37" s="42">
        <v>3.9032006245120999E-3</v>
      </c>
      <c r="AG37" s="42">
        <v>3.9032006245120999E-3</v>
      </c>
      <c r="AH37" s="42">
        <v>3.9032006245120999E-3</v>
      </c>
      <c r="AI37" s="42">
        <v>3.9032006245120999E-3</v>
      </c>
      <c r="AJ37" s="42">
        <v>3.9032006245120999E-3</v>
      </c>
      <c r="AK37" s="42">
        <v>3.9032006245120999E-3</v>
      </c>
      <c r="AL37" s="42">
        <v>3.9032006245120999E-3</v>
      </c>
      <c r="AM37" s="42">
        <v>3.9032006245120999E-3</v>
      </c>
      <c r="AN37" s="42">
        <v>3.9032006245120999E-3</v>
      </c>
      <c r="AO37" s="42">
        <v>3.9032006245120999E-3</v>
      </c>
      <c r="AP37" s="42">
        <v>3.9032006245120999E-3</v>
      </c>
      <c r="AQ37" s="42">
        <v>3.9032006245120999E-3</v>
      </c>
      <c r="AR37" s="42">
        <v>3.9032006245120999E-3</v>
      </c>
      <c r="AS37" s="42">
        <v>3.9032006245120999E-3</v>
      </c>
      <c r="AT37" s="42">
        <v>3.9032006245120999E-3</v>
      </c>
      <c r="AU37" s="42">
        <v>3.9032006245120999E-3</v>
      </c>
      <c r="AV37" s="42">
        <v>3.9032006245120999E-3</v>
      </c>
      <c r="AW37" s="42">
        <v>3.9032006245120999E-3</v>
      </c>
      <c r="AX37" s="42">
        <v>3.9032006245120999E-3</v>
      </c>
      <c r="AY37" s="42">
        <v>3.9032006245120999E-3</v>
      </c>
      <c r="AZ37" s="42">
        <v>3.9032006245120999E-3</v>
      </c>
      <c r="BA37" s="42">
        <v>3.9032006245120999E-3</v>
      </c>
      <c r="BB37" s="42">
        <v>3.9032006245120999E-3</v>
      </c>
      <c r="BC37" s="42">
        <v>3.9032006245120999E-3</v>
      </c>
      <c r="BD37" s="42">
        <v>3.9032006245120999E-3</v>
      </c>
      <c r="BE37" s="42">
        <v>3.9032006245120999E-3</v>
      </c>
      <c r="BF37" s="42">
        <v>3.9032006245120999E-3</v>
      </c>
      <c r="BG37" s="42">
        <v>3.9032006245120999E-3</v>
      </c>
      <c r="BH37" s="42">
        <v>3.9032006245120999E-3</v>
      </c>
      <c r="BI37" s="42">
        <v>3.9032006245120999E-3</v>
      </c>
      <c r="BJ37" s="42">
        <v>3.9032006245120999E-3</v>
      </c>
      <c r="BK37" s="42">
        <v>3.9032006245120999E-3</v>
      </c>
      <c r="BL37" s="42">
        <v>3.9032006245120999E-3</v>
      </c>
      <c r="BM37" s="42">
        <v>3.9032006245120999E-3</v>
      </c>
      <c r="BN37" s="42">
        <v>3.9032006245120999E-3</v>
      </c>
      <c r="BO37" s="42">
        <v>3.9032006245120999E-3</v>
      </c>
      <c r="BP37" s="42">
        <v>3.9032006245120999E-3</v>
      </c>
      <c r="BQ37" s="42">
        <v>3.9032006245120999E-3</v>
      </c>
      <c r="BR37" s="42">
        <v>3.9032006245120999E-3</v>
      </c>
      <c r="BS37" s="42">
        <v>3.9032006245120999E-3</v>
      </c>
      <c r="BT37" s="42">
        <v>3.9032006245120999E-3</v>
      </c>
      <c r="BU37" s="42">
        <v>3.9032006245120999E-3</v>
      </c>
      <c r="BV37" s="42">
        <v>3.9032006245120999E-3</v>
      </c>
      <c r="BW37" s="42">
        <v>3.9032006245120999E-3</v>
      </c>
      <c r="BX37" s="42">
        <v>3.9032006245120999E-3</v>
      </c>
      <c r="BY37" s="42">
        <v>3.9032006245120999E-3</v>
      </c>
      <c r="BZ37" s="42">
        <v>3.9032006245120999E-3</v>
      </c>
      <c r="CA37" s="42">
        <v>3.9032006245120999E-3</v>
      </c>
      <c r="CB37" s="42">
        <v>3.9032006245120999E-3</v>
      </c>
      <c r="CC37" s="42">
        <v>3.9032006245120999E-3</v>
      </c>
      <c r="CD37" s="42">
        <v>3.9032006245120999E-3</v>
      </c>
      <c r="CE37" s="42">
        <v>3.9032006245120999E-3</v>
      </c>
      <c r="CF37" s="42">
        <v>3.9032006245120999E-3</v>
      </c>
      <c r="CG37" s="42">
        <v>3.9032006245120999E-3</v>
      </c>
      <c r="CH37" s="42">
        <v>3.9032006245120999E-3</v>
      </c>
      <c r="CI37" s="42">
        <v>3.9032006245120999E-3</v>
      </c>
      <c r="CJ37" s="42">
        <v>3.9032006245120999E-3</v>
      </c>
      <c r="CK37" s="42">
        <v>3.9032006245120999E-3</v>
      </c>
      <c r="CL37" s="42">
        <v>3.9032006245120999E-3</v>
      </c>
      <c r="CM37" s="42">
        <v>3.9032006245120999E-3</v>
      </c>
      <c r="CN37" s="42">
        <v>3.9032006245120999E-3</v>
      </c>
      <c r="CO37" s="42">
        <v>3.9032006245120999E-3</v>
      </c>
      <c r="CP37" s="42">
        <v>3.9032006245120999E-3</v>
      </c>
      <c r="CQ37" s="42">
        <v>3.9032006245120999E-3</v>
      </c>
      <c r="CR37" s="42">
        <v>3.9032006245120999E-3</v>
      </c>
      <c r="CS37" s="42">
        <v>3.9032006245120999E-3</v>
      </c>
      <c r="CT37" s="42">
        <v>3.9032006245120999E-3</v>
      </c>
      <c r="CU37" s="42">
        <v>3.9032006245120999E-3</v>
      </c>
      <c r="CV37" s="42">
        <v>3.9032006245120999E-3</v>
      </c>
      <c r="CW37" s="42">
        <v>3.9032006245120999E-3</v>
      </c>
    </row>
    <row r="38" spans="1:101" x14ac:dyDescent="0.2">
      <c r="H38" s="44"/>
      <c r="I38" s="44"/>
      <c r="J38" s="43"/>
      <c r="K38" s="43"/>
      <c r="L38"/>
      <c r="M38"/>
      <c r="O38" s="65" t="s">
        <v>59</v>
      </c>
      <c r="P38" s="65" t="s">
        <v>60</v>
      </c>
      <c r="Q38" s="35" t="s">
        <v>6</v>
      </c>
      <c r="R38" s="35" t="s">
        <v>1180</v>
      </c>
      <c r="S38" s="42">
        <v>6.8306010928961705E-4</v>
      </c>
      <c r="T38" s="42">
        <v>6.8306010928961705E-4</v>
      </c>
      <c r="U38" s="42">
        <v>6.8306010928961705E-4</v>
      </c>
      <c r="V38" s="42">
        <v>6.8306010928961705E-4</v>
      </c>
      <c r="W38" s="42">
        <v>6.8306010928961705E-4</v>
      </c>
      <c r="X38" s="42">
        <v>6.8306010928961705E-4</v>
      </c>
      <c r="Y38" s="42">
        <v>6.8306010928961705E-4</v>
      </c>
      <c r="Z38" s="42">
        <v>6.8306010928961705E-4</v>
      </c>
      <c r="AA38" s="42">
        <v>6.8306010928961705E-4</v>
      </c>
      <c r="AB38" s="42">
        <v>6.8306010928961705E-4</v>
      </c>
      <c r="AC38" s="42">
        <v>6.8306010928961705E-4</v>
      </c>
      <c r="AD38" s="42">
        <v>6.8306010928961705E-4</v>
      </c>
      <c r="AE38" s="42">
        <v>6.8306010928961705E-4</v>
      </c>
      <c r="AF38" s="42">
        <v>6.8306010928961705E-4</v>
      </c>
      <c r="AG38" s="42">
        <v>6.8306010928961705E-4</v>
      </c>
      <c r="AH38" s="42">
        <v>6.8306010928961705E-4</v>
      </c>
      <c r="AI38" s="42">
        <v>6.8306010928961705E-4</v>
      </c>
      <c r="AJ38" s="42">
        <v>6.8306010928961705E-4</v>
      </c>
      <c r="AK38" s="42">
        <v>6.8306010928961705E-4</v>
      </c>
      <c r="AL38" s="42">
        <v>6.8306010928961705E-4</v>
      </c>
      <c r="AM38" s="42">
        <v>6.8306010928961705E-4</v>
      </c>
      <c r="AN38" s="42">
        <v>6.8306010928961705E-4</v>
      </c>
      <c r="AO38" s="42">
        <v>6.8306010928961705E-4</v>
      </c>
      <c r="AP38" s="42">
        <v>6.8306010928961705E-4</v>
      </c>
      <c r="AQ38" s="42">
        <v>6.8306010928961705E-4</v>
      </c>
      <c r="AR38" s="42">
        <v>6.8306010928961705E-4</v>
      </c>
      <c r="AS38" s="42">
        <v>6.8306010928961705E-4</v>
      </c>
      <c r="AT38" s="42">
        <v>6.8306010928961705E-4</v>
      </c>
      <c r="AU38" s="42">
        <v>6.8306010928961705E-4</v>
      </c>
      <c r="AV38" s="42">
        <v>6.8306010928961705E-4</v>
      </c>
      <c r="AW38" s="42">
        <v>6.8306010928961705E-4</v>
      </c>
      <c r="AX38" s="42">
        <v>6.8306010928961705E-4</v>
      </c>
      <c r="AY38" s="42">
        <v>6.8306010928961705E-4</v>
      </c>
      <c r="AZ38" s="42">
        <v>6.8306010928961705E-4</v>
      </c>
      <c r="BA38" s="42">
        <v>6.8306010928961705E-4</v>
      </c>
      <c r="BB38" s="42">
        <v>6.8306010928961705E-4</v>
      </c>
      <c r="BC38" s="42">
        <v>6.8306010928961705E-4</v>
      </c>
      <c r="BD38" s="42">
        <v>6.8306010928961705E-4</v>
      </c>
      <c r="BE38" s="42">
        <v>6.8306010928961705E-4</v>
      </c>
      <c r="BF38" s="42">
        <v>6.8306010928961705E-4</v>
      </c>
      <c r="BG38" s="42">
        <v>6.8306010928961705E-4</v>
      </c>
      <c r="BH38" s="42">
        <v>6.8306010928961705E-4</v>
      </c>
      <c r="BI38" s="42">
        <v>6.8306010928961705E-4</v>
      </c>
      <c r="BJ38" s="42">
        <v>6.8306010928961705E-4</v>
      </c>
      <c r="BK38" s="42">
        <v>6.8306010928961705E-4</v>
      </c>
      <c r="BL38" s="42">
        <v>6.8306010928961705E-4</v>
      </c>
      <c r="BM38" s="42">
        <v>6.8306010928961705E-4</v>
      </c>
      <c r="BN38" s="42">
        <v>6.8306010928961705E-4</v>
      </c>
      <c r="BO38" s="42">
        <v>6.8306010928961705E-4</v>
      </c>
      <c r="BP38" s="42">
        <v>6.8306010928961705E-4</v>
      </c>
      <c r="BQ38" s="42">
        <v>6.8306010928961705E-4</v>
      </c>
      <c r="BR38" s="42">
        <v>6.8306010928961705E-4</v>
      </c>
      <c r="BS38" s="42">
        <v>6.8306010928961705E-4</v>
      </c>
      <c r="BT38" s="42">
        <v>6.8306010928961705E-4</v>
      </c>
      <c r="BU38" s="42">
        <v>6.8306010928961705E-4</v>
      </c>
      <c r="BV38" s="42">
        <v>6.8306010928961705E-4</v>
      </c>
      <c r="BW38" s="42">
        <v>6.8306010928961705E-4</v>
      </c>
      <c r="BX38" s="42">
        <v>6.8306010928961705E-4</v>
      </c>
      <c r="BY38" s="42">
        <v>6.8306010928961705E-4</v>
      </c>
      <c r="BZ38" s="42">
        <v>6.8306010928961705E-4</v>
      </c>
      <c r="CA38" s="42">
        <v>6.8306010928961705E-4</v>
      </c>
      <c r="CB38" s="42">
        <v>6.8306010928961705E-4</v>
      </c>
      <c r="CC38" s="42">
        <v>6.8306010928961705E-4</v>
      </c>
      <c r="CD38" s="42">
        <v>6.8306010928961705E-4</v>
      </c>
      <c r="CE38" s="42">
        <v>6.8306010928961705E-4</v>
      </c>
      <c r="CF38" s="42">
        <v>6.8306010928961705E-4</v>
      </c>
      <c r="CG38" s="42">
        <v>6.8306010928961705E-4</v>
      </c>
      <c r="CH38" s="42">
        <v>6.8306010928961705E-4</v>
      </c>
      <c r="CI38" s="42">
        <v>6.8306010928961705E-4</v>
      </c>
      <c r="CJ38" s="42">
        <v>6.8306010928961705E-4</v>
      </c>
      <c r="CK38" s="42">
        <v>6.8306010928961705E-4</v>
      </c>
      <c r="CL38" s="42">
        <v>6.8306010928961705E-4</v>
      </c>
      <c r="CM38" s="42">
        <v>6.8306010928961705E-4</v>
      </c>
      <c r="CN38" s="42">
        <v>6.8306010928961705E-4</v>
      </c>
      <c r="CO38" s="42">
        <v>6.8306010928961705E-4</v>
      </c>
      <c r="CP38" s="42">
        <v>6.8306010928961705E-4</v>
      </c>
      <c r="CQ38" s="42">
        <v>6.8306010928961705E-4</v>
      </c>
      <c r="CR38" s="42">
        <v>6.8306010928961705E-4</v>
      </c>
      <c r="CS38" s="42">
        <v>6.8306010928961705E-4</v>
      </c>
      <c r="CT38" s="42">
        <v>6.8306010928961705E-4</v>
      </c>
      <c r="CU38" s="42">
        <v>6.8306010928961705E-4</v>
      </c>
      <c r="CV38" s="42">
        <v>6.8306010928961705E-4</v>
      </c>
      <c r="CW38" s="42">
        <v>6.8306010928961705E-4</v>
      </c>
    </row>
    <row r="39" spans="1:101" x14ac:dyDescent="0.2">
      <c r="H39" s="44"/>
      <c r="I39" s="44"/>
      <c r="L39"/>
      <c r="M39"/>
      <c r="O39" s="65" t="s">
        <v>59</v>
      </c>
      <c r="P39" s="65" t="s">
        <v>60</v>
      </c>
      <c r="Q39" s="35" t="s">
        <v>6</v>
      </c>
      <c r="R39" s="35" t="s">
        <v>1179</v>
      </c>
      <c r="S39" s="42">
        <v>0.494535519125683</v>
      </c>
      <c r="T39" s="42">
        <v>0.494535519125683</v>
      </c>
      <c r="U39" s="42">
        <v>0.494535519125683</v>
      </c>
      <c r="V39" s="42">
        <v>0.494535519125683</v>
      </c>
      <c r="W39" s="42">
        <v>0.494535519125683</v>
      </c>
      <c r="X39" s="42">
        <v>0.494535519125683</v>
      </c>
      <c r="Y39" s="42">
        <v>0.494535519125683</v>
      </c>
      <c r="Z39" s="42">
        <v>0.494535519125683</v>
      </c>
      <c r="AA39" s="42">
        <v>0.494535519125683</v>
      </c>
      <c r="AB39" s="42">
        <v>0.494535519125683</v>
      </c>
      <c r="AC39" s="42">
        <v>0.494535519125683</v>
      </c>
      <c r="AD39" s="42">
        <v>0.494535519125683</v>
      </c>
      <c r="AE39" s="42">
        <v>0.494535519125683</v>
      </c>
      <c r="AF39" s="42">
        <v>0.494535519125683</v>
      </c>
      <c r="AG39" s="42">
        <v>0.494535519125683</v>
      </c>
      <c r="AH39" s="42">
        <v>0.494535519125683</v>
      </c>
      <c r="AI39" s="42">
        <v>0.494535519125683</v>
      </c>
      <c r="AJ39" s="42">
        <v>0.494535519125683</v>
      </c>
      <c r="AK39" s="42">
        <v>0.494535519125683</v>
      </c>
      <c r="AL39" s="42">
        <v>0.494535519125683</v>
      </c>
      <c r="AM39" s="42">
        <v>0.494535519125683</v>
      </c>
      <c r="AN39" s="42">
        <v>0.494535519125683</v>
      </c>
      <c r="AO39" s="42">
        <v>0.494535519125683</v>
      </c>
      <c r="AP39" s="42">
        <v>0.494535519125683</v>
      </c>
      <c r="AQ39" s="42">
        <v>0.494535519125683</v>
      </c>
      <c r="AR39" s="42">
        <v>0.494535519125683</v>
      </c>
      <c r="AS39" s="42">
        <v>0.494535519125683</v>
      </c>
      <c r="AT39" s="42">
        <v>0.494535519125683</v>
      </c>
      <c r="AU39" s="42">
        <v>0.494535519125683</v>
      </c>
      <c r="AV39" s="42">
        <v>0.494535519125683</v>
      </c>
      <c r="AW39" s="42">
        <v>0.494535519125683</v>
      </c>
      <c r="AX39" s="42">
        <v>0.494535519125683</v>
      </c>
      <c r="AY39" s="42">
        <v>0.494535519125683</v>
      </c>
      <c r="AZ39" s="42">
        <v>0.494535519125683</v>
      </c>
      <c r="BA39" s="42">
        <v>0.494535519125683</v>
      </c>
      <c r="BB39" s="42">
        <v>0.494535519125683</v>
      </c>
      <c r="BC39" s="42">
        <v>0.494535519125683</v>
      </c>
      <c r="BD39" s="42">
        <v>0.494535519125683</v>
      </c>
      <c r="BE39" s="42">
        <v>0.494535519125683</v>
      </c>
      <c r="BF39" s="42">
        <v>0.494535519125683</v>
      </c>
      <c r="BG39" s="42">
        <v>0.494535519125683</v>
      </c>
      <c r="BH39" s="42">
        <v>0.494535519125683</v>
      </c>
      <c r="BI39" s="42">
        <v>0.494535519125683</v>
      </c>
      <c r="BJ39" s="42">
        <v>0.494535519125683</v>
      </c>
      <c r="BK39" s="42">
        <v>0.494535519125683</v>
      </c>
      <c r="BL39" s="42">
        <v>0.494535519125683</v>
      </c>
      <c r="BM39" s="42">
        <v>0.494535519125683</v>
      </c>
      <c r="BN39" s="42">
        <v>0.494535519125683</v>
      </c>
      <c r="BO39" s="42">
        <v>0.494535519125683</v>
      </c>
      <c r="BP39" s="42">
        <v>0.494535519125683</v>
      </c>
      <c r="BQ39" s="42">
        <v>0.494535519125683</v>
      </c>
      <c r="BR39" s="42">
        <v>0.494535519125683</v>
      </c>
      <c r="BS39" s="42">
        <v>0.494535519125683</v>
      </c>
      <c r="BT39" s="42">
        <v>0.494535519125683</v>
      </c>
      <c r="BU39" s="42">
        <v>0.494535519125683</v>
      </c>
      <c r="BV39" s="42">
        <v>0.494535519125683</v>
      </c>
      <c r="BW39" s="42">
        <v>0.494535519125683</v>
      </c>
      <c r="BX39" s="42">
        <v>0.494535519125683</v>
      </c>
      <c r="BY39" s="42">
        <v>0.494535519125683</v>
      </c>
      <c r="BZ39" s="42">
        <v>0.494535519125683</v>
      </c>
      <c r="CA39" s="42">
        <v>0.494535519125683</v>
      </c>
      <c r="CB39" s="42">
        <v>0.494535519125683</v>
      </c>
      <c r="CC39" s="42">
        <v>0.494535519125683</v>
      </c>
      <c r="CD39" s="42">
        <v>0.494535519125683</v>
      </c>
      <c r="CE39" s="42">
        <v>0.494535519125683</v>
      </c>
      <c r="CF39" s="42">
        <v>0.494535519125683</v>
      </c>
      <c r="CG39" s="42">
        <v>0.494535519125683</v>
      </c>
      <c r="CH39" s="42">
        <v>0.494535519125683</v>
      </c>
      <c r="CI39" s="42">
        <v>0.494535519125683</v>
      </c>
      <c r="CJ39" s="42">
        <v>0.494535519125683</v>
      </c>
      <c r="CK39" s="42">
        <v>0.494535519125683</v>
      </c>
      <c r="CL39" s="42">
        <v>0.494535519125683</v>
      </c>
      <c r="CM39" s="42">
        <v>0.494535519125683</v>
      </c>
      <c r="CN39" s="42">
        <v>0.494535519125683</v>
      </c>
      <c r="CO39" s="42">
        <v>0.494535519125683</v>
      </c>
      <c r="CP39" s="42">
        <v>0.494535519125683</v>
      </c>
      <c r="CQ39" s="42">
        <v>0.494535519125683</v>
      </c>
      <c r="CR39" s="42">
        <v>0.494535519125683</v>
      </c>
      <c r="CS39" s="42">
        <v>0.494535519125683</v>
      </c>
      <c r="CT39" s="42">
        <v>0.494535519125683</v>
      </c>
      <c r="CU39" s="42">
        <v>0.494535519125683</v>
      </c>
      <c r="CV39" s="42">
        <v>0.494535519125683</v>
      </c>
      <c r="CW39" s="42">
        <v>0.494535519125683</v>
      </c>
    </row>
    <row r="40" spans="1:101" x14ac:dyDescent="0.2">
      <c r="H40" s="44"/>
      <c r="I40" s="44"/>
      <c r="L40"/>
      <c r="M40"/>
      <c r="O40" s="65" t="s">
        <v>59</v>
      </c>
      <c r="P40" s="65" t="s">
        <v>60</v>
      </c>
      <c r="Q40" s="35" t="s">
        <v>6</v>
      </c>
      <c r="R40" s="35" t="s">
        <v>1178</v>
      </c>
      <c r="S40" s="42">
        <v>0.44535519125682999</v>
      </c>
      <c r="T40" s="42">
        <v>0.44535519125682999</v>
      </c>
      <c r="U40" s="42">
        <v>0.44535519125682999</v>
      </c>
      <c r="V40" s="42">
        <v>0.44535519125682999</v>
      </c>
      <c r="W40" s="42">
        <v>0.44535519125682999</v>
      </c>
      <c r="X40" s="42">
        <v>0.44535519125682999</v>
      </c>
      <c r="Y40" s="42">
        <v>0.44535519125682999</v>
      </c>
      <c r="Z40" s="42">
        <v>0.44535519125682999</v>
      </c>
      <c r="AA40" s="42">
        <v>0.44535519125682999</v>
      </c>
      <c r="AB40" s="42">
        <v>0.44535519125682999</v>
      </c>
      <c r="AC40" s="42">
        <v>0.44535519125682999</v>
      </c>
      <c r="AD40" s="42">
        <v>0.44535519125682999</v>
      </c>
      <c r="AE40" s="42">
        <v>0.44535519125682999</v>
      </c>
      <c r="AF40" s="42">
        <v>0.44535519125682999</v>
      </c>
      <c r="AG40" s="42">
        <v>0.44535519125682999</v>
      </c>
      <c r="AH40" s="42">
        <v>0.44535519125682999</v>
      </c>
      <c r="AI40" s="42">
        <v>0.44535519125682999</v>
      </c>
      <c r="AJ40" s="42">
        <v>0.44535519125682999</v>
      </c>
      <c r="AK40" s="42">
        <v>0.44535519125682999</v>
      </c>
      <c r="AL40" s="42">
        <v>0.44535519125682999</v>
      </c>
      <c r="AM40" s="42">
        <v>0.44535519125682999</v>
      </c>
      <c r="AN40" s="42">
        <v>0.44535519125682999</v>
      </c>
      <c r="AO40" s="42">
        <v>0.44535519125682999</v>
      </c>
      <c r="AP40" s="42">
        <v>0.44535519125682999</v>
      </c>
      <c r="AQ40" s="42">
        <v>0.44535519125682999</v>
      </c>
      <c r="AR40" s="42">
        <v>0.44535519125682999</v>
      </c>
      <c r="AS40" s="42">
        <v>0.44535519125682999</v>
      </c>
      <c r="AT40" s="42">
        <v>0.44535519125682999</v>
      </c>
      <c r="AU40" s="42">
        <v>0.44535519125682999</v>
      </c>
      <c r="AV40" s="42">
        <v>0.44535519125682999</v>
      </c>
      <c r="AW40" s="42">
        <v>0.44535519125682999</v>
      </c>
      <c r="AX40" s="42">
        <v>0.44535519125682999</v>
      </c>
      <c r="AY40" s="42">
        <v>0.44535519125682999</v>
      </c>
      <c r="AZ40" s="42">
        <v>0.44535519125682999</v>
      </c>
      <c r="BA40" s="42">
        <v>0.44535519125682999</v>
      </c>
      <c r="BB40" s="42">
        <v>0.44535519125682999</v>
      </c>
      <c r="BC40" s="42">
        <v>0.44535519125682999</v>
      </c>
      <c r="BD40" s="42">
        <v>0.44535519125682999</v>
      </c>
      <c r="BE40" s="42">
        <v>0.44535519125682999</v>
      </c>
      <c r="BF40" s="42">
        <v>0.44535519125682999</v>
      </c>
      <c r="BG40" s="42">
        <v>0.44535519125682999</v>
      </c>
      <c r="BH40" s="42">
        <v>0.44535519125682999</v>
      </c>
      <c r="BI40" s="42">
        <v>0.44535519125682999</v>
      </c>
      <c r="BJ40" s="42">
        <v>0.44535519125682999</v>
      </c>
      <c r="BK40" s="42">
        <v>0.44535519125682999</v>
      </c>
      <c r="BL40" s="42">
        <v>0.44535519125682999</v>
      </c>
      <c r="BM40" s="42">
        <v>0.44535519125682999</v>
      </c>
      <c r="BN40" s="42">
        <v>0.44535519125682999</v>
      </c>
      <c r="BO40" s="42">
        <v>0.44535519125682999</v>
      </c>
      <c r="BP40" s="42">
        <v>0.44535519125682999</v>
      </c>
      <c r="BQ40" s="42">
        <v>0.44535519125682999</v>
      </c>
      <c r="BR40" s="42">
        <v>0.44535519125682999</v>
      </c>
      <c r="BS40" s="42">
        <v>0.44535519125682999</v>
      </c>
      <c r="BT40" s="42">
        <v>0.44535519125682999</v>
      </c>
      <c r="BU40" s="42">
        <v>0.44535519125682999</v>
      </c>
      <c r="BV40" s="42">
        <v>0.44535519125682999</v>
      </c>
      <c r="BW40" s="42">
        <v>0.44535519125682999</v>
      </c>
      <c r="BX40" s="42">
        <v>0.44535519125682999</v>
      </c>
      <c r="BY40" s="42">
        <v>0.44535519125682999</v>
      </c>
      <c r="BZ40" s="42">
        <v>0.44535519125682999</v>
      </c>
      <c r="CA40" s="42">
        <v>0.44535519125682999</v>
      </c>
      <c r="CB40" s="42">
        <v>0.44535519125682999</v>
      </c>
      <c r="CC40" s="42">
        <v>0.44535519125682999</v>
      </c>
      <c r="CD40" s="42">
        <v>0.44535519125682999</v>
      </c>
      <c r="CE40" s="42">
        <v>0.44535519125682999</v>
      </c>
      <c r="CF40" s="42">
        <v>0.44535519125682999</v>
      </c>
      <c r="CG40" s="42">
        <v>0.44535519125682999</v>
      </c>
      <c r="CH40" s="42">
        <v>0.44535519125682999</v>
      </c>
      <c r="CI40" s="42">
        <v>0.44535519125682999</v>
      </c>
      <c r="CJ40" s="42">
        <v>0.44535519125682999</v>
      </c>
      <c r="CK40" s="42">
        <v>0.44535519125682999</v>
      </c>
      <c r="CL40" s="42">
        <v>0.44535519125682999</v>
      </c>
      <c r="CM40" s="42">
        <v>0.44535519125682999</v>
      </c>
      <c r="CN40" s="42">
        <v>0.44535519125682999</v>
      </c>
      <c r="CO40" s="42">
        <v>0.44535519125682999</v>
      </c>
      <c r="CP40" s="42">
        <v>0.44535519125682999</v>
      </c>
      <c r="CQ40" s="42">
        <v>0.44535519125682999</v>
      </c>
      <c r="CR40" s="42">
        <v>0.44535519125682999</v>
      </c>
      <c r="CS40" s="42">
        <v>0.44535519125682999</v>
      </c>
      <c r="CT40" s="42">
        <v>0.44535519125682999</v>
      </c>
      <c r="CU40" s="42">
        <v>0.44535519125682999</v>
      </c>
      <c r="CV40" s="42">
        <v>0.44535519125682999</v>
      </c>
      <c r="CW40" s="42">
        <v>0.44535519125682999</v>
      </c>
    </row>
    <row r="41" spans="1:101" x14ac:dyDescent="0.2">
      <c r="J41" s="43"/>
      <c r="K41" s="43"/>
      <c r="L41"/>
      <c r="M41"/>
      <c r="O41" s="65" t="s">
        <v>59</v>
      </c>
      <c r="P41" s="65" t="s">
        <v>60</v>
      </c>
      <c r="Q41" s="35" t="s">
        <v>6</v>
      </c>
      <c r="R41" s="35" t="s">
        <v>1173</v>
      </c>
      <c r="S41" s="42">
        <v>1.17096018735363E-3</v>
      </c>
      <c r="T41" s="42">
        <v>1.17096018735363E-3</v>
      </c>
      <c r="U41" s="42">
        <v>1.17096018735363E-3</v>
      </c>
      <c r="V41" s="42">
        <v>1.17096018735363E-3</v>
      </c>
      <c r="W41" s="42">
        <v>1.17096018735363E-3</v>
      </c>
      <c r="X41" s="42">
        <v>1.17096018735363E-3</v>
      </c>
      <c r="Y41" s="42">
        <v>1.17096018735363E-3</v>
      </c>
      <c r="Z41" s="42">
        <v>1.17096018735363E-3</v>
      </c>
      <c r="AA41" s="42">
        <v>1.17096018735363E-3</v>
      </c>
      <c r="AB41" s="42">
        <v>1.17096018735363E-3</v>
      </c>
      <c r="AC41" s="42">
        <v>1.17096018735363E-3</v>
      </c>
      <c r="AD41" s="42">
        <v>1.17096018735363E-3</v>
      </c>
      <c r="AE41" s="42">
        <v>1.17096018735363E-3</v>
      </c>
      <c r="AF41" s="42">
        <v>1.17096018735363E-3</v>
      </c>
      <c r="AG41" s="42">
        <v>1.17096018735363E-3</v>
      </c>
      <c r="AH41" s="42">
        <v>1.17096018735363E-3</v>
      </c>
      <c r="AI41" s="42">
        <v>1.17096018735363E-3</v>
      </c>
      <c r="AJ41" s="42">
        <v>1.17096018735363E-3</v>
      </c>
      <c r="AK41" s="42">
        <v>1.17096018735363E-3</v>
      </c>
      <c r="AL41" s="42">
        <v>1.17096018735363E-3</v>
      </c>
      <c r="AM41" s="42">
        <v>1.17096018735363E-3</v>
      </c>
      <c r="AN41" s="42">
        <v>1.17096018735363E-3</v>
      </c>
      <c r="AO41" s="42">
        <v>1.17096018735363E-3</v>
      </c>
      <c r="AP41" s="42">
        <v>1.17096018735363E-3</v>
      </c>
      <c r="AQ41" s="42">
        <v>1.17096018735363E-3</v>
      </c>
      <c r="AR41" s="42">
        <v>1.17096018735363E-3</v>
      </c>
      <c r="AS41" s="42">
        <v>1.17096018735363E-3</v>
      </c>
      <c r="AT41" s="42">
        <v>1.17096018735363E-3</v>
      </c>
      <c r="AU41" s="42">
        <v>1.17096018735363E-3</v>
      </c>
      <c r="AV41" s="42">
        <v>1.17096018735363E-3</v>
      </c>
      <c r="AW41" s="42">
        <v>1.17096018735363E-3</v>
      </c>
      <c r="AX41" s="42">
        <v>1.17096018735363E-3</v>
      </c>
      <c r="AY41" s="42">
        <v>1.17096018735363E-3</v>
      </c>
      <c r="AZ41" s="42">
        <v>1.17096018735363E-3</v>
      </c>
      <c r="BA41" s="42">
        <v>1.17096018735363E-3</v>
      </c>
      <c r="BB41" s="42">
        <v>1.17096018735363E-3</v>
      </c>
      <c r="BC41" s="42">
        <v>1.17096018735363E-3</v>
      </c>
      <c r="BD41" s="42">
        <v>1.17096018735363E-3</v>
      </c>
      <c r="BE41" s="42">
        <v>1.17096018735363E-3</v>
      </c>
      <c r="BF41" s="42">
        <v>1.17096018735363E-3</v>
      </c>
      <c r="BG41" s="42">
        <v>1.17096018735363E-3</v>
      </c>
      <c r="BH41" s="42">
        <v>1.17096018735363E-3</v>
      </c>
      <c r="BI41" s="42">
        <v>1.17096018735363E-3</v>
      </c>
      <c r="BJ41" s="42">
        <v>1.17096018735363E-3</v>
      </c>
      <c r="BK41" s="42">
        <v>1.17096018735363E-3</v>
      </c>
      <c r="BL41" s="42">
        <v>1.17096018735363E-3</v>
      </c>
      <c r="BM41" s="42">
        <v>1.17096018735363E-3</v>
      </c>
      <c r="BN41" s="42">
        <v>1.17096018735363E-3</v>
      </c>
      <c r="BO41" s="42">
        <v>1.17096018735363E-3</v>
      </c>
      <c r="BP41" s="42">
        <v>1.17096018735363E-3</v>
      </c>
      <c r="BQ41" s="42">
        <v>1.17096018735363E-3</v>
      </c>
      <c r="BR41" s="42">
        <v>1.17096018735363E-3</v>
      </c>
      <c r="BS41" s="42">
        <v>1.17096018735363E-3</v>
      </c>
      <c r="BT41" s="42">
        <v>1.17096018735363E-3</v>
      </c>
      <c r="BU41" s="42">
        <v>1.17096018735363E-3</v>
      </c>
      <c r="BV41" s="42">
        <v>1.17096018735363E-3</v>
      </c>
      <c r="BW41" s="42">
        <v>1.17096018735363E-3</v>
      </c>
      <c r="BX41" s="42">
        <v>1.17096018735363E-3</v>
      </c>
      <c r="BY41" s="42">
        <v>1.17096018735363E-3</v>
      </c>
      <c r="BZ41" s="42">
        <v>1.17096018735363E-3</v>
      </c>
      <c r="CA41" s="42">
        <v>1.17096018735363E-3</v>
      </c>
      <c r="CB41" s="42">
        <v>1.17096018735363E-3</v>
      </c>
      <c r="CC41" s="42">
        <v>1.17096018735363E-3</v>
      </c>
      <c r="CD41" s="42">
        <v>1.17096018735363E-3</v>
      </c>
      <c r="CE41" s="42">
        <v>1.17096018735363E-3</v>
      </c>
      <c r="CF41" s="42">
        <v>1.17096018735363E-3</v>
      </c>
      <c r="CG41" s="42">
        <v>1.17096018735363E-3</v>
      </c>
      <c r="CH41" s="42">
        <v>1.17096018735363E-3</v>
      </c>
      <c r="CI41" s="42">
        <v>1.17096018735363E-3</v>
      </c>
      <c r="CJ41" s="42">
        <v>1.17096018735363E-3</v>
      </c>
      <c r="CK41" s="42">
        <v>1.17096018735363E-3</v>
      </c>
      <c r="CL41" s="42">
        <v>1.17096018735363E-3</v>
      </c>
      <c r="CM41" s="42">
        <v>1.17096018735363E-3</v>
      </c>
      <c r="CN41" s="42">
        <v>1.17096018735363E-3</v>
      </c>
      <c r="CO41" s="42">
        <v>1.17096018735363E-3</v>
      </c>
      <c r="CP41" s="42">
        <v>1.17096018735363E-3</v>
      </c>
      <c r="CQ41" s="42">
        <v>1.17096018735363E-3</v>
      </c>
      <c r="CR41" s="42">
        <v>1.17096018735363E-3</v>
      </c>
      <c r="CS41" s="42">
        <v>1.17096018735363E-3</v>
      </c>
      <c r="CT41" s="42">
        <v>1.17096018735363E-3</v>
      </c>
      <c r="CU41" s="42">
        <v>1.17096018735363E-3</v>
      </c>
      <c r="CV41" s="42">
        <v>1.17096018735363E-3</v>
      </c>
      <c r="CW41" s="42">
        <v>1.17096018735363E-3</v>
      </c>
    </row>
    <row r="42" spans="1:101" x14ac:dyDescent="0.2">
      <c r="A42"/>
      <c r="B42"/>
      <c r="J42" s="43"/>
      <c r="K42" s="43"/>
      <c r="L42"/>
      <c r="M42"/>
      <c r="O42" s="65" t="s">
        <v>59</v>
      </c>
      <c r="P42" s="65" t="s">
        <v>60</v>
      </c>
      <c r="Q42" s="35" t="s">
        <v>1174</v>
      </c>
      <c r="R42" s="35" t="s">
        <v>1181</v>
      </c>
      <c r="S42" s="42">
        <v>0.12363387978142</v>
      </c>
      <c r="T42" s="42">
        <v>0.12363387978142</v>
      </c>
      <c r="U42" s="42">
        <v>0.12363387978142</v>
      </c>
      <c r="V42" s="42">
        <v>0.12363387978142</v>
      </c>
      <c r="W42" s="42">
        <v>0.12363387978142</v>
      </c>
      <c r="X42" s="42">
        <v>0.12363387978142</v>
      </c>
      <c r="Y42" s="42">
        <v>0.12363387978142</v>
      </c>
      <c r="Z42" s="42">
        <v>0.12363387978142</v>
      </c>
      <c r="AA42" s="42">
        <v>0.12363387978142</v>
      </c>
      <c r="AB42" s="42">
        <v>0.12363387978142</v>
      </c>
      <c r="AC42" s="42">
        <v>0.12363387978142</v>
      </c>
      <c r="AD42" s="42">
        <v>0.12363387978142</v>
      </c>
      <c r="AE42" s="42">
        <v>0.12363387978142</v>
      </c>
      <c r="AF42" s="42">
        <v>0.12363387978142</v>
      </c>
      <c r="AG42" s="42">
        <v>0.12363387978142</v>
      </c>
      <c r="AH42" s="42">
        <v>0.12363387978142</v>
      </c>
      <c r="AI42" s="42">
        <v>0.12363387978142</v>
      </c>
      <c r="AJ42" s="42">
        <v>0.12363387978142</v>
      </c>
      <c r="AK42" s="42">
        <v>0.12363387978142</v>
      </c>
      <c r="AL42" s="42">
        <v>0.12363387978142</v>
      </c>
      <c r="AM42" s="42">
        <v>0.12363387978142</v>
      </c>
      <c r="AN42" s="42">
        <v>0.12363387978142</v>
      </c>
      <c r="AO42" s="42">
        <v>0.12363387978142</v>
      </c>
      <c r="AP42" s="42">
        <v>0.12363387978142</v>
      </c>
      <c r="AQ42" s="42">
        <v>0.12363387978142</v>
      </c>
      <c r="AR42" s="42">
        <v>0.12363387978142</v>
      </c>
      <c r="AS42" s="42">
        <v>0.12363387978142</v>
      </c>
      <c r="AT42" s="42">
        <v>0.12363387978142</v>
      </c>
      <c r="AU42" s="42">
        <v>0.12363387978142</v>
      </c>
      <c r="AV42" s="42">
        <v>0.12363387978142</v>
      </c>
      <c r="AW42" s="42">
        <v>0.12363387978142</v>
      </c>
      <c r="AX42" s="42">
        <v>0.12363387978142</v>
      </c>
      <c r="AY42" s="42">
        <v>0.12363387978142</v>
      </c>
      <c r="AZ42" s="42">
        <v>0.12363387978142</v>
      </c>
      <c r="BA42" s="42">
        <v>0.12363387978142</v>
      </c>
      <c r="BB42" s="42">
        <v>0.12363387978142</v>
      </c>
      <c r="BC42" s="42">
        <v>0.12363387978142</v>
      </c>
      <c r="BD42" s="42">
        <v>0.12363387978142</v>
      </c>
      <c r="BE42" s="42">
        <v>0.12363387978142</v>
      </c>
      <c r="BF42" s="42">
        <v>0.12363387978142</v>
      </c>
      <c r="BG42" s="42">
        <v>0.12363387978142</v>
      </c>
      <c r="BH42" s="42">
        <v>0.12363387978142</v>
      </c>
      <c r="BI42" s="42">
        <v>0.12363387978142</v>
      </c>
      <c r="BJ42" s="42">
        <v>0.12363387978142</v>
      </c>
      <c r="BK42" s="42">
        <v>0.12363387978142</v>
      </c>
      <c r="BL42" s="42">
        <v>0.12363387978142</v>
      </c>
      <c r="BM42" s="42">
        <v>0.12363387978142</v>
      </c>
      <c r="BN42" s="42">
        <v>0.12363387978142</v>
      </c>
      <c r="BO42" s="42">
        <v>0.12363387978142</v>
      </c>
      <c r="BP42" s="42">
        <v>0.12363387978142</v>
      </c>
      <c r="BQ42" s="42">
        <v>0.12363387978142</v>
      </c>
      <c r="BR42" s="42">
        <v>0.12363387978142</v>
      </c>
      <c r="BS42" s="42">
        <v>0.12363387978142</v>
      </c>
      <c r="BT42" s="42">
        <v>0.12363387978142</v>
      </c>
      <c r="BU42" s="42">
        <v>0.12363387978142</v>
      </c>
      <c r="BV42" s="42">
        <v>0.12363387978142</v>
      </c>
      <c r="BW42" s="42">
        <v>0.12363387978142</v>
      </c>
      <c r="BX42" s="42">
        <v>0.12363387978142</v>
      </c>
      <c r="BY42" s="42">
        <v>0.12363387978142</v>
      </c>
      <c r="BZ42" s="42">
        <v>0.12363387978142</v>
      </c>
      <c r="CA42" s="42">
        <v>0.12363387978142</v>
      </c>
      <c r="CB42" s="42">
        <v>0.12363387978142</v>
      </c>
      <c r="CC42" s="42">
        <v>0.12363387978142</v>
      </c>
      <c r="CD42" s="42">
        <v>0.12363387978142</v>
      </c>
      <c r="CE42" s="42">
        <v>0.12363387978142</v>
      </c>
      <c r="CF42" s="42">
        <v>0.12363387978142</v>
      </c>
      <c r="CG42" s="42">
        <v>0.12363387978142</v>
      </c>
      <c r="CH42" s="42">
        <v>0.12363387978142</v>
      </c>
      <c r="CI42" s="42">
        <v>0.12363387978142</v>
      </c>
      <c r="CJ42" s="42">
        <v>0.12363387978142</v>
      </c>
      <c r="CK42" s="42">
        <v>0.12363387978142</v>
      </c>
      <c r="CL42" s="42">
        <v>0.12363387978142</v>
      </c>
      <c r="CM42" s="42">
        <v>0.12363387978142</v>
      </c>
      <c r="CN42" s="42">
        <v>0.12363387978142</v>
      </c>
      <c r="CO42" s="42">
        <v>0.12363387978142</v>
      </c>
      <c r="CP42" s="42">
        <v>0.12363387978142</v>
      </c>
      <c r="CQ42" s="42">
        <v>0.12363387978142</v>
      </c>
      <c r="CR42" s="42">
        <v>0.12363387978142</v>
      </c>
      <c r="CS42" s="42">
        <v>0.12363387978142</v>
      </c>
      <c r="CT42" s="42">
        <v>0.12363387978142</v>
      </c>
      <c r="CU42" s="42">
        <v>0.12363387978142</v>
      </c>
      <c r="CV42" s="42">
        <v>0.12363387978142</v>
      </c>
      <c r="CW42" s="42">
        <v>0.12363387978142</v>
      </c>
    </row>
    <row r="43" spans="1:101" x14ac:dyDescent="0.2">
      <c r="A43"/>
      <c r="B43"/>
      <c r="J43" s="43"/>
      <c r="K43" s="43"/>
      <c r="O43" s="65" t="s">
        <v>59</v>
      </c>
      <c r="P43" s="65" t="s">
        <v>60</v>
      </c>
      <c r="Q43" s="35" t="s">
        <v>1174</v>
      </c>
      <c r="R43" s="35" t="s">
        <v>1180</v>
      </c>
      <c r="S43" s="42">
        <v>0.114071038251366</v>
      </c>
      <c r="T43" s="42">
        <v>0.114071038251366</v>
      </c>
      <c r="U43" s="42">
        <v>0.114071038251366</v>
      </c>
      <c r="V43" s="42">
        <v>0.114071038251366</v>
      </c>
      <c r="W43" s="42">
        <v>0.114071038251366</v>
      </c>
      <c r="X43" s="42">
        <v>0.114071038251366</v>
      </c>
      <c r="Y43" s="42">
        <v>0.114071038251366</v>
      </c>
      <c r="Z43" s="42">
        <v>0.114071038251366</v>
      </c>
      <c r="AA43" s="42">
        <v>0.114071038251366</v>
      </c>
      <c r="AB43" s="42">
        <v>0.114071038251366</v>
      </c>
      <c r="AC43" s="42">
        <v>0.114071038251366</v>
      </c>
      <c r="AD43" s="42">
        <v>0.114071038251366</v>
      </c>
      <c r="AE43" s="42">
        <v>0.114071038251366</v>
      </c>
      <c r="AF43" s="42">
        <v>0.114071038251366</v>
      </c>
      <c r="AG43" s="42">
        <v>0.114071038251366</v>
      </c>
      <c r="AH43" s="42">
        <v>0.114071038251366</v>
      </c>
      <c r="AI43" s="42">
        <v>0.114071038251366</v>
      </c>
      <c r="AJ43" s="42">
        <v>0.114071038251366</v>
      </c>
      <c r="AK43" s="42">
        <v>0.114071038251366</v>
      </c>
      <c r="AL43" s="42">
        <v>0.114071038251366</v>
      </c>
      <c r="AM43" s="42">
        <v>0.114071038251366</v>
      </c>
      <c r="AN43" s="42">
        <v>0.114071038251366</v>
      </c>
      <c r="AO43" s="42">
        <v>0.114071038251366</v>
      </c>
      <c r="AP43" s="42">
        <v>0.114071038251366</v>
      </c>
      <c r="AQ43" s="42">
        <v>0.114071038251366</v>
      </c>
      <c r="AR43" s="42">
        <v>0.114071038251366</v>
      </c>
      <c r="AS43" s="42">
        <v>0.114071038251366</v>
      </c>
      <c r="AT43" s="42">
        <v>0.114071038251366</v>
      </c>
      <c r="AU43" s="42">
        <v>0.114071038251366</v>
      </c>
      <c r="AV43" s="42">
        <v>0.114071038251366</v>
      </c>
      <c r="AW43" s="42">
        <v>0.114071038251366</v>
      </c>
      <c r="AX43" s="42">
        <v>0.114071038251366</v>
      </c>
      <c r="AY43" s="42">
        <v>0.114071038251366</v>
      </c>
      <c r="AZ43" s="42">
        <v>0.114071038251366</v>
      </c>
      <c r="BA43" s="42">
        <v>0.114071038251366</v>
      </c>
      <c r="BB43" s="42">
        <v>0.114071038251366</v>
      </c>
      <c r="BC43" s="42">
        <v>0.114071038251366</v>
      </c>
      <c r="BD43" s="42">
        <v>0.114071038251366</v>
      </c>
      <c r="BE43" s="42">
        <v>0.114071038251366</v>
      </c>
      <c r="BF43" s="42">
        <v>0.114071038251366</v>
      </c>
      <c r="BG43" s="42">
        <v>0.114071038251366</v>
      </c>
      <c r="BH43" s="42">
        <v>0.114071038251366</v>
      </c>
      <c r="BI43" s="42">
        <v>0.114071038251366</v>
      </c>
      <c r="BJ43" s="42">
        <v>0.114071038251366</v>
      </c>
      <c r="BK43" s="42">
        <v>0.114071038251366</v>
      </c>
      <c r="BL43" s="42">
        <v>0.114071038251366</v>
      </c>
      <c r="BM43" s="42">
        <v>0.114071038251366</v>
      </c>
      <c r="BN43" s="42">
        <v>0.114071038251366</v>
      </c>
      <c r="BO43" s="42">
        <v>0.114071038251366</v>
      </c>
      <c r="BP43" s="42">
        <v>0.114071038251366</v>
      </c>
      <c r="BQ43" s="42">
        <v>0.114071038251366</v>
      </c>
      <c r="BR43" s="42">
        <v>0.114071038251366</v>
      </c>
      <c r="BS43" s="42">
        <v>0.114071038251366</v>
      </c>
      <c r="BT43" s="42">
        <v>0.114071038251366</v>
      </c>
      <c r="BU43" s="42">
        <v>0.114071038251366</v>
      </c>
      <c r="BV43" s="42">
        <v>0.114071038251366</v>
      </c>
      <c r="BW43" s="42">
        <v>0.114071038251366</v>
      </c>
      <c r="BX43" s="42">
        <v>0.114071038251366</v>
      </c>
      <c r="BY43" s="42">
        <v>0.114071038251366</v>
      </c>
      <c r="BZ43" s="42">
        <v>0.114071038251366</v>
      </c>
      <c r="CA43" s="42">
        <v>0.114071038251366</v>
      </c>
      <c r="CB43" s="42">
        <v>0.114071038251366</v>
      </c>
      <c r="CC43" s="42">
        <v>0.114071038251366</v>
      </c>
      <c r="CD43" s="42">
        <v>0.114071038251366</v>
      </c>
      <c r="CE43" s="42">
        <v>0.114071038251366</v>
      </c>
      <c r="CF43" s="42">
        <v>0.114071038251366</v>
      </c>
      <c r="CG43" s="42">
        <v>0.114071038251366</v>
      </c>
      <c r="CH43" s="42">
        <v>0.114071038251366</v>
      </c>
      <c r="CI43" s="42">
        <v>0.114071038251366</v>
      </c>
      <c r="CJ43" s="42">
        <v>0.114071038251366</v>
      </c>
      <c r="CK43" s="42">
        <v>0.114071038251366</v>
      </c>
      <c r="CL43" s="42">
        <v>0.114071038251366</v>
      </c>
      <c r="CM43" s="42">
        <v>0.114071038251366</v>
      </c>
      <c r="CN43" s="42">
        <v>0.114071038251366</v>
      </c>
      <c r="CO43" s="42">
        <v>0.114071038251366</v>
      </c>
      <c r="CP43" s="42">
        <v>0.114071038251366</v>
      </c>
      <c r="CQ43" s="42">
        <v>0.114071038251366</v>
      </c>
      <c r="CR43" s="42">
        <v>0.114071038251366</v>
      </c>
      <c r="CS43" s="42">
        <v>0.114071038251366</v>
      </c>
      <c r="CT43" s="42">
        <v>0.114071038251366</v>
      </c>
      <c r="CU43" s="42">
        <v>0.114071038251366</v>
      </c>
      <c r="CV43" s="42">
        <v>0.114071038251366</v>
      </c>
      <c r="CW43" s="42">
        <v>0.114071038251366</v>
      </c>
    </row>
    <row r="44" spans="1:101" x14ac:dyDescent="0.2">
      <c r="A44"/>
      <c r="B44"/>
      <c r="J44" s="43"/>
      <c r="K44" s="43"/>
      <c r="O44" s="65" t="s">
        <v>61</v>
      </c>
      <c r="P44" s="65" t="s">
        <v>60</v>
      </c>
      <c r="Q44" s="35" t="s">
        <v>6</v>
      </c>
      <c r="R44" s="35" t="s">
        <v>1181</v>
      </c>
      <c r="S44" s="42">
        <v>8.9007935693991101E-3</v>
      </c>
      <c r="T44" s="42">
        <v>8.9218554388955998E-3</v>
      </c>
      <c r="U44" s="42">
        <v>8.9429671469085301E-3</v>
      </c>
      <c r="V44" s="42">
        <v>8.9641288113703494E-3</v>
      </c>
      <c r="W44" s="42">
        <v>8.9313094399340806E-3</v>
      </c>
      <c r="X44" s="42">
        <v>8.8986102264254994E-3</v>
      </c>
      <c r="Y44" s="42">
        <v>8.8660307309236901E-3</v>
      </c>
      <c r="Z44" s="42">
        <v>8.8335705151183896E-3</v>
      </c>
      <c r="AA44" s="42">
        <v>8.8012291423040599E-3</v>
      </c>
      <c r="AB44" s="42">
        <v>8.7690061773740401E-3</v>
      </c>
      <c r="AC44" s="42">
        <v>8.6861047095472994E-3</v>
      </c>
      <c r="AD44" s="42">
        <v>8.6039869854229595E-3</v>
      </c>
      <c r="AE44" s="42">
        <v>8.5226455955521099E-3</v>
      </c>
      <c r="AF44" s="42">
        <v>8.4420732005341496E-3</v>
      </c>
      <c r="AG44" s="42">
        <v>8.3622625303545698E-3</v>
      </c>
      <c r="AH44" s="42">
        <v>8.2832063837290099E-3</v>
      </c>
      <c r="AI44" s="42">
        <v>8.2048976274534408E-3</v>
      </c>
      <c r="AJ44" s="42">
        <v>8.1273291957605701E-3</v>
      </c>
      <c r="AK44" s="42">
        <v>8.0504940896822894E-3</v>
      </c>
      <c r="AL44" s="42">
        <v>7.9743853764181593E-3</v>
      </c>
      <c r="AM44" s="42">
        <v>7.8989961887098795E-3</v>
      </c>
      <c r="AN44" s="42">
        <v>7.8243197242216303E-3</v>
      </c>
      <c r="AO44" s="42">
        <v>7.7612254691468404E-3</v>
      </c>
      <c r="AP44" s="42">
        <v>7.6986399976038703E-3</v>
      </c>
      <c r="AQ44" s="42">
        <v>7.6365592068312E-3</v>
      </c>
      <c r="AR44" s="42">
        <v>7.5749790271514303E-3</v>
      </c>
      <c r="AS44" s="42">
        <v>7.5138954217044496E-3</v>
      </c>
      <c r="AT44" s="42">
        <v>7.4533043861828904E-3</v>
      </c>
      <c r="AU44" s="42">
        <v>7.39320194856954E-3</v>
      </c>
      <c r="AV44" s="42">
        <v>7.3335841688770198E-3</v>
      </c>
      <c r="AW44" s="42">
        <v>7.2744471388894501E-3</v>
      </c>
      <c r="AX44" s="42">
        <v>7.2157869819063003E-3</v>
      </c>
      <c r="AY44" s="42">
        <v>7.15759985248821E-3</v>
      </c>
      <c r="AZ44" s="42">
        <v>7.15759985248821E-3</v>
      </c>
      <c r="BA44" s="42">
        <v>7.15759985248821E-3</v>
      </c>
      <c r="BB44" s="42">
        <v>7.15759985248821E-3</v>
      </c>
      <c r="BC44" s="42">
        <v>7.15759985248821E-3</v>
      </c>
      <c r="BD44" s="42">
        <v>7.15759985248821E-3</v>
      </c>
      <c r="BE44" s="42">
        <v>7.15759985248821E-3</v>
      </c>
      <c r="BF44" s="42">
        <v>7.15759985248821E-3</v>
      </c>
      <c r="BG44" s="42">
        <v>7.15759985248821E-3</v>
      </c>
      <c r="BH44" s="42">
        <v>7.15759985248821E-3</v>
      </c>
      <c r="BI44" s="42">
        <v>7.15759985248821E-3</v>
      </c>
      <c r="BJ44" s="42">
        <v>7.15759985248821E-3</v>
      </c>
      <c r="BK44" s="42">
        <v>7.15759985248821E-3</v>
      </c>
      <c r="BL44" s="42">
        <v>7.15759985248821E-3</v>
      </c>
      <c r="BM44" s="42">
        <v>7.15759985248821E-3</v>
      </c>
      <c r="BN44" s="42">
        <v>7.15759985248821E-3</v>
      </c>
      <c r="BO44" s="42">
        <v>7.15759985248821E-3</v>
      </c>
      <c r="BP44" s="42">
        <v>7.15759985248821E-3</v>
      </c>
      <c r="BQ44" s="42">
        <v>7.15759985248821E-3</v>
      </c>
      <c r="BR44" s="42">
        <v>7.15759985248821E-3</v>
      </c>
      <c r="BS44" s="42">
        <v>7.15759985248821E-3</v>
      </c>
      <c r="BT44" s="42">
        <v>7.15759985248821E-3</v>
      </c>
      <c r="BU44" s="42">
        <v>7.15759985248821E-3</v>
      </c>
      <c r="BV44" s="42">
        <v>7.15759985248821E-3</v>
      </c>
      <c r="BW44" s="42">
        <v>7.15759985248821E-3</v>
      </c>
      <c r="BX44" s="42">
        <v>7.15759985248821E-3</v>
      </c>
      <c r="BY44" s="42">
        <v>7.15759985248821E-3</v>
      </c>
      <c r="BZ44" s="42">
        <v>7.15759985248821E-3</v>
      </c>
      <c r="CA44" s="42">
        <v>7.15759985248821E-3</v>
      </c>
      <c r="CB44" s="42">
        <v>7.15759985248821E-3</v>
      </c>
      <c r="CC44" s="42">
        <v>7.15759985248821E-3</v>
      </c>
      <c r="CD44" s="42">
        <v>7.15759985248821E-3</v>
      </c>
      <c r="CE44" s="42">
        <v>7.15759985248821E-3</v>
      </c>
      <c r="CF44" s="42">
        <v>7.15759985248821E-3</v>
      </c>
      <c r="CG44" s="42">
        <v>7.15759985248821E-3</v>
      </c>
      <c r="CH44" s="42">
        <v>7.15759985248821E-3</v>
      </c>
      <c r="CI44" s="42">
        <v>7.15759985248821E-3</v>
      </c>
      <c r="CJ44" s="42">
        <v>7.15759985248821E-3</v>
      </c>
      <c r="CK44" s="42">
        <v>7.15759985248821E-3</v>
      </c>
      <c r="CL44" s="42">
        <v>7.15759985248821E-3</v>
      </c>
      <c r="CM44" s="42">
        <v>7.15759985248821E-3</v>
      </c>
      <c r="CN44" s="42">
        <v>7.15759985248821E-3</v>
      </c>
      <c r="CO44" s="42">
        <v>7.15759985248821E-3</v>
      </c>
      <c r="CP44" s="42">
        <v>7.15759985248821E-3</v>
      </c>
      <c r="CQ44" s="42">
        <v>7.15759985248821E-3</v>
      </c>
      <c r="CR44" s="42">
        <v>7.15759985248821E-3</v>
      </c>
      <c r="CS44" s="42">
        <v>7.15759985248821E-3</v>
      </c>
      <c r="CT44" s="42">
        <v>7.15759985248821E-3</v>
      </c>
      <c r="CU44" s="42">
        <v>7.15759985248821E-3</v>
      </c>
      <c r="CV44" s="42">
        <v>7.15759985248821E-3</v>
      </c>
      <c r="CW44" s="42">
        <v>7.15759985248821E-3</v>
      </c>
    </row>
    <row r="45" spans="1:101" x14ac:dyDescent="0.2">
      <c r="A45"/>
      <c r="B45"/>
      <c r="J45" s="43"/>
      <c r="K45" s="43"/>
      <c r="O45" s="65" t="s">
        <v>61</v>
      </c>
      <c r="P45" s="65" t="s">
        <v>60</v>
      </c>
      <c r="Q45" s="35" t="s">
        <v>6</v>
      </c>
      <c r="R45" s="35" t="s">
        <v>1180</v>
      </c>
      <c r="S45" s="42">
        <v>5.47741142732252E-3</v>
      </c>
      <c r="T45" s="42">
        <v>5.4903725777818999E-3</v>
      </c>
      <c r="U45" s="42">
        <v>5.5033643980975499E-3</v>
      </c>
      <c r="V45" s="42">
        <v>5.5163869608432902E-3</v>
      </c>
      <c r="W45" s="42">
        <v>5.4961904245748204E-3</v>
      </c>
      <c r="X45" s="42">
        <v>5.4760678316464603E-3</v>
      </c>
      <c r="Y45" s="42">
        <v>5.4560189113376503E-3</v>
      </c>
      <c r="Z45" s="42">
        <v>5.43604339391901E-3</v>
      </c>
      <c r="AA45" s="42">
        <v>5.4161410106486497E-3</v>
      </c>
      <c r="AB45" s="42">
        <v>5.3963114937686397E-3</v>
      </c>
      <c r="AC45" s="42">
        <v>5.3452952058752603E-3</v>
      </c>
      <c r="AD45" s="42">
        <v>5.2947612217987498E-3</v>
      </c>
      <c r="AE45" s="42">
        <v>5.2447049818782204E-3</v>
      </c>
      <c r="AF45" s="42">
        <v>5.1951219695594696E-3</v>
      </c>
      <c r="AG45" s="42">
        <v>5.1460077109874297E-3</v>
      </c>
      <c r="AH45" s="42">
        <v>5.0973577746024701E-3</v>
      </c>
      <c r="AI45" s="42">
        <v>5.0491677707405801E-3</v>
      </c>
      <c r="AJ45" s="42">
        <v>5.0014333512372697E-3</v>
      </c>
      <c r="AK45" s="42">
        <v>4.9541502090352501E-3</v>
      </c>
      <c r="AL45" s="42">
        <v>4.9073140777957901E-3</v>
      </c>
      <c r="AM45" s="42">
        <v>4.86092073151377E-3</v>
      </c>
      <c r="AN45" s="42">
        <v>4.8149659841363896E-3</v>
      </c>
      <c r="AO45" s="42">
        <v>4.7761387502442097E-3</v>
      </c>
      <c r="AP45" s="42">
        <v>4.7376246139100697E-3</v>
      </c>
      <c r="AQ45" s="42">
        <v>4.6994210503576604E-3</v>
      </c>
      <c r="AR45" s="42">
        <v>4.6615255551701101E-3</v>
      </c>
      <c r="AS45" s="42">
        <v>4.62393564412581E-3</v>
      </c>
      <c r="AT45" s="42">
        <v>4.58664885303562E-3</v>
      </c>
      <c r="AU45" s="42">
        <v>4.5496627375812499E-3</v>
      </c>
      <c r="AV45" s="42">
        <v>4.5129748731550798E-3</v>
      </c>
      <c r="AW45" s="42">
        <v>4.4765828547012002E-3</v>
      </c>
      <c r="AX45" s="42">
        <v>4.44048429655772E-3</v>
      </c>
      <c r="AY45" s="42">
        <v>4.4046768323004297E-3</v>
      </c>
      <c r="AZ45" s="42">
        <v>4.4046768323004297E-3</v>
      </c>
      <c r="BA45" s="42">
        <v>4.4046768323004297E-3</v>
      </c>
      <c r="BB45" s="42">
        <v>4.4046768323004297E-3</v>
      </c>
      <c r="BC45" s="42">
        <v>4.4046768323004297E-3</v>
      </c>
      <c r="BD45" s="42">
        <v>4.4046768323004297E-3</v>
      </c>
      <c r="BE45" s="42">
        <v>4.4046768323004297E-3</v>
      </c>
      <c r="BF45" s="42">
        <v>4.4046768323004297E-3</v>
      </c>
      <c r="BG45" s="42">
        <v>4.4046768323004297E-3</v>
      </c>
      <c r="BH45" s="42">
        <v>4.4046768323004297E-3</v>
      </c>
      <c r="BI45" s="42">
        <v>4.4046768323004297E-3</v>
      </c>
      <c r="BJ45" s="42">
        <v>4.4046768323004297E-3</v>
      </c>
      <c r="BK45" s="42">
        <v>4.4046768323004297E-3</v>
      </c>
      <c r="BL45" s="42">
        <v>4.4046768323004297E-3</v>
      </c>
      <c r="BM45" s="42">
        <v>4.4046768323004297E-3</v>
      </c>
      <c r="BN45" s="42">
        <v>4.4046768323004297E-3</v>
      </c>
      <c r="BO45" s="42">
        <v>4.4046768323004297E-3</v>
      </c>
      <c r="BP45" s="42">
        <v>4.4046768323004297E-3</v>
      </c>
      <c r="BQ45" s="42">
        <v>4.4046768323004297E-3</v>
      </c>
      <c r="BR45" s="42">
        <v>4.4046768323004297E-3</v>
      </c>
      <c r="BS45" s="42">
        <v>4.4046768323004297E-3</v>
      </c>
      <c r="BT45" s="42">
        <v>4.4046768323004297E-3</v>
      </c>
      <c r="BU45" s="42">
        <v>4.4046768323004297E-3</v>
      </c>
      <c r="BV45" s="42">
        <v>4.4046768323004297E-3</v>
      </c>
      <c r="BW45" s="42">
        <v>4.4046768323004297E-3</v>
      </c>
      <c r="BX45" s="42">
        <v>4.4046768323004297E-3</v>
      </c>
      <c r="BY45" s="42">
        <v>4.4046768323004297E-3</v>
      </c>
      <c r="BZ45" s="42">
        <v>4.4046768323004297E-3</v>
      </c>
      <c r="CA45" s="42">
        <v>4.4046768323004297E-3</v>
      </c>
      <c r="CB45" s="42">
        <v>4.4046768323004297E-3</v>
      </c>
      <c r="CC45" s="42">
        <v>4.4046768323004297E-3</v>
      </c>
      <c r="CD45" s="42">
        <v>4.4046768323004297E-3</v>
      </c>
      <c r="CE45" s="42">
        <v>4.4046768323004297E-3</v>
      </c>
      <c r="CF45" s="42">
        <v>4.4046768323004297E-3</v>
      </c>
      <c r="CG45" s="42">
        <v>4.4046768323004297E-3</v>
      </c>
      <c r="CH45" s="42">
        <v>4.4046768323004297E-3</v>
      </c>
      <c r="CI45" s="42">
        <v>4.4046768323004297E-3</v>
      </c>
      <c r="CJ45" s="42">
        <v>4.4046768323004297E-3</v>
      </c>
      <c r="CK45" s="42">
        <v>4.4046768323004297E-3</v>
      </c>
      <c r="CL45" s="42">
        <v>4.4046768323004297E-3</v>
      </c>
      <c r="CM45" s="42">
        <v>4.4046768323004297E-3</v>
      </c>
      <c r="CN45" s="42">
        <v>4.4046768323004297E-3</v>
      </c>
      <c r="CO45" s="42">
        <v>4.4046768323004297E-3</v>
      </c>
      <c r="CP45" s="42">
        <v>4.4046768323004297E-3</v>
      </c>
      <c r="CQ45" s="42">
        <v>4.4046768323004297E-3</v>
      </c>
      <c r="CR45" s="42">
        <v>4.4046768323004297E-3</v>
      </c>
      <c r="CS45" s="42">
        <v>4.4046768323004297E-3</v>
      </c>
      <c r="CT45" s="42">
        <v>4.4046768323004297E-3</v>
      </c>
      <c r="CU45" s="42">
        <v>4.4046768323004297E-3</v>
      </c>
      <c r="CV45" s="42">
        <v>4.4046768323004297E-3</v>
      </c>
      <c r="CW45" s="42">
        <v>4.4046768323004297E-3</v>
      </c>
    </row>
    <row r="46" spans="1:101" x14ac:dyDescent="0.2">
      <c r="A46"/>
      <c r="B46"/>
      <c r="J46" s="43"/>
      <c r="K46" s="43"/>
      <c r="O46" s="65" t="s">
        <v>61</v>
      </c>
      <c r="P46" s="65" t="s">
        <v>60</v>
      </c>
      <c r="Q46" s="35" t="s">
        <v>6</v>
      </c>
      <c r="R46" s="35" t="s">
        <v>1179</v>
      </c>
      <c r="S46" s="42">
        <v>1.36935285683063E-2</v>
      </c>
      <c r="T46" s="42">
        <v>1.3725931444454701E-2</v>
      </c>
      <c r="U46" s="42">
        <v>1.3758410995243799E-2</v>
      </c>
      <c r="V46" s="42">
        <v>1.37909674021082E-2</v>
      </c>
      <c r="W46" s="42">
        <v>1.3740476061436999E-2</v>
      </c>
      <c r="X46" s="42">
        <v>1.3690169579116101E-2</v>
      </c>
      <c r="Y46" s="42">
        <v>1.36400472783441E-2</v>
      </c>
      <c r="Z46" s="42">
        <v>1.3590108484797501E-2</v>
      </c>
      <c r="AA46" s="42">
        <v>1.3540352526621601E-2</v>
      </c>
      <c r="AB46" s="42">
        <v>1.3490778734421499E-2</v>
      </c>
      <c r="AC46" s="42">
        <v>1.3363238014688099E-2</v>
      </c>
      <c r="AD46" s="42">
        <v>1.3236903054496801E-2</v>
      </c>
      <c r="AE46" s="42">
        <v>1.3111762454695501E-2</v>
      </c>
      <c r="AF46" s="42">
        <v>1.29878049238986E-2</v>
      </c>
      <c r="AG46" s="42">
        <v>1.28650192774685E-2</v>
      </c>
      <c r="AH46" s="42">
        <v>1.27433944365061E-2</v>
      </c>
      <c r="AI46" s="42">
        <v>1.26229194268514E-2</v>
      </c>
      <c r="AJ46" s="42">
        <v>1.2503583378093101E-2</v>
      </c>
      <c r="AK46" s="42">
        <v>1.23853755225881E-2</v>
      </c>
      <c r="AL46" s="42">
        <v>1.2268285194489401E-2</v>
      </c>
      <c r="AM46" s="42">
        <v>1.21523018287844E-2</v>
      </c>
      <c r="AN46" s="42">
        <v>1.20374149603409E-2</v>
      </c>
      <c r="AO46" s="42">
        <v>1.19403468756105E-2</v>
      </c>
      <c r="AP46" s="42">
        <v>1.18440615347751E-2</v>
      </c>
      <c r="AQ46" s="42">
        <v>1.1748552625894099E-2</v>
      </c>
      <c r="AR46" s="42">
        <v>1.1653813887925199E-2</v>
      </c>
      <c r="AS46" s="42">
        <v>1.1559839110314499E-2</v>
      </c>
      <c r="AT46" s="42">
        <v>1.1466622132589E-2</v>
      </c>
      <c r="AU46" s="42">
        <v>1.13741568439531E-2</v>
      </c>
      <c r="AV46" s="42">
        <v>1.1282437182887701E-2</v>
      </c>
      <c r="AW46" s="42">
        <v>1.1191457136753E-2</v>
      </c>
      <c r="AX46" s="42">
        <v>1.11012107413943E-2</v>
      </c>
      <c r="AY46" s="42">
        <v>1.1011692080751E-2</v>
      </c>
      <c r="AZ46" s="42">
        <v>1.1011692080751E-2</v>
      </c>
      <c r="BA46" s="42">
        <v>1.1011692080751E-2</v>
      </c>
      <c r="BB46" s="42">
        <v>1.1011692080751E-2</v>
      </c>
      <c r="BC46" s="42">
        <v>1.1011692080751E-2</v>
      </c>
      <c r="BD46" s="42">
        <v>1.1011692080751E-2</v>
      </c>
      <c r="BE46" s="42">
        <v>1.1011692080751E-2</v>
      </c>
      <c r="BF46" s="42">
        <v>1.1011692080751E-2</v>
      </c>
      <c r="BG46" s="42">
        <v>1.1011692080751E-2</v>
      </c>
      <c r="BH46" s="42">
        <v>1.1011692080751E-2</v>
      </c>
      <c r="BI46" s="42">
        <v>1.1011692080751E-2</v>
      </c>
      <c r="BJ46" s="42">
        <v>1.1011692080751E-2</v>
      </c>
      <c r="BK46" s="42">
        <v>1.1011692080751E-2</v>
      </c>
      <c r="BL46" s="42">
        <v>1.1011692080751E-2</v>
      </c>
      <c r="BM46" s="42">
        <v>1.1011692080751E-2</v>
      </c>
      <c r="BN46" s="42">
        <v>1.1011692080751E-2</v>
      </c>
      <c r="BO46" s="42">
        <v>1.1011692080751E-2</v>
      </c>
      <c r="BP46" s="42">
        <v>1.1011692080751E-2</v>
      </c>
      <c r="BQ46" s="42">
        <v>1.1011692080751E-2</v>
      </c>
      <c r="BR46" s="42">
        <v>1.1011692080751E-2</v>
      </c>
      <c r="BS46" s="42">
        <v>1.1011692080751E-2</v>
      </c>
      <c r="BT46" s="42">
        <v>1.1011692080751E-2</v>
      </c>
      <c r="BU46" s="42">
        <v>1.1011692080751E-2</v>
      </c>
      <c r="BV46" s="42">
        <v>1.1011692080751E-2</v>
      </c>
      <c r="BW46" s="42">
        <v>1.1011692080751E-2</v>
      </c>
      <c r="BX46" s="42">
        <v>1.1011692080751E-2</v>
      </c>
      <c r="BY46" s="42">
        <v>1.1011692080751E-2</v>
      </c>
      <c r="BZ46" s="42">
        <v>1.1011692080751E-2</v>
      </c>
      <c r="CA46" s="42">
        <v>1.1011692080751E-2</v>
      </c>
      <c r="CB46" s="42">
        <v>1.1011692080751E-2</v>
      </c>
      <c r="CC46" s="42">
        <v>1.1011692080751E-2</v>
      </c>
      <c r="CD46" s="42">
        <v>1.1011692080751E-2</v>
      </c>
      <c r="CE46" s="42">
        <v>1.1011692080751E-2</v>
      </c>
      <c r="CF46" s="42">
        <v>1.1011692080751E-2</v>
      </c>
      <c r="CG46" s="42">
        <v>1.1011692080751E-2</v>
      </c>
      <c r="CH46" s="42">
        <v>1.1011692080751E-2</v>
      </c>
      <c r="CI46" s="42">
        <v>1.1011692080751E-2</v>
      </c>
      <c r="CJ46" s="42">
        <v>1.1011692080751E-2</v>
      </c>
      <c r="CK46" s="42">
        <v>1.1011692080751E-2</v>
      </c>
      <c r="CL46" s="42">
        <v>1.1011692080751E-2</v>
      </c>
      <c r="CM46" s="42">
        <v>1.1011692080751E-2</v>
      </c>
      <c r="CN46" s="42">
        <v>1.1011692080751E-2</v>
      </c>
      <c r="CO46" s="42">
        <v>1.1011692080751E-2</v>
      </c>
      <c r="CP46" s="42">
        <v>1.1011692080751E-2</v>
      </c>
      <c r="CQ46" s="42">
        <v>1.1011692080751E-2</v>
      </c>
      <c r="CR46" s="42">
        <v>1.1011692080751E-2</v>
      </c>
      <c r="CS46" s="42">
        <v>1.1011692080751E-2</v>
      </c>
      <c r="CT46" s="42">
        <v>1.1011692080751E-2</v>
      </c>
      <c r="CU46" s="42">
        <v>1.1011692080751E-2</v>
      </c>
      <c r="CV46" s="42">
        <v>1.1011692080751E-2</v>
      </c>
      <c r="CW46" s="42">
        <v>1.1011692080751E-2</v>
      </c>
    </row>
    <row r="47" spans="1:101" x14ac:dyDescent="0.2">
      <c r="A47"/>
      <c r="B47"/>
      <c r="J47" s="43"/>
      <c r="K47" s="43"/>
      <c r="O47" s="65" t="s">
        <v>61</v>
      </c>
      <c r="P47" s="65" t="s">
        <v>60</v>
      </c>
      <c r="Q47" s="35" t="s">
        <v>6</v>
      </c>
      <c r="R47" s="35" t="s">
        <v>1178</v>
      </c>
      <c r="S47" s="42">
        <v>2.73870571366126E-3</v>
      </c>
      <c r="T47" s="42">
        <v>2.7451862888909499E-3</v>
      </c>
      <c r="U47" s="42">
        <v>2.7516821990487702E-3</v>
      </c>
      <c r="V47" s="42">
        <v>2.7581934804216399E-3</v>
      </c>
      <c r="W47" s="42">
        <v>2.7480952122874102E-3</v>
      </c>
      <c r="X47" s="42">
        <v>2.7380339158232301E-3</v>
      </c>
      <c r="Y47" s="42">
        <v>2.7280094556688199E-3</v>
      </c>
      <c r="Z47" s="42">
        <v>2.7180216969594998E-3</v>
      </c>
      <c r="AA47" s="42">
        <v>2.7080705053243201E-3</v>
      </c>
      <c r="AB47" s="42">
        <v>2.6981557468843198E-3</v>
      </c>
      <c r="AC47" s="42">
        <v>2.6726476029376302E-3</v>
      </c>
      <c r="AD47" s="42">
        <v>2.6473806108993701E-3</v>
      </c>
      <c r="AE47" s="42">
        <v>2.6223524909391102E-3</v>
      </c>
      <c r="AF47" s="42">
        <v>2.59756098477973E-3</v>
      </c>
      <c r="AG47" s="42">
        <v>2.5730038554937101E-3</v>
      </c>
      <c r="AH47" s="42">
        <v>2.5486788873012299E-3</v>
      </c>
      <c r="AI47" s="42">
        <v>2.5245838853702901E-3</v>
      </c>
      <c r="AJ47" s="42">
        <v>2.5007166756186301E-3</v>
      </c>
      <c r="AK47" s="42">
        <v>2.4770751045176198E-3</v>
      </c>
      <c r="AL47" s="42">
        <v>2.4536570388978898E-3</v>
      </c>
      <c r="AM47" s="42">
        <v>2.4304603657568798E-3</v>
      </c>
      <c r="AN47" s="42">
        <v>2.40748299206819E-3</v>
      </c>
      <c r="AO47" s="42">
        <v>2.3880693751221001E-3</v>
      </c>
      <c r="AP47" s="42">
        <v>2.3688123069550301E-3</v>
      </c>
      <c r="AQ47" s="42">
        <v>2.3497105251788302E-3</v>
      </c>
      <c r="AR47" s="42">
        <v>2.3307627775850498E-3</v>
      </c>
      <c r="AS47" s="42">
        <v>2.3119678220628998E-3</v>
      </c>
      <c r="AT47" s="42">
        <v>2.29332442651781E-3</v>
      </c>
      <c r="AU47" s="42">
        <v>2.2748313687906202E-3</v>
      </c>
      <c r="AV47" s="42">
        <v>2.2564874365775399E-3</v>
      </c>
      <c r="AW47" s="42">
        <v>2.2382914273506001E-3</v>
      </c>
      <c r="AX47" s="42">
        <v>2.22024214827886E-3</v>
      </c>
      <c r="AY47" s="42">
        <v>2.2023384161502101E-3</v>
      </c>
      <c r="AZ47" s="42">
        <v>2.2023384161502101E-3</v>
      </c>
      <c r="BA47" s="42">
        <v>2.2023384161502101E-3</v>
      </c>
      <c r="BB47" s="42">
        <v>2.2023384161502101E-3</v>
      </c>
      <c r="BC47" s="42">
        <v>2.2023384161502101E-3</v>
      </c>
      <c r="BD47" s="42">
        <v>2.2023384161502101E-3</v>
      </c>
      <c r="BE47" s="42">
        <v>2.2023384161502101E-3</v>
      </c>
      <c r="BF47" s="42">
        <v>2.2023384161502101E-3</v>
      </c>
      <c r="BG47" s="42">
        <v>2.2023384161502101E-3</v>
      </c>
      <c r="BH47" s="42">
        <v>2.2023384161502101E-3</v>
      </c>
      <c r="BI47" s="42">
        <v>2.2023384161502101E-3</v>
      </c>
      <c r="BJ47" s="42">
        <v>2.2023384161502101E-3</v>
      </c>
      <c r="BK47" s="42">
        <v>2.2023384161502101E-3</v>
      </c>
      <c r="BL47" s="42">
        <v>2.2023384161502101E-3</v>
      </c>
      <c r="BM47" s="42">
        <v>2.2023384161502101E-3</v>
      </c>
      <c r="BN47" s="42">
        <v>2.2023384161502101E-3</v>
      </c>
      <c r="BO47" s="42">
        <v>2.2023384161502101E-3</v>
      </c>
      <c r="BP47" s="42">
        <v>2.2023384161502101E-3</v>
      </c>
      <c r="BQ47" s="42">
        <v>2.2023384161502101E-3</v>
      </c>
      <c r="BR47" s="42">
        <v>2.2023384161502101E-3</v>
      </c>
      <c r="BS47" s="42">
        <v>2.2023384161502101E-3</v>
      </c>
      <c r="BT47" s="42">
        <v>2.2023384161502101E-3</v>
      </c>
      <c r="BU47" s="42">
        <v>2.2023384161502101E-3</v>
      </c>
      <c r="BV47" s="42">
        <v>2.2023384161502101E-3</v>
      </c>
      <c r="BW47" s="42">
        <v>2.2023384161502101E-3</v>
      </c>
      <c r="BX47" s="42">
        <v>2.2023384161502101E-3</v>
      </c>
      <c r="BY47" s="42">
        <v>2.2023384161502101E-3</v>
      </c>
      <c r="BZ47" s="42">
        <v>2.2023384161502101E-3</v>
      </c>
      <c r="CA47" s="42">
        <v>2.2023384161502101E-3</v>
      </c>
      <c r="CB47" s="42">
        <v>2.2023384161502101E-3</v>
      </c>
      <c r="CC47" s="42">
        <v>2.2023384161502101E-3</v>
      </c>
      <c r="CD47" s="42">
        <v>2.2023384161502101E-3</v>
      </c>
      <c r="CE47" s="42">
        <v>2.2023384161502101E-3</v>
      </c>
      <c r="CF47" s="42">
        <v>2.2023384161502101E-3</v>
      </c>
      <c r="CG47" s="42">
        <v>2.2023384161502101E-3</v>
      </c>
      <c r="CH47" s="42">
        <v>2.2023384161502101E-3</v>
      </c>
      <c r="CI47" s="42">
        <v>2.2023384161502101E-3</v>
      </c>
      <c r="CJ47" s="42">
        <v>2.2023384161502101E-3</v>
      </c>
      <c r="CK47" s="42">
        <v>2.2023384161502101E-3</v>
      </c>
      <c r="CL47" s="42">
        <v>2.2023384161502101E-3</v>
      </c>
      <c r="CM47" s="42">
        <v>2.2023384161502101E-3</v>
      </c>
      <c r="CN47" s="42">
        <v>2.2023384161502101E-3</v>
      </c>
      <c r="CO47" s="42">
        <v>2.2023384161502101E-3</v>
      </c>
      <c r="CP47" s="42">
        <v>2.2023384161502101E-3</v>
      </c>
      <c r="CQ47" s="42">
        <v>2.2023384161502101E-3</v>
      </c>
      <c r="CR47" s="42">
        <v>2.2023384161502101E-3</v>
      </c>
      <c r="CS47" s="42">
        <v>2.2023384161502101E-3</v>
      </c>
      <c r="CT47" s="42">
        <v>2.2023384161502101E-3</v>
      </c>
      <c r="CU47" s="42">
        <v>2.2023384161502101E-3</v>
      </c>
      <c r="CV47" s="42">
        <v>2.2023384161502101E-3</v>
      </c>
      <c r="CW47" s="42">
        <v>2.2023384161502101E-3</v>
      </c>
    </row>
    <row r="48" spans="1:101" x14ac:dyDescent="0.2">
      <c r="A48"/>
      <c r="B48"/>
      <c r="J48" s="43"/>
      <c r="K48" s="43"/>
      <c r="O48" s="65" t="s">
        <v>61</v>
      </c>
      <c r="P48" s="65" t="s">
        <v>60</v>
      </c>
      <c r="Q48" s="35" t="s">
        <v>6</v>
      </c>
      <c r="R48" s="35" t="s">
        <v>1177</v>
      </c>
      <c r="S48" s="42">
        <v>6.6511424474630697E-3</v>
      </c>
      <c r="T48" s="42">
        <v>6.6668809873066002E-3</v>
      </c>
      <c r="U48" s="42">
        <v>6.6826567691184603E-3</v>
      </c>
      <c r="V48" s="42">
        <v>6.6984698810239997E-3</v>
      </c>
      <c r="W48" s="42">
        <v>6.6739455155551399E-3</v>
      </c>
      <c r="X48" s="42">
        <v>6.6495109384278397E-3</v>
      </c>
      <c r="Y48" s="42">
        <v>6.6251658209100098E-3</v>
      </c>
      <c r="Z48" s="42">
        <v>6.6009098354730799E-3</v>
      </c>
      <c r="AA48" s="42">
        <v>6.5767426557876499E-3</v>
      </c>
      <c r="AB48" s="42">
        <v>6.5526639567190601E-3</v>
      </c>
      <c r="AC48" s="42">
        <v>6.4907156071342398E-3</v>
      </c>
      <c r="AD48" s="42">
        <v>6.4293529121841903E-3</v>
      </c>
      <c r="AE48" s="42">
        <v>6.3685703351378398E-3</v>
      </c>
      <c r="AF48" s="42">
        <v>6.3083623916079298E-3</v>
      </c>
      <c r="AG48" s="42">
        <v>6.2487236490561598E-3</v>
      </c>
      <c r="AH48" s="42">
        <v>6.1896487263030002E-3</v>
      </c>
      <c r="AI48" s="42">
        <v>6.1311322930421297E-3</v>
      </c>
      <c r="AJ48" s="42">
        <v>6.07316906935955E-3</v>
      </c>
      <c r="AK48" s="42">
        <v>6.0157538252570896E-3</v>
      </c>
      <c r="AL48" s="42">
        <v>5.9588813801805997E-3</v>
      </c>
      <c r="AM48" s="42">
        <v>5.9025466025524297E-3</v>
      </c>
      <c r="AN48" s="42">
        <v>5.84674440930847E-3</v>
      </c>
      <c r="AO48" s="42">
        <v>5.7995970538679597E-3</v>
      </c>
      <c r="AP48" s="42">
        <v>5.7528298883193704E-3</v>
      </c>
      <c r="AQ48" s="42">
        <v>5.7064398468628704E-3</v>
      </c>
      <c r="AR48" s="42">
        <v>5.6604238884208399E-3</v>
      </c>
      <c r="AS48" s="42">
        <v>5.6147789964384898E-3</v>
      </c>
      <c r="AT48" s="42">
        <v>5.5695021786861098E-3</v>
      </c>
      <c r="AU48" s="42">
        <v>5.5245904670629502E-3</v>
      </c>
      <c r="AV48" s="42">
        <v>5.4800409174026003E-3</v>
      </c>
      <c r="AW48" s="42">
        <v>5.43585060928003E-3</v>
      </c>
      <c r="AX48" s="42">
        <v>5.3920166458200896E-3</v>
      </c>
      <c r="AY48" s="42">
        <v>5.3485361535076702E-3</v>
      </c>
      <c r="AZ48" s="42">
        <v>5.3485361535076702E-3</v>
      </c>
      <c r="BA48" s="42">
        <v>5.3485361535076702E-3</v>
      </c>
      <c r="BB48" s="42">
        <v>5.3485361535076702E-3</v>
      </c>
      <c r="BC48" s="42">
        <v>5.3485361535076702E-3</v>
      </c>
      <c r="BD48" s="42">
        <v>5.3485361535076702E-3</v>
      </c>
      <c r="BE48" s="42">
        <v>5.3485361535076702E-3</v>
      </c>
      <c r="BF48" s="42">
        <v>5.3485361535076702E-3</v>
      </c>
      <c r="BG48" s="42">
        <v>5.3485361535076702E-3</v>
      </c>
      <c r="BH48" s="42">
        <v>5.3485361535076702E-3</v>
      </c>
      <c r="BI48" s="42">
        <v>5.3485361535076702E-3</v>
      </c>
      <c r="BJ48" s="42">
        <v>5.3485361535076702E-3</v>
      </c>
      <c r="BK48" s="42">
        <v>5.3485361535076702E-3</v>
      </c>
      <c r="BL48" s="42">
        <v>5.3485361535076702E-3</v>
      </c>
      <c r="BM48" s="42">
        <v>5.3485361535076702E-3</v>
      </c>
      <c r="BN48" s="42">
        <v>5.3485361535076702E-3</v>
      </c>
      <c r="BO48" s="42">
        <v>5.3485361535076702E-3</v>
      </c>
      <c r="BP48" s="42">
        <v>5.3485361535076702E-3</v>
      </c>
      <c r="BQ48" s="42">
        <v>5.3485361535076702E-3</v>
      </c>
      <c r="BR48" s="42">
        <v>5.3485361535076702E-3</v>
      </c>
      <c r="BS48" s="42">
        <v>5.3485361535076702E-3</v>
      </c>
      <c r="BT48" s="42">
        <v>5.3485361535076702E-3</v>
      </c>
      <c r="BU48" s="42">
        <v>5.3485361535076702E-3</v>
      </c>
      <c r="BV48" s="42">
        <v>5.3485361535076702E-3</v>
      </c>
      <c r="BW48" s="42">
        <v>5.3485361535076702E-3</v>
      </c>
      <c r="BX48" s="42">
        <v>5.3485361535076702E-3</v>
      </c>
      <c r="BY48" s="42">
        <v>5.3485361535076702E-3</v>
      </c>
      <c r="BZ48" s="42">
        <v>5.3485361535076702E-3</v>
      </c>
      <c r="CA48" s="42">
        <v>5.3485361535076702E-3</v>
      </c>
      <c r="CB48" s="42">
        <v>5.3485361535076702E-3</v>
      </c>
      <c r="CC48" s="42">
        <v>5.3485361535076702E-3</v>
      </c>
      <c r="CD48" s="42">
        <v>5.3485361535076702E-3</v>
      </c>
      <c r="CE48" s="42">
        <v>5.3485361535076702E-3</v>
      </c>
      <c r="CF48" s="42">
        <v>5.3485361535076702E-3</v>
      </c>
      <c r="CG48" s="42">
        <v>5.3485361535076702E-3</v>
      </c>
      <c r="CH48" s="42">
        <v>5.3485361535076702E-3</v>
      </c>
      <c r="CI48" s="42">
        <v>5.3485361535076702E-3</v>
      </c>
      <c r="CJ48" s="42">
        <v>5.3485361535076702E-3</v>
      </c>
      <c r="CK48" s="42">
        <v>5.3485361535076702E-3</v>
      </c>
      <c r="CL48" s="42">
        <v>5.3485361535076702E-3</v>
      </c>
      <c r="CM48" s="42">
        <v>5.3485361535076702E-3</v>
      </c>
      <c r="CN48" s="42">
        <v>5.3485361535076702E-3</v>
      </c>
      <c r="CO48" s="42">
        <v>5.3485361535076702E-3</v>
      </c>
      <c r="CP48" s="42">
        <v>5.3485361535076702E-3</v>
      </c>
      <c r="CQ48" s="42">
        <v>5.3485361535076702E-3</v>
      </c>
      <c r="CR48" s="42">
        <v>5.3485361535076702E-3</v>
      </c>
      <c r="CS48" s="42">
        <v>5.3485361535076702E-3</v>
      </c>
      <c r="CT48" s="42">
        <v>5.3485361535076702E-3</v>
      </c>
      <c r="CU48" s="42">
        <v>5.3485361535076702E-3</v>
      </c>
      <c r="CV48" s="42">
        <v>5.3485361535076702E-3</v>
      </c>
      <c r="CW48" s="42">
        <v>5.3485361535076702E-3</v>
      </c>
    </row>
    <row r="49" spans="1:101" x14ac:dyDescent="0.2">
      <c r="A49"/>
      <c r="B49"/>
      <c r="J49" s="43"/>
      <c r="K49" s="43"/>
      <c r="O49" s="65" t="s">
        <v>61</v>
      </c>
      <c r="P49" s="65" t="s">
        <v>60</v>
      </c>
      <c r="Q49" s="35" t="s">
        <v>6</v>
      </c>
      <c r="R49" s="35" t="s">
        <v>1173</v>
      </c>
      <c r="S49" s="42">
        <v>5.47741142732252E-3</v>
      </c>
      <c r="T49" s="42">
        <v>5.4903725777818999E-3</v>
      </c>
      <c r="U49" s="42">
        <v>5.5033643980975499E-3</v>
      </c>
      <c r="V49" s="42">
        <v>5.5163869608432902E-3</v>
      </c>
      <c r="W49" s="42">
        <v>5.4961904245748204E-3</v>
      </c>
      <c r="X49" s="42">
        <v>5.4760678316464603E-3</v>
      </c>
      <c r="Y49" s="42">
        <v>5.4560189113376503E-3</v>
      </c>
      <c r="Z49" s="42">
        <v>5.43604339391901E-3</v>
      </c>
      <c r="AA49" s="42">
        <v>5.4161410106486497E-3</v>
      </c>
      <c r="AB49" s="42">
        <v>5.3963114937686397E-3</v>
      </c>
      <c r="AC49" s="42">
        <v>5.3452952058752603E-3</v>
      </c>
      <c r="AD49" s="42">
        <v>5.2947612217987498E-3</v>
      </c>
      <c r="AE49" s="42">
        <v>5.2447049818782204E-3</v>
      </c>
      <c r="AF49" s="42">
        <v>5.1951219695594696E-3</v>
      </c>
      <c r="AG49" s="42">
        <v>5.1460077109874297E-3</v>
      </c>
      <c r="AH49" s="42">
        <v>5.0973577746024701E-3</v>
      </c>
      <c r="AI49" s="42">
        <v>5.0491677707405801E-3</v>
      </c>
      <c r="AJ49" s="42">
        <v>5.0014333512372697E-3</v>
      </c>
      <c r="AK49" s="42">
        <v>4.9541502090352501E-3</v>
      </c>
      <c r="AL49" s="42">
        <v>4.9073140777957901E-3</v>
      </c>
      <c r="AM49" s="42">
        <v>4.86092073151377E-3</v>
      </c>
      <c r="AN49" s="42">
        <v>4.8149659841363896E-3</v>
      </c>
      <c r="AO49" s="42">
        <v>4.7761387502442097E-3</v>
      </c>
      <c r="AP49" s="42">
        <v>4.7376246139100697E-3</v>
      </c>
      <c r="AQ49" s="42">
        <v>4.6994210503576604E-3</v>
      </c>
      <c r="AR49" s="42">
        <v>4.6615255551701101E-3</v>
      </c>
      <c r="AS49" s="42">
        <v>4.62393564412581E-3</v>
      </c>
      <c r="AT49" s="42">
        <v>4.58664885303562E-3</v>
      </c>
      <c r="AU49" s="42">
        <v>4.5496627375812499E-3</v>
      </c>
      <c r="AV49" s="42">
        <v>4.5129748731550798E-3</v>
      </c>
      <c r="AW49" s="42">
        <v>4.4765828547012002E-3</v>
      </c>
      <c r="AX49" s="42">
        <v>4.44048429655772E-3</v>
      </c>
      <c r="AY49" s="42">
        <v>4.4046768323004297E-3</v>
      </c>
      <c r="AZ49" s="42">
        <v>4.4046768323004297E-3</v>
      </c>
      <c r="BA49" s="42">
        <v>4.4046768323004297E-3</v>
      </c>
      <c r="BB49" s="42">
        <v>4.4046768323004297E-3</v>
      </c>
      <c r="BC49" s="42">
        <v>4.4046768323004297E-3</v>
      </c>
      <c r="BD49" s="42">
        <v>4.4046768323004297E-3</v>
      </c>
      <c r="BE49" s="42">
        <v>4.4046768323004297E-3</v>
      </c>
      <c r="BF49" s="42">
        <v>4.4046768323004297E-3</v>
      </c>
      <c r="BG49" s="42">
        <v>4.4046768323004297E-3</v>
      </c>
      <c r="BH49" s="42">
        <v>4.4046768323004297E-3</v>
      </c>
      <c r="BI49" s="42">
        <v>4.4046768323004297E-3</v>
      </c>
      <c r="BJ49" s="42">
        <v>4.4046768323004297E-3</v>
      </c>
      <c r="BK49" s="42">
        <v>4.4046768323004297E-3</v>
      </c>
      <c r="BL49" s="42">
        <v>4.4046768323004297E-3</v>
      </c>
      <c r="BM49" s="42">
        <v>4.4046768323004297E-3</v>
      </c>
      <c r="BN49" s="42">
        <v>4.4046768323004297E-3</v>
      </c>
      <c r="BO49" s="42">
        <v>4.4046768323004297E-3</v>
      </c>
      <c r="BP49" s="42">
        <v>4.4046768323004297E-3</v>
      </c>
      <c r="BQ49" s="42">
        <v>4.4046768323004297E-3</v>
      </c>
      <c r="BR49" s="42">
        <v>4.4046768323004297E-3</v>
      </c>
      <c r="BS49" s="42">
        <v>4.4046768323004297E-3</v>
      </c>
      <c r="BT49" s="42">
        <v>4.4046768323004297E-3</v>
      </c>
      <c r="BU49" s="42">
        <v>4.4046768323004297E-3</v>
      </c>
      <c r="BV49" s="42">
        <v>4.4046768323004297E-3</v>
      </c>
      <c r="BW49" s="42">
        <v>4.4046768323004297E-3</v>
      </c>
      <c r="BX49" s="42">
        <v>4.4046768323004297E-3</v>
      </c>
      <c r="BY49" s="42">
        <v>4.4046768323004297E-3</v>
      </c>
      <c r="BZ49" s="42">
        <v>4.4046768323004297E-3</v>
      </c>
      <c r="CA49" s="42">
        <v>4.4046768323004297E-3</v>
      </c>
      <c r="CB49" s="42">
        <v>4.4046768323004297E-3</v>
      </c>
      <c r="CC49" s="42">
        <v>4.4046768323004297E-3</v>
      </c>
      <c r="CD49" s="42">
        <v>4.4046768323004297E-3</v>
      </c>
      <c r="CE49" s="42">
        <v>4.4046768323004297E-3</v>
      </c>
      <c r="CF49" s="42">
        <v>4.4046768323004297E-3</v>
      </c>
      <c r="CG49" s="42">
        <v>4.4046768323004297E-3</v>
      </c>
      <c r="CH49" s="42">
        <v>4.4046768323004297E-3</v>
      </c>
      <c r="CI49" s="42">
        <v>4.4046768323004297E-3</v>
      </c>
      <c r="CJ49" s="42">
        <v>4.4046768323004297E-3</v>
      </c>
      <c r="CK49" s="42">
        <v>4.4046768323004297E-3</v>
      </c>
      <c r="CL49" s="42">
        <v>4.4046768323004297E-3</v>
      </c>
      <c r="CM49" s="42">
        <v>4.4046768323004297E-3</v>
      </c>
      <c r="CN49" s="42">
        <v>4.4046768323004297E-3</v>
      </c>
      <c r="CO49" s="42">
        <v>4.4046768323004297E-3</v>
      </c>
      <c r="CP49" s="42">
        <v>4.4046768323004297E-3</v>
      </c>
      <c r="CQ49" s="42">
        <v>4.4046768323004297E-3</v>
      </c>
      <c r="CR49" s="42">
        <v>4.4046768323004297E-3</v>
      </c>
      <c r="CS49" s="42">
        <v>4.4046768323004297E-3</v>
      </c>
      <c r="CT49" s="42">
        <v>4.4046768323004297E-3</v>
      </c>
      <c r="CU49" s="42">
        <v>4.4046768323004297E-3</v>
      </c>
      <c r="CV49" s="42">
        <v>4.4046768323004297E-3</v>
      </c>
      <c r="CW49" s="42">
        <v>4.4046768323004297E-3</v>
      </c>
    </row>
    <row r="50" spans="1:101" x14ac:dyDescent="0.2">
      <c r="A50"/>
      <c r="B50"/>
      <c r="J50" s="43"/>
      <c r="K50" s="43"/>
      <c r="O50" s="65" t="s">
        <v>61</v>
      </c>
      <c r="P50" s="65" t="s">
        <v>60</v>
      </c>
      <c r="Q50" s="35" t="s">
        <v>1174</v>
      </c>
      <c r="R50" s="35" t="s">
        <v>1181</v>
      </c>
      <c r="S50" s="42">
        <v>8.2161171409837908E-3</v>
      </c>
      <c r="T50" s="42">
        <v>8.2355588666728607E-3</v>
      </c>
      <c r="U50" s="42">
        <v>8.2550465971463396E-3</v>
      </c>
      <c r="V50" s="42">
        <v>8.2745804412649396E-3</v>
      </c>
      <c r="W50" s="42">
        <v>8.2442856368622301E-3</v>
      </c>
      <c r="X50" s="42">
        <v>8.21410174746969E-3</v>
      </c>
      <c r="Y50" s="42">
        <v>8.1840283670064802E-3</v>
      </c>
      <c r="Z50" s="42">
        <v>8.1540650908785098E-3</v>
      </c>
      <c r="AA50" s="42">
        <v>8.1242115159729806E-3</v>
      </c>
      <c r="AB50" s="42">
        <v>8.0944672406529604E-3</v>
      </c>
      <c r="AC50" s="42">
        <v>8.0179428088128901E-3</v>
      </c>
      <c r="AD50" s="42">
        <v>7.9421418326981203E-3</v>
      </c>
      <c r="AE50" s="42">
        <v>7.8670574728173306E-3</v>
      </c>
      <c r="AF50" s="42">
        <v>7.7926829543392096E-3</v>
      </c>
      <c r="AG50" s="42">
        <v>7.7190115664811402E-3</v>
      </c>
      <c r="AH50" s="42">
        <v>7.6460366619037004E-3</v>
      </c>
      <c r="AI50" s="42">
        <v>7.5737516561108697E-3</v>
      </c>
      <c r="AJ50" s="42">
        <v>7.5021500268559098E-3</v>
      </c>
      <c r="AK50" s="42">
        <v>7.4312253135528803E-3</v>
      </c>
      <c r="AL50" s="42">
        <v>7.3609711166936799E-3</v>
      </c>
      <c r="AM50" s="42">
        <v>7.2913810972706503E-3</v>
      </c>
      <c r="AN50" s="42">
        <v>7.2224489762045801E-3</v>
      </c>
      <c r="AO50" s="42">
        <v>7.1642081253663102E-3</v>
      </c>
      <c r="AP50" s="42">
        <v>7.1064369208651097E-3</v>
      </c>
      <c r="AQ50" s="42">
        <v>7.0491315755364901E-3</v>
      </c>
      <c r="AR50" s="42">
        <v>6.9922883327551604E-3</v>
      </c>
      <c r="AS50" s="42">
        <v>6.9359034661887198E-3</v>
      </c>
      <c r="AT50" s="42">
        <v>6.8799732795534396E-3</v>
      </c>
      <c r="AU50" s="42">
        <v>6.8244941063718796E-3</v>
      </c>
      <c r="AV50" s="42">
        <v>6.7694623097326297E-3</v>
      </c>
      <c r="AW50" s="42">
        <v>6.7148742820518003E-3</v>
      </c>
      <c r="AX50" s="42">
        <v>6.6607264448365804E-3</v>
      </c>
      <c r="AY50" s="42">
        <v>6.6070152484506497E-3</v>
      </c>
      <c r="AZ50" s="42">
        <v>6.6070152484506497E-3</v>
      </c>
      <c r="BA50" s="42">
        <v>6.6070152484506497E-3</v>
      </c>
      <c r="BB50" s="42">
        <v>6.6070152484506497E-3</v>
      </c>
      <c r="BC50" s="42">
        <v>6.6070152484506497E-3</v>
      </c>
      <c r="BD50" s="42">
        <v>6.6070152484506497E-3</v>
      </c>
      <c r="BE50" s="42">
        <v>6.6070152484506497E-3</v>
      </c>
      <c r="BF50" s="42">
        <v>6.6070152484506497E-3</v>
      </c>
      <c r="BG50" s="42">
        <v>6.6070152484506497E-3</v>
      </c>
      <c r="BH50" s="42">
        <v>6.6070152484506497E-3</v>
      </c>
      <c r="BI50" s="42">
        <v>6.6070152484506497E-3</v>
      </c>
      <c r="BJ50" s="42">
        <v>6.6070152484506497E-3</v>
      </c>
      <c r="BK50" s="42">
        <v>6.6070152484506497E-3</v>
      </c>
      <c r="BL50" s="42">
        <v>6.6070152484506497E-3</v>
      </c>
      <c r="BM50" s="42">
        <v>6.6070152484506497E-3</v>
      </c>
      <c r="BN50" s="42">
        <v>6.6070152484506497E-3</v>
      </c>
      <c r="BO50" s="42">
        <v>6.6070152484506497E-3</v>
      </c>
      <c r="BP50" s="42">
        <v>6.6070152484506497E-3</v>
      </c>
      <c r="BQ50" s="42">
        <v>6.6070152484506497E-3</v>
      </c>
      <c r="BR50" s="42">
        <v>6.6070152484506497E-3</v>
      </c>
      <c r="BS50" s="42">
        <v>6.6070152484506497E-3</v>
      </c>
      <c r="BT50" s="42">
        <v>6.6070152484506497E-3</v>
      </c>
      <c r="BU50" s="42">
        <v>6.6070152484506497E-3</v>
      </c>
      <c r="BV50" s="42">
        <v>6.6070152484506497E-3</v>
      </c>
      <c r="BW50" s="42">
        <v>6.6070152484506497E-3</v>
      </c>
      <c r="BX50" s="42">
        <v>6.6070152484506497E-3</v>
      </c>
      <c r="BY50" s="42">
        <v>6.6070152484506497E-3</v>
      </c>
      <c r="BZ50" s="42">
        <v>6.6070152484506497E-3</v>
      </c>
      <c r="CA50" s="42">
        <v>6.6070152484506497E-3</v>
      </c>
      <c r="CB50" s="42">
        <v>6.6070152484506497E-3</v>
      </c>
      <c r="CC50" s="42">
        <v>6.6070152484506497E-3</v>
      </c>
      <c r="CD50" s="42">
        <v>6.6070152484506497E-3</v>
      </c>
      <c r="CE50" s="42">
        <v>6.6070152484506497E-3</v>
      </c>
      <c r="CF50" s="42">
        <v>6.6070152484506497E-3</v>
      </c>
      <c r="CG50" s="42">
        <v>6.6070152484506497E-3</v>
      </c>
      <c r="CH50" s="42">
        <v>6.6070152484506497E-3</v>
      </c>
      <c r="CI50" s="42">
        <v>6.6070152484506497E-3</v>
      </c>
      <c r="CJ50" s="42">
        <v>6.6070152484506497E-3</v>
      </c>
      <c r="CK50" s="42">
        <v>6.6070152484506497E-3</v>
      </c>
      <c r="CL50" s="42">
        <v>6.6070152484506497E-3</v>
      </c>
      <c r="CM50" s="42">
        <v>6.6070152484506497E-3</v>
      </c>
      <c r="CN50" s="42">
        <v>6.6070152484506497E-3</v>
      </c>
      <c r="CO50" s="42">
        <v>6.6070152484506497E-3</v>
      </c>
      <c r="CP50" s="42">
        <v>6.6070152484506497E-3</v>
      </c>
      <c r="CQ50" s="42">
        <v>6.6070152484506497E-3</v>
      </c>
      <c r="CR50" s="42">
        <v>6.6070152484506497E-3</v>
      </c>
      <c r="CS50" s="42">
        <v>6.6070152484506497E-3</v>
      </c>
      <c r="CT50" s="42">
        <v>6.6070152484506497E-3</v>
      </c>
      <c r="CU50" s="42">
        <v>6.6070152484506497E-3</v>
      </c>
      <c r="CV50" s="42">
        <v>6.6070152484506497E-3</v>
      </c>
      <c r="CW50" s="42">
        <v>6.6070152484506497E-3</v>
      </c>
    </row>
    <row r="51" spans="1:101" x14ac:dyDescent="0.2">
      <c r="A51"/>
      <c r="B51"/>
      <c r="J51" s="43"/>
      <c r="K51" s="43"/>
      <c r="O51" s="65" t="s">
        <v>61</v>
      </c>
      <c r="P51" s="65" t="s">
        <v>60</v>
      </c>
      <c r="Q51" s="35" t="s">
        <v>1174</v>
      </c>
      <c r="R51" s="35" t="s">
        <v>1180</v>
      </c>
      <c r="S51" s="42">
        <v>4.7927349989072103E-3</v>
      </c>
      <c r="T51" s="42">
        <v>4.8040760055591599E-3</v>
      </c>
      <c r="U51" s="42">
        <v>4.8154438483353603E-3</v>
      </c>
      <c r="V51" s="42">
        <v>4.8268385907378796E-3</v>
      </c>
      <c r="W51" s="42">
        <v>4.8091666215029603E-3</v>
      </c>
      <c r="X51" s="42">
        <v>4.79155935269065E-3</v>
      </c>
      <c r="Y51" s="42">
        <v>4.7740165474204404E-3</v>
      </c>
      <c r="Z51" s="42">
        <v>4.7565379696791303E-3</v>
      </c>
      <c r="AA51" s="42">
        <v>4.7391233843175704E-3</v>
      </c>
      <c r="AB51" s="42">
        <v>4.7217725570475599E-3</v>
      </c>
      <c r="AC51" s="42">
        <v>4.6771333051408501E-3</v>
      </c>
      <c r="AD51" s="42">
        <v>4.6329160690739002E-3</v>
      </c>
      <c r="AE51" s="42">
        <v>4.5891168591434403E-3</v>
      </c>
      <c r="AF51" s="42">
        <v>4.54573172336454E-3</v>
      </c>
      <c r="AG51" s="42">
        <v>4.5027567471140001E-3</v>
      </c>
      <c r="AH51" s="42">
        <v>4.4601880527771597E-3</v>
      </c>
      <c r="AI51" s="42">
        <v>4.4180217993980003E-3</v>
      </c>
      <c r="AJ51" s="42">
        <v>4.3762541823326104E-3</v>
      </c>
      <c r="AK51" s="42">
        <v>4.3348814329058401E-3</v>
      </c>
      <c r="AL51" s="42">
        <v>4.2938998180713098E-3</v>
      </c>
      <c r="AM51" s="42">
        <v>4.25330564007454E-3</v>
      </c>
      <c r="AN51" s="42">
        <v>4.2130952361193403E-3</v>
      </c>
      <c r="AO51" s="42">
        <v>4.1791214064636796E-3</v>
      </c>
      <c r="AP51" s="42">
        <v>4.1454215371713099E-3</v>
      </c>
      <c r="AQ51" s="42">
        <v>4.1119934190629497E-3</v>
      </c>
      <c r="AR51" s="42">
        <v>4.0788348607738402E-3</v>
      </c>
      <c r="AS51" s="42">
        <v>4.0459436886100897E-3</v>
      </c>
      <c r="AT51" s="42">
        <v>4.0133177464061701E-3</v>
      </c>
      <c r="AU51" s="42">
        <v>3.9809548953835998E-3</v>
      </c>
      <c r="AV51" s="42">
        <v>3.9488530140107002E-3</v>
      </c>
      <c r="AW51" s="42">
        <v>3.91700999786354E-3</v>
      </c>
      <c r="AX51" s="42">
        <v>3.8854237594880001E-3</v>
      </c>
      <c r="AY51" s="42">
        <v>3.8540922282628799E-3</v>
      </c>
      <c r="AZ51" s="42">
        <v>3.8540922282628799E-3</v>
      </c>
      <c r="BA51" s="42">
        <v>3.8540922282628799E-3</v>
      </c>
      <c r="BB51" s="42">
        <v>3.8540922282628799E-3</v>
      </c>
      <c r="BC51" s="42">
        <v>3.8540922282628799E-3</v>
      </c>
      <c r="BD51" s="42">
        <v>3.8540922282628799E-3</v>
      </c>
      <c r="BE51" s="42">
        <v>3.8540922282628799E-3</v>
      </c>
      <c r="BF51" s="42">
        <v>3.8540922282628799E-3</v>
      </c>
      <c r="BG51" s="42">
        <v>3.8540922282628799E-3</v>
      </c>
      <c r="BH51" s="42">
        <v>3.8540922282628799E-3</v>
      </c>
      <c r="BI51" s="42">
        <v>3.8540922282628799E-3</v>
      </c>
      <c r="BJ51" s="42">
        <v>3.8540922282628799E-3</v>
      </c>
      <c r="BK51" s="42">
        <v>3.8540922282628799E-3</v>
      </c>
      <c r="BL51" s="42">
        <v>3.8540922282628799E-3</v>
      </c>
      <c r="BM51" s="42">
        <v>3.8540922282628799E-3</v>
      </c>
      <c r="BN51" s="42">
        <v>3.8540922282628799E-3</v>
      </c>
      <c r="BO51" s="42">
        <v>3.8540922282628799E-3</v>
      </c>
      <c r="BP51" s="42">
        <v>3.8540922282628799E-3</v>
      </c>
      <c r="BQ51" s="42">
        <v>3.8540922282628799E-3</v>
      </c>
      <c r="BR51" s="42">
        <v>3.8540922282628799E-3</v>
      </c>
      <c r="BS51" s="42">
        <v>3.8540922282628799E-3</v>
      </c>
      <c r="BT51" s="42">
        <v>3.8540922282628799E-3</v>
      </c>
      <c r="BU51" s="42">
        <v>3.8540922282628799E-3</v>
      </c>
      <c r="BV51" s="42">
        <v>3.8540922282628799E-3</v>
      </c>
      <c r="BW51" s="42">
        <v>3.8540922282628799E-3</v>
      </c>
      <c r="BX51" s="42">
        <v>3.8540922282628799E-3</v>
      </c>
      <c r="BY51" s="42">
        <v>3.8540922282628799E-3</v>
      </c>
      <c r="BZ51" s="42">
        <v>3.8540922282628799E-3</v>
      </c>
      <c r="CA51" s="42">
        <v>3.8540922282628799E-3</v>
      </c>
      <c r="CB51" s="42">
        <v>3.8540922282628799E-3</v>
      </c>
      <c r="CC51" s="42">
        <v>3.8540922282628799E-3</v>
      </c>
      <c r="CD51" s="42">
        <v>3.8540922282628799E-3</v>
      </c>
      <c r="CE51" s="42">
        <v>3.8540922282628799E-3</v>
      </c>
      <c r="CF51" s="42">
        <v>3.8540922282628799E-3</v>
      </c>
      <c r="CG51" s="42">
        <v>3.8540922282628799E-3</v>
      </c>
      <c r="CH51" s="42">
        <v>3.8540922282628799E-3</v>
      </c>
      <c r="CI51" s="42">
        <v>3.8540922282628799E-3</v>
      </c>
      <c r="CJ51" s="42">
        <v>3.8540922282628799E-3</v>
      </c>
      <c r="CK51" s="42">
        <v>3.8540922282628799E-3</v>
      </c>
      <c r="CL51" s="42">
        <v>3.8540922282628799E-3</v>
      </c>
      <c r="CM51" s="42">
        <v>3.8540922282628799E-3</v>
      </c>
      <c r="CN51" s="42">
        <v>3.8540922282628799E-3</v>
      </c>
      <c r="CO51" s="42">
        <v>3.8540922282628799E-3</v>
      </c>
      <c r="CP51" s="42">
        <v>3.8540922282628799E-3</v>
      </c>
      <c r="CQ51" s="42">
        <v>3.8540922282628799E-3</v>
      </c>
      <c r="CR51" s="42">
        <v>3.8540922282628799E-3</v>
      </c>
      <c r="CS51" s="42">
        <v>3.8540922282628799E-3</v>
      </c>
      <c r="CT51" s="42">
        <v>3.8540922282628799E-3</v>
      </c>
      <c r="CU51" s="42">
        <v>3.8540922282628799E-3</v>
      </c>
      <c r="CV51" s="42">
        <v>3.8540922282628799E-3</v>
      </c>
      <c r="CW51" s="42">
        <v>3.8540922282628799E-3</v>
      </c>
    </row>
    <row r="52" spans="1:101" x14ac:dyDescent="0.2">
      <c r="A52"/>
      <c r="B52"/>
      <c r="J52" s="43"/>
      <c r="K52" s="43"/>
      <c r="O52" s="65" t="s">
        <v>61</v>
      </c>
      <c r="P52" s="65" t="s">
        <v>60</v>
      </c>
      <c r="Q52" s="35" t="s">
        <v>1174</v>
      </c>
      <c r="R52" s="35" t="s">
        <v>1179</v>
      </c>
      <c r="S52" s="42">
        <v>2.73870571366126E-3</v>
      </c>
      <c r="T52" s="42">
        <v>2.7451862888909499E-3</v>
      </c>
      <c r="U52" s="42">
        <v>2.7516821990487702E-3</v>
      </c>
      <c r="V52" s="42">
        <v>2.7581934804216399E-3</v>
      </c>
      <c r="W52" s="42">
        <v>2.7480952122874102E-3</v>
      </c>
      <c r="X52" s="42">
        <v>2.7380339158232301E-3</v>
      </c>
      <c r="Y52" s="42">
        <v>2.7280094556688199E-3</v>
      </c>
      <c r="Z52" s="42">
        <v>2.7180216969594998E-3</v>
      </c>
      <c r="AA52" s="42">
        <v>2.7080705053243201E-3</v>
      </c>
      <c r="AB52" s="42">
        <v>2.6981557468843198E-3</v>
      </c>
      <c r="AC52" s="42">
        <v>2.6726476029376302E-3</v>
      </c>
      <c r="AD52" s="42">
        <v>2.6473806108993701E-3</v>
      </c>
      <c r="AE52" s="42">
        <v>2.6223524909391102E-3</v>
      </c>
      <c r="AF52" s="42">
        <v>2.59756098477973E-3</v>
      </c>
      <c r="AG52" s="42">
        <v>2.5730038554937101E-3</v>
      </c>
      <c r="AH52" s="42">
        <v>2.5486788873012299E-3</v>
      </c>
      <c r="AI52" s="42">
        <v>2.5245838853702901E-3</v>
      </c>
      <c r="AJ52" s="42">
        <v>2.5007166756186301E-3</v>
      </c>
      <c r="AK52" s="42">
        <v>2.4770751045176198E-3</v>
      </c>
      <c r="AL52" s="42">
        <v>2.4536570388978898E-3</v>
      </c>
      <c r="AM52" s="42">
        <v>2.4304603657568798E-3</v>
      </c>
      <c r="AN52" s="42">
        <v>2.40748299206819E-3</v>
      </c>
      <c r="AO52" s="42">
        <v>2.3880693751221001E-3</v>
      </c>
      <c r="AP52" s="42">
        <v>2.3688123069550301E-3</v>
      </c>
      <c r="AQ52" s="42">
        <v>2.3497105251788302E-3</v>
      </c>
      <c r="AR52" s="42">
        <v>2.3307627775850498E-3</v>
      </c>
      <c r="AS52" s="42">
        <v>2.3119678220628998E-3</v>
      </c>
      <c r="AT52" s="42">
        <v>2.29332442651781E-3</v>
      </c>
      <c r="AU52" s="42">
        <v>2.2748313687906202E-3</v>
      </c>
      <c r="AV52" s="42">
        <v>2.2564874365775399E-3</v>
      </c>
      <c r="AW52" s="42">
        <v>2.2382914273506001E-3</v>
      </c>
      <c r="AX52" s="42">
        <v>2.22024214827886E-3</v>
      </c>
      <c r="AY52" s="42">
        <v>2.2023384161502101E-3</v>
      </c>
      <c r="AZ52" s="42">
        <v>2.2023384161502101E-3</v>
      </c>
      <c r="BA52" s="42">
        <v>2.2023384161502101E-3</v>
      </c>
      <c r="BB52" s="42">
        <v>2.2023384161502101E-3</v>
      </c>
      <c r="BC52" s="42">
        <v>2.2023384161502101E-3</v>
      </c>
      <c r="BD52" s="42">
        <v>2.2023384161502101E-3</v>
      </c>
      <c r="BE52" s="42">
        <v>2.2023384161502101E-3</v>
      </c>
      <c r="BF52" s="42">
        <v>2.2023384161502101E-3</v>
      </c>
      <c r="BG52" s="42">
        <v>2.2023384161502101E-3</v>
      </c>
      <c r="BH52" s="42">
        <v>2.2023384161502101E-3</v>
      </c>
      <c r="BI52" s="42">
        <v>2.2023384161502101E-3</v>
      </c>
      <c r="BJ52" s="42">
        <v>2.2023384161502101E-3</v>
      </c>
      <c r="BK52" s="42">
        <v>2.2023384161502101E-3</v>
      </c>
      <c r="BL52" s="42">
        <v>2.2023384161502101E-3</v>
      </c>
      <c r="BM52" s="42">
        <v>2.2023384161502101E-3</v>
      </c>
      <c r="BN52" s="42">
        <v>2.2023384161502101E-3</v>
      </c>
      <c r="BO52" s="42">
        <v>2.2023384161502101E-3</v>
      </c>
      <c r="BP52" s="42">
        <v>2.2023384161502101E-3</v>
      </c>
      <c r="BQ52" s="42">
        <v>2.2023384161502101E-3</v>
      </c>
      <c r="BR52" s="42">
        <v>2.2023384161502101E-3</v>
      </c>
      <c r="BS52" s="42">
        <v>2.2023384161502101E-3</v>
      </c>
      <c r="BT52" s="42">
        <v>2.2023384161502101E-3</v>
      </c>
      <c r="BU52" s="42">
        <v>2.2023384161502101E-3</v>
      </c>
      <c r="BV52" s="42">
        <v>2.2023384161502101E-3</v>
      </c>
      <c r="BW52" s="42">
        <v>2.2023384161502101E-3</v>
      </c>
      <c r="BX52" s="42">
        <v>2.2023384161502101E-3</v>
      </c>
      <c r="BY52" s="42">
        <v>2.2023384161502101E-3</v>
      </c>
      <c r="BZ52" s="42">
        <v>2.2023384161502101E-3</v>
      </c>
      <c r="CA52" s="42">
        <v>2.2023384161502101E-3</v>
      </c>
      <c r="CB52" s="42">
        <v>2.2023384161502101E-3</v>
      </c>
      <c r="CC52" s="42">
        <v>2.2023384161502101E-3</v>
      </c>
      <c r="CD52" s="42">
        <v>2.2023384161502101E-3</v>
      </c>
      <c r="CE52" s="42">
        <v>2.2023384161502101E-3</v>
      </c>
      <c r="CF52" s="42">
        <v>2.2023384161502101E-3</v>
      </c>
      <c r="CG52" s="42">
        <v>2.2023384161502101E-3</v>
      </c>
      <c r="CH52" s="42">
        <v>2.2023384161502101E-3</v>
      </c>
      <c r="CI52" s="42">
        <v>2.2023384161502101E-3</v>
      </c>
      <c r="CJ52" s="42">
        <v>2.2023384161502101E-3</v>
      </c>
      <c r="CK52" s="42">
        <v>2.2023384161502101E-3</v>
      </c>
      <c r="CL52" s="42">
        <v>2.2023384161502101E-3</v>
      </c>
      <c r="CM52" s="42">
        <v>2.2023384161502101E-3</v>
      </c>
      <c r="CN52" s="42">
        <v>2.2023384161502101E-3</v>
      </c>
      <c r="CO52" s="42">
        <v>2.2023384161502101E-3</v>
      </c>
      <c r="CP52" s="42">
        <v>2.2023384161502101E-3</v>
      </c>
      <c r="CQ52" s="42">
        <v>2.2023384161502101E-3</v>
      </c>
      <c r="CR52" s="42">
        <v>2.2023384161502101E-3</v>
      </c>
      <c r="CS52" s="42">
        <v>2.2023384161502101E-3</v>
      </c>
      <c r="CT52" s="42">
        <v>2.2023384161502101E-3</v>
      </c>
      <c r="CU52" s="42">
        <v>2.2023384161502101E-3</v>
      </c>
      <c r="CV52" s="42">
        <v>2.2023384161502101E-3</v>
      </c>
      <c r="CW52" s="42">
        <v>2.2023384161502101E-3</v>
      </c>
    </row>
    <row r="53" spans="1:101" x14ac:dyDescent="0.2">
      <c r="A53"/>
      <c r="B53"/>
      <c r="J53" s="43"/>
      <c r="K53" s="43"/>
      <c r="O53" s="65" t="s">
        <v>61</v>
      </c>
      <c r="P53" s="65" t="s">
        <v>60</v>
      </c>
      <c r="Q53" s="35" t="s">
        <v>1174</v>
      </c>
      <c r="R53" s="35" t="s">
        <v>1178</v>
      </c>
      <c r="S53" s="42">
        <v>2.73870571366126E-3</v>
      </c>
      <c r="T53" s="42">
        <v>2.7451862888909499E-3</v>
      </c>
      <c r="U53" s="42">
        <v>2.7516821990487702E-3</v>
      </c>
      <c r="V53" s="42">
        <v>2.7581934804216399E-3</v>
      </c>
      <c r="W53" s="42">
        <v>2.7480952122874102E-3</v>
      </c>
      <c r="X53" s="42">
        <v>2.7380339158232301E-3</v>
      </c>
      <c r="Y53" s="42">
        <v>2.7280094556688199E-3</v>
      </c>
      <c r="Z53" s="42">
        <v>2.7180216969594998E-3</v>
      </c>
      <c r="AA53" s="42">
        <v>2.7080705053243201E-3</v>
      </c>
      <c r="AB53" s="42">
        <v>2.6981557468843198E-3</v>
      </c>
      <c r="AC53" s="42">
        <v>2.6726476029376302E-3</v>
      </c>
      <c r="AD53" s="42">
        <v>2.6473806108993701E-3</v>
      </c>
      <c r="AE53" s="42">
        <v>2.6223524909391102E-3</v>
      </c>
      <c r="AF53" s="42">
        <v>2.59756098477973E-3</v>
      </c>
      <c r="AG53" s="42">
        <v>2.5730038554937101E-3</v>
      </c>
      <c r="AH53" s="42">
        <v>2.5486788873012299E-3</v>
      </c>
      <c r="AI53" s="42">
        <v>2.5245838853702901E-3</v>
      </c>
      <c r="AJ53" s="42">
        <v>2.5007166756186301E-3</v>
      </c>
      <c r="AK53" s="42">
        <v>2.4770751045176198E-3</v>
      </c>
      <c r="AL53" s="42">
        <v>2.4536570388978898E-3</v>
      </c>
      <c r="AM53" s="42">
        <v>2.4304603657568798E-3</v>
      </c>
      <c r="AN53" s="42">
        <v>2.40748299206819E-3</v>
      </c>
      <c r="AO53" s="42">
        <v>2.3880693751221001E-3</v>
      </c>
      <c r="AP53" s="42">
        <v>2.3688123069550301E-3</v>
      </c>
      <c r="AQ53" s="42">
        <v>2.3497105251788302E-3</v>
      </c>
      <c r="AR53" s="42">
        <v>2.3307627775850498E-3</v>
      </c>
      <c r="AS53" s="42">
        <v>2.3119678220628998E-3</v>
      </c>
      <c r="AT53" s="42">
        <v>2.29332442651781E-3</v>
      </c>
      <c r="AU53" s="42">
        <v>2.2748313687906202E-3</v>
      </c>
      <c r="AV53" s="42">
        <v>2.2564874365775399E-3</v>
      </c>
      <c r="AW53" s="42">
        <v>2.2382914273506001E-3</v>
      </c>
      <c r="AX53" s="42">
        <v>2.22024214827886E-3</v>
      </c>
      <c r="AY53" s="42">
        <v>2.2023384161502101E-3</v>
      </c>
      <c r="AZ53" s="42">
        <v>2.2023384161502101E-3</v>
      </c>
      <c r="BA53" s="42">
        <v>2.2023384161502101E-3</v>
      </c>
      <c r="BB53" s="42">
        <v>2.2023384161502101E-3</v>
      </c>
      <c r="BC53" s="42">
        <v>2.2023384161502101E-3</v>
      </c>
      <c r="BD53" s="42">
        <v>2.2023384161502101E-3</v>
      </c>
      <c r="BE53" s="42">
        <v>2.2023384161502101E-3</v>
      </c>
      <c r="BF53" s="42">
        <v>2.2023384161502101E-3</v>
      </c>
      <c r="BG53" s="42">
        <v>2.2023384161502101E-3</v>
      </c>
      <c r="BH53" s="42">
        <v>2.2023384161502101E-3</v>
      </c>
      <c r="BI53" s="42">
        <v>2.2023384161502101E-3</v>
      </c>
      <c r="BJ53" s="42">
        <v>2.2023384161502101E-3</v>
      </c>
      <c r="BK53" s="42">
        <v>2.2023384161502101E-3</v>
      </c>
      <c r="BL53" s="42">
        <v>2.2023384161502101E-3</v>
      </c>
      <c r="BM53" s="42">
        <v>2.2023384161502101E-3</v>
      </c>
      <c r="BN53" s="42">
        <v>2.2023384161502101E-3</v>
      </c>
      <c r="BO53" s="42">
        <v>2.2023384161502101E-3</v>
      </c>
      <c r="BP53" s="42">
        <v>2.2023384161502101E-3</v>
      </c>
      <c r="BQ53" s="42">
        <v>2.2023384161502101E-3</v>
      </c>
      <c r="BR53" s="42">
        <v>2.2023384161502101E-3</v>
      </c>
      <c r="BS53" s="42">
        <v>2.2023384161502101E-3</v>
      </c>
      <c r="BT53" s="42">
        <v>2.2023384161502101E-3</v>
      </c>
      <c r="BU53" s="42">
        <v>2.2023384161502101E-3</v>
      </c>
      <c r="BV53" s="42">
        <v>2.2023384161502101E-3</v>
      </c>
      <c r="BW53" s="42">
        <v>2.2023384161502101E-3</v>
      </c>
      <c r="BX53" s="42">
        <v>2.2023384161502101E-3</v>
      </c>
      <c r="BY53" s="42">
        <v>2.2023384161502101E-3</v>
      </c>
      <c r="BZ53" s="42">
        <v>2.2023384161502101E-3</v>
      </c>
      <c r="CA53" s="42">
        <v>2.2023384161502101E-3</v>
      </c>
      <c r="CB53" s="42">
        <v>2.2023384161502101E-3</v>
      </c>
      <c r="CC53" s="42">
        <v>2.2023384161502101E-3</v>
      </c>
      <c r="CD53" s="42">
        <v>2.2023384161502101E-3</v>
      </c>
      <c r="CE53" s="42">
        <v>2.2023384161502101E-3</v>
      </c>
      <c r="CF53" s="42">
        <v>2.2023384161502101E-3</v>
      </c>
      <c r="CG53" s="42">
        <v>2.2023384161502101E-3</v>
      </c>
      <c r="CH53" s="42">
        <v>2.2023384161502101E-3</v>
      </c>
      <c r="CI53" s="42">
        <v>2.2023384161502101E-3</v>
      </c>
      <c r="CJ53" s="42">
        <v>2.2023384161502101E-3</v>
      </c>
      <c r="CK53" s="42">
        <v>2.2023384161502101E-3</v>
      </c>
      <c r="CL53" s="42">
        <v>2.2023384161502101E-3</v>
      </c>
      <c r="CM53" s="42">
        <v>2.2023384161502101E-3</v>
      </c>
      <c r="CN53" s="42">
        <v>2.2023384161502101E-3</v>
      </c>
      <c r="CO53" s="42">
        <v>2.2023384161502101E-3</v>
      </c>
      <c r="CP53" s="42">
        <v>2.2023384161502101E-3</v>
      </c>
      <c r="CQ53" s="42">
        <v>2.2023384161502101E-3</v>
      </c>
      <c r="CR53" s="42">
        <v>2.2023384161502101E-3</v>
      </c>
      <c r="CS53" s="42">
        <v>2.2023384161502101E-3</v>
      </c>
      <c r="CT53" s="42">
        <v>2.2023384161502101E-3</v>
      </c>
      <c r="CU53" s="42">
        <v>2.2023384161502101E-3</v>
      </c>
      <c r="CV53" s="42">
        <v>2.2023384161502101E-3</v>
      </c>
      <c r="CW53" s="42">
        <v>2.2023384161502101E-3</v>
      </c>
    </row>
    <row r="54" spans="1:101" x14ac:dyDescent="0.2">
      <c r="A54"/>
      <c r="B54"/>
      <c r="J54" s="43"/>
      <c r="K54" s="43"/>
      <c r="O54" s="65" t="s">
        <v>61</v>
      </c>
      <c r="P54" s="65" t="s">
        <v>60</v>
      </c>
      <c r="Q54" s="35" t="s">
        <v>1174</v>
      </c>
      <c r="R54" s="35" t="s">
        <v>1177</v>
      </c>
      <c r="S54" s="42">
        <v>6.6511424474630697E-3</v>
      </c>
      <c r="T54" s="42">
        <v>6.6668809873066002E-3</v>
      </c>
      <c r="U54" s="42">
        <v>6.6826567691184603E-3</v>
      </c>
      <c r="V54" s="42">
        <v>6.6984698810239997E-3</v>
      </c>
      <c r="W54" s="42">
        <v>6.6739455155551399E-3</v>
      </c>
      <c r="X54" s="42">
        <v>6.6495109384278397E-3</v>
      </c>
      <c r="Y54" s="42">
        <v>6.6251658209100098E-3</v>
      </c>
      <c r="Z54" s="42">
        <v>6.6009098354730799E-3</v>
      </c>
      <c r="AA54" s="42">
        <v>6.5767426557876499E-3</v>
      </c>
      <c r="AB54" s="42">
        <v>6.5526639567190601E-3</v>
      </c>
      <c r="AC54" s="42">
        <v>6.4907156071342398E-3</v>
      </c>
      <c r="AD54" s="42">
        <v>6.4293529121841903E-3</v>
      </c>
      <c r="AE54" s="42">
        <v>6.3685703351378398E-3</v>
      </c>
      <c r="AF54" s="42">
        <v>6.3083623916079298E-3</v>
      </c>
      <c r="AG54" s="42">
        <v>6.2487236490561598E-3</v>
      </c>
      <c r="AH54" s="42">
        <v>6.1896487263030002E-3</v>
      </c>
      <c r="AI54" s="42">
        <v>6.1311322930421297E-3</v>
      </c>
      <c r="AJ54" s="42">
        <v>6.07316906935955E-3</v>
      </c>
      <c r="AK54" s="42">
        <v>6.0157538252570896E-3</v>
      </c>
      <c r="AL54" s="42">
        <v>5.9588813801805997E-3</v>
      </c>
      <c r="AM54" s="42">
        <v>5.9025466025524297E-3</v>
      </c>
      <c r="AN54" s="42">
        <v>5.84674440930847E-3</v>
      </c>
      <c r="AO54" s="42">
        <v>5.7995970538679597E-3</v>
      </c>
      <c r="AP54" s="42">
        <v>5.7528298883193704E-3</v>
      </c>
      <c r="AQ54" s="42">
        <v>5.7064398468628704E-3</v>
      </c>
      <c r="AR54" s="42">
        <v>5.6604238884208399E-3</v>
      </c>
      <c r="AS54" s="42">
        <v>5.6147789964384898E-3</v>
      </c>
      <c r="AT54" s="42">
        <v>5.5695021786861098E-3</v>
      </c>
      <c r="AU54" s="42">
        <v>5.5245904670629502E-3</v>
      </c>
      <c r="AV54" s="42">
        <v>5.4800409174026003E-3</v>
      </c>
      <c r="AW54" s="42">
        <v>5.43585060928003E-3</v>
      </c>
      <c r="AX54" s="42">
        <v>5.3920166458200896E-3</v>
      </c>
      <c r="AY54" s="42">
        <v>5.3485361535076702E-3</v>
      </c>
      <c r="AZ54" s="42">
        <v>5.3485361535076702E-3</v>
      </c>
      <c r="BA54" s="42">
        <v>5.3485361535076702E-3</v>
      </c>
      <c r="BB54" s="42">
        <v>5.3485361535076702E-3</v>
      </c>
      <c r="BC54" s="42">
        <v>5.3485361535076702E-3</v>
      </c>
      <c r="BD54" s="42">
        <v>5.3485361535076702E-3</v>
      </c>
      <c r="BE54" s="42">
        <v>5.3485361535076702E-3</v>
      </c>
      <c r="BF54" s="42">
        <v>5.3485361535076702E-3</v>
      </c>
      <c r="BG54" s="42">
        <v>5.3485361535076702E-3</v>
      </c>
      <c r="BH54" s="42">
        <v>5.3485361535076702E-3</v>
      </c>
      <c r="BI54" s="42">
        <v>5.3485361535076702E-3</v>
      </c>
      <c r="BJ54" s="42">
        <v>5.3485361535076702E-3</v>
      </c>
      <c r="BK54" s="42">
        <v>5.3485361535076702E-3</v>
      </c>
      <c r="BL54" s="42">
        <v>5.3485361535076702E-3</v>
      </c>
      <c r="BM54" s="42">
        <v>5.3485361535076702E-3</v>
      </c>
      <c r="BN54" s="42">
        <v>5.3485361535076702E-3</v>
      </c>
      <c r="BO54" s="42">
        <v>5.3485361535076702E-3</v>
      </c>
      <c r="BP54" s="42">
        <v>5.3485361535076702E-3</v>
      </c>
      <c r="BQ54" s="42">
        <v>5.3485361535076702E-3</v>
      </c>
      <c r="BR54" s="42">
        <v>5.3485361535076702E-3</v>
      </c>
      <c r="BS54" s="42">
        <v>5.3485361535076702E-3</v>
      </c>
      <c r="BT54" s="42">
        <v>5.3485361535076702E-3</v>
      </c>
      <c r="BU54" s="42">
        <v>5.3485361535076702E-3</v>
      </c>
      <c r="BV54" s="42">
        <v>5.3485361535076702E-3</v>
      </c>
      <c r="BW54" s="42">
        <v>5.3485361535076702E-3</v>
      </c>
      <c r="BX54" s="42">
        <v>5.3485361535076702E-3</v>
      </c>
      <c r="BY54" s="42">
        <v>5.3485361535076702E-3</v>
      </c>
      <c r="BZ54" s="42">
        <v>5.3485361535076702E-3</v>
      </c>
      <c r="CA54" s="42">
        <v>5.3485361535076702E-3</v>
      </c>
      <c r="CB54" s="42">
        <v>5.3485361535076702E-3</v>
      </c>
      <c r="CC54" s="42">
        <v>5.3485361535076702E-3</v>
      </c>
      <c r="CD54" s="42">
        <v>5.3485361535076702E-3</v>
      </c>
      <c r="CE54" s="42">
        <v>5.3485361535076702E-3</v>
      </c>
      <c r="CF54" s="42">
        <v>5.3485361535076702E-3</v>
      </c>
      <c r="CG54" s="42">
        <v>5.3485361535076702E-3</v>
      </c>
      <c r="CH54" s="42">
        <v>5.3485361535076702E-3</v>
      </c>
      <c r="CI54" s="42">
        <v>5.3485361535076702E-3</v>
      </c>
      <c r="CJ54" s="42">
        <v>5.3485361535076702E-3</v>
      </c>
      <c r="CK54" s="42">
        <v>5.3485361535076702E-3</v>
      </c>
      <c r="CL54" s="42">
        <v>5.3485361535076702E-3</v>
      </c>
      <c r="CM54" s="42">
        <v>5.3485361535076702E-3</v>
      </c>
      <c r="CN54" s="42">
        <v>5.3485361535076702E-3</v>
      </c>
      <c r="CO54" s="42">
        <v>5.3485361535076702E-3</v>
      </c>
      <c r="CP54" s="42">
        <v>5.3485361535076702E-3</v>
      </c>
      <c r="CQ54" s="42">
        <v>5.3485361535076702E-3</v>
      </c>
      <c r="CR54" s="42">
        <v>5.3485361535076702E-3</v>
      </c>
      <c r="CS54" s="42">
        <v>5.3485361535076702E-3</v>
      </c>
      <c r="CT54" s="42">
        <v>5.3485361535076702E-3</v>
      </c>
      <c r="CU54" s="42">
        <v>5.3485361535076702E-3</v>
      </c>
      <c r="CV54" s="42">
        <v>5.3485361535076702E-3</v>
      </c>
      <c r="CW54" s="42">
        <v>5.3485361535076702E-3</v>
      </c>
    </row>
    <row r="55" spans="1:101" x14ac:dyDescent="0.2">
      <c r="A55"/>
      <c r="B55"/>
      <c r="J55" s="43"/>
      <c r="K55" s="43"/>
      <c r="O55" s="65" t="s">
        <v>61</v>
      </c>
      <c r="P55" s="65" t="s">
        <v>60</v>
      </c>
      <c r="Q55" s="35" t="s">
        <v>1174</v>
      </c>
      <c r="R55" s="35" t="s">
        <v>1173</v>
      </c>
      <c r="S55" s="42">
        <v>3.9124367338017997E-3</v>
      </c>
      <c r="T55" s="42">
        <v>3.9216946984156403E-3</v>
      </c>
      <c r="U55" s="42">
        <v>3.9309745700696801E-3</v>
      </c>
      <c r="V55" s="42">
        <v>3.9402764006023503E-3</v>
      </c>
      <c r="W55" s="42">
        <v>3.9258503032677198E-3</v>
      </c>
      <c r="X55" s="42">
        <v>3.91147702260461E-3</v>
      </c>
      <c r="Y55" s="42">
        <v>3.8971563652411799E-3</v>
      </c>
      <c r="Z55" s="42">
        <v>3.8828881385135701E-3</v>
      </c>
      <c r="AA55" s="42">
        <v>3.8686721504633198E-3</v>
      </c>
      <c r="AB55" s="42">
        <v>3.8545082098347398E-3</v>
      </c>
      <c r="AC55" s="42">
        <v>3.8180680041966101E-3</v>
      </c>
      <c r="AD55" s="42">
        <v>3.7819723012848202E-3</v>
      </c>
      <c r="AE55" s="42">
        <v>3.7462178441987301E-3</v>
      </c>
      <c r="AF55" s="42">
        <v>3.7108014068281902E-3</v>
      </c>
      <c r="AG55" s="42">
        <v>3.6757197935624402E-3</v>
      </c>
      <c r="AH55" s="42">
        <v>3.64096983900176E-3</v>
      </c>
      <c r="AI55" s="42">
        <v>3.6065484076718401E-3</v>
      </c>
      <c r="AJ55" s="42">
        <v>3.5724523937409099E-3</v>
      </c>
      <c r="AK55" s="42">
        <v>3.5386787207394598E-3</v>
      </c>
      <c r="AL55" s="42">
        <v>3.5052243412826999E-3</v>
      </c>
      <c r="AM55" s="42">
        <v>3.4720862367955498E-3</v>
      </c>
      <c r="AN55" s="42">
        <v>3.43926141724027E-3</v>
      </c>
      <c r="AO55" s="42">
        <v>3.41152767874586E-3</v>
      </c>
      <c r="AP55" s="42">
        <v>3.38401758136433E-3</v>
      </c>
      <c r="AQ55" s="42">
        <v>3.3567293216840398E-3</v>
      </c>
      <c r="AR55" s="42">
        <v>3.32966111083579E-3</v>
      </c>
      <c r="AS55" s="42">
        <v>3.3028111743755801E-3</v>
      </c>
      <c r="AT55" s="42">
        <v>3.2761777521683002E-3</v>
      </c>
      <c r="AU55" s="42">
        <v>3.24975909827232E-3</v>
      </c>
      <c r="AV55" s="42">
        <v>3.22355348082506E-3</v>
      </c>
      <c r="AW55" s="42">
        <v>3.1975591819294199E-3</v>
      </c>
      <c r="AX55" s="42">
        <v>3.1717744975412201E-3</v>
      </c>
      <c r="AY55" s="42">
        <v>3.1461977373574502E-3</v>
      </c>
      <c r="AZ55" s="42">
        <v>3.1461977373574502E-3</v>
      </c>
      <c r="BA55" s="42">
        <v>3.1461977373574502E-3</v>
      </c>
      <c r="BB55" s="42">
        <v>3.1461977373574502E-3</v>
      </c>
      <c r="BC55" s="42">
        <v>3.1461977373574502E-3</v>
      </c>
      <c r="BD55" s="42">
        <v>3.1461977373574502E-3</v>
      </c>
      <c r="BE55" s="42">
        <v>3.1461977373574502E-3</v>
      </c>
      <c r="BF55" s="42">
        <v>3.1461977373574502E-3</v>
      </c>
      <c r="BG55" s="42">
        <v>3.1461977373574502E-3</v>
      </c>
      <c r="BH55" s="42">
        <v>3.1461977373574502E-3</v>
      </c>
      <c r="BI55" s="42">
        <v>3.1461977373574502E-3</v>
      </c>
      <c r="BJ55" s="42">
        <v>3.1461977373574502E-3</v>
      </c>
      <c r="BK55" s="42">
        <v>3.1461977373574502E-3</v>
      </c>
      <c r="BL55" s="42">
        <v>3.1461977373574502E-3</v>
      </c>
      <c r="BM55" s="42">
        <v>3.1461977373574502E-3</v>
      </c>
      <c r="BN55" s="42">
        <v>3.1461977373574502E-3</v>
      </c>
      <c r="BO55" s="42">
        <v>3.1461977373574502E-3</v>
      </c>
      <c r="BP55" s="42">
        <v>3.1461977373574502E-3</v>
      </c>
      <c r="BQ55" s="42">
        <v>3.1461977373574502E-3</v>
      </c>
      <c r="BR55" s="42">
        <v>3.1461977373574502E-3</v>
      </c>
      <c r="BS55" s="42">
        <v>3.1461977373574502E-3</v>
      </c>
      <c r="BT55" s="42">
        <v>3.1461977373574502E-3</v>
      </c>
      <c r="BU55" s="42">
        <v>3.1461977373574502E-3</v>
      </c>
      <c r="BV55" s="42">
        <v>3.1461977373574502E-3</v>
      </c>
      <c r="BW55" s="42">
        <v>3.1461977373574502E-3</v>
      </c>
      <c r="BX55" s="42">
        <v>3.1461977373574502E-3</v>
      </c>
      <c r="BY55" s="42">
        <v>3.1461977373574502E-3</v>
      </c>
      <c r="BZ55" s="42">
        <v>3.1461977373574502E-3</v>
      </c>
      <c r="CA55" s="42">
        <v>3.1461977373574502E-3</v>
      </c>
      <c r="CB55" s="42">
        <v>3.1461977373574502E-3</v>
      </c>
      <c r="CC55" s="42">
        <v>3.1461977373574502E-3</v>
      </c>
      <c r="CD55" s="42">
        <v>3.1461977373574502E-3</v>
      </c>
      <c r="CE55" s="42">
        <v>3.1461977373574502E-3</v>
      </c>
      <c r="CF55" s="42">
        <v>3.1461977373574502E-3</v>
      </c>
      <c r="CG55" s="42">
        <v>3.1461977373574502E-3</v>
      </c>
      <c r="CH55" s="42">
        <v>3.1461977373574502E-3</v>
      </c>
      <c r="CI55" s="42">
        <v>3.1461977373574502E-3</v>
      </c>
      <c r="CJ55" s="42">
        <v>3.1461977373574502E-3</v>
      </c>
      <c r="CK55" s="42">
        <v>3.1461977373574502E-3</v>
      </c>
      <c r="CL55" s="42">
        <v>3.1461977373574502E-3</v>
      </c>
      <c r="CM55" s="42">
        <v>3.1461977373574502E-3</v>
      </c>
      <c r="CN55" s="42">
        <v>3.1461977373574502E-3</v>
      </c>
      <c r="CO55" s="42">
        <v>3.1461977373574502E-3</v>
      </c>
      <c r="CP55" s="42">
        <v>3.1461977373574502E-3</v>
      </c>
      <c r="CQ55" s="42">
        <v>3.1461977373574502E-3</v>
      </c>
      <c r="CR55" s="42">
        <v>3.1461977373574502E-3</v>
      </c>
      <c r="CS55" s="42">
        <v>3.1461977373574502E-3</v>
      </c>
      <c r="CT55" s="42">
        <v>3.1461977373574502E-3</v>
      </c>
      <c r="CU55" s="42">
        <v>3.1461977373574502E-3</v>
      </c>
      <c r="CV55" s="42">
        <v>3.1461977373574502E-3</v>
      </c>
      <c r="CW55" s="42">
        <v>3.1461977373574502E-3</v>
      </c>
    </row>
    <row r="56" spans="1:101" x14ac:dyDescent="0.2">
      <c r="A56"/>
      <c r="B56"/>
      <c r="J56" s="43"/>
      <c r="O56" s="65" t="s">
        <v>61</v>
      </c>
      <c r="P56" s="65" t="s">
        <v>60</v>
      </c>
      <c r="Q56" s="35" t="s">
        <v>6</v>
      </c>
      <c r="R56" s="35" t="s">
        <v>1181</v>
      </c>
      <c r="S56" s="42">
        <v>5.47741142732252E-3</v>
      </c>
      <c r="T56" s="42">
        <v>5.4903725777818999E-3</v>
      </c>
      <c r="U56" s="42">
        <v>5.5033643980975499E-3</v>
      </c>
      <c r="V56" s="42">
        <v>5.5163869608432902E-3</v>
      </c>
      <c r="W56" s="42">
        <v>5.4961904245748204E-3</v>
      </c>
      <c r="X56" s="42">
        <v>5.4760678316464603E-3</v>
      </c>
      <c r="Y56" s="42">
        <v>5.4560189113376503E-3</v>
      </c>
      <c r="Z56" s="42">
        <v>5.43604339391901E-3</v>
      </c>
      <c r="AA56" s="42">
        <v>5.4161410106486497E-3</v>
      </c>
      <c r="AB56" s="42">
        <v>5.3963114937686397E-3</v>
      </c>
      <c r="AC56" s="42">
        <v>5.3452952058752603E-3</v>
      </c>
      <c r="AD56" s="42">
        <v>5.2947612217987498E-3</v>
      </c>
      <c r="AE56" s="42">
        <v>5.2447049818782204E-3</v>
      </c>
      <c r="AF56" s="42">
        <v>5.1951219695594696E-3</v>
      </c>
      <c r="AG56" s="42">
        <v>5.1460077109874297E-3</v>
      </c>
      <c r="AH56" s="42">
        <v>5.0973577746024701E-3</v>
      </c>
      <c r="AI56" s="42">
        <v>5.0491677707405801E-3</v>
      </c>
      <c r="AJ56" s="42">
        <v>5.0014333512372697E-3</v>
      </c>
      <c r="AK56" s="42">
        <v>4.9541502090352501E-3</v>
      </c>
      <c r="AL56" s="42">
        <v>4.9073140777957901E-3</v>
      </c>
      <c r="AM56" s="42">
        <v>4.86092073151377E-3</v>
      </c>
      <c r="AN56" s="42">
        <v>4.8149659841363896E-3</v>
      </c>
      <c r="AO56" s="42">
        <v>4.7761387502442097E-3</v>
      </c>
      <c r="AP56" s="42">
        <v>4.7376246139100697E-3</v>
      </c>
      <c r="AQ56" s="42">
        <v>4.6994210503576604E-3</v>
      </c>
      <c r="AR56" s="42">
        <v>4.6615255551701101E-3</v>
      </c>
      <c r="AS56" s="42">
        <v>4.62393564412581E-3</v>
      </c>
      <c r="AT56" s="42">
        <v>4.58664885303562E-3</v>
      </c>
      <c r="AU56" s="42">
        <v>4.5496627375812499E-3</v>
      </c>
      <c r="AV56" s="42">
        <v>4.5129748731550798E-3</v>
      </c>
      <c r="AW56" s="42">
        <v>4.4765828547012002E-3</v>
      </c>
      <c r="AX56" s="42">
        <v>4.44048429655772E-3</v>
      </c>
      <c r="AY56" s="42">
        <v>4.4046768323004297E-3</v>
      </c>
      <c r="AZ56" s="42">
        <v>4.4046768323004297E-3</v>
      </c>
      <c r="BA56" s="42">
        <v>4.4046768323004297E-3</v>
      </c>
      <c r="BB56" s="42">
        <v>4.4046768323004297E-3</v>
      </c>
      <c r="BC56" s="42">
        <v>4.4046768323004297E-3</v>
      </c>
      <c r="BD56" s="42">
        <v>4.4046768323004297E-3</v>
      </c>
      <c r="BE56" s="42">
        <v>4.4046768323004297E-3</v>
      </c>
      <c r="BF56" s="42">
        <v>4.4046768323004297E-3</v>
      </c>
      <c r="BG56" s="42">
        <v>4.4046768323004297E-3</v>
      </c>
      <c r="BH56" s="42">
        <v>4.4046768323004297E-3</v>
      </c>
      <c r="BI56" s="42">
        <v>4.4046768323004297E-3</v>
      </c>
      <c r="BJ56" s="42">
        <v>4.4046768323004297E-3</v>
      </c>
      <c r="BK56" s="42">
        <v>4.4046768323004297E-3</v>
      </c>
      <c r="BL56" s="42">
        <v>4.4046768323004297E-3</v>
      </c>
      <c r="BM56" s="42">
        <v>4.4046768323004297E-3</v>
      </c>
      <c r="BN56" s="42">
        <v>4.4046768323004297E-3</v>
      </c>
      <c r="BO56" s="42">
        <v>4.4046768323004297E-3</v>
      </c>
      <c r="BP56" s="42">
        <v>4.4046768323004297E-3</v>
      </c>
      <c r="BQ56" s="42">
        <v>4.4046768323004297E-3</v>
      </c>
      <c r="BR56" s="42">
        <v>4.4046768323004297E-3</v>
      </c>
      <c r="BS56" s="42">
        <v>4.4046768323004297E-3</v>
      </c>
      <c r="BT56" s="42">
        <v>4.4046768323004297E-3</v>
      </c>
      <c r="BU56" s="42">
        <v>4.4046768323004297E-3</v>
      </c>
      <c r="BV56" s="42">
        <v>4.4046768323004297E-3</v>
      </c>
      <c r="BW56" s="42">
        <v>4.4046768323004297E-3</v>
      </c>
      <c r="BX56" s="42">
        <v>4.4046768323004297E-3</v>
      </c>
      <c r="BY56" s="42">
        <v>4.4046768323004297E-3</v>
      </c>
      <c r="BZ56" s="42">
        <v>4.4046768323004297E-3</v>
      </c>
      <c r="CA56" s="42">
        <v>4.4046768323004297E-3</v>
      </c>
      <c r="CB56" s="42">
        <v>4.4046768323004297E-3</v>
      </c>
      <c r="CC56" s="42">
        <v>4.4046768323004297E-3</v>
      </c>
      <c r="CD56" s="42">
        <v>4.4046768323004297E-3</v>
      </c>
      <c r="CE56" s="42">
        <v>4.4046768323004297E-3</v>
      </c>
      <c r="CF56" s="42">
        <v>4.4046768323004297E-3</v>
      </c>
      <c r="CG56" s="42">
        <v>4.4046768323004297E-3</v>
      </c>
      <c r="CH56" s="42">
        <v>4.4046768323004297E-3</v>
      </c>
      <c r="CI56" s="42">
        <v>4.4046768323004297E-3</v>
      </c>
      <c r="CJ56" s="42">
        <v>4.4046768323004297E-3</v>
      </c>
      <c r="CK56" s="42">
        <v>4.4046768323004297E-3</v>
      </c>
      <c r="CL56" s="42">
        <v>4.4046768323004297E-3</v>
      </c>
      <c r="CM56" s="42">
        <v>4.4046768323004297E-3</v>
      </c>
      <c r="CN56" s="42">
        <v>4.4046768323004297E-3</v>
      </c>
      <c r="CO56" s="42">
        <v>4.4046768323004297E-3</v>
      </c>
      <c r="CP56" s="42">
        <v>4.4046768323004297E-3</v>
      </c>
      <c r="CQ56" s="42">
        <v>4.4046768323004297E-3</v>
      </c>
      <c r="CR56" s="42">
        <v>4.4046768323004297E-3</v>
      </c>
      <c r="CS56" s="42">
        <v>4.4046768323004297E-3</v>
      </c>
      <c r="CT56" s="42">
        <v>4.4046768323004297E-3</v>
      </c>
      <c r="CU56" s="42">
        <v>4.4046768323004297E-3</v>
      </c>
      <c r="CV56" s="42">
        <v>4.4046768323004297E-3</v>
      </c>
      <c r="CW56" s="42">
        <v>4.4046768323004297E-3</v>
      </c>
    </row>
    <row r="57" spans="1:101" x14ac:dyDescent="0.2">
      <c r="A57"/>
      <c r="B57"/>
      <c r="J57" s="43"/>
      <c r="O57" s="65" t="s">
        <v>61</v>
      </c>
      <c r="P57" s="65" t="s">
        <v>60</v>
      </c>
      <c r="Q57" s="35" t="s">
        <v>6</v>
      </c>
      <c r="R57" s="35" t="s">
        <v>1180</v>
      </c>
      <c r="S57" s="42">
        <v>2.73870571366126E-3</v>
      </c>
      <c r="T57" s="42">
        <v>2.7451862888909499E-3</v>
      </c>
      <c r="U57" s="42">
        <v>2.7516821990487702E-3</v>
      </c>
      <c r="V57" s="42">
        <v>2.7581934804216399E-3</v>
      </c>
      <c r="W57" s="42">
        <v>2.7480952122874102E-3</v>
      </c>
      <c r="X57" s="42">
        <v>2.7380339158232301E-3</v>
      </c>
      <c r="Y57" s="42">
        <v>2.7280094556688199E-3</v>
      </c>
      <c r="Z57" s="42">
        <v>2.7180216969594998E-3</v>
      </c>
      <c r="AA57" s="42">
        <v>2.7080705053243201E-3</v>
      </c>
      <c r="AB57" s="42">
        <v>2.6981557468843198E-3</v>
      </c>
      <c r="AC57" s="42">
        <v>2.6726476029376302E-3</v>
      </c>
      <c r="AD57" s="42">
        <v>2.6473806108993701E-3</v>
      </c>
      <c r="AE57" s="42">
        <v>2.6223524909391102E-3</v>
      </c>
      <c r="AF57" s="42">
        <v>2.59756098477973E-3</v>
      </c>
      <c r="AG57" s="42">
        <v>2.5730038554937101E-3</v>
      </c>
      <c r="AH57" s="42">
        <v>2.5486788873012299E-3</v>
      </c>
      <c r="AI57" s="42">
        <v>2.5245838853702901E-3</v>
      </c>
      <c r="AJ57" s="42">
        <v>2.5007166756186301E-3</v>
      </c>
      <c r="AK57" s="42">
        <v>2.4770751045176198E-3</v>
      </c>
      <c r="AL57" s="42">
        <v>2.4536570388978898E-3</v>
      </c>
      <c r="AM57" s="42">
        <v>2.4304603657568798E-3</v>
      </c>
      <c r="AN57" s="42">
        <v>2.40748299206819E-3</v>
      </c>
      <c r="AO57" s="42">
        <v>2.3880693751221001E-3</v>
      </c>
      <c r="AP57" s="42">
        <v>2.3688123069550301E-3</v>
      </c>
      <c r="AQ57" s="42">
        <v>2.3497105251788302E-3</v>
      </c>
      <c r="AR57" s="42">
        <v>2.3307627775850498E-3</v>
      </c>
      <c r="AS57" s="42">
        <v>2.3119678220628998E-3</v>
      </c>
      <c r="AT57" s="42">
        <v>2.29332442651781E-3</v>
      </c>
      <c r="AU57" s="42">
        <v>2.2748313687906202E-3</v>
      </c>
      <c r="AV57" s="42">
        <v>2.2564874365775399E-3</v>
      </c>
      <c r="AW57" s="42">
        <v>2.2382914273506001E-3</v>
      </c>
      <c r="AX57" s="42">
        <v>2.22024214827886E-3</v>
      </c>
      <c r="AY57" s="42">
        <v>2.2023384161502101E-3</v>
      </c>
      <c r="AZ57" s="42">
        <v>2.2023384161502101E-3</v>
      </c>
      <c r="BA57" s="42">
        <v>2.2023384161502101E-3</v>
      </c>
      <c r="BB57" s="42">
        <v>2.2023384161502101E-3</v>
      </c>
      <c r="BC57" s="42">
        <v>2.2023384161502101E-3</v>
      </c>
      <c r="BD57" s="42">
        <v>2.2023384161502101E-3</v>
      </c>
      <c r="BE57" s="42">
        <v>2.2023384161502101E-3</v>
      </c>
      <c r="BF57" s="42">
        <v>2.2023384161502101E-3</v>
      </c>
      <c r="BG57" s="42">
        <v>2.2023384161502101E-3</v>
      </c>
      <c r="BH57" s="42">
        <v>2.2023384161502101E-3</v>
      </c>
      <c r="BI57" s="42">
        <v>2.2023384161502101E-3</v>
      </c>
      <c r="BJ57" s="42">
        <v>2.2023384161502101E-3</v>
      </c>
      <c r="BK57" s="42">
        <v>2.2023384161502101E-3</v>
      </c>
      <c r="BL57" s="42">
        <v>2.2023384161502101E-3</v>
      </c>
      <c r="BM57" s="42">
        <v>2.2023384161502101E-3</v>
      </c>
      <c r="BN57" s="42">
        <v>2.2023384161502101E-3</v>
      </c>
      <c r="BO57" s="42">
        <v>2.2023384161502101E-3</v>
      </c>
      <c r="BP57" s="42">
        <v>2.2023384161502101E-3</v>
      </c>
      <c r="BQ57" s="42">
        <v>2.2023384161502101E-3</v>
      </c>
      <c r="BR57" s="42">
        <v>2.2023384161502101E-3</v>
      </c>
      <c r="BS57" s="42">
        <v>2.2023384161502101E-3</v>
      </c>
      <c r="BT57" s="42">
        <v>2.2023384161502101E-3</v>
      </c>
      <c r="BU57" s="42">
        <v>2.2023384161502101E-3</v>
      </c>
      <c r="BV57" s="42">
        <v>2.2023384161502101E-3</v>
      </c>
      <c r="BW57" s="42">
        <v>2.2023384161502101E-3</v>
      </c>
      <c r="BX57" s="42">
        <v>2.2023384161502101E-3</v>
      </c>
      <c r="BY57" s="42">
        <v>2.2023384161502101E-3</v>
      </c>
      <c r="BZ57" s="42">
        <v>2.2023384161502101E-3</v>
      </c>
      <c r="CA57" s="42">
        <v>2.2023384161502101E-3</v>
      </c>
      <c r="CB57" s="42">
        <v>2.2023384161502101E-3</v>
      </c>
      <c r="CC57" s="42">
        <v>2.2023384161502101E-3</v>
      </c>
      <c r="CD57" s="42">
        <v>2.2023384161502101E-3</v>
      </c>
      <c r="CE57" s="42">
        <v>2.2023384161502101E-3</v>
      </c>
      <c r="CF57" s="42">
        <v>2.2023384161502101E-3</v>
      </c>
      <c r="CG57" s="42">
        <v>2.2023384161502101E-3</v>
      </c>
      <c r="CH57" s="42">
        <v>2.2023384161502101E-3</v>
      </c>
      <c r="CI57" s="42">
        <v>2.2023384161502101E-3</v>
      </c>
      <c r="CJ57" s="42">
        <v>2.2023384161502101E-3</v>
      </c>
      <c r="CK57" s="42">
        <v>2.2023384161502101E-3</v>
      </c>
      <c r="CL57" s="42">
        <v>2.2023384161502101E-3</v>
      </c>
      <c r="CM57" s="42">
        <v>2.2023384161502101E-3</v>
      </c>
      <c r="CN57" s="42">
        <v>2.2023384161502101E-3</v>
      </c>
      <c r="CO57" s="42">
        <v>2.2023384161502101E-3</v>
      </c>
      <c r="CP57" s="42">
        <v>2.2023384161502101E-3</v>
      </c>
      <c r="CQ57" s="42">
        <v>2.2023384161502101E-3</v>
      </c>
      <c r="CR57" s="42">
        <v>2.2023384161502101E-3</v>
      </c>
      <c r="CS57" s="42">
        <v>2.2023384161502101E-3</v>
      </c>
      <c r="CT57" s="42">
        <v>2.2023384161502101E-3</v>
      </c>
      <c r="CU57" s="42">
        <v>2.2023384161502101E-3</v>
      </c>
      <c r="CV57" s="42">
        <v>2.2023384161502101E-3</v>
      </c>
      <c r="CW57" s="42">
        <v>2.2023384161502101E-3</v>
      </c>
    </row>
    <row r="58" spans="1:101" x14ac:dyDescent="0.2">
      <c r="A58"/>
      <c r="B58"/>
      <c r="J58" s="43"/>
      <c r="O58" s="65" t="s">
        <v>61</v>
      </c>
      <c r="P58" s="65" t="s">
        <v>60</v>
      </c>
      <c r="Q58" s="35" t="s">
        <v>6</v>
      </c>
      <c r="R58" s="35" t="s">
        <v>1179</v>
      </c>
      <c r="S58" s="42">
        <v>2.73870571366126E-3</v>
      </c>
      <c r="T58" s="42">
        <v>2.7451862888909499E-3</v>
      </c>
      <c r="U58" s="42">
        <v>2.7516821990487702E-3</v>
      </c>
      <c r="V58" s="42">
        <v>2.7581934804216399E-3</v>
      </c>
      <c r="W58" s="42">
        <v>2.7480952122874102E-3</v>
      </c>
      <c r="X58" s="42">
        <v>2.7380339158232301E-3</v>
      </c>
      <c r="Y58" s="42">
        <v>2.7280094556688199E-3</v>
      </c>
      <c r="Z58" s="42">
        <v>2.7180216969594998E-3</v>
      </c>
      <c r="AA58" s="42">
        <v>2.7080705053243201E-3</v>
      </c>
      <c r="AB58" s="42">
        <v>2.6981557468843198E-3</v>
      </c>
      <c r="AC58" s="42">
        <v>2.6726476029376302E-3</v>
      </c>
      <c r="AD58" s="42">
        <v>2.6473806108993701E-3</v>
      </c>
      <c r="AE58" s="42">
        <v>2.6223524909391102E-3</v>
      </c>
      <c r="AF58" s="42">
        <v>2.59756098477973E-3</v>
      </c>
      <c r="AG58" s="42">
        <v>2.5730038554937101E-3</v>
      </c>
      <c r="AH58" s="42">
        <v>2.5486788873012299E-3</v>
      </c>
      <c r="AI58" s="42">
        <v>2.5245838853702901E-3</v>
      </c>
      <c r="AJ58" s="42">
        <v>2.5007166756186301E-3</v>
      </c>
      <c r="AK58" s="42">
        <v>2.4770751045176198E-3</v>
      </c>
      <c r="AL58" s="42">
        <v>2.4536570388978898E-3</v>
      </c>
      <c r="AM58" s="42">
        <v>2.4304603657568798E-3</v>
      </c>
      <c r="AN58" s="42">
        <v>2.40748299206819E-3</v>
      </c>
      <c r="AO58" s="42">
        <v>2.3880693751221001E-3</v>
      </c>
      <c r="AP58" s="42">
        <v>2.3688123069550301E-3</v>
      </c>
      <c r="AQ58" s="42">
        <v>2.3497105251788302E-3</v>
      </c>
      <c r="AR58" s="42">
        <v>2.3307627775850498E-3</v>
      </c>
      <c r="AS58" s="42">
        <v>2.3119678220628998E-3</v>
      </c>
      <c r="AT58" s="42">
        <v>2.29332442651781E-3</v>
      </c>
      <c r="AU58" s="42">
        <v>2.2748313687906202E-3</v>
      </c>
      <c r="AV58" s="42">
        <v>2.2564874365775399E-3</v>
      </c>
      <c r="AW58" s="42">
        <v>2.2382914273506001E-3</v>
      </c>
      <c r="AX58" s="42">
        <v>2.22024214827886E-3</v>
      </c>
      <c r="AY58" s="42">
        <v>2.2023384161502101E-3</v>
      </c>
      <c r="AZ58" s="42">
        <v>2.2023384161502101E-3</v>
      </c>
      <c r="BA58" s="42">
        <v>2.2023384161502101E-3</v>
      </c>
      <c r="BB58" s="42">
        <v>2.2023384161502101E-3</v>
      </c>
      <c r="BC58" s="42">
        <v>2.2023384161502101E-3</v>
      </c>
      <c r="BD58" s="42">
        <v>2.2023384161502101E-3</v>
      </c>
      <c r="BE58" s="42">
        <v>2.2023384161502101E-3</v>
      </c>
      <c r="BF58" s="42">
        <v>2.2023384161502101E-3</v>
      </c>
      <c r="BG58" s="42">
        <v>2.2023384161502101E-3</v>
      </c>
      <c r="BH58" s="42">
        <v>2.2023384161502101E-3</v>
      </c>
      <c r="BI58" s="42">
        <v>2.2023384161502101E-3</v>
      </c>
      <c r="BJ58" s="42">
        <v>2.2023384161502101E-3</v>
      </c>
      <c r="BK58" s="42">
        <v>2.2023384161502101E-3</v>
      </c>
      <c r="BL58" s="42">
        <v>2.2023384161502101E-3</v>
      </c>
      <c r="BM58" s="42">
        <v>2.2023384161502101E-3</v>
      </c>
      <c r="BN58" s="42">
        <v>2.2023384161502101E-3</v>
      </c>
      <c r="BO58" s="42">
        <v>2.2023384161502101E-3</v>
      </c>
      <c r="BP58" s="42">
        <v>2.2023384161502101E-3</v>
      </c>
      <c r="BQ58" s="42">
        <v>2.2023384161502101E-3</v>
      </c>
      <c r="BR58" s="42">
        <v>2.2023384161502101E-3</v>
      </c>
      <c r="BS58" s="42">
        <v>2.2023384161502101E-3</v>
      </c>
      <c r="BT58" s="42">
        <v>2.2023384161502101E-3</v>
      </c>
      <c r="BU58" s="42">
        <v>2.2023384161502101E-3</v>
      </c>
      <c r="BV58" s="42">
        <v>2.2023384161502101E-3</v>
      </c>
      <c r="BW58" s="42">
        <v>2.2023384161502101E-3</v>
      </c>
      <c r="BX58" s="42">
        <v>2.2023384161502101E-3</v>
      </c>
      <c r="BY58" s="42">
        <v>2.2023384161502101E-3</v>
      </c>
      <c r="BZ58" s="42">
        <v>2.2023384161502101E-3</v>
      </c>
      <c r="CA58" s="42">
        <v>2.2023384161502101E-3</v>
      </c>
      <c r="CB58" s="42">
        <v>2.2023384161502101E-3</v>
      </c>
      <c r="CC58" s="42">
        <v>2.2023384161502101E-3</v>
      </c>
      <c r="CD58" s="42">
        <v>2.2023384161502101E-3</v>
      </c>
      <c r="CE58" s="42">
        <v>2.2023384161502101E-3</v>
      </c>
      <c r="CF58" s="42">
        <v>2.2023384161502101E-3</v>
      </c>
      <c r="CG58" s="42">
        <v>2.2023384161502101E-3</v>
      </c>
      <c r="CH58" s="42">
        <v>2.2023384161502101E-3</v>
      </c>
      <c r="CI58" s="42">
        <v>2.2023384161502101E-3</v>
      </c>
      <c r="CJ58" s="42">
        <v>2.2023384161502101E-3</v>
      </c>
      <c r="CK58" s="42">
        <v>2.2023384161502101E-3</v>
      </c>
      <c r="CL58" s="42">
        <v>2.2023384161502101E-3</v>
      </c>
      <c r="CM58" s="42">
        <v>2.2023384161502101E-3</v>
      </c>
      <c r="CN58" s="42">
        <v>2.2023384161502101E-3</v>
      </c>
      <c r="CO58" s="42">
        <v>2.2023384161502101E-3</v>
      </c>
      <c r="CP58" s="42">
        <v>2.2023384161502101E-3</v>
      </c>
      <c r="CQ58" s="42">
        <v>2.2023384161502101E-3</v>
      </c>
      <c r="CR58" s="42">
        <v>2.2023384161502101E-3</v>
      </c>
      <c r="CS58" s="42">
        <v>2.2023384161502101E-3</v>
      </c>
      <c r="CT58" s="42">
        <v>2.2023384161502101E-3</v>
      </c>
      <c r="CU58" s="42">
        <v>2.2023384161502101E-3</v>
      </c>
      <c r="CV58" s="42">
        <v>2.2023384161502101E-3</v>
      </c>
      <c r="CW58" s="42">
        <v>2.2023384161502101E-3</v>
      </c>
    </row>
    <row r="59" spans="1:101" x14ac:dyDescent="0.2">
      <c r="A59"/>
      <c r="B59"/>
      <c r="J59" s="43"/>
      <c r="O59" s="65" t="s">
        <v>61</v>
      </c>
      <c r="P59" s="65" t="s">
        <v>60</v>
      </c>
      <c r="Q59" s="35" t="s">
        <v>6</v>
      </c>
      <c r="R59" s="35" t="s">
        <v>1177</v>
      </c>
      <c r="S59" s="42">
        <v>2.73870571366126E-3</v>
      </c>
      <c r="T59" s="42">
        <v>2.7451862888909499E-3</v>
      </c>
      <c r="U59" s="42">
        <v>2.7516821990487702E-3</v>
      </c>
      <c r="V59" s="42">
        <v>2.7581934804216399E-3</v>
      </c>
      <c r="W59" s="42">
        <v>2.7480952122874102E-3</v>
      </c>
      <c r="X59" s="42">
        <v>2.7380339158232301E-3</v>
      </c>
      <c r="Y59" s="42">
        <v>2.7280094556688199E-3</v>
      </c>
      <c r="Z59" s="42">
        <v>2.7180216969594998E-3</v>
      </c>
      <c r="AA59" s="42">
        <v>2.7080705053243201E-3</v>
      </c>
      <c r="AB59" s="42">
        <v>2.6981557468843198E-3</v>
      </c>
      <c r="AC59" s="42">
        <v>2.6726476029376302E-3</v>
      </c>
      <c r="AD59" s="42">
        <v>2.6473806108993701E-3</v>
      </c>
      <c r="AE59" s="42">
        <v>2.6223524909391102E-3</v>
      </c>
      <c r="AF59" s="42">
        <v>2.59756098477973E-3</v>
      </c>
      <c r="AG59" s="42">
        <v>2.5730038554937101E-3</v>
      </c>
      <c r="AH59" s="42">
        <v>2.5486788873012299E-3</v>
      </c>
      <c r="AI59" s="42">
        <v>2.5245838853702901E-3</v>
      </c>
      <c r="AJ59" s="42">
        <v>2.5007166756186301E-3</v>
      </c>
      <c r="AK59" s="42">
        <v>2.4770751045176198E-3</v>
      </c>
      <c r="AL59" s="42">
        <v>2.4536570388978898E-3</v>
      </c>
      <c r="AM59" s="42">
        <v>2.4304603657568798E-3</v>
      </c>
      <c r="AN59" s="42">
        <v>2.40748299206819E-3</v>
      </c>
      <c r="AO59" s="42">
        <v>2.3880693751221001E-3</v>
      </c>
      <c r="AP59" s="42">
        <v>2.3688123069550301E-3</v>
      </c>
      <c r="AQ59" s="42">
        <v>2.3497105251788302E-3</v>
      </c>
      <c r="AR59" s="42">
        <v>2.3307627775850498E-3</v>
      </c>
      <c r="AS59" s="42">
        <v>2.3119678220628998E-3</v>
      </c>
      <c r="AT59" s="42">
        <v>2.29332442651781E-3</v>
      </c>
      <c r="AU59" s="42">
        <v>2.2748313687906202E-3</v>
      </c>
      <c r="AV59" s="42">
        <v>2.2564874365775399E-3</v>
      </c>
      <c r="AW59" s="42">
        <v>2.2382914273506001E-3</v>
      </c>
      <c r="AX59" s="42">
        <v>2.22024214827886E-3</v>
      </c>
      <c r="AY59" s="42">
        <v>2.2023384161502101E-3</v>
      </c>
      <c r="AZ59" s="42">
        <v>2.2023384161502101E-3</v>
      </c>
      <c r="BA59" s="42">
        <v>2.2023384161502101E-3</v>
      </c>
      <c r="BB59" s="42">
        <v>2.2023384161502101E-3</v>
      </c>
      <c r="BC59" s="42">
        <v>2.2023384161502101E-3</v>
      </c>
      <c r="BD59" s="42">
        <v>2.2023384161502101E-3</v>
      </c>
      <c r="BE59" s="42">
        <v>2.2023384161502101E-3</v>
      </c>
      <c r="BF59" s="42">
        <v>2.2023384161502101E-3</v>
      </c>
      <c r="BG59" s="42">
        <v>2.2023384161502101E-3</v>
      </c>
      <c r="BH59" s="42">
        <v>2.2023384161502101E-3</v>
      </c>
      <c r="BI59" s="42">
        <v>2.2023384161502101E-3</v>
      </c>
      <c r="BJ59" s="42">
        <v>2.2023384161502101E-3</v>
      </c>
      <c r="BK59" s="42">
        <v>2.2023384161502101E-3</v>
      </c>
      <c r="BL59" s="42">
        <v>2.2023384161502101E-3</v>
      </c>
      <c r="BM59" s="42">
        <v>2.2023384161502101E-3</v>
      </c>
      <c r="BN59" s="42">
        <v>2.2023384161502101E-3</v>
      </c>
      <c r="BO59" s="42">
        <v>2.2023384161502101E-3</v>
      </c>
      <c r="BP59" s="42">
        <v>2.2023384161502101E-3</v>
      </c>
      <c r="BQ59" s="42">
        <v>2.2023384161502101E-3</v>
      </c>
      <c r="BR59" s="42">
        <v>2.2023384161502101E-3</v>
      </c>
      <c r="BS59" s="42">
        <v>2.2023384161502101E-3</v>
      </c>
      <c r="BT59" s="42">
        <v>2.2023384161502101E-3</v>
      </c>
      <c r="BU59" s="42">
        <v>2.2023384161502101E-3</v>
      </c>
      <c r="BV59" s="42">
        <v>2.2023384161502101E-3</v>
      </c>
      <c r="BW59" s="42">
        <v>2.2023384161502101E-3</v>
      </c>
      <c r="BX59" s="42">
        <v>2.2023384161502101E-3</v>
      </c>
      <c r="BY59" s="42">
        <v>2.2023384161502101E-3</v>
      </c>
      <c r="BZ59" s="42">
        <v>2.2023384161502101E-3</v>
      </c>
      <c r="CA59" s="42">
        <v>2.2023384161502101E-3</v>
      </c>
      <c r="CB59" s="42">
        <v>2.2023384161502101E-3</v>
      </c>
      <c r="CC59" s="42">
        <v>2.2023384161502101E-3</v>
      </c>
      <c r="CD59" s="42">
        <v>2.2023384161502101E-3</v>
      </c>
      <c r="CE59" s="42">
        <v>2.2023384161502101E-3</v>
      </c>
      <c r="CF59" s="42">
        <v>2.2023384161502101E-3</v>
      </c>
      <c r="CG59" s="42">
        <v>2.2023384161502101E-3</v>
      </c>
      <c r="CH59" s="42">
        <v>2.2023384161502101E-3</v>
      </c>
      <c r="CI59" s="42">
        <v>2.2023384161502101E-3</v>
      </c>
      <c r="CJ59" s="42">
        <v>2.2023384161502101E-3</v>
      </c>
      <c r="CK59" s="42">
        <v>2.2023384161502101E-3</v>
      </c>
      <c r="CL59" s="42">
        <v>2.2023384161502101E-3</v>
      </c>
      <c r="CM59" s="42">
        <v>2.2023384161502101E-3</v>
      </c>
      <c r="CN59" s="42">
        <v>2.2023384161502101E-3</v>
      </c>
      <c r="CO59" s="42">
        <v>2.2023384161502101E-3</v>
      </c>
      <c r="CP59" s="42">
        <v>2.2023384161502101E-3</v>
      </c>
      <c r="CQ59" s="42">
        <v>2.2023384161502101E-3</v>
      </c>
      <c r="CR59" s="42">
        <v>2.2023384161502101E-3</v>
      </c>
      <c r="CS59" s="42">
        <v>2.2023384161502101E-3</v>
      </c>
      <c r="CT59" s="42">
        <v>2.2023384161502101E-3</v>
      </c>
      <c r="CU59" s="42">
        <v>2.2023384161502101E-3</v>
      </c>
      <c r="CV59" s="42">
        <v>2.2023384161502101E-3</v>
      </c>
      <c r="CW59" s="42">
        <v>2.2023384161502101E-3</v>
      </c>
    </row>
    <row r="60" spans="1:101" x14ac:dyDescent="0.2">
      <c r="A60"/>
      <c r="B60"/>
      <c r="J60" s="43"/>
      <c r="O60" s="65" t="s">
        <v>61</v>
      </c>
      <c r="P60" s="65" t="s">
        <v>60</v>
      </c>
      <c r="Q60" s="35" t="s">
        <v>6</v>
      </c>
      <c r="R60" s="35" t="s">
        <v>1173</v>
      </c>
      <c r="S60" s="42">
        <v>3.9124367338018001E-4</v>
      </c>
      <c r="T60" s="42">
        <v>3.9216946984156398E-4</v>
      </c>
      <c r="U60" s="42">
        <v>3.9309745700696799E-4</v>
      </c>
      <c r="V60" s="42">
        <v>3.9402764006023498E-4</v>
      </c>
      <c r="W60" s="42">
        <v>3.9258503032677298E-4</v>
      </c>
      <c r="X60" s="42">
        <v>3.9114770226046099E-4</v>
      </c>
      <c r="Y60" s="42">
        <v>3.8971563652411798E-4</v>
      </c>
      <c r="Z60" s="42">
        <v>3.88288813851357E-4</v>
      </c>
      <c r="AA60" s="42">
        <v>3.8686721504633197E-4</v>
      </c>
      <c r="AB60" s="42">
        <v>3.8545082098347398E-4</v>
      </c>
      <c r="AC60" s="42">
        <v>3.8180680041966099E-4</v>
      </c>
      <c r="AD60" s="42">
        <v>3.7819723012848201E-4</v>
      </c>
      <c r="AE60" s="42">
        <v>3.7462178441987297E-4</v>
      </c>
      <c r="AF60" s="42">
        <v>3.71080140682819E-4</v>
      </c>
      <c r="AG60" s="42">
        <v>3.6757197935624499E-4</v>
      </c>
      <c r="AH60" s="42">
        <v>3.6409698390017602E-4</v>
      </c>
      <c r="AI60" s="42">
        <v>3.6065484076718398E-4</v>
      </c>
      <c r="AJ60" s="42">
        <v>3.5724523937409098E-4</v>
      </c>
      <c r="AK60" s="42">
        <v>3.5386787207394599E-4</v>
      </c>
      <c r="AL60" s="42">
        <v>3.5052243412826998E-4</v>
      </c>
      <c r="AM60" s="42">
        <v>3.47208623679555E-4</v>
      </c>
      <c r="AN60" s="42">
        <v>3.4392614172402801E-4</v>
      </c>
      <c r="AO60" s="42">
        <v>3.4115276787458602E-4</v>
      </c>
      <c r="AP60" s="42">
        <v>3.3840175813643297E-4</v>
      </c>
      <c r="AQ60" s="42">
        <v>3.3567293216840401E-4</v>
      </c>
      <c r="AR60" s="42">
        <v>3.3296611108357899E-4</v>
      </c>
      <c r="AS60" s="42">
        <v>3.3028111743755797E-4</v>
      </c>
      <c r="AT60" s="42">
        <v>3.2761777521683001E-4</v>
      </c>
      <c r="AU60" s="42">
        <v>3.2497590982723203E-4</v>
      </c>
      <c r="AV60" s="42">
        <v>3.2235534808250599E-4</v>
      </c>
      <c r="AW60" s="42">
        <v>3.19755918192942E-4</v>
      </c>
      <c r="AX60" s="42">
        <v>3.1717744975412303E-4</v>
      </c>
      <c r="AY60" s="42">
        <v>3.1461977373574499E-4</v>
      </c>
      <c r="AZ60" s="42">
        <v>3.1461977373574499E-4</v>
      </c>
      <c r="BA60" s="42">
        <v>3.1461977373574499E-4</v>
      </c>
      <c r="BB60" s="42">
        <v>3.1461977373574499E-4</v>
      </c>
      <c r="BC60" s="42">
        <v>3.1461977373574499E-4</v>
      </c>
      <c r="BD60" s="42">
        <v>3.1461977373574499E-4</v>
      </c>
      <c r="BE60" s="42">
        <v>3.1461977373574499E-4</v>
      </c>
      <c r="BF60" s="42">
        <v>3.1461977373574499E-4</v>
      </c>
      <c r="BG60" s="42">
        <v>3.1461977373574499E-4</v>
      </c>
      <c r="BH60" s="42">
        <v>3.1461977373574499E-4</v>
      </c>
      <c r="BI60" s="42">
        <v>3.1461977373574499E-4</v>
      </c>
      <c r="BJ60" s="42">
        <v>3.1461977373574499E-4</v>
      </c>
      <c r="BK60" s="42">
        <v>3.1461977373574499E-4</v>
      </c>
      <c r="BL60" s="42">
        <v>3.1461977373574499E-4</v>
      </c>
      <c r="BM60" s="42">
        <v>3.1461977373574499E-4</v>
      </c>
      <c r="BN60" s="42">
        <v>3.1461977373574499E-4</v>
      </c>
      <c r="BO60" s="42">
        <v>3.1461977373574499E-4</v>
      </c>
      <c r="BP60" s="42">
        <v>3.1461977373574499E-4</v>
      </c>
      <c r="BQ60" s="42">
        <v>3.1461977373574499E-4</v>
      </c>
      <c r="BR60" s="42">
        <v>3.1461977373574499E-4</v>
      </c>
      <c r="BS60" s="42">
        <v>3.1461977373574499E-4</v>
      </c>
      <c r="BT60" s="42">
        <v>3.1461977373574499E-4</v>
      </c>
      <c r="BU60" s="42">
        <v>3.1461977373574499E-4</v>
      </c>
      <c r="BV60" s="42">
        <v>3.1461977373574499E-4</v>
      </c>
      <c r="BW60" s="42">
        <v>3.1461977373574499E-4</v>
      </c>
      <c r="BX60" s="42">
        <v>3.1461977373574499E-4</v>
      </c>
      <c r="BY60" s="42">
        <v>3.1461977373574499E-4</v>
      </c>
      <c r="BZ60" s="42">
        <v>3.1461977373574499E-4</v>
      </c>
      <c r="CA60" s="42">
        <v>3.1461977373574499E-4</v>
      </c>
      <c r="CB60" s="42">
        <v>3.1461977373574499E-4</v>
      </c>
      <c r="CC60" s="42">
        <v>3.1461977373574499E-4</v>
      </c>
      <c r="CD60" s="42">
        <v>3.1461977373574499E-4</v>
      </c>
      <c r="CE60" s="42">
        <v>3.1461977373574499E-4</v>
      </c>
      <c r="CF60" s="42">
        <v>3.1461977373574499E-4</v>
      </c>
      <c r="CG60" s="42">
        <v>3.1461977373574499E-4</v>
      </c>
      <c r="CH60" s="42">
        <v>3.1461977373574499E-4</v>
      </c>
      <c r="CI60" s="42">
        <v>3.1461977373574499E-4</v>
      </c>
      <c r="CJ60" s="42">
        <v>3.1461977373574499E-4</v>
      </c>
      <c r="CK60" s="42">
        <v>3.1461977373574499E-4</v>
      </c>
      <c r="CL60" s="42">
        <v>3.1461977373574499E-4</v>
      </c>
      <c r="CM60" s="42">
        <v>3.1461977373574499E-4</v>
      </c>
      <c r="CN60" s="42">
        <v>3.1461977373574499E-4</v>
      </c>
      <c r="CO60" s="42">
        <v>3.1461977373574499E-4</v>
      </c>
      <c r="CP60" s="42">
        <v>3.1461977373574499E-4</v>
      </c>
      <c r="CQ60" s="42">
        <v>3.1461977373574499E-4</v>
      </c>
      <c r="CR60" s="42">
        <v>3.1461977373574499E-4</v>
      </c>
      <c r="CS60" s="42">
        <v>3.1461977373574499E-4</v>
      </c>
      <c r="CT60" s="42">
        <v>3.1461977373574499E-4</v>
      </c>
      <c r="CU60" s="42">
        <v>3.1461977373574499E-4</v>
      </c>
      <c r="CV60" s="42">
        <v>3.1461977373574499E-4</v>
      </c>
      <c r="CW60" s="42">
        <v>3.1461977373574499E-4</v>
      </c>
    </row>
    <row r="61" spans="1:101" x14ac:dyDescent="0.2">
      <c r="A61"/>
      <c r="B61"/>
      <c r="J61" s="43"/>
      <c r="O61" s="65" t="s">
        <v>61</v>
      </c>
      <c r="P61" s="65" t="s">
        <v>60</v>
      </c>
      <c r="Q61" s="35" t="s">
        <v>1174</v>
      </c>
      <c r="R61" s="35" t="s">
        <v>1181</v>
      </c>
      <c r="S61" s="42">
        <v>1.02701464262297E-2</v>
      </c>
      <c r="T61" s="42">
        <v>1.0294448583341E-2</v>
      </c>
      <c r="U61" s="42">
        <v>1.0318808246432901E-2</v>
      </c>
      <c r="V61" s="42">
        <v>1.03432255515811E-2</v>
      </c>
      <c r="W61" s="42">
        <v>1.03053570460777E-2</v>
      </c>
      <c r="X61" s="42">
        <v>1.0267627184337101E-2</v>
      </c>
      <c r="Y61" s="42">
        <v>1.0230035458758099E-2</v>
      </c>
      <c r="Z61" s="42">
        <v>1.01925813635981E-2</v>
      </c>
      <c r="AA61" s="42">
        <v>1.0155264394966199E-2</v>
      </c>
      <c r="AB61" s="42">
        <v>1.0118084050816101E-2</v>
      </c>
      <c r="AC61" s="42">
        <v>1.0022428511016101E-2</v>
      </c>
      <c r="AD61" s="42">
        <v>9.92767729087265E-3</v>
      </c>
      <c r="AE61" s="42">
        <v>9.8338218410216598E-3</v>
      </c>
      <c r="AF61" s="42">
        <v>9.7408536929240105E-3</v>
      </c>
      <c r="AG61" s="42">
        <v>9.6487644581014203E-3</v>
      </c>
      <c r="AH61" s="42">
        <v>9.5575458273796203E-3</v>
      </c>
      <c r="AI61" s="42">
        <v>9.4671895701385796E-3</v>
      </c>
      <c r="AJ61" s="42">
        <v>9.3776875335698905E-3</v>
      </c>
      <c r="AK61" s="42">
        <v>9.2890316419411006E-3</v>
      </c>
      <c r="AL61" s="42">
        <v>9.2012138958671007E-3</v>
      </c>
      <c r="AM61" s="42">
        <v>9.1142263715883205E-3</v>
      </c>
      <c r="AN61" s="42">
        <v>9.0280612202557307E-3</v>
      </c>
      <c r="AO61" s="42">
        <v>8.9552601567078893E-3</v>
      </c>
      <c r="AP61" s="42">
        <v>8.8830461510813804E-3</v>
      </c>
      <c r="AQ61" s="42">
        <v>8.8114144694206205E-3</v>
      </c>
      <c r="AR61" s="42">
        <v>8.7403604159439503E-3</v>
      </c>
      <c r="AS61" s="42">
        <v>8.6698793327358997E-3</v>
      </c>
      <c r="AT61" s="42">
        <v>8.5999665994417902E-3</v>
      </c>
      <c r="AU61" s="42">
        <v>8.5306176329648497E-3</v>
      </c>
      <c r="AV61" s="42">
        <v>8.46182788716578E-3</v>
      </c>
      <c r="AW61" s="42">
        <v>8.3935928525647394E-3</v>
      </c>
      <c r="AX61" s="42">
        <v>8.3259080560457201E-3</v>
      </c>
      <c r="AY61" s="42">
        <v>8.2587690605633104E-3</v>
      </c>
      <c r="AZ61" s="42">
        <v>8.2587690605633104E-3</v>
      </c>
      <c r="BA61" s="42">
        <v>8.2587690605633104E-3</v>
      </c>
      <c r="BB61" s="42">
        <v>8.2587690605633104E-3</v>
      </c>
      <c r="BC61" s="42">
        <v>8.2587690605633104E-3</v>
      </c>
      <c r="BD61" s="42">
        <v>8.2587690605633104E-3</v>
      </c>
      <c r="BE61" s="42">
        <v>8.2587690605633104E-3</v>
      </c>
      <c r="BF61" s="42">
        <v>8.2587690605633104E-3</v>
      </c>
      <c r="BG61" s="42">
        <v>8.2587690605633104E-3</v>
      </c>
      <c r="BH61" s="42">
        <v>8.2587690605633104E-3</v>
      </c>
      <c r="BI61" s="42">
        <v>8.2587690605633104E-3</v>
      </c>
      <c r="BJ61" s="42">
        <v>8.2587690605633104E-3</v>
      </c>
      <c r="BK61" s="42">
        <v>8.2587690605633104E-3</v>
      </c>
      <c r="BL61" s="42">
        <v>8.2587690605633104E-3</v>
      </c>
      <c r="BM61" s="42">
        <v>8.2587690605633104E-3</v>
      </c>
      <c r="BN61" s="42">
        <v>8.2587690605633104E-3</v>
      </c>
      <c r="BO61" s="42">
        <v>8.2587690605633104E-3</v>
      </c>
      <c r="BP61" s="42">
        <v>8.2587690605633104E-3</v>
      </c>
      <c r="BQ61" s="42">
        <v>8.2587690605633104E-3</v>
      </c>
      <c r="BR61" s="42">
        <v>8.2587690605633104E-3</v>
      </c>
      <c r="BS61" s="42">
        <v>8.2587690605633104E-3</v>
      </c>
      <c r="BT61" s="42">
        <v>8.2587690605633104E-3</v>
      </c>
      <c r="BU61" s="42">
        <v>8.2587690605633104E-3</v>
      </c>
      <c r="BV61" s="42">
        <v>8.2587690605633104E-3</v>
      </c>
      <c r="BW61" s="42">
        <v>8.2587690605633104E-3</v>
      </c>
      <c r="BX61" s="42">
        <v>8.2587690605633104E-3</v>
      </c>
      <c r="BY61" s="42">
        <v>8.2587690605633104E-3</v>
      </c>
      <c r="BZ61" s="42">
        <v>8.2587690605633104E-3</v>
      </c>
      <c r="CA61" s="42">
        <v>8.2587690605633104E-3</v>
      </c>
      <c r="CB61" s="42">
        <v>8.2587690605633104E-3</v>
      </c>
      <c r="CC61" s="42">
        <v>8.2587690605633104E-3</v>
      </c>
      <c r="CD61" s="42">
        <v>8.2587690605633104E-3</v>
      </c>
      <c r="CE61" s="42">
        <v>8.2587690605633104E-3</v>
      </c>
      <c r="CF61" s="42">
        <v>8.2587690605633104E-3</v>
      </c>
      <c r="CG61" s="42">
        <v>8.2587690605633104E-3</v>
      </c>
      <c r="CH61" s="42">
        <v>8.2587690605633104E-3</v>
      </c>
      <c r="CI61" s="42">
        <v>8.2587690605633104E-3</v>
      </c>
      <c r="CJ61" s="42">
        <v>8.2587690605633104E-3</v>
      </c>
      <c r="CK61" s="42">
        <v>8.2587690605633104E-3</v>
      </c>
      <c r="CL61" s="42">
        <v>8.2587690605633104E-3</v>
      </c>
      <c r="CM61" s="42">
        <v>8.2587690605633104E-3</v>
      </c>
      <c r="CN61" s="42">
        <v>8.2587690605633104E-3</v>
      </c>
      <c r="CO61" s="42">
        <v>8.2587690605633104E-3</v>
      </c>
      <c r="CP61" s="42">
        <v>8.2587690605633104E-3</v>
      </c>
      <c r="CQ61" s="42">
        <v>8.2587690605633104E-3</v>
      </c>
      <c r="CR61" s="42">
        <v>8.2587690605633104E-3</v>
      </c>
      <c r="CS61" s="42">
        <v>8.2587690605633104E-3</v>
      </c>
      <c r="CT61" s="42">
        <v>8.2587690605633104E-3</v>
      </c>
      <c r="CU61" s="42">
        <v>8.2587690605633104E-3</v>
      </c>
      <c r="CV61" s="42">
        <v>8.2587690605633104E-3</v>
      </c>
      <c r="CW61" s="42">
        <v>8.2587690605633104E-3</v>
      </c>
    </row>
    <row r="62" spans="1:101" x14ac:dyDescent="0.2">
      <c r="A62"/>
      <c r="B62"/>
      <c r="J62" s="43"/>
      <c r="O62" s="65" t="s">
        <v>61</v>
      </c>
      <c r="P62" s="65" t="s">
        <v>60</v>
      </c>
      <c r="Q62" s="35" t="s">
        <v>1174</v>
      </c>
      <c r="R62" s="35" t="s">
        <v>1180</v>
      </c>
      <c r="S62" s="42">
        <v>3.4233821420765801E-3</v>
      </c>
      <c r="T62" s="42">
        <v>3.4314828611136899E-3</v>
      </c>
      <c r="U62" s="42">
        <v>3.4396027488109702E-3</v>
      </c>
      <c r="V62" s="42">
        <v>3.4477418505270601E-3</v>
      </c>
      <c r="W62" s="42">
        <v>3.4351190153592598E-3</v>
      </c>
      <c r="X62" s="42">
        <v>3.42254239477903E-3</v>
      </c>
      <c r="Y62" s="42">
        <v>3.4100118195860298E-3</v>
      </c>
      <c r="Z62" s="42">
        <v>3.39752712119938E-3</v>
      </c>
      <c r="AA62" s="42">
        <v>3.3850881316554002E-3</v>
      </c>
      <c r="AB62" s="42">
        <v>3.37269468360539E-3</v>
      </c>
      <c r="AC62" s="42">
        <v>3.34080950367203E-3</v>
      </c>
      <c r="AD62" s="42">
        <v>3.3092257636242101E-3</v>
      </c>
      <c r="AE62" s="42">
        <v>3.27794061367388E-3</v>
      </c>
      <c r="AF62" s="42">
        <v>3.24695123097467E-3</v>
      </c>
      <c r="AG62" s="42">
        <v>3.2162548193671401E-3</v>
      </c>
      <c r="AH62" s="42">
        <v>3.1858486091265398E-3</v>
      </c>
      <c r="AI62" s="42">
        <v>3.1557298567128599E-3</v>
      </c>
      <c r="AJ62" s="42">
        <v>3.1258958445232899E-3</v>
      </c>
      <c r="AK62" s="42">
        <v>3.0963438806470298E-3</v>
      </c>
      <c r="AL62" s="42">
        <v>3.0670712986223601E-3</v>
      </c>
      <c r="AM62" s="42">
        <v>3.0380754571960999E-3</v>
      </c>
      <c r="AN62" s="42">
        <v>3.0093537400852398E-3</v>
      </c>
      <c r="AO62" s="42">
        <v>2.9850867189026302E-3</v>
      </c>
      <c r="AP62" s="42">
        <v>2.9610153836937898E-3</v>
      </c>
      <c r="AQ62" s="42">
        <v>2.93713815647354E-3</v>
      </c>
      <c r="AR62" s="42">
        <v>2.9134534719813098E-3</v>
      </c>
      <c r="AS62" s="42">
        <v>2.8899597775786301E-3</v>
      </c>
      <c r="AT62" s="42">
        <v>2.8666555331472599E-3</v>
      </c>
      <c r="AU62" s="42">
        <v>2.8435392109882802E-3</v>
      </c>
      <c r="AV62" s="42">
        <v>2.82060929572193E-3</v>
      </c>
      <c r="AW62" s="42">
        <v>2.7978642841882499E-3</v>
      </c>
      <c r="AX62" s="42">
        <v>2.7753026853485699E-3</v>
      </c>
      <c r="AY62" s="42">
        <v>2.7529230201877699E-3</v>
      </c>
      <c r="AZ62" s="42">
        <v>2.7529230201877699E-3</v>
      </c>
      <c r="BA62" s="42">
        <v>2.7529230201877699E-3</v>
      </c>
      <c r="BB62" s="42">
        <v>2.7529230201877699E-3</v>
      </c>
      <c r="BC62" s="42">
        <v>2.7529230201877699E-3</v>
      </c>
      <c r="BD62" s="42">
        <v>2.7529230201877699E-3</v>
      </c>
      <c r="BE62" s="42">
        <v>2.7529230201877699E-3</v>
      </c>
      <c r="BF62" s="42">
        <v>2.7529230201877699E-3</v>
      </c>
      <c r="BG62" s="42">
        <v>2.7529230201877699E-3</v>
      </c>
      <c r="BH62" s="42">
        <v>2.7529230201877699E-3</v>
      </c>
      <c r="BI62" s="42">
        <v>2.7529230201877699E-3</v>
      </c>
      <c r="BJ62" s="42">
        <v>2.7529230201877699E-3</v>
      </c>
      <c r="BK62" s="42">
        <v>2.7529230201877699E-3</v>
      </c>
      <c r="BL62" s="42">
        <v>2.7529230201877699E-3</v>
      </c>
      <c r="BM62" s="42">
        <v>2.7529230201877699E-3</v>
      </c>
      <c r="BN62" s="42">
        <v>2.7529230201877699E-3</v>
      </c>
      <c r="BO62" s="42">
        <v>2.7529230201877699E-3</v>
      </c>
      <c r="BP62" s="42">
        <v>2.7529230201877699E-3</v>
      </c>
      <c r="BQ62" s="42">
        <v>2.7529230201877699E-3</v>
      </c>
      <c r="BR62" s="42">
        <v>2.7529230201877699E-3</v>
      </c>
      <c r="BS62" s="42">
        <v>2.7529230201877699E-3</v>
      </c>
      <c r="BT62" s="42">
        <v>2.7529230201877699E-3</v>
      </c>
      <c r="BU62" s="42">
        <v>2.7529230201877699E-3</v>
      </c>
      <c r="BV62" s="42">
        <v>2.7529230201877699E-3</v>
      </c>
      <c r="BW62" s="42">
        <v>2.7529230201877699E-3</v>
      </c>
      <c r="BX62" s="42">
        <v>2.7529230201877699E-3</v>
      </c>
      <c r="BY62" s="42">
        <v>2.7529230201877699E-3</v>
      </c>
      <c r="BZ62" s="42">
        <v>2.7529230201877699E-3</v>
      </c>
      <c r="CA62" s="42">
        <v>2.7529230201877699E-3</v>
      </c>
      <c r="CB62" s="42">
        <v>2.7529230201877699E-3</v>
      </c>
      <c r="CC62" s="42">
        <v>2.7529230201877699E-3</v>
      </c>
      <c r="CD62" s="42">
        <v>2.7529230201877699E-3</v>
      </c>
      <c r="CE62" s="42">
        <v>2.7529230201877699E-3</v>
      </c>
      <c r="CF62" s="42">
        <v>2.7529230201877699E-3</v>
      </c>
      <c r="CG62" s="42">
        <v>2.7529230201877699E-3</v>
      </c>
      <c r="CH62" s="42">
        <v>2.7529230201877699E-3</v>
      </c>
      <c r="CI62" s="42">
        <v>2.7529230201877699E-3</v>
      </c>
      <c r="CJ62" s="42">
        <v>2.7529230201877699E-3</v>
      </c>
      <c r="CK62" s="42">
        <v>2.7529230201877699E-3</v>
      </c>
      <c r="CL62" s="42">
        <v>2.7529230201877699E-3</v>
      </c>
      <c r="CM62" s="42">
        <v>2.7529230201877699E-3</v>
      </c>
      <c r="CN62" s="42">
        <v>2.7529230201877699E-3</v>
      </c>
      <c r="CO62" s="42">
        <v>2.7529230201877699E-3</v>
      </c>
      <c r="CP62" s="42">
        <v>2.7529230201877699E-3</v>
      </c>
      <c r="CQ62" s="42">
        <v>2.7529230201877699E-3</v>
      </c>
      <c r="CR62" s="42">
        <v>2.7529230201877699E-3</v>
      </c>
      <c r="CS62" s="42">
        <v>2.7529230201877699E-3</v>
      </c>
      <c r="CT62" s="42">
        <v>2.7529230201877699E-3</v>
      </c>
      <c r="CU62" s="42">
        <v>2.7529230201877699E-3</v>
      </c>
      <c r="CV62" s="42">
        <v>2.7529230201877699E-3</v>
      </c>
      <c r="CW62" s="42">
        <v>2.7529230201877699E-3</v>
      </c>
    </row>
    <row r="63" spans="1:101" x14ac:dyDescent="0.2">
      <c r="A63"/>
      <c r="B63"/>
      <c r="O63" s="65" t="s">
        <v>61</v>
      </c>
      <c r="P63" s="65" t="s">
        <v>60</v>
      </c>
      <c r="Q63" s="35" t="s">
        <v>1174</v>
      </c>
      <c r="R63" s="35" t="s">
        <v>1177</v>
      </c>
      <c r="S63" s="42">
        <v>3.1299493870414401E-3</v>
      </c>
      <c r="T63" s="42">
        <v>3.1373557587325101E-3</v>
      </c>
      <c r="U63" s="42">
        <v>3.14477965605574E-3</v>
      </c>
      <c r="V63" s="42">
        <v>3.1522211204818799E-3</v>
      </c>
      <c r="W63" s="42">
        <v>3.1406802426141799E-3</v>
      </c>
      <c r="X63" s="42">
        <v>3.1291816180836901E-3</v>
      </c>
      <c r="Y63" s="42">
        <v>3.1177250921929399E-3</v>
      </c>
      <c r="Z63" s="42">
        <v>3.1063105108108599E-3</v>
      </c>
      <c r="AA63" s="42">
        <v>3.0949377203706601E-3</v>
      </c>
      <c r="AB63" s="42">
        <v>3.0836065678677901E-3</v>
      </c>
      <c r="AC63" s="42">
        <v>3.0544544033572901E-3</v>
      </c>
      <c r="AD63" s="42">
        <v>3.02557784102785E-3</v>
      </c>
      <c r="AE63" s="42">
        <v>2.9969742753589799E-3</v>
      </c>
      <c r="AF63" s="42">
        <v>2.9686411254625498E-3</v>
      </c>
      <c r="AG63" s="42">
        <v>2.94057583484996E-3</v>
      </c>
      <c r="AH63" s="42">
        <v>2.9127758712014099E-3</v>
      </c>
      <c r="AI63" s="42">
        <v>2.8852387261374701E-3</v>
      </c>
      <c r="AJ63" s="42">
        <v>2.8579619149927201E-3</v>
      </c>
      <c r="AK63" s="42">
        <v>2.8309429765915701E-3</v>
      </c>
      <c r="AL63" s="42">
        <v>2.8041794730261599E-3</v>
      </c>
      <c r="AM63" s="42">
        <v>2.77766898943644E-3</v>
      </c>
      <c r="AN63" s="42">
        <v>2.7514091337922202E-3</v>
      </c>
      <c r="AO63" s="42">
        <v>2.7292221429966899E-3</v>
      </c>
      <c r="AP63" s="42">
        <v>2.7072140650914699E-3</v>
      </c>
      <c r="AQ63" s="42">
        <v>2.6853834573472299E-3</v>
      </c>
      <c r="AR63" s="42">
        <v>2.6637288886686302E-3</v>
      </c>
      <c r="AS63" s="42">
        <v>2.6422489395004599E-3</v>
      </c>
      <c r="AT63" s="42">
        <v>2.6209422017346401E-3</v>
      </c>
      <c r="AU63" s="42">
        <v>2.5998072786178601E-3</v>
      </c>
      <c r="AV63" s="42">
        <v>2.5788427846600501E-3</v>
      </c>
      <c r="AW63" s="42">
        <v>2.5580473455435399E-3</v>
      </c>
      <c r="AX63" s="42">
        <v>2.5374195980329799E-3</v>
      </c>
      <c r="AY63" s="42">
        <v>2.5169581898859599E-3</v>
      </c>
      <c r="AZ63" s="42">
        <v>2.5169581898859599E-3</v>
      </c>
      <c r="BA63" s="42">
        <v>2.5169581898859599E-3</v>
      </c>
      <c r="BB63" s="42">
        <v>2.5169581898859599E-3</v>
      </c>
      <c r="BC63" s="42">
        <v>2.5169581898859599E-3</v>
      </c>
      <c r="BD63" s="42">
        <v>2.5169581898859599E-3</v>
      </c>
      <c r="BE63" s="42">
        <v>2.5169581898859599E-3</v>
      </c>
      <c r="BF63" s="42">
        <v>2.5169581898859599E-3</v>
      </c>
      <c r="BG63" s="42">
        <v>2.5169581898859599E-3</v>
      </c>
      <c r="BH63" s="42">
        <v>2.5169581898859599E-3</v>
      </c>
      <c r="BI63" s="42">
        <v>2.5169581898859599E-3</v>
      </c>
      <c r="BJ63" s="42">
        <v>2.5169581898859599E-3</v>
      </c>
      <c r="BK63" s="42">
        <v>2.5169581898859599E-3</v>
      </c>
      <c r="BL63" s="42">
        <v>2.5169581898859599E-3</v>
      </c>
      <c r="BM63" s="42">
        <v>2.5169581898859599E-3</v>
      </c>
      <c r="BN63" s="42">
        <v>2.5169581898859599E-3</v>
      </c>
      <c r="BO63" s="42">
        <v>2.5169581898859599E-3</v>
      </c>
      <c r="BP63" s="42">
        <v>2.5169581898859599E-3</v>
      </c>
      <c r="BQ63" s="42">
        <v>2.5169581898859599E-3</v>
      </c>
      <c r="BR63" s="42">
        <v>2.5169581898859599E-3</v>
      </c>
      <c r="BS63" s="42">
        <v>2.5169581898859599E-3</v>
      </c>
      <c r="BT63" s="42">
        <v>2.5169581898859599E-3</v>
      </c>
      <c r="BU63" s="42">
        <v>2.5169581898859599E-3</v>
      </c>
      <c r="BV63" s="42">
        <v>2.5169581898859599E-3</v>
      </c>
      <c r="BW63" s="42">
        <v>2.5169581898859599E-3</v>
      </c>
      <c r="BX63" s="42">
        <v>2.5169581898859599E-3</v>
      </c>
      <c r="BY63" s="42">
        <v>2.5169581898859599E-3</v>
      </c>
      <c r="BZ63" s="42">
        <v>2.5169581898859599E-3</v>
      </c>
      <c r="CA63" s="42">
        <v>2.5169581898859599E-3</v>
      </c>
      <c r="CB63" s="42">
        <v>2.5169581898859599E-3</v>
      </c>
      <c r="CC63" s="42">
        <v>2.5169581898859599E-3</v>
      </c>
      <c r="CD63" s="42">
        <v>2.5169581898859599E-3</v>
      </c>
      <c r="CE63" s="42">
        <v>2.5169581898859599E-3</v>
      </c>
      <c r="CF63" s="42">
        <v>2.5169581898859599E-3</v>
      </c>
      <c r="CG63" s="42">
        <v>2.5169581898859599E-3</v>
      </c>
      <c r="CH63" s="42">
        <v>2.5169581898859599E-3</v>
      </c>
      <c r="CI63" s="42">
        <v>2.5169581898859599E-3</v>
      </c>
      <c r="CJ63" s="42">
        <v>2.5169581898859599E-3</v>
      </c>
      <c r="CK63" s="42">
        <v>2.5169581898859599E-3</v>
      </c>
      <c r="CL63" s="42">
        <v>2.5169581898859599E-3</v>
      </c>
      <c r="CM63" s="42">
        <v>2.5169581898859599E-3</v>
      </c>
      <c r="CN63" s="42">
        <v>2.5169581898859599E-3</v>
      </c>
      <c r="CO63" s="42">
        <v>2.5169581898859599E-3</v>
      </c>
      <c r="CP63" s="42">
        <v>2.5169581898859599E-3</v>
      </c>
      <c r="CQ63" s="42">
        <v>2.5169581898859599E-3</v>
      </c>
      <c r="CR63" s="42">
        <v>2.5169581898859599E-3</v>
      </c>
      <c r="CS63" s="42">
        <v>2.5169581898859599E-3</v>
      </c>
      <c r="CT63" s="42">
        <v>2.5169581898859599E-3</v>
      </c>
      <c r="CU63" s="42">
        <v>2.5169581898859599E-3</v>
      </c>
      <c r="CV63" s="42">
        <v>2.5169581898859599E-3</v>
      </c>
      <c r="CW63" s="42">
        <v>2.5169581898859599E-3</v>
      </c>
    </row>
    <row r="64" spans="1:101" x14ac:dyDescent="0.2">
      <c r="A64"/>
      <c r="B64"/>
      <c r="O64" s="65" t="s">
        <v>61</v>
      </c>
      <c r="P64" s="65" t="s">
        <v>60</v>
      </c>
      <c r="Q64" s="35" t="s">
        <v>1174</v>
      </c>
      <c r="R64" s="35" t="s">
        <v>1173</v>
      </c>
      <c r="S64" s="42">
        <v>3.9124367338018001E-4</v>
      </c>
      <c r="T64" s="42">
        <v>3.9216946984156398E-4</v>
      </c>
      <c r="U64" s="42">
        <v>3.9309745700696799E-4</v>
      </c>
      <c r="V64" s="42">
        <v>3.9402764006023498E-4</v>
      </c>
      <c r="W64" s="42">
        <v>3.9258503032677298E-4</v>
      </c>
      <c r="X64" s="42">
        <v>3.9114770226046099E-4</v>
      </c>
      <c r="Y64" s="42">
        <v>3.8971563652411798E-4</v>
      </c>
      <c r="Z64" s="42">
        <v>3.88288813851357E-4</v>
      </c>
      <c r="AA64" s="42">
        <v>3.8686721504633197E-4</v>
      </c>
      <c r="AB64" s="42">
        <v>3.8545082098347398E-4</v>
      </c>
      <c r="AC64" s="42">
        <v>3.8180680041966099E-4</v>
      </c>
      <c r="AD64" s="42">
        <v>3.7819723012848201E-4</v>
      </c>
      <c r="AE64" s="42">
        <v>3.7462178441987297E-4</v>
      </c>
      <c r="AF64" s="42">
        <v>3.71080140682819E-4</v>
      </c>
      <c r="AG64" s="42">
        <v>3.6757197935624499E-4</v>
      </c>
      <c r="AH64" s="42">
        <v>3.6409698390017602E-4</v>
      </c>
      <c r="AI64" s="42">
        <v>3.6065484076718398E-4</v>
      </c>
      <c r="AJ64" s="42">
        <v>3.5724523937409098E-4</v>
      </c>
      <c r="AK64" s="42">
        <v>3.5386787207394599E-4</v>
      </c>
      <c r="AL64" s="42">
        <v>3.5052243412826998E-4</v>
      </c>
      <c r="AM64" s="42">
        <v>3.47208623679555E-4</v>
      </c>
      <c r="AN64" s="42">
        <v>3.4392614172402801E-4</v>
      </c>
      <c r="AO64" s="42">
        <v>3.4115276787458602E-4</v>
      </c>
      <c r="AP64" s="42">
        <v>3.3840175813643297E-4</v>
      </c>
      <c r="AQ64" s="42">
        <v>3.3567293216840401E-4</v>
      </c>
      <c r="AR64" s="42">
        <v>3.3296611108357899E-4</v>
      </c>
      <c r="AS64" s="42">
        <v>3.3028111743755797E-4</v>
      </c>
      <c r="AT64" s="42">
        <v>3.2761777521683001E-4</v>
      </c>
      <c r="AU64" s="42">
        <v>3.2497590982723203E-4</v>
      </c>
      <c r="AV64" s="42">
        <v>3.2235534808250599E-4</v>
      </c>
      <c r="AW64" s="42">
        <v>3.19755918192942E-4</v>
      </c>
      <c r="AX64" s="42">
        <v>3.1717744975412303E-4</v>
      </c>
      <c r="AY64" s="42">
        <v>3.1461977373574499E-4</v>
      </c>
      <c r="AZ64" s="42">
        <v>3.1461977373574499E-4</v>
      </c>
      <c r="BA64" s="42">
        <v>3.1461977373574499E-4</v>
      </c>
      <c r="BB64" s="42">
        <v>3.1461977373574499E-4</v>
      </c>
      <c r="BC64" s="42">
        <v>3.1461977373574499E-4</v>
      </c>
      <c r="BD64" s="42">
        <v>3.1461977373574499E-4</v>
      </c>
      <c r="BE64" s="42">
        <v>3.1461977373574499E-4</v>
      </c>
      <c r="BF64" s="42">
        <v>3.1461977373574499E-4</v>
      </c>
      <c r="BG64" s="42">
        <v>3.1461977373574499E-4</v>
      </c>
      <c r="BH64" s="42">
        <v>3.1461977373574499E-4</v>
      </c>
      <c r="BI64" s="42">
        <v>3.1461977373574499E-4</v>
      </c>
      <c r="BJ64" s="42">
        <v>3.1461977373574499E-4</v>
      </c>
      <c r="BK64" s="42">
        <v>3.1461977373574499E-4</v>
      </c>
      <c r="BL64" s="42">
        <v>3.1461977373574499E-4</v>
      </c>
      <c r="BM64" s="42">
        <v>3.1461977373574499E-4</v>
      </c>
      <c r="BN64" s="42">
        <v>3.1461977373574499E-4</v>
      </c>
      <c r="BO64" s="42">
        <v>3.1461977373574499E-4</v>
      </c>
      <c r="BP64" s="42">
        <v>3.1461977373574499E-4</v>
      </c>
      <c r="BQ64" s="42">
        <v>3.1461977373574499E-4</v>
      </c>
      <c r="BR64" s="42">
        <v>3.1461977373574499E-4</v>
      </c>
      <c r="BS64" s="42">
        <v>3.1461977373574499E-4</v>
      </c>
      <c r="BT64" s="42">
        <v>3.1461977373574499E-4</v>
      </c>
      <c r="BU64" s="42">
        <v>3.1461977373574499E-4</v>
      </c>
      <c r="BV64" s="42">
        <v>3.1461977373574499E-4</v>
      </c>
      <c r="BW64" s="42">
        <v>3.1461977373574499E-4</v>
      </c>
      <c r="BX64" s="42">
        <v>3.1461977373574499E-4</v>
      </c>
      <c r="BY64" s="42">
        <v>3.1461977373574499E-4</v>
      </c>
      <c r="BZ64" s="42">
        <v>3.1461977373574499E-4</v>
      </c>
      <c r="CA64" s="42">
        <v>3.1461977373574499E-4</v>
      </c>
      <c r="CB64" s="42">
        <v>3.1461977373574499E-4</v>
      </c>
      <c r="CC64" s="42">
        <v>3.1461977373574499E-4</v>
      </c>
      <c r="CD64" s="42">
        <v>3.1461977373574499E-4</v>
      </c>
      <c r="CE64" s="42">
        <v>3.1461977373574499E-4</v>
      </c>
      <c r="CF64" s="42">
        <v>3.1461977373574499E-4</v>
      </c>
      <c r="CG64" s="42">
        <v>3.1461977373574499E-4</v>
      </c>
      <c r="CH64" s="42">
        <v>3.1461977373574499E-4</v>
      </c>
      <c r="CI64" s="42">
        <v>3.1461977373574499E-4</v>
      </c>
      <c r="CJ64" s="42">
        <v>3.1461977373574499E-4</v>
      </c>
      <c r="CK64" s="42">
        <v>3.1461977373574499E-4</v>
      </c>
      <c r="CL64" s="42">
        <v>3.1461977373574499E-4</v>
      </c>
      <c r="CM64" s="42">
        <v>3.1461977373574499E-4</v>
      </c>
      <c r="CN64" s="42">
        <v>3.1461977373574499E-4</v>
      </c>
      <c r="CO64" s="42">
        <v>3.1461977373574499E-4</v>
      </c>
      <c r="CP64" s="42">
        <v>3.1461977373574499E-4</v>
      </c>
      <c r="CQ64" s="42">
        <v>3.1461977373574499E-4</v>
      </c>
      <c r="CR64" s="42">
        <v>3.1461977373574499E-4</v>
      </c>
      <c r="CS64" s="42">
        <v>3.1461977373574499E-4</v>
      </c>
      <c r="CT64" s="42">
        <v>3.1461977373574499E-4</v>
      </c>
      <c r="CU64" s="42">
        <v>3.1461977373574499E-4</v>
      </c>
      <c r="CV64" s="42">
        <v>3.1461977373574499E-4</v>
      </c>
      <c r="CW64" s="42">
        <v>3.1461977373574499E-4</v>
      </c>
    </row>
    <row r="65" spans="1:102" x14ac:dyDescent="0.2">
      <c r="A65"/>
      <c r="B65"/>
      <c r="O65" s="35" t="s">
        <v>1176</v>
      </c>
      <c r="P65" s="35" t="s">
        <v>1175</v>
      </c>
      <c r="Q65" s="35" t="s">
        <v>6</v>
      </c>
      <c r="R65" s="35" t="s">
        <v>1181</v>
      </c>
      <c r="S65" s="42">
        <v>8.5307655692692094E-2</v>
      </c>
      <c r="T65" s="42">
        <v>8.6527344985844995E-2</v>
      </c>
      <c r="U65" s="42">
        <v>8.7741886110038803E-2</v>
      </c>
      <c r="V65" s="42">
        <v>8.5521021530337707E-2</v>
      </c>
      <c r="W65" s="42">
        <v>8.2761206755764899E-2</v>
      </c>
      <c r="X65" s="42">
        <v>8.73034669775581E-2</v>
      </c>
      <c r="Y65" s="42">
        <v>9.1220681038797505E-2</v>
      </c>
      <c r="Z65" s="42">
        <v>9.4721865467442795E-2</v>
      </c>
      <c r="AA65" s="42">
        <v>9.5376013793791001E-2</v>
      </c>
      <c r="AB65" s="42">
        <v>9.6035554058422803E-2</v>
      </c>
      <c r="AC65" s="42">
        <v>9.7101704600705593E-2</v>
      </c>
      <c r="AD65" s="42">
        <v>9.8180585927687997E-2</v>
      </c>
      <c r="AE65" s="42">
        <v>9.9270186843138E-2</v>
      </c>
      <c r="AF65" s="42">
        <v>0.10037279954789</v>
      </c>
      <c r="AG65" s="42">
        <v>0.10148747604987</v>
      </c>
      <c r="AH65" s="42">
        <v>0.10261434508415</v>
      </c>
      <c r="AI65" s="42">
        <v>0.103752381779603</v>
      </c>
      <c r="AJ65" s="42">
        <v>0.104904010726804</v>
      </c>
      <c r="AK65" s="42">
        <v>0.10606703764021699</v>
      </c>
      <c r="AL65" s="42">
        <v>0.107242750719586</v>
      </c>
      <c r="AM65" s="42">
        <v>0.108433730691189</v>
      </c>
      <c r="AN65" s="42">
        <v>0.109635256780255</v>
      </c>
      <c r="AO65" s="42">
        <v>0.111155109056054</v>
      </c>
      <c r="AP65" s="42">
        <v>0.1126996396072</v>
      </c>
      <c r="AQ65" s="42">
        <v>0.11426281594574</v>
      </c>
      <c r="AR65" s="42">
        <v>0.11584876595669</v>
      </c>
      <c r="AS65" s="42">
        <v>0.11745649994776</v>
      </c>
      <c r="AT65" s="42">
        <v>0.119086312373804</v>
      </c>
      <c r="AU65" s="42">
        <v>0.120737106750026</v>
      </c>
      <c r="AV65" s="42">
        <v>0.122411950826875</v>
      </c>
      <c r="AW65" s="42">
        <v>0.12410833615314899</v>
      </c>
      <c r="AX65" s="42">
        <v>0.12582943510006001</v>
      </c>
      <c r="AY65" s="42">
        <v>0.12757414297504699</v>
      </c>
      <c r="AZ65" s="42">
        <v>0.12934276598404301</v>
      </c>
      <c r="BA65" s="42">
        <v>0.13113194188337499</v>
      </c>
      <c r="BB65" s="42">
        <v>0.13293813084317499</v>
      </c>
      <c r="BC65" s="42">
        <v>0.13475762618971801</v>
      </c>
      <c r="BD65" s="42">
        <v>0.13658656724527701</v>
      </c>
      <c r="BE65" s="42">
        <v>0.138420954291228</v>
      </c>
      <c r="BF65" s="42">
        <v>0.140256665650143</v>
      </c>
      <c r="BG65" s="42">
        <v>0.14208947685026299</v>
      </c>
      <c r="BH65" s="42">
        <v>0.143915081801615</v>
      </c>
      <c r="BI65" s="42">
        <v>0.14572911587758799</v>
      </c>
      <c r="BJ65" s="42">
        <v>0.14752718075983401</v>
      </c>
      <c r="BK65" s="42">
        <v>0.14930487086854599</v>
      </c>
      <c r="BL65" s="42">
        <v>0.151057801165357</v>
      </c>
      <c r="BM65" s="42">
        <v>0.15278163608308501</v>
      </c>
      <c r="BN65" s="42">
        <v>0.15447211930621499</v>
      </c>
      <c r="BO65" s="42">
        <v>0.156125104099189</v>
      </c>
      <c r="BP65" s="42">
        <v>0.15773658385700501</v>
      </c>
      <c r="BQ65" s="42">
        <v>0.15930272253516101</v>
      </c>
      <c r="BR65" s="42">
        <v>0.16081988460411401</v>
      </c>
      <c r="BS65" s="42">
        <v>0.16228466416781001</v>
      </c>
      <c r="BT65" s="42">
        <v>0.16369391288674301</v>
      </c>
      <c r="BU65" s="42">
        <v>0.165044766353728</v>
      </c>
      <c r="BV65" s="42">
        <v>0.16633466858514201</v>
      </c>
      <c r="BW65" s="42">
        <v>0.16756139431160599</v>
      </c>
      <c r="BX65" s="42">
        <v>0.168723068779774</v>
      </c>
      <c r="BY65" s="42">
        <v>0.16981818481038899</v>
      </c>
      <c r="BZ65" s="42">
        <v>0.17084561689656599</v>
      </c>
      <c r="CA65" s="42">
        <v>0.171804632169405</v>
      </c>
      <c r="CB65" s="42">
        <v>0.17269489810473501</v>
      </c>
      <c r="CC65" s="42">
        <v>0.173516486893844</v>
      </c>
      <c r="CD65" s="42">
        <v>0.17426987645147399</v>
      </c>
      <c r="CE65" s="42">
        <v>0.17495594808496401</v>
      </c>
      <c r="CF65" s="42">
        <v>0.175575980898031</v>
      </c>
      <c r="CG65" s="42">
        <v>0.17613164305027099</v>
      </c>
      <c r="CH65" s="42">
        <v>0.17662498003787799</v>
      </c>
      <c r="CI65" s="42">
        <v>0.17705840020154201</v>
      </c>
      <c r="CJ65" s="42">
        <v>0.177434657702987</v>
      </c>
      <c r="CK65" s="42">
        <v>0.177756833241691</v>
      </c>
      <c r="CL65" s="42">
        <v>0.17802831280731701</v>
      </c>
      <c r="CM65" s="42">
        <v>0.17825276478104901</v>
      </c>
      <c r="CN65" s="42">
        <v>0.17843411571020901</v>
      </c>
      <c r="CO65" s="42">
        <v>0.17857652508515001</v>
      </c>
      <c r="CP65" s="42">
        <v>0.178684359445832</v>
      </c>
      <c r="CQ65" s="42">
        <v>0.17876216613784399</v>
      </c>
      <c r="CR65" s="42">
        <v>0.17881464702449101</v>
      </c>
      <c r="CS65" s="42">
        <v>0.178846632443524</v>
      </c>
      <c r="CT65" s="42">
        <v>0.17886305567466201</v>
      </c>
      <c r="CU65" s="42">
        <v>0.17886892815818001</v>
      </c>
      <c r="CV65" s="42">
        <v>0.178869315676005</v>
      </c>
      <c r="CW65" s="42">
        <v>0.178869315676005</v>
      </c>
    </row>
    <row r="66" spans="1:102" x14ac:dyDescent="0.2">
      <c r="A66"/>
      <c r="B66"/>
      <c r="O66" s="35" t="s">
        <v>1176</v>
      </c>
      <c r="P66" s="35" t="s">
        <v>1175</v>
      </c>
      <c r="Q66" s="35" t="s">
        <v>6</v>
      </c>
      <c r="R66" s="35" t="s">
        <v>1180</v>
      </c>
      <c r="S66" s="42">
        <v>7.2351412357082201E-2</v>
      </c>
      <c r="T66" s="42">
        <v>7.3043058893868001E-2</v>
      </c>
      <c r="U66" s="42">
        <v>7.3739243247509301E-2</v>
      </c>
      <c r="V66" s="42">
        <v>7.4126452554248295E-2</v>
      </c>
      <c r="W66" s="42">
        <v>7.4523392974007799E-2</v>
      </c>
      <c r="X66" s="42">
        <v>7.5628962683333398E-2</v>
      </c>
      <c r="Y66" s="42">
        <v>7.6668544508754405E-2</v>
      </c>
      <c r="Z66" s="42">
        <v>7.7668312900288305E-2</v>
      </c>
      <c r="AA66" s="42">
        <v>7.8415200141957603E-2</v>
      </c>
      <c r="AB66" s="42">
        <v>7.9169347926747E-2</v>
      </c>
      <c r="AC66" s="42">
        <v>8.0266880735059096E-2</v>
      </c>
      <c r="AD66" s="42">
        <v>8.1379709209638704E-2</v>
      </c>
      <c r="AE66" s="42">
        <v>8.2507851758281001E-2</v>
      </c>
      <c r="AF66" s="42">
        <v>8.3651716537869902E-2</v>
      </c>
      <c r="AG66" s="42">
        <v>8.4811422923334503E-2</v>
      </c>
      <c r="AH66" s="42">
        <v>8.5987189969375696E-2</v>
      </c>
      <c r="AI66" s="42">
        <v>8.7179134481488799E-2</v>
      </c>
      <c r="AJ66" s="42">
        <v>8.8387690335035601E-2</v>
      </c>
      <c r="AK66" s="42">
        <v>8.9612873358063505E-2</v>
      </c>
      <c r="AL66" s="42">
        <v>9.0855020115119894E-2</v>
      </c>
      <c r="AM66" s="42">
        <v>9.2114590505976701E-2</v>
      </c>
      <c r="AN66" s="42">
        <v>9.3391375306345101E-2</v>
      </c>
      <c r="AO66" s="42">
        <v>9.5026739562911897E-2</v>
      </c>
      <c r="AP66" s="42">
        <v>9.6691076067827494E-2</v>
      </c>
      <c r="AQ66" s="42">
        <v>9.8384299639968004E-2</v>
      </c>
      <c r="AR66" s="42">
        <v>0.100107276681682</v>
      </c>
      <c r="AS66" s="42">
        <v>0.101860406241851</v>
      </c>
      <c r="AT66" s="42">
        <v>0.103644215473483</v>
      </c>
      <c r="AU66" s="42">
        <v>0.10545910868451699</v>
      </c>
      <c r="AV66" s="42">
        <v>0.107305892922927</v>
      </c>
      <c r="AW66" s="42">
        <v>0.109184856446182</v>
      </c>
      <c r="AX66" s="42">
        <v>0.11109683659820301</v>
      </c>
      <c r="AY66" s="42">
        <v>0.113042273354238</v>
      </c>
      <c r="AZ66" s="42">
        <v>0.115019965532638</v>
      </c>
      <c r="BA66" s="42">
        <v>0.11702643306558801</v>
      </c>
      <c r="BB66" s="42">
        <v>0.119057949191856</v>
      </c>
      <c r="BC66" s="42">
        <v>0.121110549008112</v>
      </c>
      <c r="BD66" s="42">
        <v>0.123180040835614</v>
      </c>
      <c r="BE66" s="42">
        <v>0.125262020503393</v>
      </c>
      <c r="BF66" s="42">
        <v>0.12735188861045699</v>
      </c>
      <c r="BG66" s="42">
        <v>0.12944487078643499</v>
      </c>
      <c r="BH66" s="42">
        <v>0.13153604092280599</v>
      </c>
      <c r="BI66" s="42">
        <v>0.133620347296414</v>
      </c>
      <c r="BJ66" s="42">
        <v>0.13569264145409199</v>
      </c>
      <c r="BK66" s="42">
        <v>0.137747709673021</v>
      </c>
      <c r="BL66" s="42">
        <v>0.139780306757186</v>
      </c>
      <c r="BM66" s="42">
        <v>0.141785191877142</v>
      </c>
      <c r="BN66" s="42">
        <v>0.143757166109763</v>
      </c>
      <c r="BO66" s="42">
        <v>0.14569111128798701</v>
      </c>
      <c r="BP66" s="42">
        <v>0.14758202972926401</v>
      </c>
      <c r="BQ66" s="42">
        <v>0.14942508437673799</v>
      </c>
      <c r="BR66" s="42">
        <v>0.151215638860316</v>
      </c>
      <c r="BS66" s="42">
        <v>0.15294929696683901</v>
      </c>
      <c r="BT66" s="42">
        <v>0.15462194100027801</v>
      </c>
      <c r="BU66" s="42">
        <v>0.15622976851498299</v>
      </c>
      <c r="BV66" s="42">
        <v>0.157769326917689</v>
      </c>
      <c r="BW66" s="42">
        <v>0.15923754545739</v>
      </c>
      <c r="BX66" s="42">
        <v>0.16063176415595701</v>
      </c>
      <c r="BY66" s="42">
        <v>0.16194975927594199</v>
      </c>
      <c r="BZ66" s="42">
        <v>0.163189764974534</v>
      </c>
      <c r="CA66" s="42">
        <v>0.16435049085284201</v>
      </c>
      <c r="CB66" s="42">
        <v>0.16543113517631</v>
      </c>
      <c r="CC66" s="42">
        <v>0.16643139361340301</v>
      </c>
      <c r="CD66" s="42">
        <v>0.16735146341405299</v>
      </c>
      <c r="CE66" s="42">
        <v>0.16819204302493199</v>
      </c>
      <c r="CF66" s="42">
        <v>0.16895432721341799</v>
      </c>
      <c r="CG66" s="42">
        <v>0.169639997844545</v>
      </c>
      <c r="CH66" s="42">
        <v>0.17025121052334499</v>
      </c>
      <c r="CI66" s="42">
        <v>0.17079057737735001</v>
      </c>
      <c r="CJ66" s="42">
        <v>0.171261146309242</v>
      </c>
      <c r="CK66" s="42">
        <v>0.171666377096515</v>
      </c>
      <c r="CL66" s="42">
        <v>0.172010114752806</v>
      </c>
      <c r="CM66" s="42">
        <v>0.17229656059352999</v>
      </c>
      <c r="CN66" s="42">
        <v>0.17253024146648799</v>
      </c>
      <c r="CO66" s="42">
        <v>0.172715977616092</v>
      </c>
      <c r="CP66" s="42">
        <v>0.17285884964810599</v>
      </c>
      <c r="CQ66" s="42">
        <v>0.172964165050876</v>
      </c>
      <c r="CR66" s="42">
        <v>0.17303742470956601</v>
      </c>
      <c r="CS66" s="42">
        <v>0.17308428982302501</v>
      </c>
      <c r="CT66" s="42">
        <v>0.173110549599445</v>
      </c>
      <c r="CU66" s="42">
        <v>0.173122090068245</v>
      </c>
      <c r="CV66" s="42">
        <v>0.17312486430279</v>
      </c>
      <c r="CW66" s="42">
        <v>0.17312486430279</v>
      </c>
    </row>
    <row r="67" spans="1:102" x14ac:dyDescent="0.2">
      <c r="A67"/>
      <c r="B67"/>
      <c r="O67" s="35" t="s">
        <v>1176</v>
      </c>
      <c r="P67" s="35" t="s">
        <v>1175</v>
      </c>
      <c r="Q67" s="35" t="s">
        <v>6</v>
      </c>
      <c r="R67" s="35" t="s">
        <v>1179</v>
      </c>
      <c r="S67" s="42">
        <v>0.16511159166327499</v>
      </c>
      <c r="T67" s="42">
        <v>0.16747228061776401</v>
      </c>
      <c r="U67" s="42">
        <v>0.169823005374268</v>
      </c>
      <c r="V67" s="42">
        <v>0.165524557800653</v>
      </c>
      <c r="W67" s="42">
        <v>0.16018298081760901</v>
      </c>
      <c r="X67" s="42">
        <v>0.16897445221462801</v>
      </c>
      <c r="Y67" s="42">
        <v>0.176556156849285</v>
      </c>
      <c r="Z67" s="42">
        <v>0.183332642840211</v>
      </c>
      <c r="AA67" s="42">
        <v>0.18459873637507901</v>
      </c>
      <c r="AB67" s="42">
        <v>0.18587526591952799</v>
      </c>
      <c r="AC67" s="42">
        <v>0.18793878309813999</v>
      </c>
      <c r="AD67" s="42">
        <v>0.190026940505202</v>
      </c>
      <c r="AE67" s="42">
        <v>0.19213584550284701</v>
      </c>
      <c r="AF67" s="42">
        <v>0.19426993460882</v>
      </c>
      <c r="AG67" s="42">
        <v>0.19642737299974899</v>
      </c>
      <c r="AH67" s="42">
        <v>0.19860840984029099</v>
      </c>
      <c r="AI67" s="42">
        <v>0.20081106150891001</v>
      </c>
      <c r="AJ67" s="42">
        <v>0.203040020761556</v>
      </c>
      <c r="AK67" s="42">
        <v>0.20529104059396899</v>
      </c>
      <c r="AL67" s="42">
        <v>0.20756661429597301</v>
      </c>
      <c r="AM67" s="42">
        <v>0.209871736821657</v>
      </c>
      <c r="AN67" s="42">
        <v>0.21219727118758999</v>
      </c>
      <c r="AO67" s="42">
        <v>0.21513892075365401</v>
      </c>
      <c r="AP67" s="42">
        <v>0.21812833472361301</v>
      </c>
      <c r="AQ67" s="42">
        <v>0.22115383731433599</v>
      </c>
      <c r="AR67" s="42">
        <v>0.22422341798069101</v>
      </c>
      <c r="AS67" s="42">
        <v>0.22733516118921401</v>
      </c>
      <c r="AT67" s="42">
        <v>0.23048963685252399</v>
      </c>
      <c r="AU67" s="42">
        <v>0.23368472274198701</v>
      </c>
      <c r="AV67" s="42">
        <v>0.236926356439114</v>
      </c>
      <c r="AW67" s="42">
        <v>0.24020968287706199</v>
      </c>
      <c r="AX67" s="42">
        <v>0.24354084212914801</v>
      </c>
      <c r="AY67" s="42">
        <v>0.24691769608073699</v>
      </c>
      <c r="AZ67" s="42">
        <v>0.25034083738847102</v>
      </c>
      <c r="BA67" s="42">
        <v>0.25380375848395298</v>
      </c>
      <c r="BB67" s="42">
        <v>0.257299608083566</v>
      </c>
      <c r="BC67" s="42">
        <v>0.2608212119801</v>
      </c>
      <c r="BD67" s="42">
        <v>0.26436109789408402</v>
      </c>
      <c r="BE67" s="42">
        <v>0.26791152443463601</v>
      </c>
      <c r="BF67" s="42">
        <v>0.27146451416156703</v>
      </c>
      <c r="BG67" s="42">
        <v>0.27501189067792797</v>
      </c>
      <c r="BH67" s="42">
        <v>0.27854531961602902</v>
      </c>
      <c r="BI67" s="42">
        <v>0.28205635331146101</v>
      </c>
      <c r="BJ67" s="42">
        <v>0.285536478890002</v>
      </c>
      <c r="BK67" s="42">
        <v>0.28897716942299301</v>
      </c>
      <c r="BL67" s="42">
        <v>0.29236993773940201</v>
      </c>
      <c r="BM67" s="42">
        <v>0.29570639241887398</v>
      </c>
      <c r="BN67" s="42">
        <v>0.29897829543138399</v>
      </c>
      <c r="BO67" s="42">
        <v>0.30217762083714</v>
      </c>
      <c r="BP67" s="42">
        <v>0.30529661391678498</v>
      </c>
      <c r="BQ67" s="42">
        <v>0.30832785006805302</v>
      </c>
      <c r="BR67" s="42">
        <v>0.311264292782156</v>
      </c>
      <c r="BS67" s="42">
        <v>0.31409935000221301</v>
      </c>
      <c r="BT67" s="42">
        <v>0.31682692816788999</v>
      </c>
      <c r="BU67" s="42">
        <v>0.31944148326528099</v>
      </c>
      <c r="BV67" s="42">
        <v>0.32193806822930798</v>
      </c>
      <c r="BW67" s="42">
        <v>0.32431237608697999</v>
      </c>
      <c r="BX67" s="42">
        <v>0.326560778283433</v>
      </c>
      <c r="BY67" s="42">
        <v>0.32868035769752801</v>
      </c>
      <c r="BZ67" s="42">
        <v>0.330668935928839</v>
      </c>
      <c r="CA67" s="42">
        <v>0.33252509452142998</v>
      </c>
      <c r="CB67" s="42">
        <v>0.33424818988013399</v>
      </c>
      <c r="CC67" s="42">
        <v>0.33583836173002102</v>
      </c>
      <c r="CD67" s="42">
        <v>0.33729653506737001</v>
      </c>
      <c r="CE67" s="42">
        <v>0.33862441564831702</v>
      </c>
      <c r="CF67" s="42">
        <v>0.33982447915748099</v>
      </c>
      <c r="CG67" s="42">
        <v>0.34089995429084702</v>
      </c>
      <c r="CH67" s="42">
        <v>0.34185480007331298</v>
      </c>
      <c r="CI67" s="42">
        <v>0.34269367780943699</v>
      </c>
      <c r="CJ67" s="42">
        <v>0.34342191813481399</v>
      </c>
      <c r="CK67" s="42">
        <v>0.344045483693597</v>
      </c>
      <c r="CL67" s="42">
        <v>0.344570928014162</v>
      </c>
      <c r="CM67" s="42">
        <v>0.34500535118912801</v>
      </c>
      <c r="CN67" s="42">
        <v>0.345356352987503</v>
      </c>
      <c r="CO67" s="42">
        <v>0.345631984035774</v>
      </c>
      <c r="CP67" s="42">
        <v>0.34584069570161102</v>
      </c>
      <c r="CQ67" s="42">
        <v>0.34599128929905298</v>
      </c>
      <c r="CR67" s="42">
        <v>0.34609286520869298</v>
      </c>
      <c r="CS67" s="42">
        <v>0.34615477247133603</v>
      </c>
      <c r="CT67" s="42">
        <v>0.34618655937031401</v>
      </c>
      <c r="CU67" s="42">
        <v>0.34619792546744499</v>
      </c>
      <c r="CV67" s="42">
        <v>0.346198675501946</v>
      </c>
      <c r="CW67" s="42">
        <v>0.346198675501946</v>
      </c>
    </row>
    <row r="68" spans="1:102" x14ac:dyDescent="0.2">
      <c r="A68"/>
      <c r="B68"/>
      <c r="O68" s="35" t="s">
        <v>1176</v>
      </c>
      <c r="P68" s="35" t="s">
        <v>1175</v>
      </c>
      <c r="Q68" s="35" t="s">
        <v>6</v>
      </c>
      <c r="R68" s="35" t="s">
        <v>1178</v>
      </c>
      <c r="S68" s="42">
        <v>0.12678723689241</v>
      </c>
      <c r="T68" s="42">
        <v>0.127999265109254</v>
      </c>
      <c r="U68" s="42">
        <v>0.12921924530992099</v>
      </c>
      <c r="V68" s="42">
        <v>0.12989778352363501</v>
      </c>
      <c r="W68" s="42">
        <v>0.13059337435445101</v>
      </c>
      <c r="X68" s="42">
        <v>0.13253075365460301</v>
      </c>
      <c r="Y68" s="42">
        <v>0.134352497043912</v>
      </c>
      <c r="Z68" s="42">
        <v>0.13610447213002899</v>
      </c>
      <c r="AA68" s="42">
        <v>0.13741330310590599</v>
      </c>
      <c r="AB68" s="42">
        <v>0.138734857319252</v>
      </c>
      <c r="AC68" s="42">
        <v>0.140658152907151</v>
      </c>
      <c r="AD68" s="42">
        <v>0.14260825232927099</v>
      </c>
      <c r="AE68" s="42">
        <v>0.144585187843083</v>
      </c>
      <c r="AF68" s="42">
        <v>0.146589674694934</v>
      </c>
      <c r="AG68" s="42">
        <v>0.14862192207517599</v>
      </c>
      <c r="AH68" s="42">
        <v>0.15068231385109601</v>
      </c>
      <c r="AI68" s="42">
        <v>0.15277105471041799</v>
      </c>
      <c r="AJ68" s="42">
        <v>0.15488890496806201</v>
      </c>
      <c r="AK68" s="42">
        <v>0.15703589236079701</v>
      </c>
      <c r="AL68" s="42">
        <v>0.159212606677924</v>
      </c>
      <c r="AM68" s="42">
        <v>0.161419853839045</v>
      </c>
      <c r="AN68" s="42">
        <v>0.16365726720349999</v>
      </c>
      <c r="AO68" s="42">
        <v>0.16652304837691201</v>
      </c>
      <c r="AP68" s="42">
        <v>0.16943959996647801</v>
      </c>
      <c r="AQ68" s="42">
        <v>0.17240677270242</v>
      </c>
      <c r="AR68" s="42">
        <v>0.17542608485170999</v>
      </c>
      <c r="AS68" s="42">
        <v>0.178498235700005</v>
      </c>
      <c r="AT68" s="42">
        <v>0.18162414902019999</v>
      </c>
      <c r="AU68" s="42">
        <v>0.18480453331382099</v>
      </c>
      <c r="AV68" s="42">
        <v>0.18804080283636801</v>
      </c>
      <c r="AW68" s="42">
        <v>0.191333462724738</v>
      </c>
      <c r="AX68" s="42">
        <v>0.19468398032447001</v>
      </c>
      <c r="AY68" s="42">
        <v>0.19809312663980799</v>
      </c>
      <c r="AZ68" s="42">
        <v>0.20155879674291</v>
      </c>
      <c r="BA68" s="42">
        <v>0.20507489222922101</v>
      </c>
      <c r="BB68" s="42">
        <v>0.20863488239334799</v>
      </c>
      <c r="BC68" s="42">
        <v>0.212231819214215</v>
      </c>
      <c r="BD68" s="42">
        <v>0.21585835727383901</v>
      </c>
      <c r="BE68" s="42">
        <v>0.219506778786898</v>
      </c>
      <c r="BF68" s="42">
        <v>0.223169023850706</v>
      </c>
      <c r="BG68" s="42">
        <v>0.226836725949563</v>
      </c>
      <c r="BH68" s="42">
        <v>0.23050125266472701</v>
      </c>
      <c r="BI68" s="42">
        <v>0.23415375145276399</v>
      </c>
      <c r="BJ68" s="42">
        <v>0.23778520026240901</v>
      </c>
      <c r="BK68" s="42">
        <v>0.24138646266510499</v>
      </c>
      <c r="BL68" s="42">
        <v>0.24494834707926</v>
      </c>
      <c r="BM68" s="42">
        <v>0.24846166957518201</v>
      </c>
      <c r="BN68" s="42">
        <v>0.25191731965901398</v>
      </c>
      <c r="BO68" s="42">
        <v>0.25530632835228301</v>
      </c>
      <c r="BP68" s="42">
        <v>0.25861993781128301</v>
      </c>
      <c r="BQ68" s="42">
        <v>0.26184967166971201</v>
      </c>
      <c r="BR68" s="42">
        <v>0.264987405240935</v>
      </c>
      <c r="BS68" s="42">
        <v>0.26802543468474699</v>
      </c>
      <c r="BT68" s="42">
        <v>0.27095654422906001</v>
      </c>
      <c r="BU68" s="42">
        <v>0.27377407054054298</v>
      </c>
      <c r="BV68" s="42">
        <v>0.27647196336052199</v>
      </c>
      <c r="BW68" s="42">
        <v>0.27904484156342702</v>
      </c>
      <c r="BX68" s="42">
        <v>0.28148804385424903</v>
      </c>
      <c r="BY68" s="42">
        <v>0.28379767339784201</v>
      </c>
      <c r="BZ68" s="42">
        <v>0.28597063576489801</v>
      </c>
      <c r="CA68" s="42">
        <v>0.28800466968498001</v>
      </c>
      <c r="CB68" s="42">
        <v>0.289898370213726</v>
      </c>
      <c r="CC68" s="42">
        <v>0.29165120404634398</v>
      </c>
      <c r="CD68" s="42">
        <v>0.29326351683986501</v>
      </c>
      <c r="CE68" s="42">
        <v>0.29473653253893001</v>
      </c>
      <c r="CF68" s="42">
        <v>0.29607234483113298</v>
      </c>
      <c r="CG68" s="42">
        <v>0.297273900984727</v>
      </c>
      <c r="CH68" s="42">
        <v>0.29834497844091001</v>
      </c>
      <c r="CI68" s="42">
        <v>0.29929015464221498</v>
      </c>
      <c r="CJ68" s="42">
        <v>0.300114770675244</v>
      </c>
      <c r="CK68" s="42">
        <v>0.30082488938817997</v>
      </c>
      <c r="CL68" s="42">
        <v>0.30142724870968002</v>
      </c>
      <c r="CM68" s="42">
        <v>0.30192921094485298</v>
      </c>
      <c r="CN68" s="42">
        <v>0.30233870885556102</v>
      </c>
      <c r="CO68" s="42">
        <v>0.30266418934629502</v>
      </c>
      <c r="CP68" s="42">
        <v>0.30291455557382502</v>
      </c>
      <c r="CQ68" s="42">
        <v>0.30309910827963099</v>
      </c>
      <c r="CR68" s="42">
        <v>0.303227487110097</v>
      </c>
      <c r="CS68" s="42">
        <v>0.30330961264225498</v>
      </c>
      <c r="CT68" s="42">
        <v>0.303355629774266</v>
      </c>
      <c r="CU68" s="42">
        <v>0.30337585307197301</v>
      </c>
      <c r="CV68" s="42">
        <v>0.30338071458774701</v>
      </c>
      <c r="CW68" s="42">
        <v>0.30338071458774701</v>
      </c>
    </row>
    <row r="69" spans="1:102" x14ac:dyDescent="0.2">
      <c r="A69"/>
      <c r="B69"/>
      <c r="O69" s="35" t="s">
        <v>1176</v>
      </c>
      <c r="P69" s="35" t="s">
        <v>1175</v>
      </c>
      <c r="Q69" s="35" t="s">
        <v>6</v>
      </c>
      <c r="R69" s="35" t="s">
        <v>1177</v>
      </c>
      <c r="S69" s="42">
        <v>0.110467517279476</v>
      </c>
      <c r="T69" s="42">
        <v>0.11204693060378999</v>
      </c>
      <c r="U69" s="42">
        <v>0.113619677405165</v>
      </c>
      <c r="V69" s="42">
        <v>0.11074381129043701</v>
      </c>
      <c r="W69" s="42">
        <v>0.107170041927972</v>
      </c>
      <c r="X69" s="42">
        <v>0.113051954934072</v>
      </c>
      <c r="Y69" s="42">
        <v>0.11812447636821199</v>
      </c>
      <c r="Z69" s="42">
        <v>0.12265826818595101</v>
      </c>
      <c r="AA69" s="42">
        <v>0.123505345050946</v>
      </c>
      <c r="AB69" s="42">
        <v>0.124359404103303</v>
      </c>
      <c r="AC69" s="42">
        <v>0.12573999535851699</v>
      </c>
      <c r="AD69" s="42">
        <v>0.12713707209990899</v>
      </c>
      <c r="AE69" s="42">
        <v>0.12854802996738099</v>
      </c>
      <c r="AF69" s="42">
        <v>0.129975837202568</v>
      </c>
      <c r="AG69" s="42">
        <v>0.13141926622125999</v>
      </c>
      <c r="AH69" s="42">
        <v>0.13287848372648001</v>
      </c>
      <c r="AI69" s="42">
        <v>0.134352162580961</v>
      </c>
      <c r="AJ69" s="42">
        <v>0.135843442461898</v>
      </c>
      <c r="AK69" s="42">
        <v>0.137349481921203</v>
      </c>
      <c r="AL69" s="42">
        <v>0.13887194908849601</v>
      </c>
      <c r="AM69" s="42">
        <v>0.140414185825918</v>
      </c>
      <c r="AN69" s="42">
        <v>0.141970079056459</v>
      </c>
      <c r="AO69" s="42">
        <v>0.14393818269470701</v>
      </c>
      <c r="AP69" s="42">
        <v>0.14593824299365499</v>
      </c>
      <c r="AQ69" s="42">
        <v>0.14796244829840099</v>
      </c>
      <c r="AR69" s="42">
        <v>0.1500161439347</v>
      </c>
      <c r="AS69" s="42">
        <v>0.15209804831945001</v>
      </c>
      <c r="AT69" s="42">
        <v>0.154208542751331</v>
      </c>
      <c r="AU69" s="42">
        <v>0.15634620735832899</v>
      </c>
      <c r="AV69" s="42">
        <v>0.158515014665217</v>
      </c>
      <c r="AW69" s="42">
        <v>0.16071171640108201</v>
      </c>
      <c r="AX69" s="42">
        <v>0.162940420567358</v>
      </c>
      <c r="AY69" s="42">
        <v>0.16519969666354001</v>
      </c>
      <c r="AZ69" s="42">
        <v>0.16748994120514399</v>
      </c>
      <c r="BA69" s="42">
        <v>0.16980680031902501</v>
      </c>
      <c r="BB69" s="42">
        <v>0.17214569017019499</v>
      </c>
      <c r="BC69" s="42">
        <v>0.17450181087239999</v>
      </c>
      <c r="BD69" s="42">
        <v>0.17687016311485201</v>
      </c>
      <c r="BE69" s="42">
        <v>0.179245567538411</v>
      </c>
      <c r="BF69" s="42">
        <v>0.181622686855715</v>
      </c>
      <c r="BG69" s="42">
        <v>0.18399605066785199</v>
      </c>
      <c r="BH69" s="42">
        <v>0.18636008288596201</v>
      </c>
      <c r="BI69" s="42">
        <v>0.18870913162028699</v>
      </c>
      <c r="BJ69" s="42">
        <v>0.19103750135259601</v>
      </c>
      <c r="BK69" s="42">
        <v>0.19333948716157401</v>
      </c>
      <c r="BL69" s="42">
        <v>0.195609410725647</v>
      </c>
      <c r="BM69" s="42">
        <v>0.19784165778500901</v>
      </c>
      <c r="BN69" s="42">
        <v>0.200030716705283</v>
      </c>
      <c r="BO69" s="42">
        <v>0.20217121775056299</v>
      </c>
      <c r="BP69" s="42">
        <v>0.20425797264432499</v>
      </c>
      <c r="BQ69" s="42">
        <v>0.20628601397410201</v>
      </c>
      <c r="BR69" s="42">
        <v>0.208250633980442</v>
      </c>
      <c r="BS69" s="42">
        <v>0.21014742226338501</v>
      </c>
      <c r="BT69" s="42">
        <v>0.211972301940897</v>
      </c>
      <c r="BU69" s="42">
        <v>0.21372156380367599</v>
      </c>
      <c r="BV69" s="42">
        <v>0.21539189802960801</v>
      </c>
      <c r="BW69" s="42">
        <v>0.21698042304866999</v>
      </c>
      <c r="BX69" s="42">
        <v>0.21848471118486801</v>
      </c>
      <c r="BY69" s="42">
        <v>0.219902810745251</v>
      </c>
      <c r="BZ69" s="42">
        <v>0.22123326427619899</v>
      </c>
      <c r="CA69" s="42">
        <v>0.22247512276314699</v>
      </c>
      <c r="CB69" s="42">
        <v>0.22362795561028001</v>
      </c>
      <c r="CC69" s="42">
        <v>0.22469185630032401</v>
      </c>
      <c r="CD69" s="42">
        <v>0.22566744369983499</v>
      </c>
      <c r="CE69" s="42">
        <v>0.22655585904089801</v>
      </c>
      <c r="CF69" s="42">
        <v>0.227358758674409</v>
      </c>
      <c r="CG69" s="42">
        <v>0.22807830275173299</v>
      </c>
      <c r="CH69" s="42">
        <v>0.22871714004905</v>
      </c>
      <c r="CI69" s="42">
        <v>0.22927838920107499</v>
      </c>
      <c r="CJ69" s="42">
        <v>0.22976561665686401</v>
      </c>
      <c r="CK69" s="42">
        <v>0.23018281170928701</v>
      </c>
      <c r="CL69" s="42">
        <v>0.23053435898090299</v>
      </c>
      <c r="CM69" s="42">
        <v>0.230825008771774</v>
      </c>
      <c r="CN69" s="42">
        <v>0.231059845689257</v>
      </c>
      <c r="CO69" s="42">
        <v>0.231244255985839</v>
      </c>
      <c r="CP69" s="42">
        <v>0.231383894028935</v>
      </c>
      <c r="CQ69" s="42">
        <v>0.231484648316747</v>
      </c>
      <c r="CR69" s="42">
        <v>0.23155260743724401</v>
      </c>
      <c r="CS69" s="42">
        <v>0.23159402634391801</v>
      </c>
      <c r="CT69" s="42">
        <v>0.23161529329299499</v>
      </c>
      <c r="CU69" s="42">
        <v>0.23162289775321901</v>
      </c>
      <c r="CV69" s="42">
        <v>0.231623399562016</v>
      </c>
      <c r="CW69" s="42">
        <v>0.231623399562016</v>
      </c>
    </row>
    <row r="70" spans="1:102" x14ac:dyDescent="0.2">
      <c r="A70"/>
      <c r="B70"/>
      <c r="O70" s="35" t="s">
        <v>1176</v>
      </c>
      <c r="P70" s="35" t="s">
        <v>1175</v>
      </c>
      <c r="Q70" s="35" t="s">
        <v>6</v>
      </c>
      <c r="R70" s="35" t="s">
        <v>1173</v>
      </c>
      <c r="S70" s="42">
        <v>0.100406041638399</v>
      </c>
      <c r="T70" s="42">
        <v>0.101365877648633</v>
      </c>
      <c r="U70" s="42">
        <v>0.10233201103735901</v>
      </c>
      <c r="V70" s="42">
        <v>0.102869362728344</v>
      </c>
      <c r="W70" s="42">
        <v>0.103420218821072</v>
      </c>
      <c r="X70" s="42">
        <v>0.10495447882585</v>
      </c>
      <c r="Y70" s="42">
        <v>0.10639716380806701</v>
      </c>
      <c r="Z70" s="42">
        <v>0.107784597494277</v>
      </c>
      <c r="AA70" s="42">
        <v>0.108821094074553</v>
      </c>
      <c r="AB70" s="42">
        <v>0.10986766651058701</v>
      </c>
      <c r="AC70" s="42">
        <v>0.11139077326497999</v>
      </c>
      <c r="AD70" s="42">
        <v>0.112935106658274</v>
      </c>
      <c r="AE70" s="42">
        <v>0.114500692235981</v>
      </c>
      <c r="AF70" s="42">
        <v>0.116088096419901</v>
      </c>
      <c r="AG70" s="42">
        <v>0.117697484873199</v>
      </c>
      <c r="AH70" s="42">
        <v>0.119329161590154</v>
      </c>
      <c r="AI70" s="42">
        <v>0.120983288668188</v>
      </c>
      <c r="AJ70" s="42">
        <v>0.122660468220049</v>
      </c>
      <c r="AK70" s="42">
        <v>0.12436072221119</v>
      </c>
      <c r="AL70" s="42">
        <v>0.126084517710778</v>
      </c>
      <c r="AM70" s="42">
        <v>0.127832492947069</v>
      </c>
      <c r="AN70" s="42">
        <v>0.12960435756798899</v>
      </c>
      <c r="AO70" s="42">
        <v>0.131873842658735</v>
      </c>
      <c r="AP70" s="42">
        <v>0.13418353413494399</v>
      </c>
      <c r="AQ70" s="42">
        <v>0.136533313786078</v>
      </c>
      <c r="AR70" s="42">
        <v>0.13892438396641599</v>
      </c>
      <c r="AS70" s="42">
        <v>0.14135729845807901</v>
      </c>
      <c r="AT70" s="42">
        <v>0.143832788820344</v>
      </c>
      <c r="AU70" s="42">
        <v>0.14635141613361599</v>
      </c>
      <c r="AV70" s="42">
        <v>0.14891430038283801</v>
      </c>
      <c r="AW70" s="42">
        <v>0.15152184159878301</v>
      </c>
      <c r="AX70" s="42">
        <v>0.154175201809751</v>
      </c>
      <c r="AY70" s="42">
        <v>0.15687499159363599</v>
      </c>
      <c r="AZ70" s="42">
        <v>0.159619544004478</v>
      </c>
      <c r="BA70" s="42">
        <v>0.162404029560408</v>
      </c>
      <c r="BB70" s="42">
        <v>0.16522327642951501</v>
      </c>
      <c r="BC70" s="42">
        <v>0.16807178229697101</v>
      </c>
      <c r="BD70" s="42">
        <v>0.17094373013922001</v>
      </c>
      <c r="BE70" s="42">
        <v>0.17383300804552501</v>
      </c>
      <c r="BF70" s="42">
        <v>0.17673323317369499</v>
      </c>
      <c r="BG70" s="42">
        <v>0.17963777986689</v>
      </c>
      <c r="BH70" s="42">
        <v>0.18253981189287299</v>
      </c>
      <c r="BI70" s="42">
        <v>0.185432318697065</v>
      </c>
      <c r="BJ70" s="42">
        <v>0.188308155487312</v>
      </c>
      <c r="BK70" s="42">
        <v>0.19116008689317299</v>
      </c>
      <c r="BL70" s="42">
        <v>0.19398083386711501</v>
      </c>
      <c r="BM70" s="42">
        <v>0.19676312342134</v>
      </c>
      <c r="BN70" s="42">
        <v>0.19949974072375301</v>
      </c>
      <c r="BO70" s="42">
        <v>0.20218358301190101</v>
      </c>
      <c r="BP70" s="42">
        <v>0.204807714726326</v>
      </c>
      <c r="BQ70" s="42">
        <v>0.20736542321669801</v>
      </c>
      <c r="BR70" s="42">
        <v>0.20985027433676501</v>
      </c>
      <c r="BS70" s="42">
        <v>0.212256167219287</v>
      </c>
      <c r="BT70" s="42">
        <v>0.21457738751059099</v>
      </c>
      <c r="BU70" s="42">
        <v>0.21680865834732399</v>
      </c>
      <c r="BV70" s="42">
        <v>0.21894518837556901</v>
      </c>
      <c r="BW70" s="42">
        <v>0.22098271614494999</v>
      </c>
      <c r="BX70" s="42">
        <v>0.22291755025724699</v>
      </c>
      <c r="BY70" s="42">
        <v>0.224746604709471</v>
      </c>
      <c r="BZ70" s="42">
        <v>0.22646742894425101</v>
      </c>
      <c r="CA70" s="42">
        <v>0.22807823220394399</v>
      </c>
      <c r="CB70" s="42">
        <v>0.22957790187732899</v>
      </c>
      <c r="CC70" s="42">
        <v>0.230966015626763</v>
      </c>
      <c r="CD70" s="42">
        <v>0.23224284718685001</v>
      </c>
      <c r="CE70" s="42">
        <v>0.23340936583051899</v>
      </c>
      <c r="CF70" s="42">
        <v>0.23446722960229399</v>
      </c>
      <c r="CG70" s="42">
        <v>0.23541877251896101</v>
      </c>
      <c r="CH70" s="42">
        <v>0.23626698603239699</v>
      </c>
      <c r="CI70" s="42">
        <v>0.23701549513591499</v>
      </c>
      <c r="CJ70" s="42">
        <v>0.23766852957201001</v>
      </c>
      <c r="CK70" s="42">
        <v>0.238230890664552</v>
      </c>
      <c r="CL70" s="42">
        <v>0.23870791435083299</v>
      </c>
      <c r="CM70" s="42">
        <v>0.239105431027756</v>
      </c>
      <c r="CN70" s="42">
        <v>0.239429722851453</v>
      </c>
      <c r="CO70" s="42">
        <v>0.23968747914069899</v>
      </c>
      <c r="CP70" s="42">
        <v>0.23988575053206601</v>
      </c>
      <c r="CQ70" s="42">
        <v>0.24003190251958301</v>
      </c>
      <c r="CR70" s="42">
        <v>0.240133568984704</v>
      </c>
      <c r="CS70" s="42">
        <v>0.24019860628501499</v>
      </c>
      <c r="CT70" s="42">
        <v>0.24023504842372001</v>
      </c>
      <c r="CU70" s="42">
        <v>0.24025106376817701</v>
      </c>
      <c r="CV70" s="42">
        <v>0.24025491372632099</v>
      </c>
      <c r="CW70" s="42">
        <v>0.24025491372632099</v>
      </c>
    </row>
    <row r="71" spans="1:102" x14ac:dyDescent="0.2">
      <c r="A71"/>
      <c r="B71"/>
      <c r="O71" s="35" t="s">
        <v>1176</v>
      </c>
      <c r="P71" s="35" t="s">
        <v>1175</v>
      </c>
      <c r="Q71" s="35" t="s">
        <v>1174</v>
      </c>
      <c r="R71" s="35" t="s">
        <v>1181</v>
      </c>
      <c r="S71" s="42">
        <v>0.14378467774010201</v>
      </c>
      <c r="T71" s="42">
        <v>0.145840444371303</v>
      </c>
      <c r="U71" s="42">
        <v>0.14788753384675901</v>
      </c>
      <c r="V71" s="42">
        <v>0.144144302418069</v>
      </c>
      <c r="W71" s="42">
        <v>0.139492679128668</v>
      </c>
      <c r="X71" s="42">
        <v>0.14714858547023901</v>
      </c>
      <c r="Y71" s="42">
        <v>0.153750986589586</v>
      </c>
      <c r="Z71" s="42">
        <v>0.159652176473351</v>
      </c>
      <c r="AA71" s="42">
        <v>0.16075473292663101</v>
      </c>
      <c r="AB71" s="42">
        <v>0.16186637740492199</v>
      </c>
      <c r="AC71" s="42">
        <v>0.163663356947963</v>
      </c>
      <c r="AD71" s="42">
        <v>0.16548179402328</v>
      </c>
      <c r="AE71" s="42">
        <v>0.167318298792063</v>
      </c>
      <c r="AF71" s="42">
        <v>0.16917673472184799</v>
      </c>
      <c r="AG71" s="42">
        <v>0.171055503987281</v>
      </c>
      <c r="AH71" s="42">
        <v>0.17295482356925301</v>
      </c>
      <c r="AI71" s="42">
        <v>0.17487296606400901</v>
      </c>
      <c r="AJ71" s="42">
        <v>0.176814018079855</v>
      </c>
      <c r="AK71" s="42">
        <v>0.178774281183914</v>
      </c>
      <c r="AL71" s="42">
        <v>0.18075592661607601</v>
      </c>
      <c r="AM71" s="42">
        <v>0.182763304148859</v>
      </c>
      <c r="AN71" s="42">
        <v>0.184788456992526</v>
      </c>
      <c r="AO71" s="42">
        <v>0.18735014348964099</v>
      </c>
      <c r="AP71" s="42">
        <v>0.18995342482181199</v>
      </c>
      <c r="AQ71" s="42">
        <v>0.19258813332790101</v>
      </c>
      <c r="AR71" s="42">
        <v>0.195261226491518</v>
      </c>
      <c r="AS71" s="42">
        <v>0.19797103620227399</v>
      </c>
      <c r="AT71" s="42">
        <v>0.200718058759073</v>
      </c>
      <c r="AU71" s="42">
        <v>0.20350044605448001</v>
      </c>
      <c r="AV71" s="42">
        <v>0.20632336873239501</v>
      </c>
      <c r="AW71" s="42">
        <v>0.20918259883877499</v>
      </c>
      <c r="AX71" s="42">
        <v>0.21208348335413299</v>
      </c>
      <c r="AY71" s="42">
        <v>0.215024160336975</v>
      </c>
      <c r="AZ71" s="42">
        <v>0.21800514589246001</v>
      </c>
      <c r="BA71" s="42">
        <v>0.22102077301310899</v>
      </c>
      <c r="BB71" s="42">
        <v>0.22406507537277201</v>
      </c>
      <c r="BC71" s="42">
        <v>0.22713180543267</v>
      </c>
      <c r="BD71" s="42">
        <v>0.230214456082765</v>
      </c>
      <c r="BE71" s="42">
        <v>0.233306285861829</v>
      </c>
      <c r="BF71" s="42">
        <v>0.23640034774903099</v>
      </c>
      <c r="BG71" s="42">
        <v>0.23948952146536201</v>
      </c>
      <c r="BH71" s="42">
        <v>0.24256654916562501</v>
      </c>
      <c r="BI71" s="42">
        <v>0.24562407434206401</v>
      </c>
      <c r="BJ71" s="42">
        <v>0.24865468370004301</v>
      </c>
      <c r="BK71" s="42">
        <v>0.251650951705856</v>
      </c>
      <c r="BL71" s="42">
        <v>0.25460548744806299</v>
      </c>
      <c r="BM71" s="42">
        <v>0.25751098339810302</v>
      </c>
      <c r="BN71" s="42">
        <v>0.26036026560483</v>
      </c>
      <c r="BO71" s="42">
        <v>0.263146344812343</v>
      </c>
      <c r="BP71" s="42">
        <v>0.26586246795253299</v>
      </c>
      <c r="BQ71" s="42">
        <v>0.26850216943426303</v>
      </c>
      <c r="BR71" s="42">
        <v>0.271059321631127</v>
      </c>
      <c r="BS71" s="42">
        <v>0.27352818396026102</v>
      </c>
      <c r="BT71" s="42">
        <v>0.27590344994620403</v>
      </c>
      <c r="BU71" s="42">
        <v>0.27818029167684899</v>
      </c>
      <c r="BV71" s="42">
        <v>0.28035440108302201</v>
      </c>
      <c r="BW71" s="42">
        <v>0.28242202750907902</v>
      </c>
      <c r="BX71" s="42">
        <v>0.28438001108848998</v>
      </c>
      <c r="BY71" s="42">
        <v>0.28622581149493098</v>
      </c>
      <c r="BZ71" s="42">
        <v>0.28795753170469701</v>
      </c>
      <c r="CA71" s="42">
        <v>0.28957393647907897</v>
      </c>
      <c r="CB71" s="42">
        <v>0.29107446535394998</v>
      </c>
      <c r="CC71" s="42">
        <v>0.29245924000655998</v>
      </c>
      <c r="CD71" s="42">
        <v>0.29372906595450099</v>
      </c>
      <c r="CE71" s="42">
        <v>0.29488542862707601</v>
      </c>
      <c r="CF71" s="42">
        <v>0.295930483932972</v>
      </c>
      <c r="CG71" s="42">
        <v>0.29686704352827897</v>
      </c>
      <c r="CH71" s="42">
        <v>0.29769855506384302</v>
      </c>
      <c r="CI71" s="42">
        <v>0.29842907775905098</v>
      </c>
      <c r="CJ71" s="42">
        <v>0.299063253709067</v>
      </c>
      <c r="CK71" s="42">
        <v>0.29960627538317403</v>
      </c>
      <c r="CL71" s="42">
        <v>0.30006384981233297</v>
      </c>
      <c r="CM71" s="42">
        <v>0.30044215999386598</v>
      </c>
      <c r="CN71" s="42">
        <v>0.30074782405994999</v>
      </c>
      <c r="CO71" s="42">
        <v>0.30098785276448697</v>
      </c>
      <c r="CP71" s="42">
        <v>0.30116960584015301</v>
      </c>
      <c r="CQ71" s="42">
        <v>0.30130074776459098</v>
      </c>
      <c r="CR71" s="42">
        <v>0.30138920345256998</v>
      </c>
      <c r="CS71" s="42">
        <v>0.30144311436045501</v>
      </c>
      <c r="CT71" s="42">
        <v>0.30147079545164801</v>
      </c>
      <c r="CU71" s="42">
        <v>0.30148069342790002</v>
      </c>
      <c r="CV71" s="42">
        <v>0.30148134658294501</v>
      </c>
      <c r="CW71" s="42">
        <v>0.30148134658294501</v>
      </c>
    </row>
    <row r="72" spans="1:102" x14ac:dyDescent="0.2">
      <c r="A72"/>
      <c r="B72"/>
      <c r="O72" s="35" t="s">
        <v>1176</v>
      </c>
      <c r="P72" s="35" t="s">
        <v>1175</v>
      </c>
      <c r="Q72" s="35" t="s">
        <v>1174</v>
      </c>
      <c r="R72" s="35" t="s">
        <v>1180</v>
      </c>
      <c r="S72" s="42">
        <v>0.113695076561129</v>
      </c>
      <c r="T72" s="42">
        <v>0.114781949690364</v>
      </c>
      <c r="U72" s="42">
        <v>0.115875953674657</v>
      </c>
      <c r="V72" s="42">
        <v>0.11648442544239</v>
      </c>
      <c r="W72" s="42">
        <v>0.11710818895915499</v>
      </c>
      <c r="X72" s="42">
        <v>0.11884551278809501</v>
      </c>
      <c r="Y72" s="42">
        <v>0.120479141370899</v>
      </c>
      <c r="Z72" s="42">
        <v>0.122050205986167</v>
      </c>
      <c r="AA72" s="42">
        <v>0.123223885937362</v>
      </c>
      <c r="AB72" s="42">
        <v>0.124408975313459</v>
      </c>
      <c r="AC72" s="42">
        <v>0.12613366972652101</v>
      </c>
      <c r="AD72" s="42">
        <v>0.12788240018657501</v>
      </c>
      <c r="AE72" s="42">
        <v>0.12965519562015601</v>
      </c>
      <c r="AF72" s="42">
        <v>0.131452697416652</v>
      </c>
      <c r="AG72" s="42">
        <v>0.13327509316524</v>
      </c>
      <c r="AH72" s="42">
        <v>0.135122727094733</v>
      </c>
      <c r="AI72" s="42">
        <v>0.136995782756625</v>
      </c>
      <c r="AJ72" s="42">
        <v>0.138894941955056</v>
      </c>
      <c r="AK72" s="42">
        <v>0.14082022956267101</v>
      </c>
      <c r="AL72" s="42">
        <v>0.142772174466617</v>
      </c>
      <c r="AM72" s="42">
        <v>0.144751499366534</v>
      </c>
      <c r="AN72" s="42">
        <v>0.14675787548139901</v>
      </c>
      <c r="AO72" s="42">
        <v>0.14932773359886101</v>
      </c>
      <c r="AP72" s="42">
        <v>0.15194311953515699</v>
      </c>
      <c r="AQ72" s="42">
        <v>0.154603899434235</v>
      </c>
      <c r="AR72" s="42">
        <v>0.157311434785501</v>
      </c>
      <c r="AS72" s="42">
        <v>0.16006635266576599</v>
      </c>
      <c r="AT72" s="42">
        <v>0.16286948145833099</v>
      </c>
      <c r="AU72" s="42">
        <v>0.165721456504241</v>
      </c>
      <c r="AV72" s="42">
        <v>0.16862354602174301</v>
      </c>
      <c r="AW72" s="42">
        <v>0.171576202986858</v>
      </c>
      <c r="AX72" s="42">
        <v>0.17458074322574699</v>
      </c>
      <c r="AY72" s="42">
        <v>0.17763785812808799</v>
      </c>
      <c r="AZ72" s="42">
        <v>0.180745660122718</v>
      </c>
      <c r="BA72" s="42">
        <v>0.18389868053163899</v>
      </c>
      <c r="BB72" s="42">
        <v>0.187091063015774</v>
      </c>
      <c r="BC72" s="42">
        <v>0.19031657701274701</v>
      </c>
      <c r="BD72" s="42">
        <v>0.19356863559882301</v>
      </c>
      <c r="BE72" s="42">
        <v>0.196840317933903</v>
      </c>
      <c r="BF72" s="42">
        <v>0.200124396387861</v>
      </c>
      <c r="BG72" s="42">
        <v>0.20341336837868401</v>
      </c>
      <c r="BH72" s="42">
        <v>0.20669949287869499</v>
      </c>
      <c r="BI72" s="42">
        <v>0.20997483146579399</v>
      </c>
      <c r="BJ72" s="42">
        <v>0.21323129371357299</v>
      </c>
      <c r="BK72" s="42">
        <v>0.216460686629034</v>
      </c>
      <c r="BL72" s="42">
        <v>0.219654767761293</v>
      </c>
      <c r="BM72" s="42">
        <v>0.22280530152122299</v>
      </c>
      <c r="BN72" s="42">
        <v>0.22590411817248501</v>
      </c>
      <c r="BO72" s="42">
        <v>0.22894317488112301</v>
      </c>
      <c r="BP72" s="42">
        <v>0.23191461814598699</v>
      </c>
      <c r="BQ72" s="42">
        <v>0.23481084687773099</v>
      </c>
      <c r="BR72" s="42">
        <v>0.23762457535192599</v>
      </c>
      <c r="BS72" s="42">
        <v>0.240348895233605</v>
      </c>
      <c r="BT72" s="42">
        <v>0.24297733585758099</v>
      </c>
      <c r="BU72" s="42">
        <v>0.24550392195211701</v>
      </c>
      <c r="BV72" s="42">
        <v>0.24792322801351199</v>
      </c>
      <c r="BW72" s="42">
        <v>0.250230428575899</v>
      </c>
      <c r="BX72" s="42">
        <v>0.25242134367364699</v>
      </c>
      <c r="BY72" s="42">
        <v>0.254492478862195</v>
      </c>
      <c r="BZ72" s="42">
        <v>0.25644105924569599</v>
      </c>
      <c r="CA72" s="42">
        <v>0.25826505705446601</v>
      </c>
      <c r="CB72" s="42">
        <v>0.25996321241991699</v>
      </c>
      <c r="CC72" s="42">
        <v>0.261535047106776</v>
      </c>
      <c r="CD72" s="42">
        <v>0.26298087107922702</v>
      </c>
      <c r="CE72" s="42">
        <v>0.26430178189632297</v>
      </c>
      <c r="CF72" s="42">
        <v>0.265499657049657</v>
      </c>
      <c r="CG72" s="42">
        <v>0.26657713947</v>
      </c>
      <c r="CH72" s="42">
        <v>0.26753761653668501</v>
      </c>
      <c r="CI72" s="42">
        <v>0.26838519302155101</v>
      </c>
      <c r="CJ72" s="42">
        <v>0.26912465848595202</v>
      </c>
      <c r="CK72" s="42">
        <v>0.26976144972309601</v>
      </c>
      <c r="CL72" s="42">
        <v>0.27030160889726701</v>
      </c>
      <c r="CM72" s="42">
        <v>0.27075173807554798</v>
      </c>
      <c r="CN72" s="42">
        <v>0.27111895087591098</v>
      </c>
      <c r="CO72" s="42">
        <v>0.27141082196814498</v>
      </c>
      <c r="CP72" s="42">
        <v>0.27163533516131</v>
      </c>
      <c r="CQ72" s="42">
        <v>0.27180083079423401</v>
      </c>
      <c r="CR72" s="42">
        <v>0.27191595311503203</v>
      </c>
      <c r="CS72" s="42">
        <v>0.27198959829332597</v>
      </c>
      <c r="CT72" s="42">
        <v>0.27203086365627099</v>
      </c>
      <c r="CU72" s="42">
        <v>0.27204899867867099</v>
      </c>
      <c r="CV72" s="42">
        <v>0.27205335819009901</v>
      </c>
      <c r="CW72" s="42">
        <v>0.27205335819009901</v>
      </c>
    </row>
    <row r="73" spans="1:102" x14ac:dyDescent="0.2">
      <c r="A73"/>
      <c r="B73"/>
      <c r="O73" s="35" t="s">
        <v>1176</v>
      </c>
      <c r="P73" s="35" t="s">
        <v>1175</v>
      </c>
      <c r="Q73" s="35" t="s">
        <v>1174</v>
      </c>
      <c r="R73" s="35" t="s">
        <v>1179</v>
      </c>
      <c r="S73" s="42">
        <v>5.2285337360037099E-2</v>
      </c>
      <c r="T73" s="42">
        <v>5.3032888862292099E-2</v>
      </c>
      <c r="U73" s="42">
        <v>5.3777285035185099E-2</v>
      </c>
      <c r="V73" s="42">
        <v>5.2416109970207E-2</v>
      </c>
      <c r="W73" s="42">
        <v>5.0724610592243001E-2</v>
      </c>
      <c r="X73" s="42">
        <v>5.3508576534632403E-2</v>
      </c>
      <c r="Y73" s="42">
        <v>5.5909449668940403E-2</v>
      </c>
      <c r="Z73" s="42">
        <v>5.80553368994004E-2</v>
      </c>
      <c r="AA73" s="42">
        <v>5.8456266518775099E-2</v>
      </c>
      <c r="AB73" s="42">
        <v>5.8860500874517198E-2</v>
      </c>
      <c r="AC73" s="42">
        <v>5.9513947981077599E-2</v>
      </c>
      <c r="AD73" s="42">
        <v>6.0175197826647403E-2</v>
      </c>
      <c r="AE73" s="42">
        <v>6.0843017742568402E-2</v>
      </c>
      <c r="AF73" s="42">
        <v>6.1518812626126497E-2</v>
      </c>
      <c r="AG73" s="42">
        <v>6.2202001449920503E-2</v>
      </c>
      <c r="AH73" s="42">
        <v>6.2892663116092207E-2</v>
      </c>
      <c r="AI73" s="42">
        <v>6.3590169477821701E-2</v>
      </c>
      <c r="AJ73" s="42">
        <v>6.4296006574492803E-2</v>
      </c>
      <c r="AK73" s="42">
        <v>6.5008829521423506E-2</v>
      </c>
      <c r="AL73" s="42">
        <v>6.5729427860391404E-2</v>
      </c>
      <c r="AM73" s="42">
        <v>6.6459383326858107E-2</v>
      </c>
      <c r="AN73" s="42">
        <v>6.7195802542736896E-2</v>
      </c>
      <c r="AO73" s="42">
        <v>6.8127324905323999E-2</v>
      </c>
      <c r="AP73" s="42">
        <v>6.9073972662477404E-2</v>
      </c>
      <c r="AQ73" s="42">
        <v>7.0032048482873199E-2</v>
      </c>
      <c r="AR73" s="42">
        <v>7.1004082360552098E-2</v>
      </c>
      <c r="AS73" s="42">
        <v>7.1989467709917807E-2</v>
      </c>
      <c r="AT73" s="42">
        <v>7.2988385003299294E-2</v>
      </c>
      <c r="AU73" s="42">
        <v>7.4000162201629194E-2</v>
      </c>
      <c r="AV73" s="42">
        <v>7.5026679539052898E-2</v>
      </c>
      <c r="AW73" s="42">
        <v>7.6066399577736504E-2</v>
      </c>
      <c r="AX73" s="42">
        <v>7.7121266674230304E-2</v>
      </c>
      <c r="AY73" s="42">
        <v>7.8190603758900107E-2</v>
      </c>
      <c r="AZ73" s="42">
        <v>7.9274598506349297E-2</v>
      </c>
      <c r="BA73" s="42">
        <v>8.0371190186585104E-2</v>
      </c>
      <c r="BB73" s="42">
        <v>8.1478209226462497E-2</v>
      </c>
      <c r="BC73" s="42">
        <v>8.2593383793698294E-2</v>
      </c>
      <c r="BD73" s="42">
        <v>8.3714347666460104E-2</v>
      </c>
      <c r="BE73" s="42">
        <v>8.4838649404301497E-2</v>
      </c>
      <c r="BF73" s="42">
        <v>8.5963762817829595E-2</v>
      </c>
      <c r="BG73" s="42">
        <v>8.7087098714677194E-2</v>
      </c>
      <c r="BH73" s="42">
        <v>8.8206017878409204E-2</v>
      </c>
      <c r="BI73" s="42">
        <v>8.9317845215296093E-2</v>
      </c>
      <c r="BJ73" s="42">
        <v>9.0419884981833898E-2</v>
      </c>
      <c r="BK73" s="42">
        <v>9.1509436983947798E-2</v>
      </c>
      <c r="BL73" s="42">
        <v>9.2583813617477403E-2</v>
      </c>
      <c r="BM73" s="42">
        <v>9.3640357599310303E-2</v>
      </c>
      <c r="BN73" s="42">
        <v>9.4676460219938405E-2</v>
      </c>
      <c r="BO73" s="42">
        <v>9.5689579931761096E-2</v>
      </c>
      <c r="BP73" s="42">
        <v>9.6677261073648504E-2</v>
      </c>
      <c r="BQ73" s="42">
        <v>9.7637152521550294E-2</v>
      </c>
      <c r="BR73" s="42">
        <v>9.8567026047682693E-2</v>
      </c>
      <c r="BS73" s="42">
        <v>9.9464794167367601E-2</v>
      </c>
      <c r="BT73" s="42">
        <v>0.100328527253165</v>
      </c>
      <c r="BU73" s="42">
        <v>0.10115646970067201</v>
      </c>
      <c r="BV73" s="42">
        <v>0.101947054939281</v>
      </c>
      <c r="BW73" s="42">
        <v>0.10269891909421</v>
      </c>
      <c r="BX73" s="42">
        <v>0.10341091312308701</v>
      </c>
      <c r="BY73" s="42">
        <v>0.104082113270884</v>
      </c>
      <c r="BZ73" s="42">
        <v>0.104711829710799</v>
      </c>
      <c r="CA73" s="42">
        <v>0.105299613265119</v>
      </c>
      <c r="CB73" s="42">
        <v>0.105845260128709</v>
      </c>
      <c r="CC73" s="42">
        <v>0.10634881454784</v>
      </c>
      <c r="CD73" s="42">
        <v>0.10681056943800001</v>
      </c>
      <c r="CE73" s="42">
        <v>0.10723106495530001</v>
      </c>
      <c r="CF73" s="42">
        <v>0.10761108506653499</v>
      </c>
      <c r="CG73" s="42">
        <v>0.107951652192101</v>
      </c>
      <c r="CH73" s="42">
        <v>0.10825402002321501</v>
      </c>
      <c r="CI73" s="42">
        <v>0.108519664639655</v>
      </c>
      <c r="CJ73" s="42">
        <v>0.108750274076024</v>
      </c>
      <c r="CK73" s="42">
        <v>0.108947736502972</v>
      </c>
      <c r="CL73" s="42">
        <v>0.109114127204484</v>
      </c>
      <c r="CM73" s="42">
        <v>0.109251694543224</v>
      </c>
      <c r="CN73" s="42">
        <v>0.109362845112709</v>
      </c>
      <c r="CO73" s="42">
        <v>0.109450128277995</v>
      </c>
      <c r="CP73" s="42">
        <v>0.10951622030551</v>
      </c>
      <c r="CQ73" s="42">
        <v>0.109563908278033</v>
      </c>
      <c r="CR73" s="42">
        <v>0.10959607398275199</v>
      </c>
      <c r="CS73" s="42">
        <v>0.109615677949256</v>
      </c>
      <c r="CT73" s="42">
        <v>0.109625743800599</v>
      </c>
      <c r="CU73" s="42">
        <v>0.10962934306469101</v>
      </c>
      <c r="CV73" s="42">
        <v>0.109629580575616</v>
      </c>
      <c r="CW73" s="42">
        <v>0.109629580575616</v>
      </c>
    </row>
    <row r="74" spans="1:102" x14ac:dyDescent="0.2">
      <c r="A74"/>
      <c r="B74"/>
      <c r="O74" s="35" t="s">
        <v>1176</v>
      </c>
      <c r="P74" s="35" t="s">
        <v>1175</v>
      </c>
      <c r="Q74" s="35" t="s">
        <v>1174</v>
      </c>
      <c r="R74" s="35" t="s">
        <v>1178</v>
      </c>
      <c r="S74" s="42">
        <v>3.8587419923777198E-2</v>
      </c>
      <c r="T74" s="42">
        <v>3.8956298076729602E-2</v>
      </c>
      <c r="U74" s="42">
        <v>3.9327596398671602E-2</v>
      </c>
      <c r="V74" s="42">
        <v>3.9534108028932403E-2</v>
      </c>
      <c r="W74" s="42">
        <v>3.97458095861375E-2</v>
      </c>
      <c r="X74" s="42">
        <v>4.0335446764444498E-2</v>
      </c>
      <c r="Y74" s="42">
        <v>4.0889890404668998E-2</v>
      </c>
      <c r="Z74" s="42">
        <v>4.14231002134871E-2</v>
      </c>
      <c r="AA74" s="42">
        <v>4.1821440075710703E-2</v>
      </c>
      <c r="AB74" s="42">
        <v>4.2223652227598399E-2</v>
      </c>
      <c r="AC74" s="42">
        <v>4.2809003058698197E-2</v>
      </c>
      <c r="AD74" s="42">
        <v>4.3402511578474003E-2</v>
      </c>
      <c r="AE74" s="42">
        <v>4.4004187604416503E-2</v>
      </c>
      <c r="AF74" s="42">
        <v>4.4614248820197301E-2</v>
      </c>
      <c r="AG74" s="42">
        <v>4.5232758892445102E-2</v>
      </c>
      <c r="AH74" s="42">
        <v>4.5859834650333699E-2</v>
      </c>
      <c r="AI74" s="42">
        <v>4.6495538390127399E-2</v>
      </c>
      <c r="AJ74" s="42">
        <v>4.7140101512019E-2</v>
      </c>
      <c r="AK74" s="42">
        <v>4.7793532457633903E-2</v>
      </c>
      <c r="AL74" s="42">
        <v>4.8456010728063999E-2</v>
      </c>
      <c r="AM74" s="42">
        <v>4.9127781603187599E-2</v>
      </c>
      <c r="AN74" s="42">
        <v>4.9808733496717397E-2</v>
      </c>
      <c r="AO74" s="42">
        <v>5.0680927766886298E-2</v>
      </c>
      <c r="AP74" s="42">
        <v>5.1568573902841398E-2</v>
      </c>
      <c r="AQ74" s="42">
        <v>5.2471626474649598E-2</v>
      </c>
      <c r="AR74" s="42">
        <v>5.3390547563564102E-2</v>
      </c>
      <c r="AS74" s="42">
        <v>5.43255499956539E-2</v>
      </c>
      <c r="AT74" s="42">
        <v>5.5276914919191303E-2</v>
      </c>
      <c r="AU74" s="42">
        <v>5.6244857965076001E-2</v>
      </c>
      <c r="AV74" s="42">
        <v>5.7229809558894701E-2</v>
      </c>
      <c r="AW74" s="42">
        <v>5.8231923437963899E-2</v>
      </c>
      <c r="AX74" s="42">
        <v>5.9251646185708301E-2</v>
      </c>
      <c r="AY74" s="42">
        <v>6.0289212455593703E-2</v>
      </c>
      <c r="AZ74" s="42">
        <v>6.1343981617407298E-2</v>
      </c>
      <c r="BA74" s="42">
        <v>6.24140976349805E-2</v>
      </c>
      <c r="BB74" s="42">
        <v>6.3497572902323496E-2</v>
      </c>
      <c r="BC74" s="42">
        <v>6.4592292804326407E-2</v>
      </c>
      <c r="BD74" s="42">
        <v>6.5696021778994598E-2</v>
      </c>
      <c r="BE74" s="42">
        <v>6.6806410935142904E-2</v>
      </c>
      <c r="BF74" s="42">
        <v>6.7921007258910496E-2</v>
      </c>
      <c r="BG74" s="42">
        <v>6.9037264419432295E-2</v>
      </c>
      <c r="BH74" s="42">
        <v>7.0152555158829899E-2</v>
      </c>
      <c r="BI74" s="42">
        <v>7.1264185224754306E-2</v>
      </c>
      <c r="BJ74" s="42">
        <v>7.2369408775515898E-2</v>
      </c>
      <c r="BK74" s="42">
        <v>7.3465445158944903E-2</v>
      </c>
      <c r="BL74" s="42">
        <v>7.4549496937166101E-2</v>
      </c>
      <c r="BM74" s="42">
        <v>7.5618769001142602E-2</v>
      </c>
      <c r="BN74" s="42">
        <v>7.6670488591874003E-2</v>
      </c>
      <c r="BO74" s="42">
        <v>7.7701926020260007E-2</v>
      </c>
      <c r="BP74" s="42">
        <v>7.8710415855607799E-2</v>
      </c>
      <c r="BQ74" s="42">
        <v>7.9693378334260295E-2</v>
      </c>
      <c r="BR74" s="42">
        <v>8.0648340725502102E-2</v>
      </c>
      <c r="BS74" s="42">
        <v>8.1572958382314403E-2</v>
      </c>
      <c r="BT74" s="42">
        <v>8.2465035200148695E-2</v>
      </c>
      <c r="BU74" s="42">
        <v>8.3322543207991304E-2</v>
      </c>
      <c r="BV74" s="42">
        <v>8.4143641022767696E-2</v>
      </c>
      <c r="BW74" s="42">
        <v>8.4926690910608393E-2</v>
      </c>
      <c r="BX74" s="42">
        <v>8.5670274216510606E-2</v>
      </c>
      <c r="BY74" s="42">
        <v>8.6373204947169296E-2</v>
      </c>
      <c r="BZ74" s="42">
        <v>8.7034541319751593E-2</v>
      </c>
      <c r="CA74" s="42">
        <v>8.7653595121515895E-2</v>
      </c>
      <c r="CB74" s="42">
        <v>8.8229938760699095E-2</v>
      </c>
      <c r="CC74" s="42">
        <v>8.8763409927148304E-2</v>
      </c>
      <c r="CD74" s="42">
        <v>8.9254113820828596E-2</v>
      </c>
      <c r="CE74" s="42">
        <v>8.9702422946630805E-2</v>
      </c>
      <c r="CF74" s="42">
        <v>9.0108974513823104E-2</v>
      </c>
      <c r="CG74" s="42">
        <v>9.0474665517090894E-2</v>
      </c>
      <c r="CH74" s="42">
        <v>9.0800645612450798E-2</v>
      </c>
      <c r="CI74" s="42">
        <v>9.1088307934587207E-2</v>
      </c>
      <c r="CJ74" s="42">
        <v>9.1339278031596E-2</v>
      </c>
      <c r="CK74" s="42">
        <v>9.1555401118141602E-2</v>
      </c>
      <c r="CL74" s="42">
        <v>9.1738727868163394E-2</v>
      </c>
      <c r="CM74" s="42">
        <v>9.1891498983216205E-2</v>
      </c>
      <c r="CN74" s="42">
        <v>9.2016128782127296E-2</v>
      </c>
      <c r="CO74" s="42">
        <v>9.2115188061915806E-2</v>
      </c>
      <c r="CP74" s="42">
        <v>9.2191386478990306E-2</v>
      </c>
      <c r="CQ74" s="42">
        <v>9.2247554693800707E-2</v>
      </c>
      <c r="CR74" s="42">
        <v>9.2286626511768596E-2</v>
      </c>
      <c r="CS74" s="42">
        <v>9.2311621238947095E-2</v>
      </c>
      <c r="CT74" s="42">
        <v>9.2325626453037601E-2</v>
      </c>
      <c r="CU74" s="42">
        <v>9.23317813697309E-2</v>
      </c>
      <c r="CV74" s="42">
        <v>9.2333260961488306E-2</v>
      </c>
      <c r="CW74" s="42">
        <v>9.2333260961488306E-2</v>
      </c>
    </row>
    <row r="75" spans="1:102" x14ac:dyDescent="0.2">
      <c r="A75"/>
      <c r="B75"/>
      <c r="O75" s="35" t="s">
        <v>1176</v>
      </c>
      <c r="P75" s="35" t="s">
        <v>1175</v>
      </c>
      <c r="Q75" s="35" t="s">
        <v>1174</v>
      </c>
      <c r="R75" s="35" t="s">
        <v>1177</v>
      </c>
      <c r="S75" s="42">
        <v>8.3735164343518104E-2</v>
      </c>
      <c r="T75" s="42">
        <v>8.4932370884723399E-2</v>
      </c>
      <c r="U75" s="42">
        <v>8.6124524154093399E-2</v>
      </c>
      <c r="V75" s="42">
        <v>8.3944597170331495E-2</v>
      </c>
      <c r="W75" s="42">
        <v>8.1235654557501993E-2</v>
      </c>
      <c r="X75" s="42">
        <v>8.5694186480275894E-2</v>
      </c>
      <c r="Y75" s="42">
        <v>8.9539193830709102E-2</v>
      </c>
      <c r="Z75" s="42">
        <v>9.2975840297536E-2</v>
      </c>
      <c r="AA75" s="42">
        <v>9.3617930590218806E-2</v>
      </c>
      <c r="AB75" s="42">
        <v>9.4265313430617698E-2</v>
      </c>
      <c r="AC75" s="42">
        <v>9.5311811428342399E-2</v>
      </c>
      <c r="AD75" s="42">
        <v>9.6370805541924107E-2</v>
      </c>
      <c r="AE75" s="42">
        <v>9.7440321647872696E-2</v>
      </c>
      <c r="AF75" s="42">
        <v>9.8522609694473295E-2</v>
      </c>
      <c r="AG75" s="42">
        <v>9.9616739164158405E-2</v>
      </c>
      <c r="AH75" s="42">
        <v>0.10072283641900399</v>
      </c>
      <c r="AI75" s="42">
        <v>0.10183989547951799</v>
      </c>
      <c r="AJ75" s="42">
        <v>0.10297029624336</v>
      </c>
      <c r="AK75" s="42">
        <v>0.10411188487265501</v>
      </c>
      <c r="AL75" s="42">
        <v>0.10526592582152899</v>
      </c>
      <c r="AM75" s="42">
        <v>0.106434952245269</v>
      </c>
      <c r="AN75" s="42">
        <v>0.10761433038799199</v>
      </c>
      <c r="AO75" s="42">
        <v>0.10910616695363901</v>
      </c>
      <c r="AP75" s="42">
        <v>0.110622226895546</v>
      </c>
      <c r="AQ75" s="42">
        <v>0.11215658892369899</v>
      </c>
      <c r="AR75" s="42">
        <v>0.11371330483306399</v>
      </c>
      <c r="AS75" s="42">
        <v>0.11529140317453</v>
      </c>
      <c r="AT75" s="42">
        <v>0.116891172975208</v>
      </c>
      <c r="AU75" s="42">
        <v>0.118511537962007</v>
      </c>
      <c r="AV75" s="42">
        <v>0.12015550933697899</v>
      </c>
      <c r="AW75" s="42">
        <v>0.121820624887653</v>
      </c>
      <c r="AX75" s="42">
        <v>0.12350999850835299</v>
      </c>
      <c r="AY75" s="42">
        <v>0.12522254586951601</v>
      </c>
      <c r="AZ75" s="42">
        <v>0.126958567532724</v>
      </c>
      <c r="BA75" s="42">
        <v>0.128714763231147</v>
      </c>
      <c r="BB75" s="42">
        <v>0.13048765838523699</v>
      </c>
      <c r="BC75" s="42">
        <v>0.13227361464705001</v>
      </c>
      <c r="BD75" s="42">
        <v>0.13406884250342799</v>
      </c>
      <c r="BE75" s="42">
        <v>0.13586941596327901</v>
      </c>
      <c r="BF75" s="42">
        <v>0.137671289324794</v>
      </c>
      <c r="BG75" s="42">
        <v>0.13947031598666301</v>
      </c>
      <c r="BH75" s="42">
        <v>0.141262269233843</v>
      </c>
      <c r="BI75" s="42">
        <v>0.14304286489366899</v>
      </c>
      <c r="BJ75" s="42">
        <v>0.14480778572278599</v>
      </c>
      <c r="BK75" s="42">
        <v>0.14655270735023199</v>
      </c>
      <c r="BL75" s="42">
        <v>0.14827332556783901</v>
      </c>
      <c r="BM75" s="42">
        <v>0.149965384726715</v>
      </c>
      <c r="BN75" s="42">
        <v>0.151624706968773</v>
      </c>
      <c r="BO75" s="42">
        <v>0.15324722199597801</v>
      </c>
      <c r="BP75" s="42">
        <v>0.15482899705779801</v>
      </c>
      <c r="BQ75" s="42">
        <v>0.156366266820227</v>
      </c>
      <c r="BR75" s="42">
        <v>0.15785546276809301</v>
      </c>
      <c r="BS75" s="42">
        <v>0.15929324178683699</v>
      </c>
      <c r="BT75" s="42">
        <v>0.16067651357085799</v>
      </c>
      <c r="BU75" s="42">
        <v>0.16200246651310701</v>
      </c>
      <c r="BV75" s="42">
        <v>0.163268591744863</v>
      </c>
      <c r="BW75" s="42">
        <v>0.16447270501554001</v>
      </c>
      <c r="BX75" s="42">
        <v>0.165612966129455</v>
      </c>
      <c r="BY75" s="42">
        <v>0.16668789568946099</v>
      </c>
      <c r="BZ75" s="42">
        <v>0.167696388935339</v>
      </c>
      <c r="CA75" s="42">
        <v>0.168637726507297</v>
      </c>
      <c r="CB75" s="42">
        <v>0.16951158201063901</v>
      </c>
      <c r="CC75" s="42">
        <v>0.17031802630593901</v>
      </c>
      <c r="CD75" s="42">
        <v>0.17105752849845099</v>
      </c>
      <c r="CE75" s="42">
        <v>0.17173095365021801</v>
      </c>
      <c r="CF75" s="42">
        <v>0.17233955728700801</v>
      </c>
      <c r="CG75" s="42">
        <v>0.172884976818929</v>
      </c>
      <c r="CH75" s="42">
        <v>0.17336922003718</v>
      </c>
      <c r="CI75" s="42">
        <v>0.17379465088907101</v>
      </c>
      <c r="CJ75" s="42">
        <v>0.17416397276837001</v>
      </c>
      <c r="CK75" s="42">
        <v>0.17448020958746699</v>
      </c>
      <c r="CL75" s="42">
        <v>0.174746684921467</v>
      </c>
      <c r="CM75" s="42">
        <v>0.174966999531629</v>
      </c>
      <c r="CN75" s="42">
        <v>0.17514500758651899</v>
      </c>
      <c r="CO75" s="42">
        <v>0.17528479190385701</v>
      </c>
      <c r="CP75" s="42">
        <v>0.17539063853438799</v>
      </c>
      <c r="CQ75" s="42">
        <v>0.17546701100166201</v>
      </c>
      <c r="CR75" s="42">
        <v>0.17551852449869401</v>
      </c>
      <c r="CS75" s="42">
        <v>0.175549920324749</v>
      </c>
      <c r="CT75" s="42">
        <v>0.17556604082351601</v>
      </c>
      <c r="CU75" s="42">
        <v>0.17557180505848999</v>
      </c>
      <c r="CV75" s="42">
        <v>0.17557218543313</v>
      </c>
      <c r="CW75" s="42">
        <v>0.17557218543313</v>
      </c>
    </row>
    <row r="76" spans="1:102" x14ac:dyDescent="0.2">
      <c r="A76"/>
      <c r="B76"/>
      <c r="O76" s="35" t="s">
        <v>1176</v>
      </c>
      <c r="P76" s="35" t="s">
        <v>1175</v>
      </c>
      <c r="Q76" s="35" t="s">
        <v>1174</v>
      </c>
      <c r="R76" s="35" t="s">
        <v>1173</v>
      </c>
      <c r="S76" s="42">
        <v>7.5206093933075993E-2</v>
      </c>
      <c r="T76" s="42">
        <v>7.5925029925054593E-2</v>
      </c>
      <c r="U76" s="42">
        <v>7.6648682777002902E-2</v>
      </c>
      <c r="V76" s="42">
        <v>7.7051169729858093E-2</v>
      </c>
      <c r="W76" s="42">
        <v>7.7463771744410895E-2</v>
      </c>
      <c r="X76" s="42">
        <v>7.8612962571519396E-2</v>
      </c>
      <c r="Y76" s="42">
        <v>7.9693561911140604E-2</v>
      </c>
      <c r="Z76" s="42">
        <v>8.0732776946694298E-2</v>
      </c>
      <c r="AA76" s="42">
        <v>8.1509133208783197E-2</v>
      </c>
      <c r="AB76" s="42">
        <v>8.2293036484401005E-2</v>
      </c>
      <c r="AC76" s="42">
        <v>8.3433873308279199E-2</v>
      </c>
      <c r="AD76" s="42">
        <v>8.4590609300903397E-2</v>
      </c>
      <c r="AE76" s="42">
        <v>8.5763263596362896E-2</v>
      </c>
      <c r="AF76" s="42">
        <v>8.6952260455690697E-2</v>
      </c>
      <c r="AG76" s="42">
        <v>8.8157723963847107E-2</v>
      </c>
      <c r="AH76" s="42">
        <v>8.9379881818507603E-2</v>
      </c>
      <c r="AI76" s="42">
        <v>9.0618855433819701E-2</v>
      </c>
      <c r="AJ76" s="42">
        <v>9.1875095804037105E-2</v>
      </c>
      <c r="AK76" s="42">
        <v>9.3148619381715106E-2</v>
      </c>
      <c r="AL76" s="42">
        <v>9.4439776010818599E-2</v>
      </c>
      <c r="AM76" s="42">
        <v>9.5749043736824802E-2</v>
      </c>
      <c r="AN76" s="42">
        <v>9.7076205080337E-2</v>
      </c>
      <c r="AO76" s="42">
        <v>9.8776093913013202E-2</v>
      </c>
      <c r="AP76" s="42">
        <v>0.100506098116762</v>
      </c>
      <c r="AQ76" s="42">
        <v>0.102266129149572</v>
      </c>
      <c r="AR76" s="42">
        <v>0.10405708759837499</v>
      </c>
      <c r="AS76" s="42">
        <v>0.105879388256835</v>
      </c>
      <c r="AT76" s="42">
        <v>0.10773357907719899</v>
      </c>
      <c r="AU76" s="42">
        <v>0.10962008031968901</v>
      </c>
      <c r="AV76" s="42">
        <v>0.111539730874988</v>
      </c>
      <c r="AW76" s="42">
        <v>0.11349283037399099</v>
      </c>
      <c r="AX76" s="42">
        <v>0.115480249198676</v>
      </c>
      <c r="AY76" s="42">
        <v>0.11750244468386099</v>
      </c>
      <c r="AZ76" s="42">
        <v>0.119558168254334</v>
      </c>
      <c r="BA76" s="42">
        <v>0.121643802533482</v>
      </c>
      <c r="BB76" s="42">
        <v>0.123755473717793</v>
      </c>
      <c r="BC76" s="42">
        <v>0.12588906046557499</v>
      </c>
      <c r="BD76" s="42">
        <v>0.12804020571212199</v>
      </c>
      <c r="BE76" s="42">
        <v>0.130204331516452</v>
      </c>
      <c r="BF76" s="42">
        <v>0.13237665700461099</v>
      </c>
      <c r="BG76" s="42">
        <v>0.13455221942970899</v>
      </c>
      <c r="BH76" s="42">
        <v>0.13672589831976001</v>
      </c>
      <c r="BI76" s="42">
        <v>0.13889244263191899</v>
      </c>
      <c r="BJ76" s="42">
        <v>0.14104650077677</v>
      </c>
      <c r="BK76" s="42">
        <v>0.143182653319984</v>
      </c>
      <c r="BL76" s="42">
        <v>0.145295448112231</v>
      </c>
      <c r="BM76" s="42">
        <v>0.147379437543043</v>
      </c>
      <c r="BN76" s="42">
        <v>0.14942921756171301</v>
      </c>
      <c r="BO76" s="42">
        <v>0.151439468059894</v>
      </c>
      <c r="BP76" s="42">
        <v>0.15340499416756201</v>
      </c>
      <c r="BQ76" s="42">
        <v>0.15532076797799699</v>
      </c>
      <c r="BR76" s="42">
        <v>0.157181970189499</v>
      </c>
      <c r="BS76" s="42">
        <v>0.15898403113287801</v>
      </c>
      <c r="BT76" s="42">
        <v>0.160722670645187</v>
      </c>
      <c r="BU76" s="42">
        <v>0.162393936252309</v>
      </c>
      <c r="BV76" s="42">
        <v>0.16399423913621</v>
      </c>
      <c r="BW76" s="42">
        <v>0.165520387387002</v>
      </c>
      <c r="BX76" s="42">
        <v>0.16696961607503599</v>
      </c>
      <c r="BY76" s="42">
        <v>0.16833961372356401</v>
      </c>
      <c r="BZ76" s="42">
        <v>0.16962854481706699</v>
      </c>
      <c r="CA76" s="42">
        <v>0.17083506804295401</v>
      </c>
      <c r="CB76" s="42">
        <v>0.17195835003360699</v>
      </c>
      <c r="CC76" s="42">
        <v>0.17299807444984999</v>
      </c>
      <c r="CD76" s="42">
        <v>0.17395444632426799</v>
      </c>
      <c r="CE76" s="42">
        <v>0.17482819166128999</v>
      </c>
      <c r="CF76" s="42">
        <v>0.17562055236877699</v>
      </c>
      <c r="CG76" s="42">
        <v>0.17633327667106499</v>
      </c>
      <c r="CH76" s="42">
        <v>0.176968605224266</v>
      </c>
      <c r="CI76" s="42">
        <v>0.17752925321945001</v>
      </c>
      <c r="CJ76" s="42">
        <v>0.178018388816682</v>
      </c>
      <c r="CK76" s="42">
        <v>0.17843960830168401</v>
      </c>
      <c r="CL76" s="42">
        <v>0.17879690839611401</v>
      </c>
      <c r="CM76" s="42">
        <v>0.179094656181574</v>
      </c>
      <c r="CN76" s="42">
        <v>0.17933755711618701</v>
      </c>
      <c r="CO76" s="42">
        <v>0.17953062163087599</v>
      </c>
      <c r="CP76" s="42">
        <v>0.17967913079068501</v>
      </c>
      <c r="CQ76" s="42">
        <v>0.17978860149506001</v>
      </c>
      <c r="CR76" s="42">
        <v>0.17986475167089599</v>
      </c>
      <c r="CS76" s="42">
        <v>0.17991346588407001</v>
      </c>
      <c r="CT76" s="42">
        <v>0.17994076176051199</v>
      </c>
      <c r="CU76" s="42">
        <v>0.17995275756753601</v>
      </c>
      <c r="CV76" s="42">
        <v>0.17995564126167601</v>
      </c>
      <c r="CW76" s="42">
        <v>0.17995564126167601</v>
      </c>
    </row>
    <row r="77" spans="1:102" x14ac:dyDescent="0.2">
      <c r="A77"/>
      <c r="B77"/>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c r="CD77" s="41"/>
      <c r="CE77" s="41"/>
      <c r="CF77" s="41"/>
      <c r="CG77" s="41"/>
      <c r="CH77" s="41"/>
      <c r="CI77" s="41"/>
      <c r="CJ77" s="41"/>
      <c r="CK77" s="41"/>
      <c r="CL77" s="41"/>
      <c r="CM77" s="41"/>
      <c r="CN77" s="41"/>
      <c r="CO77" s="41"/>
      <c r="CP77" s="41"/>
      <c r="CQ77" s="41"/>
      <c r="CR77" s="41"/>
      <c r="CS77" s="41"/>
      <c r="CT77" s="41"/>
      <c r="CU77" s="41"/>
      <c r="CV77" s="41"/>
      <c r="CW77" s="41"/>
      <c r="CX77" s="41"/>
    </row>
    <row r="78" spans="1:102" x14ac:dyDescent="0.2">
      <c r="A78"/>
      <c r="B78"/>
      <c r="N78" s="36"/>
      <c r="R78" s="37"/>
      <c r="S78" s="40"/>
      <c r="T78" s="40"/>
      <c r="U78" s="40"/>
      <c r="V78" s="40"/>
      <c r="W78" s="40"/>
      <c r="X78" s="40"/>
      <c r="Y78" s="40"/>
      <c r="Z78" s="40"/>
      <c r="AA78" s="40"/>
      <c r="AB78" s="40"/>
      <c r="AC78" s="40"/>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row>
    <row r="79" spans="1:102" x14ac:dyDescent="0.2">
      <c r="A79"/>
      <c r="B79"/>
      <c r="N79" s="36"/>
      <c r="R79" s="37"/>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row>
    <row r="80" spans="1:102" x14ac:dyDescent="0.2">
      <c r="A80"/>
      <c r="B80"/>
      <c r="N80" s="36"/>
      <c r="R80" s="37"/>
      <c r="S80" s="36"/>
      <c r="T80" s="36"/>
      <c r="U80" s="36"/>
      <c r="V80" s="36"/>
      <c r="W80" s="36"/>
      <c r="X80" s="36"/>
      <c r="Y80" s="36"/>
      <c r="Z80" s="36"/>
      <c r="AA80" s="36"/>
      <c r="AB80" s="36"/>
      <c r="AC80" s="36"/>
    </row>
    <row r="81" spans="1:29" x14ac:dyDescent="0.2">
      <c r="A81"/>
      <c r="B81"/>
      <c r="N81" s="36"/>
      <c r="R81" s="38"/>
      <c r="S81" s="36"/>
      <c r="T81" s="36"/>
      <c r="U81" s="36"/>
      <c r="V81" s="36"/>
      <c r="W81" s="36"/>
      <c r="X81" s="36"/>
      <c r="Y81" s="36"/>
      <c r="Z81" s="36"/>
      <c r="AA81" s="36"/>
      <c r="AB81" s="36"/>
      <c r="AC81" s="36"/>
    </row>
    <row r="82" spans="1:29" x14ac:dyDescent="0.2">
      <c r="N82" s="36"/>
      <c r="R82" s="37"/>
      <c r="S82" s="36"/>
      <c r="T82" s="36"/>
      <c r="U82" s="36"/>
      <c r="V82" s="36"/>
      <c r="W82" s="36"/>
      <c r="X82" s="36"/>
      <c r="Y82" s="36"/>
      <c r="Z82" s="36"/>
      <c r="AA82" s="36"/>
      <c r="AB82" s="36"/>
      <c r="AC82" s="36"/>
    </row>
    <row r="83" spans="1:29" x14ac:dyDescent="0.2">
      <c r="N83" s="36"/>
      <c r="R83" s="37"/>
      <c r="S83" s="36"/>
      <c r="T83" s="36"/>
      <c r="U83" s="36"/>
      <c r="V83" s="36"/>
      <c r="W83" s="36"/>
      <c r="X83" s="36"/>
      <c r="Y83" s="36"/>
      <c r="Z83" s="36"/>
      <c r="AA83" s="36"/>
      <c r="AB83" s="36"/>
      <c r="AC83" s="36"/>
    </row>
    <row r="84" spans="1:29" x14ac:dyDescent="0.2">
      <c r="N84" s="36"/>
      <c r="R84" s="37"/>
      <c r="S84" s="36"/>
      <c r="T84" s="36"/>
      <c r="U84" s="36"/>
      <c r="V84" s="36"/>
      <c r="W84" s="36"/>
      <c r="X84" s="36"/>
      <c r="Y84" s="36"/>
      <c r="Z84" s="36"/>
      <c r="AA84" s="36"/>
      <c r="AB84" s="36"/>
      <c r="AC84" s="36"/>
    </row>
    <row r="85" spans="1:29" x14ac:dyDescent="0.2">
      <c r="N85" s="36"/>
      <c r="R85" s="37"/>
      <c r="S85" s="36"/>
      <c r="T85" s="36"/>
      <c r="U85" s="36"/>
      <c r="V85" s="36"/>
      <c r="W85" s="36"/>
      <c r="X85" s="36"/>
      <c r="Y85" s="36"/>
      <c r="Z85" s="36"/>
      <c r="AA85" s="36"/>
      <c r="AB85" s="36"/>
      <c r="AC85" s="36"/>
    </row>
    <row r="86" spans="1:29" x14ac:dyDescent="0.2">
      <c r="N86" s="36"/>
      <c r="R86" s="37"/>
      <c r="S86" s="36"/>
      <c r="T86" s="36"/>
      <c r="U86" s="36"/>
      <c r="V86" s="36"/>
      <c r="W86" s="36"/>
      <c r="X86" s="36"/>
      <c r="Y86" s="36"/>
      <c r="Z86" s="36"/>
      <c r="AA86" s="36"/>
      <c r="AB86" s="36"/>
      <c r="AC86" s="36"/>
    </row>
    <row r="87" spans="1:29" x14ac:dyDescent="0.2">
      <c r="N87" s="36"/>
      <c r="R87" s="37"/>
      <c r="S87" s="36"/>
      <c r="T87" s="36"/>
      <c r="U87" s="36"/>
      <c r="V87" s="36"/>
      <c r="W87" s="36"/>
      <c r="X87" s="36"/>
      <c r="Y87" s="36"/>
      <c r="Z87" s="36"/>
      <c r="AA87" s="36"/>
      <c r="AB87" s="36"/>
      <c r="AC87" s="36"/>
    </row>
    <row r="88" spans="1:29" x14ac:dyDescent="0.2">
      <c r="N88" s="36"/>
      <c r="R88" s="37"/>
      <c r="S88" s="36"/>
      <c r="T88" s="36"/>
      <c r="U88" s="36"/>
      <c r="V88" s="36"/>
      <c r="W88" s="36"/>
      <c r="X88" s="36"/>
      <c r="Y88" s="36"/>
      <c r="Z88" s="36"/>
      <c r="AA88" s="36"/>
      <c r="AB88" s="36"/>
      <c r="AC88" s="36"/>
    </row>
    <row r="89" spans="1:29" x14ac:dyDescent="0.2">
      <c r="N89" s="36"/>
      <c r="R89" s="38"/>
      <c r="S89" s="36"/>
      <c r="T89" s="36"/>
      <c r="U89" s="36"/>
      <c r="V89" s="36"/>
      <c r="W89" s="36"/>
      <c r="X89" s="36"/>
      <c r="Y89" s="36"/>
      <c r="Z89" s="36"/>
      <c r="AA89" s="36"/>
      <c r="AB89" s="36"/>
      <c r="AC89" s="36"/>
    </row>
    <row r="90" spans="1:29" x14ac:dyDescent="0.2">
      <c r="N90" s="36"/>
      <c r="R90" s="37"/>
      <c r="S90" s="36"/>
      <c r="T90" s="36"/>
      <c r="U90" s="36"/>
      <c r="V90" s="36"/>
      <c r="W90" s="36"/>
      <c r="X90" s="36"/>
      <c r="Y90" s="36"/>
      <c r="Z90" s="36"/>
      <c r="AA90" s="36"/>
      <c r="AB90" s="36"/>
      <c r="AC90" s="36"/>
    </row>
    <row r="91" spans="1:29" x14ac:dyDescent="0.2">
      <c r="N91" s="36"/>
      <c r="R91" s="37"/>
      <c r="S91" s="36"/>
      <c r="T91" s="36"/>
      <c r="U91" s="36"/>
      <c r="V91" s="36"/>
      <c r="W91" s="36"/>
      <c r="X91" s="36"/>
      <c r="Y91" s="36"/>
      <c r="Z91" s="36"/>
      <c r="AA91" s="36"/>
      <c r="AB91" s="36"/>
      <c r="AC91" s="36"/>
    </row>
    <row r="92" spans="1:29" x14ac:dyDescent="0.2">
      <c r="N92" s="36"/>
      <c r="R92" s="37"/>
      <c r="S92" s="36"/>
      <c r="T92" s="36"/>
      <c r="U92" s="36"/>
      <c r="V92" s="36"/>
      <c r="W92" s="36"/>
      <c r="X92" s="36"/>
      <c r="Y92" s="36"/>
      <c r="Z92" s="36"/>
      <c r="AA92" s="36"/>
      <c r="AB92" s="36"/>
      <c r="AC92" s="36"/>
    </row>
    <row r="93" spans="1:29" x14ac:dyDescent="0.2">
      <c r="N93" s="36"/>
      <c r="R93" s="37"/>
      <c r="S93" s="36"/>
      <c r="T93" s="36"/>
      <c r="U93" s="36"/>
      <c r="V93" s="36"/>
      <c r="W93" s="36"/>
      <c r="X93" s="36"/>
      <c r="Y93" s="36"/>
      <c r="Z93" s="36"/>
      <c r="AA93" s="36"/>
      <c r="AB93" s="36"/>
      <c r="AC93" s="36"/>
    </row>
    <row r="94" spans="1:29" x14ac:dyDescent="0.2">
      <c r="N94" s="36"/>
      <c r="R94" s="37"/>
      <c r="S94" s="36"/>
      <c r="T94" s="36"/>
      <c r="U94" s="36"/>
      <c r="V94" s="36"/>
      <c r="W94" s="36"/>
      <c r="X94" s="36"/>
      <c r="Y94" s="36"/>
      <c r="Z94" s="36"/>
      <c r="AA94" s="36"/>
      <c r="AB94" s="36"/>
      <c r="AC94" s="36"/>
    </row>
    <row r="95" spans="1:29" x14ac:dyDescent="0.2">
      <c r="N95" s="36"/>
      <c r="R95" s="37"/>
      <c r="S95" s="36"/>
      <c r="T95" s="36"/>
      <c r="U95" s="36"/>
      <c r="V95" s="36"/>
      <c r="W95" s="36"/>
      <c r="X95" s="36"/>
      <c r="Y95" s="36"/>
      <c r="Z95" s="36"/>
      <c r="AA95" s="36"/>
      <c r="AB95" s="36"/>
      <c r="AC95" s="36"/>
    </row>
    <row r="96" spans="1:29" x14ac:dyDescent="0.2">
      <c r="N96" s="36"/>
      <c r="R96" s="37"/>
      <c r="S96" s="36"/>
      <c r="T96" s="36"/>
      <c r="U96" s="36"/>
      <c r="V96" s="36"/>
      <c r="W96" s="36"/>
      <c r="X96" s="36"/>
      <c r="Y96" s="36"/>
      <c r="Z96" s="36"/>
      <c r="AA96" s="36"/>
      <c r="AB96" s="36"/>
      <c r="AC96" s="36"/>
    </row>
    <row r="97" spans="14:29" x14ac:dyDescent="0.2">
      <c r="N97" s="36"/>
      <c r="R97" s="38"/>
      <c r="S97" s="36"/>
      <c r="T97" s="36"/>
      <c r="U97" s="36"/>
      <c r="V97" s="36"/>
      <c r="W97" s="36"/>
      <c r="X97" s="36"/>
      <c r="Y97" s="36"/>
      <c r="Z97" s="36"/>
      <c r="AA97" s="36"/>
      <c r="AB97" s="36"/>
      <c r="AC97" s="36"/>
    </row>
    <row r="98" spans="14:29" x14ac:dyDescent="0.2">
      <c r="N98" s="36"/>
      <c r="R98" s="37"/>
      <c r="S98" s="36"/>
      <c r="T98" s="36"/>
      <c r="U98" s="36"/>
      <c r="V98" s="36"/>
      <c r="W98" s="36"/>
      <c r="X98" s="36"/>
      <c r="Y98" s="36"/>
      <c r="Z98" s="36"/>
      <c r="AA98" s="36"/>
      <c r="AB98" s="36"/>
      <c r="AC98" s="36"/>
    </row>
    <row r="99" spans="14:29" x14ac:dyDescent="0.2">
      <c r="N99" s="36"/>
      <c r="R99" s="37"/>
      <c r="S99" s="36"/>
      <c r="T99" s="36"/>
      <c r="U99" s="36"/>
      <c r="V99" s="36"/>
      <c r="W99" s="36"/>
      <c r="X99" s="36"/>
      <c r="Y99" s="36"/>
      <c r="Z99" s="36"/>
      <c r="AA99" s="36"/>
      <c r="AB99" s="36"/>
      <c r="AC99" s="36"/>
    </row>
    <row r="100" spans="14:29" x14ac:dyDescent="0.2">
      <c r="N100" s="36"/>
      <c r="R100" s="37"/>
      <c r="S100" s="36"/>
      <c r="T100" s="36"/>
      <c r="U100" s="36"/>
      <c r="V100" s="36"/>
      <c r="W100" s="36"/>
      <c r="X100" s="36"/>
      <c r="Y100" s="36"/>
      <c r="Z100" s="36"/>
      <c r="AA100" s="36"/>
      <c r="AB100" s="36"/>
      <c r="AC100" s="36"/>
    </row>
    <row r="101" spans="14:29" x14ac:dyDescent="0.2">
      <c r="N101" s="36"/>
      <c r="R101" s="37"/>
      <c r="S101" s="36"/>
      <c r="T101" s="36"/>
      <c r="U101" s="36"/>
      <c r="V101" s="36"/>
      <c r="W101" s="36"/>
      <c r="X101" s="36"/>
      <c r="Y101" s="36"/>
      <c r="Z101" s="36"/>
      <c r="AA101" s="36"/>
      <c r="AB101" s="36"/>
      <c r="AC101" s="36"/>
    </row>
    <row r="102" spans="14:29" x14ac:dyDescent="0.2">
      <c r="N102" s="36"/>
      <c r="R102" s="37"/>
      <c r="S102" s="36"/>
      <c r="T102" s="36"/>
      <c r="U102" s="36"/>
      <c r="V102" s="36"/>
      <c r="W102" s="36"/>
      <c r="X102" s="36"/>
      <c r="Y102" s="36"/>
      <c r="Z102" s="36"/>
      <c r="AA102" s="36"/>
      <c r="AB102" s="36"/>
      <c r="AC102" s="36"/>
    </row>
    <row r="103" spans="14:29" x14ac:dyDescent="0.2">
      <c r="N103" s="36"/>
      <c r="R103" s="37"/>
      <c r="S103" s="36"/>
      <c r="T103" s="36"/>
      <c r="U103" s="36"/>
      <c r="V103" s="36"/>
      <c r="W103" s="36"/>
      <c r="X103" s="36"/>
      <c r="Y103" s="36"/>
      <c r="Z103" s="36"/>
      <c r="AA103" s="36"/>
      <c r="AB103" s="36"/>
      <c r="AC103" s="36"/>
    </row>
    <row r="104" spans="14:29" x14ac:dyDescent="0.2">
      <c r="N104" s="36"/>
      <c r="R104" s="37"/>
      <c r="S104" s="36"/>
      <c r="T104" s="36"/>
      <c r="U104" s="36"/>
      <c r="V104" s="36"/>
      <c r="W104" s="36"/>
      <c r="X104" s="36"/>
      <c r="Y104" s="36"/>
      <c r="Z104" s="36"/>
      <c r="AA104" s="36"/>
      <c r="AB104" s="36"/>
      <c r="AC104" s="36"/>
    </row>
    <row r="105" spans="14:29" x14ac:dyDescent="0.2">
      <c r="N105" s="36"/>
      <c r="R105" s="38"/>
      <c r="S105" s="36"/>
      <c r="T105" s="36"/>
      <c r="U105" s="36"/>
      <c r="V105" s="36"/>
      <c r="W105" s="36"/>
      <c r="X105" s="36"/>
      <c r="Y105" s="36"/>
      <c r="Z105" s="36"/>
      <c r="AA105" s="36"/>
      <c r="AB105" s="36"/>
      <c r="AC105" s="36"/>
    </row>
    <row r="106" spans="14:29" x14ac:dyDescent="0.2">
      <c r="N106" s="36"/>
      <c r="R106" s="37"/>
      <c r="S106" s="36"/>
      <c r="T106" s="36"/>
      <c r="U106" s="36"/>
      <c r="V106" s="36"/>
      <c r="W106" s="36"/>
      <c r="X106" s="36"/>
      <c r="Y106" s="36"/>
      <c r="Z106" s="36"/>
      <c r="AA106" s="36"/>
      <c r="AB106" s="36"/>
      <c r="AC106" s="36"/>
    </row>
    <row r="107" spans="14:29" x14ac:dyDescent="0.2">
      <c r="N107" s="36"/>
      <c r="R107" s="37"/>
      <c r="S107" s="36"/>
      <c r="T107" s="36"/>
      <c r="U107" s="36"/>
      <c r="V107" s="36"/>
      <c r="W107" s="36"/>
      <c r="X107" s="36"/>
      <c r="Y107" s="36"/>
      <c r="Z107" s="36"/>
      <c r="AA107" s="36"/>
      <c r="AB107" s="36"/>
      <c r="AC107" s="36"/>
    </row>
    <row r="108" spans="14:29" x14ac:dyDescent="0.2">
      <c r="N108" s="36"/>
      <c r="R108" s="37"/>
      <c r="S108" s="36"/>
      <c r="T108" s="36"/>
      <c r="U108" s="36"/>
      <c r="V108" s="36"/>
      <c r="W108" s="36"/>
      <c r="X108" s="36"/>
      <c r="Y108" s="36"/>
      <c r="Z108" s="36"/>
      <c r="AA108" s="36"/>
      <c r="AB108" s="36"/>
      <c r="AC108" s="36"/>
    </row>
    <row r="109" spans="14:29" x14ac:dyDescent="0.2">
      <c r="N109" s="36"/>
      <c r="R109" s="37"/>
      <c r="S109" s="36"/>
      <c r="T109" s="36"/>
      <c r="U109" s="36"/>
      <c r="V109" s="36"/>
      <c r="W109" s="36"/>
      <c r="X109" s="36"/>
      <c r="Y109" s="36"/>
      <c r="Z109" s="36"/>
      <c r="AA109" s="36"/>
      <c r="AB109" s="36"/>
      <c r="AC109" s="36"/>
    </row>
    <row r="110" spans="14:29" x14ac:dyDescent="0.2">
      <c r="N110" s="36"/>
      <c r="R110" s="37"/>
      <c r="S110" s="36"/>
      <c r="T110" s="36"/>
      <c r="U110" s="36"/>
      <c r="V110" s="36"/>
      <c r="W110" s="36"/>
      <c r="X110" s="36"/>
      <c r="Y110" s="36"/>
      <c r="Z110" s="36"/>
      <c r="AA110" s="36"/>
      <c r="AB110" s="36"/>
      <c r="AC110" s="36"/>
    </row>
    <row r="111" spans="14:29" x14ac:dyDescent="0.2">
      <c r="N111" s="36"/>
      <c r="R111" s="37"/>
      <c r="S111" s="36"/>
      <c r="T111" s="36"/>
      <c r="U111" s="36"/>
      <c r="V111" s="36"/>
      <c r="W111" s="36"/>
      <c r="X111" s="36"/>
      <c r="Y111" s="36"/>
      <c r="Z111" s="36"/>
      <c r="AA111" s="36"/>
      <c r="AB111" s="36"/>
      <c r="AC111" s="36"/>
    </row>
    <row r="112" spans="14:29" x14ac:dyDescent="0.2">
      <c r="N112" s="36"/>
      <c r="R112" s="37"/>
      <c r="S112" s="36"/>
      <c r="T112" s="36"/>
      <c r="U112" s="36"/>
      <c r="V112" s="36"/>
      <c r="W112" s="36"/>
      <c r="X112" s="36"/>
      <c r="Y112" s="36"/>
      <c r="Z112" s="36"/>
      <c r="AA112" s="36"/>
      <c r="AB112" s="36"/>
      <c r="AC112" s="36"/>
    </row>
    <row r="113" spans="14:29" x14ac:dyDescent="0.2">
      <c r="N113" s="36"/>
      <c r="R113" s="38"/>
      <c r="S113" s="36"/>
      <c r="T113" s="36"/>
      <c r="U113" s="36"/>
      <c r="V113" s="36"/>
      <c r="W113" s="36"/>
      <c r="X113" s="36"/>
      <c r="Y113" s="36"/>
      <c r="Z113" s="36"/>
      <c r="AA113" s="36"/>
      <c r="AB113" s="36"/>
      <c r="AC113" s="36"/>
    </row>
    <row r="114" spans="14:29" x14ac:dyDescent="0.2">
      <c r="N114" s="36"/>
      <c r="R114" s="37"/>
      <c r="S114" s="36"/>
      <c r="T114" s="36"/>
      <c r="U114" s="36"/>
      <c r="V114" s="36"/>
      <c r="W114" s="36"/>
      <c r="X114" s="36"/>
      <c r="Y114" s="36"/>
      <c r="Z114" s="36"/>
      <c r="AA114" s="36"/>
      <c r="AB114" s="36"/>
      <c r="AC114" s="36"/>
    </row>
    <row r="115" spans="14:29" x14ac:dyDescent="0.2">
      <c r="N115" s="36"/>
      <c r="R115" s="37"/>
      <c r="S115" s="36"/>
      <c r="T115" s="36"/>
      <c r="U115" s="36"/>
      <c r="V115" s="36"/>
      <c r="W115" s="36"/>
      <c r="X115" s="36"/>
      <c r="Y115" s="36"/>
      <c r="Z115" s="36"/>
      <c r="AA115" s="36"/>
      <c r="AB115" s="36"/>
      <c r="AC115" s="36"/>
    </row>
    <row r="116" spans="14:29" x14ac:dyDescent="0.2">
      <c r="N116" s="36"/>
      <c r="R116" s="37"/>
      <c r="S116" s="36"/>
      <c r="T116" s="36"/>
      <c r="U116" s="36"/>
      <c r="V116" s="36"/>
      <c r="W116" s="36"/>
      <c r="X116" s="36"/>
      <c r="Y116" s="36"/>
      <c r="Z116" s="36"/>
      <c r="AA116" s="36"/>
      <c r="AB116" s="36"/>
      <c r="AC116" s="36"/>
    </row>
    <row r="117" spans="14:29" x14ac:dyDescent="0.2">
      <c r="N117" s="36"/>
      <c r="R117" s="37"/>
      <c r="S117" s="36"/>
      <c r="T117" s="36"/>
      <c r="U117" s="36"/>
      <c r="V117" s="36"/>
      <c r="W117" s="36"/>
      <c r="X117" s="36"/>
      <c r="Y117" s="36"/>
      <c r="Z117" s="36"/>
      <c r="AA117" s="36"/>
      <c r="AB117" s="36"/>
      <c r="AC117" s="36"/>
    </row>
    <row r="118" spans="14:29" x14ac:dyDescent="0.2">
      <c r="N118" s="36"/>
      <c r="R118" s="37"/>
      <c r="S118" s="36"/>
      <c r="T118" s="36"/>
      <c r="U118" s="36"/>
      <c r="V118" s="36"/>
      <c r="W118" s="36"/>
      <c r="X118" s="36"/>
      <c r="Y118" s="36"/>
      <c r="Z118" s="36"/>
      <c r="AA118" s="36"/>
      <c r="AB118" s="36"/>
      <c r="AC118" s="36"/>
    </row>
    <row r="119" spans="14:29" x14ac:dyDescent="0.2">
      <c r="N119" s="36"/>
      <c r="R119" s="37"/>
      <c r="S119" s="36"/>
      <c r="T119" s="36"/>
      <c r="U119" s="36"/>
      <c r="V119" s="36"/>
      <c r="W119" s="36"/>
      <c r="X119" s="36"/>
      <c r="Y119" s="36"/>
      <c r="Z119" s="36"/>
      <c r="AA119" s="36"/>
      <c r="AB119" s="36"/>
      <c r="AC119" s="36"/>
    </row>
    <row r="120" spans="14:29" x14ac:dyDescent="0.2">
      <c r="N120" s="36"/>
      <c r="R120" s="37"/>
      <c r="S120" s="36"/>
      <c r="T120" s="36"/>
      <c r="U120" s="36"/>
      <c r="V120" s="36"/>
      <c r="W120" s="36"/>
      <c r="X120" s="36"/>
      <c r="Y120" s="36"/>
      <c r="Z120" s="36"/>
      <c r="AA120" s="36"/>
      <c r="AB120" s="36"/>
      <c r="AC120" s="36"/>
    </row>
    <row r="121" spans="14:29" x14ac:dyDescent="0.2">
      <c r="N121" s="36"/>
      <c r="R121" s="38"/>
      <c r="S121" s="36"/>
      <c r="T121" s="36"/>
      <c r="U121" s="36"/>
      <c r="V121" s="36"/>
      <c r="W121" s="36"/>
      <c r="X121" s="36"/>
      <c r="Y121" s="36"/>
      <c r="Z121" s="36"/>
      <c r="AA121" s="36"/>
      <c r="AB121" s="36"/>
      <c r="AC121" s="36"/>
    </row>
    <row r="122" spans="14:29" x14ac:dyDescent="0.2">
      <c r="N122" s="36"/>
      <c r="R122" s="37"/>
      <c r="S122" s="36"/>
      <c r="T122" s="36"/>
      <c r="U122" s="36"/>
      <c r="V122" s="36"/>
      <c r="W122" s="36"/>
      <c r="X122" s="36"/>
      <c r="Y122" s="36"/>
      <c r="Z122" s="36"/>
      <c r="AA122" s="36"/>
      <c r="AB122" s="36"/>
      <c r="AC122" s="36"/>
    </row>
    <row r="123" spans="14:29" x14ac:dyDescent="0.2">
      <c r="N123" s="36"/>
      <c r="R123" s="37"/>
      <c r="S123" s="36"/>
      <c r="T123" s="36"/>
      <c r="U123" s="36"/>
      <c r="V123" s="36"/>
      <c r="W123" s="36"/>
      <c r="X123" s="36"/>
      <c r="Y123" s="36"/>
      <c r="Z123" s="36"/>
      <c r="AA123" s="36"/>
      <c r="AB123" s="36"/>
      <c r="AC123" s="36"/>
    </row>
    <row r="124" spans="14:29" x14ac:dyDescent="0.2">
      <c r="N124" s="36"/>
      <c r="R124" s="37"/>
      <c r="S124" s="36"/>
      <c r="T124" s="36"/>
      <c r="U124" s="36"/>
      <c r="V124" s="36"/>
      <c r="W124" s="36"/>
      <c r="X124" s="36"/>
      <c r="Y124" s="36"/>
      <c r="Z124" s="36"/>
      <c r="AA124" s="36"/>
      <c r="AB124" s="36"/>
      <c r="AC124" s="36"/>
    </row>
    <row r="125" spans="14:29" x14ac:dyDescent="0.2">
      <c r="N125" s="36"/>
      <c r="R125" s="37"/>
      <c r="S125" s="36"/>
      <c r="T125" s="36"/>
      <c r="U125" s="36"/>
      <c r="V125" s="36"/>
      <c r="W125" s="36"/>
      <c r="X125" s="36"/>
      <c r="Y125" s="36"/>
      <c r="Z125" s="36"/>
      <c r="AA125" s="36"/>
      <c r="AB125" s="36"/>
      <c r="AC125" s="36"/>
    </row>
    <row r="126" spans="14:29" x14ac:dyDescent="0.2">
      <c r="N126" s="36"/>
      <c r="R126" s="37"/>
      <c r="S126" s="36"/>
      <c r="T126" s="36"/>
      <c r="U126" s="36"/>
      <c r="V126" s="36"/>
      <c r="W126" s="36"/>
      <c r="X126" s="36"/>
      <c r="Y126" s="36"/>
      <c r="Z126" s="36"/>
      <c r="AA126" s="36"/>
      <c r="AB126" s="36"/>
      <c r="AC126" s="36"/>
    </row>
    <row r="127" spans="14:29" x14ac:dyDescent="0.2">
      <c r="N127" s="36"/>
      <c r="R127" s="37"/>
      <c r="S127" s="36"/>
      <c r="T127" s="36"/>
      <c r="U127" s="36"/>
      <c r="V127" s="36"/>
      <c r="W127" s="36"/>
      <c r="X127" s="36"/>
      <c r="Y127" s="36"/>
      <c r="Z127" s="36"/>
      <c r="AA127" s="36"/>
      <c r="AB127" s="36"/>
      <c r="AC127" s="36"/>
    </row>
    <row r="128" spans="14:29" x14ac:dyDescent="0.2">
      <c r="N128" s="36"/>
      <c r="R128" s="37"/>
      <c r="S128" s="36"/>
      <c r="T128" s="36"/>
      <c r="U128" s="36"/>
      <c r="V128" s="36"/>
      <c r="W128" s="36"/>
      <c r="X128" s="36"/>
      <c r="Y128" s="36"/>
      <c r="Z128" s="36"/>
      <c r="AA128" s="36"/>
      <c r="AB128" s="36"/>
      <c r="AC128" s="36"/>
    </row>
    <row r="129" spans="14:29" x14ac:dyDescent="0.2">
      <c r="N129" s="36"/>
      <c r="R129" s="38"/>
      <c r="S129" s="36"/>
      <c r="T129" s="36"/>
      <c r="U129" s="36"/>
      <c r="V129" s="36"/>
      <c r="W129" s="36"/>
      <c r="X129" s="36"/>
      <c r="Y129" s="36"/>
      <c r="Z129" s="36"/>
      <c r="AA129" s="36"/>
      <c r="AB129" s="36"/>
      <c r="AC129" s="36"/>
    </row>
    <row r="130" spans="14:29" x14ac:dyDescent="0.2">
      <c r="N130" s="36"/>
      <c r="R130" s="37"/>
      <c r="S130" s="36"/>
      <c r="T130" s="36"/>
      <c r="U130" s="36"/>
      <c r="V130" s="36"/>
      <c r="W130" s="36"/>
      <c r="X130" s="36"/>
      <c r="Y130" s="36"/>
      <c r="Z130" s="36"/>
      <c r="AA130" s="36"/>
      <c r="AB130" s="36"/>
      <c r="AC130" s="36"/>
    </row>
    <row r="131" spans="14:29" x14ac:dyDescent="0.2">
      <c r="N131" s="36"/>
      <c r="R131" s="37"/>
      <c r="S131" s="36"/>
      <c r="T131" s="36"/>
      <c r="U131" s="36"/>
      <c r="V131" s="36"/>
      <c r="W131" s="36"/>
      <c r="X131" s="36"/>
      <c r="Y131" s="36"/>
      <c r="Z131" s="36"/>
      <c r="AA131" s="36"/>
      <c r="AB131" s="36"/>
      <c r="AC131" s="36"/>
    </row>
    <row r="132" spans="14:29" x14ac:dyDescent="0.2">
      <c r="N132" s="36"/>
      <c r="R132" s="37"/>
      <c r="S132" s="36"/>
      <c r="T132" s="36"/>
      <c r="U132" s="36"/>
      <c r="V132" s="36"/>
      <c r="W132" s="36"/>
      <c r="X132" s="36"/>
      <c r="Y132" s="36"/>
      <c r="Z132" s="36"/>
      <c r="AA132" s="36"/>
      <c r="AB132" s="36"/>
      <c r="AC132" s="36"/>
    </row>
    <row r="133" spans="14:29" x14ac:dyDescent="0.2">
      <c r="N133" s="36"/>
      <c r="R133" s="37"/>
      <c r="S133" s="36"/>
      <c r="T133" s="36"/>
      <c r="U133" s="36"/>
      <c r="V133" s="36"/>
      <c r="W133" s="36"/>
      <c r="X133" s="36"/>
      <c r="Y133" s="36"/>
      <c r="Z133" s="36"/>
      <c r="AA133" s="36"/>
      <c r="AB133" s="36"/>
      <c r="AC133" s="36"/>
    </row>
    <row r="134" spans="14:29" x14ac:dyDescent="0.2">
      <c r="N134" s="36"/>
      <c r="R134" s="37"/>
      <c r="S134" s="36"/>
      <c r="T134" s="36"/>
      <c r="U134" s="36"/>
      <c r="V134" s="36"/>
      <c r="W134" s="36"/>
      <c r="X134" s="36"/>
      <c r="Y134" s="36"/>
      <c r="Z134" s="36"/>
      <c r="AA134" s="36"/>
      <c r="AB134" s="36"/>
      <c r="AC134" s="36"/>
    </row>
    <row r="135" spans="14:29" x14ac:dyDescent="0.2">
      <c r="N135" s="36"/>
      <c r="R135" s="37"/>
      <c r="S135" s="36"/>
      <c r="T135" s="36"/>
      <c r="U135" s="36"/>
      <c r="V135" s="36"/>
      <c r="W135" s="36"/>
      <c r="X135" s="36"/>
      <c r="Y135" s="36"/>
      <c r="Z135" s="36"/>
      <c r="AA135" s="36"/>
      <c r="AB135" s="36"/>
      <c r="AC135" s="36"/>
    </row>
    <row r="136" spans="14:29" x14ac:dyDescent="0.2">
      <c r="N136" s="36"/>
      <c r="R136" s="37"/>
      <c r="S136" s="36"/>
      <c r="T136" s="36"/>
      <c r="U136" s="36"/>
      <c r="V136" s="36"/>
      <c r="W136" s="36"/>
      <c r="X136" s="36"/>
      <c r="Y136" s="36"/>
      <c r="Z136" s="36"/>
      <c r="AA136" s="36"/>
      <c r="AB136" s="36"/>
      <c r="AC136" s="36"/>
    </row>
    <row r="137" spans="14:29" x14ac:dyDescent="0.2">
      <c r="N137" s="36"/>
      <c r="R137" s="38"/>
      <c r="S137" s="36"/>
      <c r="T137" s="36"/>
      <c r="U137" s="36"/>
      <c r="V137" s="36"/>
      <c r="W137" s="36"/>
      <c r="X137" s="36"/>
      <c r="Y137" s="36"/>
      <c r="Z137" s="36"/>
      <c r="AA137" s="36"/>
      <c r="AB137" s="36"/>
      <c r="AC137" s="36"/>
    </row>
    <row r="138" spans="14:29" x14ac:dyDescent="0.2">
      <c r="N138" s="36"/>
      <c r="R138" s="37"/>
      <c r="S138" s="36"/>
      <c r="T138" s="36"/>
      <c r="U138" s="36"/>
      <c r="V138" s="36"/>
      <c r="W138" s="36"/>
      <c r="X138" s="36"/>
      <c r="Y138" s="36"/>
      <c r="Z138" s="36"/>
      <c r="AA138" s="36"/>
      <c r="AB138" s="36"/>
      <c r="AC138" s="36"/>
    </row>
    <row r="139" spans="14:29" x14ac:dyDescent="0.2">
      <c r="N139" s="36"/>
      <c r="R139" s="37"/>
      <c r="S139" s="36"/>
      <c r="T139" s="36"/>
      <c r="U139" s="36"/>
      <c r="V139" s="36"/>
      <c r="W139" s="36"/>
      <c r="X139" s="36"/>
      <c r="Y139" s="36"/>
      <c r="Z139" s="36"/>
      <c r="AA139" s="36"/>
      <c r="AB139" s="36"/>
      <c r="AC139" s="36"/>
    </row>
    <row r="140" spans="14:29" x14ac:dyDescent="0.2">
      <c r="N140" s="36"/>
      <c r="R140" s="37"/>
      <c r="S140" s="36"/>
      <c r="T140" s="36"/>
      <c r="U140" s="36"/>
      <c r="V140" s="36"/>
      <c r="W140" s="36"/>
      <c r="X140" s="36"/>
      <c r="Y140" s="36"/>
      <c r="Z140" s="36"/>
      <c r="AA140" s="36"/>
      <c r="AB140" s="36"/>
      <c r="AC140" s="36"/>
    </row>
    <row r="141" spans="14:29" x14ac:dyDescent="0.2">
      <c r="N141" s="36"/>
      <c r="R141" s="37"/>
      <c r="S141" s="36"/>
      <c r="T141" s="36"/>
      <c r="U141" s="36"/>
      <c r="V141" s="36"/>
      <c r="W141" s="36"/>
      <c r="X141" s="36"/>
      <c r="Y141" s="36"/>
      <c r="Z141" s="36"/>
      <c r="AA141" s="36"/>
      <c r="AB141" s="36"/>
      <c r="AC141" s="36"/>
    </row>
    <row r="142" spans="14:29" x14ac:dyDescent="0.2">
      <c r="N142" s="36"/>
      <c r="R142" s="37"/>
      <c r="S142" s="36"/>
      <c r="T142" s="36"/>
      <c r="U142" s="36"/>
      <c r="V142" s="36"/>
      <c r="W142" s="36"/>
      <c r="X142" s="36"/>
      <c r="Y142" s="36"/>
      <c r="Z142" s="36"/>
      <c r="AA142" s="36"/>
      <c r="AB142" s="36"/>
      <c r="AC142" s="36"/>
    </row>
    <row r="143" spans="14:29" x14ac:dyDescent="0.2">
      <c r="N143" s="36"/>
      <c r="R143" s="37"/>
      <c r="S143" s="36"/>
      <c r="T143" s="36"/>
      <c r="U143" s="36"/>
      <c r="V143" s="36"/>
      <c r="W143" s="36"/>
      <c r="X143" s="36"/>
      <c r="Y143" s="36"/>
      <c r="Z143" s="36"/>
      <c r="AA143" s="36"/>
      <c r="AB143" s="36"/>
      <c r="AC143" s="36"/>
    </row>
    <row r="144" spans="14:29" x14ac:dyDescent="0.2">
      <c r="N144" s="36"/>
      <c r="R144" s="37"/>
      <c r="S144" s="36"/>
      <c r="T144" s="36"/>
      <c r="U144" s="36"/>
      <c r="V144" s="36"/>
      <c r="W144" s="36"/>
      <c r="X144" s="36"/>
      <c r="Y144" s="36"/>
      <c r="Z144" s="36"/>
      <c r="AA144" s="36"/>
      <c r="AB144" s="36"/>
      <c r="AC144" s="36"/>
    </row>
    <row r="145" spans="14:29" x14ac:dyDescent="0.2">
      <c r="N145" s="36"/>
      <c r="R145" s="38"/>
      <c r="S145" s="36"/>
      <c r="T145" s="36"/>
      <c r="U145" s="36"/>
      <c r="V145" s="36"/>
      <c r="W145" s="36"/>
      <c r="X145" s="36"/>
      <c r="Y145" s="36"/>
      <c r="Z145" s="36"/>
      <c r="AA145" s="36"/>
      <c r="AB145" s="36"/>
      <c r="AC145" s="36"/>
    </row>
    <row r="146" spans="14:29" x14ac:dyDescent="0.2">
      <c r="N146" s="36"/>
      <c r="R146" s="37"/>
      <c r="S146" s="36"/>
      <c r="T146" s="36"/>
      <c r="U146" s="36"/>
      <c r="V146" s="36"/>
      <c r="W146" s="36"/>
      <c r="X146" s="36"/>
      <c r="Y146" s="36"/>
      <c r="Z146" s="36"/>
      <c r="AA146" s="36"/>
      <c r="AB146" s="36"/>
      <c r="AC146" s="36"/>
    </row>
    <row r="147" spans="14:29" x14ac:dyDescent="0.2">
      <c r="N147" s="36"/>
      <c r="R147" s="37"/>
      <c r="S147" s="36"/>
      <c r="T147" s="36"/>
      <c r="U147" s="36"/>
      <c r="V147" s="36"/>
      <c r="W147" s="36"/>
      <c r="X147" s="36"/>
      <c r="Y147" s="36"/>
      <c r="Z147" s="36"/>
      <c r="AA147" s="36"/>
      <c r="AB147" s="36"/>
      <c r="AC147" s="36"/>
    </row>
    <row r="148" spans="14:29" x14ac:dyDescent="0.2">
      <c r="N148" s="36"/>
      <c r="R148" s="37"/>
      <c r="S148" s="36"/>
      <c r="T148" s="36"/>
      <c r="U148" s="36"/>
      <c r="V148" s="36"/>
      <c r="W148" s="36"/>
      <c r="X148" s="36"/>
      <c r="Y148" s="36"/>
      <c r="Z148" s="36"/>
      <c r="AA148" s="36"/>
      <c r="AB148" s="36"/>
      <c r="AC148" s="36"/>
    </row>
    <row r="149" spans="14:29" x14ac:dyDescent="0.2">
      <c r="N149" s="36"/>
      <c r="R149" s="37"/>
      <c r="S149" s="36"/>
      <c r="T149" s="36"/>
      <c r="U149" s="36"/>
      <c r="V149" s="36"/>
      <c r="W149" s="36"/>
      <c r="X149" s="36"/>
      <c r="Y149" s="36"/>
      <c r="Z149" s="36"/>
      <c r="AA149" s="36"/>
      <c r="AB149" s="36"/>
      <c r="AC149" s="36"/>
    </row>
    <row r="150" spans="14:29" x14ac:dyDescent="0.2">
      <c r="N150" s="36"/>
      <c r="R150" s="37"/>
      <c r="S150" s="36"/>
      <c r="T150" s="36"/>
      <c r="U150" s="36"/>
      <c r="V150" s="36"/>
      <c r="W150" s="36"/>
      <c r="X150" s="36"/>
      <c r="Y150" s="36"/>
      <c r="Z150" s="36"/>
      <c r="AA150" s="36"/>
      <c r="AB150" s="36"/>
      <c r="AC150" s="36"/>
    </row>
    <row r="151" spans="14:29" x14ac:dyDescent="0.2">
      <c r="N151" s="36"/>
      <c r="R151" s="37"/>
      <c r="S151" s="36"/>
      <c r="T151" s="36"/>
      <c r="U151" s="36"/>
      <c r="V151" s="36"/>
      <c r="W151" s="36"/>
      <c r="X151" s="36"/>
      <c r="Y151" s="36"/>
      <c r="Z151" s="36"/>
      <c r="AA151" s="36"/>
      <c r="AB151" s="36"/>
      <c r="AC151" s="36"/>
    </row>
    <row r="152" spans="14:29" x14ac:dyDescent="0.2">
      <c r="N152" s="36"/>
      <c r="R152" s="37"/>
      <c r="S152" s="36"/>
      <c r="T152" s="36"/>
      <c r="U152" s="36"/>
      <c r="V152" s="36"/>
      <c r="W152" s="36"/>
      <c r="X152" s="36"/>
      <c r="Y152" s="36"/>
      <c r="Z152" s="36"/>
      <c r="AA152" s="36"/>
      <c r="AB152" s="36"/>
      <c r="AC152" s="36"/>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C321B-0707-FB45-8AC5-8AA1A305DE5E}">
  <dimension ref="A1:DH162"/>
  <sheetViews>
    <sheetView topLeftCell="A21" workbookViewId="0">
      <selection activeCell="Y46" sqref="Y46"/>
    </sheetView>
  </sheetViews>
  <sheetFormatPr baseColWidth="10" defaultRowHeight="16" x14ac:dyDescent="0.2"/>
  <cols>
    <col min="1" max="1" width="35.6640625" style="67" customWidth="1"/>
    <col min="2" max="2" width="31.1640625" style="67" customWidth="1"/>
    <col min="3" max="3" width="17.6640625" style="67" customWidth="1"/>
    <col min="4" max="4" width="11.6640625" style="67" bestFit="1" customWidth="1"/>
    <col min="5" max="5" width="12.1640625" style="67" bestFit="1" customWidth="1"/>
    <col min="6" max="6" width="18.33203125" style="67" bestFit="1" customWidth="1"/>
    <col min="7" max="7" width="12.1640625" style="67" bestFit="1" customWidth="1"/>
    <col min="8" max="8" width="10.83203125" style="67" bestFit="1" customWidth="1"/>
    <col min="9" max="18" width="10.83203125" style="67" customWidth="1"/>
    <col min="19" max="19" width="12.1640625" style="67" bestFit="1" customWidth="1"/>
    <col min="20" max="20" width="10.83203125" style="67" bestFit="1" customWidth="1"/>
    <col min="21" max="21" width="12.1640625" style="67" bestFit="1" customWidth="1"/>
    <col min="22" max="22" width="10.83203125" style="67" bestFit="1" customWidth="1"/>
    <col min="23" max="25" width="10.83203125" style="67"/>
    <col min="26" max="26" width="12" style="67" bestFit="1" customWidth="1"/>
    <col min="27" max="27" width="6.83203125" style="67" bestFit="1" customWidth="1"/>
    <col min="28" max="28" width="12.83203125" style="67" bestFit="1" customWidth="1"/>
    <col min="29" max="16384" width="10.83203125" style="67"/>
  </cols>
  <sheetData>
    <row r="1" spans="1:112" x14ac:dyDescent="0.2">
      <c r="A1" s="66"/>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c r="CW1" s="66"/>
      <c r="CX1" s="66"/>
      <c r="CY1" s="66"/>
      <c r="CZ1" s="66"/>
      <c r="DA1" s="66"/>
      <c r="DB1" s="66"/>
      <c r="DC1" s="66"/>
      <c r="DD1" s="66"/>
      <c r="DE1" s="66"/>
      <c r="DF1" s="66"/>
      <c r="DG1" s="66"/>
      <c r="DH1" s="66"/>
    </row>
    <row r="2" spans="1:112" ht="21" x14ac:dyDescent="0.25">
      <c r="A2" s="68" t="s">
        <v>1291</v>
      </c>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row>
    <row r="3" spans="1:112" x14ac:dyDescent="0.2">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row>
    <row r="4" spans="1:112" x14ac:dyDescent="0.2">
      <c r="A4" s="69" t="s">
        <v>1290</v>
      </c>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c r="CW4" s="66"/>
      <c r="CX4" s="66"/>
      <c r="CY4" s="66"/>
      <c r="CZ4" s="66"/>
      <c r="DA4" s="66"/>
      <c r="DB4" s="66"/>
      <c r="DC4" s="66"/>
      <c r="DD4" s="66"/>
      <c r="DE4" s="66"/>
      <c r="DF4" s="66"/>
      <c r="DG4" s="66"/>
      <c r="DH4" s="66"/>
    </row>
    <row r="5" spans="1:112" x14ac:dyDescent="0.2">
      <c r="A5" s="69" t="s">
        <v>1289</v>
      </c>
      <c r="B5" s="66"/>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row>
    <row r="6" spans="1:112" x14ac:dyDescent="0.2">
      <c r="A6" s="66"/>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row>
    <row r="8" spans="1:112" x14ac:dyDescent="0.2">
      <c r="A8" s="70" t="s">
        <v>13</v>
      </c>
      <c r="B8" s="58">
        <v>11</v>
      </c>
      <c r="C8" s="67" t="s">
        <v>1288</v>
      </c>
    </row>
    <row r="9" spans="1:112" x14ac:dyDescent="0.2">
      <c r="A9" s="70" t="s">
        <v>1287</v>
      </c>
      <c r="B9" s="58" t="s">
        <v>1286</v>
      </c>
    </row>
    <row r="10" spans="1:112" x14ac:dyDescent="0.2">
      <c r="A10" s="70" t="s">
        <v>39</v>
      </c>
      <c r="B10" s="58" t="s">
        <v>31</v>
      </c>
      <c r="C10" s="67" t="s">
        <v>1285</v>
      </c>
    </row>
    <row r="11" spans="1:112" x14ac:dyDescent="0.2">
      <c r="A11" s="70" t="s">
        <v>1284</v>
      </c>
      <c r="B11" s="58">
        <v>2</v>
      </c>
      <c r="C11" s="67" t="s">
        <v>1283</v>
      </c>
    </row>
    <row r="12" spans="1:112" x14ac:dyDescent="0.2">
      <c r="A12" s="70" t="s">
        <v>1282</v>
      </c>
      <c r="B12" s="58">
        <v>24</v>
      </c>
      <c r="C12" s="67" t="s">
        <v>1281</v>
      </c>
    </row>
    <row r="13" spans="1:112" x14ac:dyDescent="0.2">
      <c r="A13" s="70"/>
      <c r="B13" s="70"/>
      <c r="C13" s="70"/>
      <c r="D13" s="70"/>
      <c r="E13" s="70"/>
      <c r="F13" s="70"/>
      <c r="G13" s="70"/>
      <c r="H13" s="70"/>
      <c r="I13" s="70"/>
      <c r="J13" s="70"/>
      <c r="K13" s="70"/>
      <c r="L13" s="70"/>
      <c r="M13" s="70"/>
      <c r="N13" s="70"/>
      <c r="O13" s="70"/>
      <c r="P13" s="70"/>
      <c r="Q13" s="70"/>
      <c r="R13" s="70"/>
      <c r="S13" s="70"/>
      <c r="T13" s="70"/>
      <c r="U13" s="70"/>
      <c r="V13" s="70"/>
      <c r="W13" s="70"/>
      <c r="X13" s="70"/>
    </row>
    <row r="14" spans="1:112" x14ac:dyDescent="0.2">
      <c r="A14" s="67" t="s">
        <v>1280</v>
      </c>
      <c r="B14" s="67" t="s">
        <v>1279</v>
      </c>
      <c r="D14" s="67" t="s">
        <v>1278</v>
      </c>
      <c r="F14" s="67" t="s">
        <v>1266</v>
      </c>
      <c r="G14" s="67" t="s">
        <v>1277</v>
      </c>
    </row>
    <row r="15" spans="1:112" x14ac:dyDescent="0.2">
      <c r="A15" s="58" t="s">
        <v>1276</v>
      </c>
      <c r="B15" s="58">
        <v>0.34497305781941701</v>
      </c>
      <c r="D15" s="71" t="s">
        <v>6</v>
      </c>
      <c r="F15" s="58" t="s">
        <v>1179</v>
      </c>
      <c r="G15" s="57">
        <f>(2*183)/(24*365)</f>
        <v>4.1780821917808221E-2</v>
      </c>
      <c r="H15" s="72"/>
      <c r="I15" s="72"/>
      <c r="J15" s="72"/>
      <c r="K15" s="72"/>
      <c r="L15" s="72"/>
      <c r="M15" s="72"/>
      <c r="N15" s="72"/>
      <c r="O15" s="72"/>
      <c r="P15" s="72"/>
      <c r="Q15" s="72"/>
      <c r="R15" s="72"/>
    </row>
    <row r="16" spans="1:112" x14ac:dyDescent="0.2">
      <c r="A16" s="58" t="s">
        <v>1275</v>
      </c>
      <c r="B16" s="60">
        <v>0</v>
      </c>
      <c r="D16" s="71" t="s">
        <v>1174</v>
      </c>
      <c r="F16" s="58" t="s">
        <v>1181</v>
      </c>
      <c r="G16" s="57">
        <f>(8*183)/(24*365)</f>
        <v>0.16712328767123288</v>
      </c>
      <c r="H16" s="73"/>
      <c r="I16" s="73"/>
      <c r="J16" s="73"/>
      <c r="K16" s="73"/>
      <c r="L16" s="73"/>
      <c r="M16" s="73"/>
      <c r="N16" s="73"/>
      <c r="O16" s="73"/>
      <c r="P16" s="73"/>
      <c r="Q16" s="73"/>
      <c r="R16" s="73"/>
    </row>
    <row r="17" spans="1:112" x14ac:dyDescent="0.2">
      <c r="A17" s="71"/>
      <c r="B17" s="71"/>
      <c r="F17" s="58" t="s">
        <v>1177</v>
      </c>
      <c r="G17" s="57">
        <f>(14*183)/(24*365)</f>
        <v>0.29246575342465753</v>
      </c>
      <c r="H17" s="73"/>
      <c r="I17" s="73"/>
      <c r="J17" s="73"/>
      <c r="K17" s="73"/>
      <c r="L17" s="73"/>
      <c r="M17" s="73"/>
      <c r="N17" s="73"/>
      <c r="O17" s="73"/>
      <c r="P17" s="73"/>
      <c r="Q17" s="73"/>
      <c r="R17" s="73"/>
    </row>
    <row r="18" spans="1:112" x14ac:dyDescent="0.2">
      <c r="A18" s="71"/>
      <c r="B18" s="71"/>
      <c r="F18" s="58" t="s">
        <v>1178</v>
      </c>
      <c r="G18" s="57">
        <f>(2*183)/(24*365)</f>
        <v>4.1780821917808221E-2</v>
      </c>
      <c r="H18" s="72"/>
      <c r="I18" s="72"/>
      <c r="J18" s="72"/>
      <c r="K18" s="72"/>
      <c r="L18" s="72"/>
      <c r="M18" s="72"/>
      <c r="N18" s="72"/>
      <c r="O18" s="72"/>
      <c r="P18" s="72"/>
      <c r="Q18" s="72"/>
      <c r="R18" s="72"/>
    </row>
    <row r="19" spans="1:112" x14ac:dyDescent="0.2">
      <c r="A19" s="71"/>
      <c r="B19" s="71"/>
      <c r="F19" s="58" t="s">
        <v>1180</v>
      </c>
      <c r="G19" s="57">
        <f>(8*183)/(24*365)</f>
        <v>0.16712328767123288</v>
      </c>
      <c r="H19" s="73"/>
      <c r="I19" s="73"/>
      <c r="J19" s="73"/>
      <c r="K19" s="73"/>
      <c r="L19" s="73"/>
      <c r="M19" s="73"/>
      <c r="N19" s="73"/>
      <c r="O19" s="73"/>
      <c r="P19" s="73"/>
      <c r="Q19" s="73"/>
      <c r="R19" s="73"/>
    </row>
    <row r="20" spans="1:112" x14ac:dyDescent="0.2">
      <c r="A20" s="71"/>
      <c r="B20" s="71"/>
      <c r="F20" s="58" t="s">
        <v>1173</v>
      </c>
      <c r="G20" s="57">
        <f>(14*183)/(24*365)</f>
        <v>0.29246575342465753</v>
      </c>
      <c r="H20" s="73"/>
      <c r="I20" s="73"/>
      <c r="J20" s="73"/>
      <c r="K20" s="73"/>
      <c r="L20" s="73"/>
      <c r="M20" s="73"/>
      <c r="N20" s="73"/>
      <c r="O20" s="73"/>
      <c r="P20" s="73"/>
      <c r="Q20" s="73"/>
      <c r="R20" s="73"/>
    </row>
    <row r="21" spans="1:112" x14ac:dyDescent="0.2">
      <c r="A21" s="71"/>
      <c r="B21" s="71"/>
      <c r="G21" s="74"/>
      <c r="H21" s="73"/>
      <c r="I21" s="73"/>
      <c r="J21" s="73"/>
      <c r="K21" s="73"/>
      <c r="L21" s="73"/>
      <c r="M21" s="73"/>
      <c r="N21" s="73"/>
      <c r="O21" s="73"/>
      <c r="P21" s="73"/>
      <c r="Q21" s="73"/>
      <c r="R21" s="73"/>
    </row>
    <row r="22" spans="1:112" x14ac:dyDescent="0.2">
      <c r="A22" s="71"/>
      <c r="B22" s="71"/>
      <c r="G22" s="74"/>
      <c r="H22" s="73"/>
      <c r="I22" s="73"/>
      <c r="J22" s="73"/>
      <c r="K22" s="73"/>
      <c r="L22" s="73"/>
      <c r="M22" s="73"/>
      <c r="N22" s="73"/>
      <c r="O22" s="73"/>
      <c r="P22" s="73"/>
      <c r="Q22" s="73"/>
      <c r="R22" s="73"/>
    </row>
    <row r="23" spans="1:112" x14ac:dyDescent="0.2">
      <c r="A23" s="71"/>
      <c r="B23" s="71"/>
      <c r="G23" s="74"/>
      <c r="H23" s="73"/>
      <c r="I23" s="73"/>
      <c r="J23" s="73"/>
      <c r="K23" s="73"/>
      <c r="L23" s="73"/>
      <c r="M23" s="73"/>
      <c r="N23" s="73"/>
      <c r="O23" s="73"/>
      <c r="P23" s="73"/>
      <c r="Q23" s="73"/>
      <c r="R23" s="73"/>
    </row>
    <row r="24" spans="1:112" x14ac:dyDescent="0.2">
      <c r="A24" s="71"/>
      <c r="B24" s="71"/>
      <c r="G24" s="74"/>
      <c r="H24" s="73"/>
      <c r="I24" s="73"/>
      <c r="J24" s="73"/>
      <c r="K24" s="73"/>
      <c r="L24" s="73"/>
      <c r="M24" s="73"/>
      <c r="N24" s="73"/>
      <c r="O24" s="73"/>
      <c r="P24" s="73"/>
      <c r="Q24" s="73"/>
      <c r="R24" s="73"/>
    </row>
    <row r="25" spans="1:112" x14ac:dyDescent="0.2">
      <c r="A25" s="71"/>
      <c r="B25" s="71"/>
      <c r="G25" s="74"/>
      <c r="H25" s="73"/>
      <c r="I25" s="73"/>
      <c r="J25" s="73"/>
      <c r="K25" s="73"/>
      <c r="L25" s="73"/>
      <c r="M25" s="73"/>
      <c r="N25" s="73"/>
      <c r="O25" s="73"/>
      <c r="P25" s="73"/>
      <c r="Q25" s="73"/>
      <c r="R25" s="73"/>
    </row>
    <row r="26" spans="1:112" x14ac:dyDescent="0.2">
      <c r="A26" s="71"/>
      <c r="B26" s="71"/>
      <c r="G26" s="74"/>
      <c r="H26" s="73"/>
      <c r="I26" s="73"/>
      <c r="J26" s="73"/>
      <c r="K26" s="73"/>
      <c r="L26" s="73"/>
      <c r="M26" s="73"/>
      <c r="N26" s="73"/>
      <c r="O26" s="73"/>
      <c r="P26" s="73"/>
      <c r="Q26" s="73"/>
      <c r="R26" s="73"/>
    </row>
    <row r="27" spans="1:112" x14ac:dyDescent="0.2">
      <c r="A27" s="71"/>
      <c r="B27" s="71"/>
      <c r="G27" s="74"/>
      <c r="H27" s="73"/>
      <c r="I27" s="73"/>
      <c r="J27" s="73"/>
      <c r="K27" s="73"/>
      <c r="L27" s="73"/>
      <c r="M27" s="73"/>
      <c r="N27" s="73"/>
      <c r="O27" s="73"/>
      <c r="P27" s="73"/>
      <c r="Q27" s="73"/>
      <c r="R27" s="73"/>
    </row>
    <row r="28" spans="1:112" x14ac:dyDescent="0.2">
      <c r="A28" s="71"/>
      <c r="B28" s="71"/>
      <c r="G28" s="74"/>
      <c r="H28" s="73"/>
      <c r="I28" s="73"/>
      <c r="J28" s="73"/>
      <c r="K28" s="73"/>
      <c r="L28" s="73"/>
      <c r="M28" s="73"/>
      <c r="N28" s="73"/>
      <c r="O28" s="73"/>
      <c r="P28" s="73"/>
      <c r="Q28" s="73"/>
      <c r="R28" s="73"/>
    </row>
    <row r="29" spans="1:112" x14ac:dyDescent="0.2">
      <c r="A29" s="71"/>
      <c r="B29" s="71"/>
      <c r="G29" s="74"/>
      <c r="H29" s="73"/>
      <c r="I29" s="73"/>
      <c r="J29" s="73"/>
      <c r="K29" s="73"/>
      <c r="L29" s="73"/>
      <c r="M29" s="73"/>
      <c r="N29" s="73"/>
      <c r="O29" s="73"/>
      <c r="P29" s="73"/>
      <c r="Q29" s="73"/>
      <c r="R29" s="73"/>
    </row>
    <row r="30" spans="1:112" x14ac:dyDescent="0.2">
      <c r="G30" s="74"/>
      <c r="H30" s="73"/>
      <c r="I30" s="73"/>
      <c r="J30" s="73"/>
      <c r="K30" s="73"/>
      <c r="L30" s="73"/>
      <c r="M30" s="73"/>
      <c r="N30" s="73"/>
      <c r="O30" s="73"/>
      <c r="P30" s="73"/>
      <c r="Q30" s="73"/>
      <c r="R30" s="73"/>
    </row>
    <row r="32" spans="1:112" ht="26" x14ac:dyDescent="0.3">
      <c r="A32" s="91" t="s">
        <v>1292</v>
      </c>
      <c r="B32" s="91"/>
      <c r="C32" s="91"/>
      <c r="D32" s="91"/>
      <c r="E32" s="91"/>
      <c r="F32" s="91"/>
      <c r="G32" s="91"/>
      <c r="H32" s="91"/>
      <c r="I32" s="75"/>
      <c r="J32" s="75"/>
      <c r="K32" s="75"/>
      <c r="L32" s="75"/>
      <c r="M32" s="75"/>
      <c r="N32" s="75"/>
      <c r="O32" s="75"/>
      <c r="P32" s="75"/>
      <c r="Q32" s="75"/>
      <c r="R32" s="75"/>
      <c r="T32" s="76" t="s">
        <v>1293</v>
      </c>
      <c r="U32" s="77"/>
      <c r="Y32" s="78" t="s">
        <v>1294</v>
      </c>
      <c r="Z32" s="78"/>
      <c r="AA32" s="78"/>
      <c r="AB32" s="78"/>
      <c r="AC32" s="78"/>
      <c r="AD32" s="78"/>
      <c r="AE32" s="78"/>
      <c r="AF32" s="78"/>
      <c r="AG32" s="78"/>
      <c r="AH32" s="78"/>
      <c r="AI32" s="78"/>
      <c r="AJ32" s="78"/>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c r="BO32" s="79"/>
      <c r="BP32" s="79"/>
      <c r="BQ32" s="79"/>
      <c r="BR32" s="79"/>
      <c r="BS32" s="79"/>
      <c r="BT32" s="79"/>
      <c r="BU32" s="79"/>
      <c r="BV32" s="79"/>
      <c r="BW32" s="79"/>
      <c r="BX32" s="79"/>
      <c r="BY32" s="79"/>
      <c r="BZ32" s="79"/>
      <c r="CA32" s="79"/>
      <c r="CB32" s="79"/>
      <c r="CC32" s="79"/>
      <c r="CD32" s="79"/>
      <c r="CE32" s="79"/>
      <c r="CF32" s="79"/>
      <c r="CG32" s="79"/>
      <c r="CH32" s="79"/>
      <c r="CI32" s="79"/>
      <c r="CJ32" s="79"/>
      <c r="CK32" s="79"/>
      <c r="CL32" s="79"/>
      <c r="CM32" s="79"/>
      <c r="CN32" s="79"/>
      <c r="CO32" s="79"/>
      <c r="CP32" s="79"/>
      <c r="CQ32" s="79"/>
      <c r="CR32" s="79"/>
      <c r="CS32" s="79"/>
      <c r="CT32" s="79"/>
      <c r="CU32" s="79"/>
      <c r="CV32" s="79"/>
      <c r="CW32" s="79"/>
      <c r="CX32" s="79"/>
      <c r="CY32" s="79"/>
      <c r="CZ32" s="79"/>
      <c r="DA32" s="79"/>
      <c r="DB32" s="79"/>
      <c r="DC32" s="79"/>
      <c r="DD32" s="79"/>
      <c r="DE32" s="79"/>
      <c r="DF32" s="79"/>
      <c r="DG32" s="79"/>
      <c r="DH32" s="79"/>
    </row>
    <row r="33" spans="1:112" ht="30" customHeight="1" x14ac:dyDescent="0.2">
      <c r="A33" s="92" t="s">
        <v>1271</v>
      </c>
      <c r="B33" s="92"/>
      <c r="C33" s="92"/>
      <c r="D33" s="92"/>
      <c r="E33" s="92"/>
      <c r="F33" s="92"/>
      <c r="G33" s="92"/>
      <c r="H33" s="92"/>
      <c r="I33" s="80"/>
      <c r="J33" s="80"/>
      <c r="K33" s="80"/>
      <c r="L33" s="80"/>
      <c r="M33" s="80"/>
      <c r="N33" s="80"/>
      <c r="O33" s="80"/>
      <c r="P33" s="80"/>
      <c r="Q33" s="80"/>
      <c r="R33" s="80"/>
      <c r="T33" s="81"/>
      <c r="U33" s="81"/>
      <c r="Y33" s="93" t="s">
        <v>1270</v>
      </c>
      <c r="Z33" s="93"/>
      <c r="AA33" s="93"/>
      <c r="AB33" s="93"/>
      <c r="AC33" s="93"/>
      <c r="AD33" s="93"/>
      <c r="AE33" s="93"/>
      <c r="AF33" s="93"/>
      <c r="AG33" s="93"/>
      <c r="AH33" s="93"/>
      <c r="AI33" s="93"/>
      <c r="AJ33" s="82"/>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1"/>
      <c r="BT33" s="81"/>
      <c r="BU33" s="81"/>
      <c r="BV33" s="81"/>
      <c r="BW33" s="81"/>
      <c r="BX33" s="81"/>
      <c r="BY33" s="81"/>
      <c r="BZ33" s="81"/>
      <c r="CA33" s="81"/>
      <c r="CB33" s="81"/>
      <c r="CC33" s="81"/>
      <c r="CD33" s="81"/>
      <c r="CE33" s="81"/>
      <c r="CF33" s="81"/>
      <c r="CG33" s="81"/>
      <c r="CH33" s="81"/>
      <c r="CI33" s="81"/>
      <c r="CJ33" s="81"/>
      <c r="CK33" s="81"/>
      <c r="CL33" s="81"/>
      <c r="CM33" s="81"/>
      <c r="CN33" s="81"/>
      <c r="CO33" s="81"/>
      <c r="CP33" s="81"/>
      <c r="CQ33" s="81"/>
      <c r="CR33" s="81"/>
      <c r="CS33" s="81"/>
      <c r="CT33" s="81"/>
      <c r="CU33" s="81"/>
      <c r="CV33" s="81"/>
      <c r="CW33" s="81"/>
      <c r="CX33" s="81"/>
      <c r="CY33" s="81"/>
      <c r="CZ33" s="81"/>
      <c r="DA33" s="81"/>
      <c r="DB33" s="81"/>
      <c r="DC33" s="81"/>
      <c r="DD33" s="81"/>
      <c r="DE33" s="81"/>
      <c r="DF33" s="81"/>
      <c r="DG33" s="81"/>
      <c r="DH33" s="81"/>
    </row>
    <row r="34" spans="1:112" x14ac:dyDescent="0.2">
      <c r="A34" s="83" t="s">
        <v>54</v>
      </c>
      <c r="B34" s="83" t="s">
        <v>55</v>
      </c>
      <c r="C34" s="83" t="s">
        <v>1267</v>
      </c>
      <c r="D34" s="83" t="s">
        <v>1269</v>
      </c>
      <c r="E34" s="83" t="s">
        <v>1268</v>
      </c>
      <c r="F34" s="83"/>
      <c r="G34" s="83"/>
      <c r="H34" s="83"/>
      <c r="I34" s="83"/>
      <c r="J34" s="83"/>
      <c r="K34" s="83"/>
      <c r="L34" s="83"/>
      <c r="M34" s="83"/>
      <c r="N34" s="83"/>
      <c r="O34" s="83"/>
      <c r="P34" s="83"/>
      <c r="Q34" s="83"/>
      <c r="R34" s="83"/>
      <c r="T34" s="81" t="s">
        <v>54</v>
      </c>
      <c r="U34" s="81" t="s">
        <v>55</v>
      </c>
      <c r="Y34" s="84" t="s">
        <v>54</v>
      </c>
      <c r="Z34" s="84" t="s">
        <v>55</v>
      </c>
      <c r="AA34" s="84" t="s">
        <v>1267</v>
      </c>
      <c r="AB34" s="84" t="s">
        <v>1266</v>
      </c>
      <c r="AC34" s="84" t="s">
        <v>1265</v>
      </c>
      <c r="AD34" s="84" t="s">
        <v>1264</v>
      </c>
      <c r="AE34" s="84" t="s">
        <v>1263</v>
      </c>
      <c r="AF34" s="84" t="s">
        <v>1262</v>
      </c>
      <c r="AG34" s="84" t="s">
        <v>1261</v>
      </c>
      <c r="AH34" s="84" t="s">
        <v>1260</v>
      </c>
      <c r="AI34" s="84" t="s">
        <v>1259</v>
      </c>
      <c r="AJ34" s="84" t="s">
        <v>1258</v>
      </c>
      <c r="AK34" s="84" t="s">
        <v>1257</v>
      </c>
      <c r="AL34" s="84" t="s">
        <v>1256</v>
      </c>
      <c r="AM34" s="84" t="s">
        <v>1255</v>
      </c>
      <c r="AN34" s="84" t="s">
        <v>1254</v>
      </c>
      <c r="AO34" s="84" t="s">
        <v>1253</v>
      </c>
      <c r="AP34" s="84" t="s">
        <v>1252</v>
      </c>
      <c r="AQ34" s="84" t="s">
        <v>1251</v>
      </c>
      <c r="AR34" s="84" t="s">
        <v>1250</v>
      </c>
      <c r="AS34" s="84" t="s">
        <v>1249</v>
      </c>
      <c r="AT34" s="84" t="s">
        <v>1248</v>
      </c>
      <c r="AU34" s="84" t="s">
        <v>1247</v>
      </c>
      <c r="AV34" s="84" t="s">
        <v>1246</v>
      </c>
      <c r="AW34" s="84" t="s">
        <v>1245</v>
      </c>
      <c r="AX34" s="84" t="s">
        <v>1244</v>
      </c>
      <c r="AY34" s="84" t="s">
        <v>1243</v>
      </c>
      <c r="AZ34" s="84" t="s">
        <v>1242</v>
      </c>
      <c r="BA34" s="84" t="s">
        <v>1241</v>
      </c>
      <c r="BB34" s="84" t="s">
        <v>1240</v>
      </c>
      <c r="BC34" s="84" t="s">
        <v>1239</v>
      </c>
      <c r="BD34" s="84" t="s">
        <v>1238</v>
      </c>
      <c r="BE34" s="84" t="s">
        <v>1237</v>
      </c>
      <c r="BF34" s="84" t="s">
        <v>1236</v>
      </c>
      <c r="BG34" s="84" t="s">
        <v>1235</v>
      </c>
      <c r="BH34" s="84" t="s">
        <v>1234</v>
      </c>
      <c r="BI34" s="84" t="s">
        <v>1233</v>
      </c>
      <c r="BJ34" s="84" t="s">
        <v>1232</v>
      </c>
      <c r="BK34" s="84" t="s">
        <v>1231</v>
      </c>
      <c r="BL34" s="84" t="s">
        <v>1230</v>
      </c>
      <c r="BM34" s="84" t="s">
        <v>1229</v>
      </c>
      <c r="BN34" s="84" t="s">
        <v>1228</v>
      </c>
      <c r="BO34" s="84" t="s">
        <v>1227</v>
      </c>
      <c r="BP34" s="84" t="s">
        <v>1226</v>
      </c>
      <c r="BQ34" s="84" t="s">
        <v>1225</v>
      </c>
      <c r="BR34" s="84" t="s">
        <v>1224</v>
      </c>
      <c r="BS34" s="84" t="s">
        <v>1223</v>
      </c>
      <c r="BT34" s="84" t="s">
        <v>1222</v>
      </c>
      <c r="BU34" s="84" t="s">
        <v>1221</v>
      </c>
      <c r="BV34" s="84" t="s">
        <v>1220</v>
      </c>
      <c r="BW34" s="84" t="s">
        <v>1219</v>
      </c>
      <c r="BX34" s="84" t="s">
        <v>1218</v>
      </c>
      <c r="BY34" s="84" t="s">
        <v>1217</v>
      </c>
      <c r="BZ34" s="84" t="s">
        <v>1216</v>
      </c>
      <c r="CA34" s="84" t="s">
        <v>1215</v>
      </c>
      <c r="CB34" s="84" t="s">
        <v>1214</v>
      </c>
      <c r="CC34" s="84" t="s">
        <v>1213</v>
      </c>
      <c r="CD34" s="84" t="s">
        <v>1212</v>
      </c>
      <c r="CE34" s="84" t="s">
        <v>1211</v>
      </c>
      <c r="CF34" s="84" t="s">
        <v>1210</v>
      </c>
      <c r="CG34" s="84" t="s">
        <v>1209</v>
      </c>
      <c r="CH34" s="84" t="s">
        <v>1208</v>
      </c>
      <c r="CI34" s="84" t="s">
        <v>1207</v>
      </c>
      <c r="CJ34" s="84" t="s">
        <v>1206</v>
      </c>
      <c r="CK34" s="84" t="s">
        <v>1205</v>
      </c>
      <c r="CL34" s="84" t="s">
        <v>1204</v>
      </c>
      <c r="CM34" s="84" t="s">
        <v>1203</v>
      </c>
      <c r="CN34" s="84" t="s">
        <v>1202</v>
      </c>
      <c r="CO34" s="84" t="s">
        <v>1201</v>
      </c>
      <c r="CP34" s="84" t="s">
        <v>1200</v>
      </c>
      <c r="CQ34" s="84" t="s">
        <v>1199</v>
      </c>
      <c r="CR34" s="84" t="s">
        <v>1198</v>
      </c>
      <c r="CS34" s="84" t="s">
        <v>1197</v>
      </c>
      <c r="CT34" s="84" t="s">
        <v>1196</v>
      </c>
      <c r="CU34" s="84" t="s">
        <v>1195</v>
      </c>
      <c r="CV34" s="84" t="s">
        <v>1194</v>
      </c>
      <c r="CW34" s="84" t="s">
        <v>1193</v>
      </c>
      <c r="CX34" s="84" t="s">
        <v>1192</v>
      </c>
      <c r="CY34" s="84" t="s">
        <v>1191</v>
      </c>
      <c r="CZ34" s="84" t="s">
        <v>1190</v>
      </c>
      <c r="DA34" s="84" t="s">
        <v>1189</v>
      </c>
      <c r="DB34" s="84" t="s">
        <v>1188</v>
      </c>
      <c r="DC34" s="84" t="s">
        <v>1187</v>
      </c>
      <c r="DD34" s="84" t="s">
        <v>1186</v>
      </c>
      <c r="DE34" s="84" t="s">
        <v>1185</v>
      </c>
      <c r="DF34" s="84" t="s">
        <v>1184</v>
      </c>
      <c r="DG34" s="84" t="s">
        <v>1183</v>
      </c>
      <c r="DH34" s="84" t="s">
        <v>1182</v>
      </c>
    </row>
    <row r="35" spans="1:112" x14ac:dyDescent="0.2">
      <c r="A35" s="38" t="s">
        <v>58</v>
      </c>
      <c r="B35" s="37" t="s">
        <v>57</v>
      </c>
      <c r="C35" s="35" t="s">
        <v>6</v>
      </c>
      <c r="D35" s="35">
        <v>1.8115656355513601</v>
      </c>
      <c r="E35" s="46">
        <v>1.573269272886793</v>
      </c>
      <c r="T35" t="s">
        <v>62</v>
      </c>
      <c r="U35" t="s">
        <v>63</v>
      </c>
      <c r="Y35" s="65" t="s">
        <v>58</v>
      </c>
      <c r="Z35" s="35" t="s">
        <v>57</v>
      </c>
      <c r="AA35" s="35" t="s">
        <v>6</v>
      </c>
      <c r="AB35" s="35" t="s">
        <v>1179</v>
      </c>
      <c r="AC35" s="42">
        <v>2.7140768271433102E-3</v>
      </c>
      <c r="AD35" s="42">
        <v>2.6960339666509E-3</v>
      </c>
      <c r="AE35" s="42">
        <v>2.6781110529527198E-3</v>
      </c>
      <c r="AF35" s="42">
        <v>2.6603072886567502E-3</v>
      </c>
      <c r="AG35" s="42">
        <v>2.6465152969152501E-3</v>
      </c>
      <c r="AH35" s="42">
        <v>2.6327948078294899E-3</v>
      </c>
      <c r="AI35" s="42">
        <v>2.6191454507039102E-3</v>
      </c>
      <c r="AJ35" s="42">
        <v>2.6055668567648198E-3</v>
      </c>
      <c r="AK35" s="42">
        <v>2.5920586591503402E-3</v>
      </c>
      <c r="AL35" s="42">
        <v>2.57862049290056E-3</v>
      </c>
      <c r="AM35" s="42">
        <v>2.5788236058684301E-3</v>
      </c>
      <c r="AN35" s="42">
        <v>2.5790267348351102E-3</v>
      </c>
      <c r="AO35" s="42">
        <v>2.57922987980187E-3</v>
      </c>
      <c r="AP35" s="42">
        <v>2.5794330407699702E-3</v>
      </c>
      <c r="AQ35" s="42">
        <v>2.5796362177406698E-3</v>
      </c>
      <c r="AR35" s="42">
        <v>2.5798394107152201E-3</v>
      </c>
      <c r="AS35" s="42">
        <v>2.5800426196948899E-3</v>
      </c>
      <c r="AT35" s="42">
        <v>2.5802458446809499E-3</v>
      </c>
      <c r="AU35" s="42">
        <v>2.58044908567464E-3</v>
      </c>
      <c r="AV35" s="42">
        <v>2.58065234267724E-3</v>
      </c>
      <c r="AW35" s="42">
        <v>2.5808556156899998E-3</v>
      </c>
      <c r="AX35" s="42">
        <v>2.5810589047141801E-3</v>
      </c>
      <c r="AY35" s="42">
        <v>2.6072610657082002E-3</v>
      </c>
      <c r="AZ35" s="42">
        <v>2.63372922343694E-3</v>
      </c>
      <c r="BA35" s="42">
        <v>2.6604660782220502E-3</v>
      </c>
      <c r="BB35" s="42">
        <v>2.6874743577980798E-3</v>
      </c>
      <c r="BC35" s="42">
        <v>2.71475681759073E-3</v>
      </c>
      <c r="BD35" s="42">
        <v>2.74231624099801E-3</v>
      </c>
      <c r="BE35" s="42">
        <v>2.7701554396741498E-3</v>
      </c>
      <c r="BF35" s="42">
        <v>2.79827725381649E-3</v>
      </c>
      <c r="BG35" s="42">
        <v>2.8266845524552399E-3</v>
      </c>
      <c r="BH35" s="42">
        <v>2.8553802337461598E-3</v>
      </c>
      <c r="BI35" s="42">
        <v>2.8843672252662298E-3</v>
      </c>
      <c r="BJ35" s="42">
        <v>2.9136195943743502E-3</v>
      </c>
      <c r="BK35" s="42">
        <v>2.9430811984308002E-3</v>
      </c>
      <c r="BL35" s="42">
        <v>2.9726939000767299E-3</v>
      </c>
      <c r="BM35" s="42">
        <v>3.0023977783773001E-3</v>
      </c>
      <c r="BN35" s="42">
        <v>3.0321313636015599E-3</v>
      </c>
      <c r="BO35" s="42">
        <v>3.0618318951510098E-3</v>
      </c>
      <c r="BP35" s="42">
        <v>3.09143560180583E-3</v>
      </c>
      <c r="BQ35" s="42">
        <v>3.12087800310425E-3</v>
      </c>
      <c r="BR35" s="42">
        <v>3.1500942303109799E-3</v>
      </c>
      <c r="BS35" s="42">
        <v>3.1790193650725902E-3</v>
      </c>
      <c r="BT35" s="42">
        <v>3.2075887935077599E-3</v>
      </c>
      <c r="BU35" s="42">
        <v>3.2357385731452601E-3</v>
      </c>
      <c r="BV35" s="42">
        <v>3.26340580981082E-3</v>
      </c>
      <c r="BW35" s="42">
        <v>3.2905290412821699E-3</v>
      </c>
      <c r="BX35" s="42">
        <v>3.31704862428653E-3</v>
      </c>
      <c r="BY35" s="42">
        <v>3.3429071212148702E-3</v>
      </c>
      <c r="BZ35" s="42">
        <v>3.3680496827759002E-3</v>
      </c>
      <c r="CA35" s="42">
        <v>3.3924244227179498E-3</v>
      </c>
      <c r="CB35" s="42">
        <v>3.4159827807105502E-3</v>
      </c>
      <c r="CC35" s="42">
        <v>3.4386798695039498E-3</v>
      </c>
      <c r="CD35" s="42">
        <v>3.4604748025753198E-3</v>
      </c>
      <c r="CE35" s="42">
        <v>3.4813309986247301E-3</v>
      </c>
      <c r="CF35" s="42">
        <v>3.5012164595019301E-3</v>
      </c>
      <c r="CG35" s="42">
        <v>3.5201040184222299E-3</v>
      </c>
      <c r="CH35" s="42">
        <v>3.53797155566401E-3</v>
      </c>
      <c r="CI35" s="42">
        <v>3.55480217932393E-3</v>
      </c>
      <c r="CJ35" s="42">
        <v>3.5705843691337101E-3</v>
      </c>
      <c r="CK35" s="42">
        <v>3.5853120818048301E-3</v>
      </c>
      <c r="CL35" s="42">
        <v>3.5989848168571001E-3</v>
      </c>
      <c r="CM35" s="42">
        <v>3.6116076423930799E-3</v>
      </c>
      <c r="CN35" s="42">
        <v>3.6231911807933399E-3</v>
      </c>
      <c r="CO35" s="42">
        <v>3.6337515548179101E-3</v>
      </c>
      <c r="CP35" s="42">
        <v>3.6433102950951899E-3</v>
      </c>
      <c r="CQ35" s="42">
        <v>3.6518942104541798E-3</v>
      </c>
      <c r="CR35" s="42">
        <v>3.65953522299716E-3</v>
      </c>
      <c r="CS35" s="42">
        <v>3.6662701702124601E-3</v>
      </c>
      <c r="CT35" s="42">
        <v>3.6721405767817998E-3</v>
      </c>
      <c r="CU35" s="42">
        <v>3.6771923990390198E-3</v>
      </c>
      <c r="CV35" s="42">
        <v>3.6814757452822799E-3</v>
      </c>
      <c r="CW35" s="42">
        <v>3.6850445753267101E-3</v>
      </c>
      <c r="CX35" s="42">
        <v>3.68795638280756E-3</v>
      </c>
      <c r="CY35" s="42">
        <v>3.6902718638054102E-3</v>
      </c>
      <c r="CZ35" s="42">
        <v>3.6920545753656199E-3</v>
      </c>
      <c r="DA35" s="42">
        <v>3.6933705874269301E-3</v>
      </c>
      <c r="DB35" s="42">
        <v>3.6942881315622702E-3</v>
      </c>
      <c r="DC35" s="42">
        <v>3.6948772497737699E-3</v>
      </c>
      <c r="DD35" s="42">
        <v>3.6952094463782799E-3</v>
      </c>
      <c r="DE35" s="42">
        <v>3.6953573457765201E-3</v>
      </c>
      <c r="DF35" s="42">
        <v>3.6953943586241901E-3</v>
      </c>
      <c r="DG35" s="42">
        <v>3.6953943586241901E-3</v>
      </c>
    </row>
    <row r="36" spans="1:112" x14ac:dyDescent="0.2">
      <c r="A36" s="38" t="s">
        <v>58</v>
      </c>
      <c r="B36" s="37" t="s">
        <v>57</v>
      </c>
      <c r="C36" s="35" t="s">
        <v>1174</v>
      </c>
      <c r="D36" s="35">
        <v>2.75283280278687</v>
      </c>
      <c r="E36" s="46">
        <v>2.4445029411733441</v>
      </c>
      <c r="T36" t="s">
        <v>64</v>
      </c>
      <c r="U36" t="s">
        <v>57</v>
      </c>
      <c r="Y36" s="65" t="s">
        <v>58</v>
      </c>
      <c r="Z36" s="35" t="s">
        <v>57</v>
      </c>
      <c r="AA36" s="35" t="s">
        <v>6</v>
      </c>
      <c r="AB36" s="35" t="s">
        <v>1177</v>
      </c>
      <c r="AC36" s="42">
        <v>3.8772526102047401E-4</v>
      </c>
      <c r="AD36" s="42">
        <v>3.8514770952155698E-4</v>
      </c>
      <c r="AE36" s="42">
        <v>3.82587293278961E-4</v>
      </c>
      <c r="AF36" s="42">
        <v>3.8004389837953601E-4</v>
      </c>
      <c r="AG36" s="42">
        <v>3.7807361384503598E-4</v>
      </c>
      <c r="AH36" s="42">
        <v>3.7611354397564098E-4</v>
      </c>
      <c r="AI36" s="42">
        <v>3.74163635814845E-4</v>
      </c>
      <c r="AJ36" s="42">
        <v>3.7222383668068901E-4</v>
      </c>
      <c r="AK36" s="42">
        <v>3.7029409416433498E-4</v>
      </c>
      <c r="AL36" s="42">
        <v>3.6837435612865199E-4</v>
      </c>
      <c r="AM36" s="42">
        <v>3.6840337226691798E-4</v>
      </c>
      <c r="AN36" s="42">
        <v>3.6843239069073001E-4</v>
      </c>
      <c r="AO36" s="42">
        <v>3.6846141140026698E-4</v>
      </c>
      <c r="AP36" s="42">
        <v>3.6849043439571001E-4</v>
      </c>
      <c r="AQ36" s="42">
        <v>3.6851945967723799E-4</v>
      </c>
      <c r="AR36" s="42">
        <v>3.6854848724503198E-4</v>
      </c>
      <c r="AS36" s="42">
        <v>3.6857751709927099E-4</v>
      </c>
      <c r="AT36" s="42">
        <v>3.6860654924013601E-4</v>
      </c>
      <c r="AU36" s="42">
        <v>3.6863558366780601E-4</v>
      </c>
      <c r="AV36" s="42">
        <v>3.68664620382463E-4</v>
      </c>
      <c r="AW36" s="42">
        <v>3.6869365938428498E-4</v>
      </c>
      <c r="AX36" s="42">
        <v>3.6872270067345397E-4</v>
      </c>
      <c r="AY36" s="42">
        <v>3.7246586652974303E-4</v>
      </c>
      <c r="AZ36" s="42">
        <v>3.7624703191956299E-4</v>
      </c>
      <c r="BA36" s="42">
        <v>3.8006658260315097E-4</v>
      </c>
      <c r="BB36" s="42">
        <v>3.8392490825686903E-4</v>
      </c>
      <c r="BC36" s="42">
        <v>3.87822402512962E-4</v>
      </c>
      <c r="BD36" s="42">
        <v>3.9175946299971597E-4</v>
      </c>
      <c r="BE36" s="42">
        <v>3.9573649138202198E-4</v>
      </c>
      <c r="BF36" s="42">
        <v>3.9975389340235598E-4</v>
      </c>
      <c r="BG36" s="42">
        <v>4.0381207892217801E-4</v>
      </c>
      <c r="BH36" s="42">
        <v>4.0791146196373702E-4</v>
      </c>
      <c r="BI36" s="42">
        <v>4.1205246075231899E-4</v>
      </c>
      <c r="BJ36" s="42">
        <v>4.1623137062490802E-4</v>
      </c>
      <c r="BK36" s="42">
        <v>4.2044017120440098E-4</v>
      </c>
      <c r="BL36" s="42">
        <v>4.24670557153819E-4</v>
      </c>
      <c r="BM36" s="42">
        <v>4.2891396833961401E-4</v>
      </c>
      <c r="BN36" s="42">
        <v>4.3316162337165198E-4</v>
      </c>
      <c r="BO36" s="42">
        <v>4.3740455645014498E-4</v>
      </c>
      <c r="BP36" s="42">
        <v>4.4163365740083302E-4</v>
      </c>
      <c r="BQ36" s="42">
        <v>4.4583971472917901E-4</v>
      </c>
      <c r="BR36" s="42">
        <v>4.50013461472997E-4</v>
      </c>
      <c r="BS36" s="42">
        <v>4.5414562358179897E-4</v>
      </c>
      <c r="BT36" s="42">
        <v>4.58226970501109E-4</v>
      </c>
      <c r="BU36" s="42">
        <v>4.6224836759218001E-4</v>
      </c>
      <c r="BV36" s="42">
        <v>4.6620082997297501E-4</v>
      </c>
      <c r="BW36" s="42">
        <v>4.7007557732602398E-4</v>
      </c>
      <c r="BX36" s="42">
        <v>4.7386408918379002E-4</v>
      </c>
      <c r="BY36" s="42">
        <v>4.7755816017355302E-4</v>
      </c>
      <c r="BZ36" s="42">
        <v>4.8114995468227198E-4</v>
      </c>
      <c r="CA36" s="42">
        <v>4.8463206038827899E-4</v>
      </c>
      <c r="CB36" s="42">
        <v>4.87997540101508E-4</v>
      </c>
      <c r="CC36" s="42">
        <v>4.9123998135770796E-4</v>
      </c>
      <c r="CD36" s="42">
        <v>4.9435354322504503E-4</v>
      </c>
      <c r="CE36" s="42">
        <v>4.97332999803533E-4</v>
      </c>
      <c r="CF36" s="42">
        <v>5.0017377992884701E-4</v>
      </c>
      <c r="CG36" s="42">
        <v>5.0287200263174803E-4</v>
      </c>
      <c r="CH36" s="42">
        <v>5.0542450795200205E-4</v>
      </c>
      <c r="CI36" s="42">
        <v>5.0782888276056201E-4</v>
      </c>
      <c r="CJ36" s="42">
        <v>5.1008348130481603E-4</v>
      </c>
      <c r="CK36" s="42">
        <v>5.12187440257833E-4</v>
      </c>
      <c r="CL36" s="42">
        <v>5.1414068812244396E-4</v>
      </c>
      <c r="CM36" s="42">
        <v>5.1594394891329705E-4</v>
      </c>
      <c r="CN36" s="42">
        <v>5.1759874011333496E-4</v>
      </c>
      <c r="CO36" s="42">
        <v>5.19107364973987E-4</v>
      </c>
      <c r="CP36" s="42">
        <v>5.2047289929931298E-4</v>
      </c>
      <c r="CQ36" s="42">
        <v>5.2169917292202602E-4</v>
      </c>
      <c r="CR36" s="42">
        <v>5.2279074614245097E-4</v>
      </c>
      <c r="CS36" s="42">
        <v>5.2375288145892305E-4</v>
      </c>
      <c r="CT36" s="42">
        <v>5.2459151096882902E-4</v>
      </c>
      <c r="CU36" s="42">
        <v>5.25313199862717E-4</v>
      </c>
      <c r="CV36" s="42">
        <v>5.2592510646889696E-4</v>
      </c>
      <c r="CW36" s="42">
        <v>5.2643493933238802E-4</v>
      </c>
      <c r="CX36" s="42">
        <v>5.2685091182965197E-4</v>
      </c>
      <c r="CY36" s="42">
        <v>5.2718169482934396E-4</v>
      </c>
      <c r="CZ36" s="42">
        <v>5.2743636790937402E-4</v>
      </c>
      <c r="DA36" s="42">
        <v>5.2762436963241905E-4</v>
      </c>
      <c r="DB36" s="42">
        <v>5.2775544736603905E-4</v>
      </c>
      <c r="DC36" s="42">
        <v>5.2783960711053903E-4</v>
      </c>
      <c r="DD36" s="42">
        <v>5.2788706376832601E-4</v>
      </c>
      <c r="DE36" s="42">
        <v>5.2790819225378895E-4</v>
      </c>
      <c r="DF36" s="42">
        <v>5.2791347980345605E-4</v>
      </c>
      <c r="DG36" s="42">
        <v>5.2791347980345605E-4</v>
      </c>
    </row>
    <row r="37" spans="1:112" x14ac:dyDescent="0.2">
      <c r="A37" s="38" t="s">
        <v>59</v>
      </c>
      <c r="B37" s="37" t="s">
        <v>57</v>
      </c>
      <c r="C37" s="35" t="s">
        <v>6</v>
      </c>
      <c r="D37" s="35">
        <v>3.8233946093663702</v>
      </c>
      <c r="E37" s="46">
        <v>2.9786342687046021</v>
      </c>
      <c r="Y37" s="65" t="s">
        <v>58</v>
      </c>
      <c r="Z37" s="35" t="s">
        <v>57</v>
      </c>
      <c r="AA37" s="35" t="s">
        <v>1174</v>
      </c>
      <c r="AB37" s="35" t="s">
        <v>1181</v>
      </c>
      <c r="AC37" s="42">
        <v>6.7851920678582895E-4</v>
      </c>
      <c r="AD37" s="42">
        <v>6.7400849166272499E-4</v>
      </c>
      <c r="AE37" s="42">
        <v>6.6952776323818105E-4</v>
      </c>
      <c r="AF37" s="42">
        <v>6.6507682216418798E-4</v>
      </c>
      <c r="AG37" s="42">
        <v>6.6162882422881404E-4</v>
      </c>
      <c r="AH37" s="42">
        <v>6.5819870195737203E-4</v>
      </c>
      <c r="AI37" s="42">
        <v>6.5478636267597896E-4</v>
      </c>
      <c r="AJ37" s="42">
        <v>6.5139171419120604E-4</v>
      </c>
      <c r="AK37" s="42">
        <v>6.4801466478758602E-4</v>
      </c>
      <c r="AL37" s="42">
        <v>6.4465512322514097E-4</v>
      </c>
      <c r="AM37" s="42">
        <v>6.4470590146710699E-4</v>
      </c>
      <c r="AN37" s="42">
        <v>6.4475668370877798E-4</v>
      </c>
      <c r="AO37" s="42">
        <v>6.4480746995046803E-4</v>
      </c>
      <c r="AP37" s="42">
        <v>6.4485826019249298E-4</v>
      </c>
      <c r="AQ37" s="42">
        <v>6.4490905443516703E-4</v>
      </c>
      <c r="AR37" s="42">
        <v>6.44959852678806E-4</v>
      </c>
      <c r="AS37" s="42">
        <v>6.4501065492372398E-4</v>
      </c>
      <c r="AT37" s="42">
        <v>6.4506146117023801E-4</v>
      </c>
      <c r="AU37" s="42">
        <v>6.4511227141866097E-4</v>
      </c>
      <c r="AV37" s="42">
        <v>6.4516308566931E-4</v>
      </c>
      <c r="AW37" s="42">
        <v>6.4521390392249995E-4</v>
      </c>
      <c r="AX37" s="42">
        <v>6.4526472617854502E-4</v>
      </c>
      <c r="AY37" s="42">
        <v>6.5181526642705103E-4</v>
      </c>
      <c r="AZ37" s="42">
        <v>6.5843230585923597E-4</v>
      </c>
      <c r="BA37" s="42">
        <v>6.6511651955551395E-4</v>
      </c>
      <c r="BB37" s="42">
        <v>6.7186858944951995E-4</v>
      </c>
      <c r="BC37" s="42">
        <v>6.7868920439768401E-4</v>
      </c>
      <c r="BD37" s="42">
        <v>6.8557906024950305E-4</v>
      </c>
      <c r="BE37" s="42">
        <v>6.9253885991853799E-4</v>
      </c>
      <c r="BF37" s="42">
        <v>6.9956931345412402E-4</v>
      </c>
      <c r="BG37" s="42">
        <v>7.0667113811381105E-4</v>
      </c>
      <c r="BH37" s="42">
        <v>7.1384505843653996E-4</v>
      </c>
      <c r="BI37" s="42">
        <v>7.2109180631655897E-4</v>
      </c>
      <c r="BJ37" s="42">
        <v>7.2840489859358896E-4</v>
      </c>
      <c r="BK37" s="42">
        <v>7.3577029960770102E-4</v>
      </c>
      <c r="BL37" s="42">
        <v>7.43173475019184E-4</v>
      </c>
      <c r="BM37" s="42">
        <v>7.5059944459432502E-4</v>
      </c>
      <c r="BN37" s="42">
        <v>7.5803284090039105E-4</v>
      </c>
      <c r="BO37" s="42">
        <v>7.65457973787753E-4</v>
      </c>
      <c r="BP37" s="42">
        <v>7.7285890045145902E-4</v>
      </c>
      <c r="BQ37" s="42">
        <v>7.8021950077606403E-4</v>
      </c>
      <c r="BR37" s="42">
        <v>7.8752355757774498E-4</v>
      </c>
      <c r="BS37" s="42">
        <v>7.9475484126814797E-4</v>
      </c>
      <c r="BT37" s="42">
        <v>8.0189719837694203E-4</v>
      </c>
      <c r="BU37" s="42">
        <v>8.0893464328631504E-4</v>
      </c>
      <c r="BV37" s="42">
        <v>8.1585145245270695E-4</v>
      </c>
      <c r="BW37" s="42">
        <v>8.2263226032054204E-4</v>
      </c>
      <c r="BX37" s="42">
        <v>8.2926215607163304E-4</v>
      </c>
      <c r="BY37" s="42">
        <v>8.3572678030371798E-4</v>
      </c>
      <c r="BZ37" s="42">
        <v>8.4201242069397602E-4</v>
      </c>
      <c r="CA37" s="42">
        <v>8.4810610567948898E-4</v>
      </c>
      <c r="CB37" s="42">
        <v>8.5399569517763895E-4</v>
      </c>
      <c r="CC37" s="42">
        <v>8.5966996737598896E-4</v>
      </c>
      <c r="CD37" s="42">
        <v>8.6511870064382996E-4</v>
      </c>
      <c r="CE37" s="42">
        <v>8.7033274965618297E-4</v>
      </c>
      <c r="CF37" s="42">
        <v>8.7530411487548297E-4</v>
      </c>
      <c r="CG37" s="42">
        <v>8.80026004605559E-4</v>
      </c>
      <c r="CH37" s="42">
        <v>8.8449288891600402E-4</v>
      </c>
      <c r="CI37" s="42">
        <v>8.8870054483098401E-4</v>
      </c>
      <c r="CJ37" s="42">
        <v>8.9264609228342795E-4</v>
      </c>
      <c r="CK37" s="42">
        <v>8.9632802045120697E-4</v>
      </c>
      <c r="CL37" s="42">
        <v>8.9974620421427699E-4</v>
      </c>
      <c r="CM37" s="42">
        <v>9.0290191059826997E-4</v>
      </c>
      <c r="CN37" s="42">
        <v>9.0579779519833704E-4</v>
      </c>
      <c r="CO37" s="42">
        <v>9.0843788870447796E-4</v>
      </c>
      <c r="CP37" s="42">
        <v>9.1082757377379802E-4</v>
      </c>
      <c r="CQ37" s="42">
        <v>9.1297355261354604E-4</v>
      </c>
      <c r="CR37" s="42">
        <v>9.1488380574929E-4</v>
      </c>
      <c r="CS37" s="42">
        <v>9.1656754255311698E-4</v>
      </c>
      <c r="CT37" s="42">
        <v>9.1803514419545103E-4</v>
      </c>
      <c r="CU37" s="42">
        <v>9.1929809975975496E-4</v>
      </c>
      <c r="CV37" s="42">
        <v>9.2036893632057096E-4</v>
      </c>
      <c r="CW37" s="42">
        <v>9.2126114383167903E-4</v>
      </c>
      <c r="CX37" s="42">
        <v>9.2198909570189195E-4</v>
      </c>
      <c r="CY37" s="42">
        <v>9.2256796595135298E-4</v>
      </c>
      <c r="CZ37" s="42">
        <v>9.2301364384140595E-4</v>
      </c>
      <c r="DA37" s="42">
        <v>9.2334264685673296E-4</v>
      </c>
      <c r="DB37" s="42">
        <v>9.2357203289056896E-4</v>
      </c>
      <c r="DC37" s="42">
        <v>9.2371931244344398E-4</v>
      </c>
      <c r="DD37" s="42">
        <v>9.2380236159457204E-4</v>
      </c>
      <c r="DE37" s="42">
        <v>9.2383933644413197E-4</v>
      </c>
      <c r="DF37" s="42">
        <v>9.2384858965604796E-4</v>
      </c>
      <c r="DG37" s="42">
        <v>9.2384858965604796E-4</v>
      </c>
    </row>
    <row r="38" spans="1:112" x14ac:dyDescent="0.2">
      <c r="A38" s="38" t="s">
        <v>59</v>
      </c>
      <c r="B38" s="37" t="s">
        <v>57</v>
      </c>
      <c r="C38" s="35" t="s">
        <v>1174</v>
      </c>
      <c r="D38" s="35">
        <v>3.6520460244244002</v>
      </c>
      <c r="E38" s="46">
        <v>2.9250374153808778</v>
      </c>
      <c r="Y38" s="65" t="s">
        <v>59</v>
      </c>
      <c r="Z38" s="35" t="s">
        <v>57</v>
      </c>
      <c r="AA38" s="35" t="s">
        <v>6</v>
      </c>
      <c r="AB38" s="35" t="s">
        <v>1181</v>
      </c>
      <c r="AC38" s="42">
        <v>9.9726775956284097E-2</v>
      </c>
      <c r="AD38" s="42">
        <v>9.9726775956284097E-2</v>
      </c>
      <c r="AE38" s="42">
        <v>9.9726775956284097E-2</v>
      </c>
      <c r="AF38" s="42">
        <v>9.9726775956284097E-2</v>
      </c>
      <c r="AG38" s="42">
        <v>9.9726775956284097E-2</v>
      </c>
      <c r="AH38" s="42">
        <v>9.9726775956284097E-2</v>
      </c>
      <c r="AI38" s="42">
        <v>9.9726775956284097E-2</v>
      </c>
      <c r="AJ38" s="42">
        <v>9.9726775956284097E-2</v>
      </c>
      <c r="AK38" s="42">
        <v>9.9726775956284097E-2</v>
      </c>
      <c r="AL38" s="42">
        <v>9.9726775956284097E-2</v>
      </c>
      <c r="AM38" s="42">
        <v>9.9726775956284097E-2</v>
      </c>
      <c r="AN38" s="42">
        <v>9.9726775956284097E-2</v>
      </c>
      <c r="AO38" s="42">
        <v>9.9726775956284097E-2</v>
      </c>
      <c r="AP38" s="42">
        <v>9.9726775956284097E-2</v>
      </c>
      <c r="AQ38" s="42">
        <v>9.9726775956284097E-2</v>
      </c>
      <c r="AR38" s="42">
        <v>9.9726775956284097E-2</v>
      </c>
      <c r="AS38" s="42">
        <v>9.9726775956284097E-2</v>
      </c>
      <c r="AT38" s="42">
        <v>9.9726775956284097E-2</v>
      </c>
      <c r="AU38" s="42">
        <v>9.9726775956284097E-2</v>
      </c>
      <c r="AV38" s="42">
        <v>9.9726775956284097E-2</v>
      </c>
      <c r="AW38" s="42">
        <v>9.9726775956284097E-2</v>
      </c>
      <c r="AX38" s="42">
        <v>9.9726775956284097E-2</v>
      </c>
      <c r="AY38" s="42">
        <v>9.9726775956284097E-2</v>
      </c>
      <c r="AZ38" s="42">
        <v>9.9726775956284097E-2</v>
      </c>
      <c r="BA38" s="42">
        <v>9.9726775956284097E-2</v>
      </c>
      <c r="BB38" s="42">
        <v>9.9726775956284097E-2</v>
      </c>
      <c r="BC38" s="42">
        <v>9.9726775956284097E-2</v>
      </c>
      <c r="BD38" s="42">
        <v>9.9726775956284097E-2</v>
      </c>
      <c r="BE38" s="42">
        <v>9.9726775956284097E-2</v>
      </c>
      <c r="BF38" s="42">
        <v>9.9726775956284097E-2</v>
      </c>
      <c r="BG38" s="42">
        <v>9.9726775956284097E-2</v>
      </c>
      <c r="BH38" s="42">
        <v>9.9726775956284097E-2</v>
      </c>
      <c r="BI38" s="42">
        <v>9.9726775956284097E-2</v>
      </c>
      <c r="BJ38" s="42">
        <v>9.9726775956284097E-2</v>
      </c>
      <c r="BK38" s="42">
        <v>9.9726775956284097E-2</v>
      </c>
      <c r="BL38" s="42">
        <v>9.9726775956284097E-2</v>
      </c>
      <c r="BM38" s="42">
        <v>9.9726775956284097E-2</v>
      </c>
      <c r="BN38" s="42">
        <v>9.9726775956284097E-2</v>
      </c>
      <c r="BO38" s="42">
        <v>9.9726775956284097E-2</v>
      </c>
      <c r="BP38" s="42">
        <v>9.9726775956284097E-2</v>
      </c>
      <c r="BQ38" s="42">
        <v>9.9726775956284097E-2</v>
      </c>
      <c r="BR38" s="42">
        <v>9.9726775956284097E-2</v>
      </c>
      <c r="BS38" s="42">
        <v>9.9726775956284097E-2</v>
      </c>
      <c r="BT38" s="42">
        <v>9.9726775956284097E-2</v>
      </c>
      <c r="BU38" s="42">
        <v>9.9726775956284097E-2</v>
      </c>
      <c r="BV38" s="42">
        <v>9.9726775956284097E-2</v>
      </c>
      <c r="BW38" s="42">
        <v>9.9726775956284097E-2</v>
      </c>
      <c r="BX38" s="42">
        <v>9.9726775956284097E-2</v>
      </c>
      <c r="BY38" s="42">
        <v>9.9726775956284097E-2</v>
      </c>
      <c r="BZ38" s="42">
        <v>9.9726775956284097E-2</v>
      </c>
      <c r="CA38" s="42">
        <v>9.9726775956284097E-2</v>
      </c>
      <c r="CB38" s="42">
        <v>9.9726775956284097E-2</v>
      </c>
      <c r="CC38" s="42">
        <v>9.9726775956284097E-2</v>
      </c>
      <c r="CD38" s="42">
        <v>9.9726775956284097E-2</v>
      </c>
      <c r="CE38" s="42">
        <v>9.9726775956284097E-2</v>
      </c>
      <c r="CF38" s="42">
        <v>9.9726775956284097E-2</v>
      </c>
      <c r="CG38" s="42">
        <v>9.9726775956284097E-2</v>
      </c>
      <c r="CH38" s="42">
        <v>9.9726775956284097E-2</v>
      </c>
      <c r="CI38" s="42">
        <v>9.9726775956284097E-2</v>
      </c>
      <c r="CJ38" s="42">
        <v>9.9726775956284097E-2</v>
      </c>
      <c r="CK38" s="42">
        <v>9.9726775956284097E-2</v>
      </c>
      <c r="CL38" s="42">
        <v>9.9726775956284097E-2</v>
      </c>
      <c r="CM38" s="42">
        <v>9.9726775956284097E-2</v>
      </c>
      <c r="CN38" s="42">
        <v>9.9726775956284097E-2</v>
      </c>
      <c r="CO38" s="42">
        <v>9.9726775956284097E-2</v>
      </c>
      <c r="CP38" s="42">
        <v>9.9726775956284097E-2</v>
      </c>
      <c r="CQ38" s="42">
        <v>9.9726775956284097E-2</v>
      </c>
      <c r="CR38" s="42">
        <v>9.9726775956284097E-2</v>
      </c>
      <c r="CS38" s="42">
        <v>9.9726775956284097E-2</v>
      </c>
      <c r="CT38" s="42">
        <v>9.9726775956284097E-2</v>
      </c>
      <c r="CU38" s="42">
        <v>9.9726775956284097E-2</v>
      </c>
      <c r="CV38" s="42">
        <v>9.9726775956284097E-2</v>
      </c>
      <c r="CW38" s="42">
        <v>9.9726775956284097E-2</v>
      </c>
      <c r="CX38" s="42">
        <v>9.9726775956284097E-2</v>
      </c>
      <c r="CY38" s="42">
        <v>9.9726775956284097E-2</v>
      </c>
      <c r="CZ38" s="42">
        <v>9.9726775956284097E-2</v>
      </c>
      <c r="DA38" s="42">
        <v>9.9726775956284097E-2</v>
      </c>
      <c r="DB38" s="42">
        <v>9.9726775956284097E-2</v>
      </c>
      <c r="DC38" s="42">
        <v>9.9726775956284097E-2</v>
      </c>
      <c r="DD38" s="42">
        <v>9.9726775956284097E-2</v>
      </c>
      <c r="DE38" s="42">
        <v>9.9726775956284097E-2</v>
      </c>
      <c r="DF38" s="42">
        <v>9.9726775956284097E-2</v>
      </c>
      <c r="DG38" s="42">
        <v>9.9726775956284097E-2</v>
      </c>
    </row>
    <row r="39" spans="1:112" x14ac:dyDescent="0.2">
      <c r="A39" s="38" t="s">
        <v>59</v>
      </c>
      <c r="B39" s="37" t="s">
        <v>60</v>
      </c>
      <c r="C39" s="35" t="s">
        <v>6</v>
      </c>
      <c r="D39" s="35">
        <v>3.9182959938648998</v>
      </c>
      <c r="E39" s="46">
        <v>2.9774477262901629</v>
      </c>
      <c r="Y39" s="65" t="s">
        <v>59</v>
      </c>
      <c r="Z39" s="35" t="s">
        <v>57</v>
      </c>
      <c r="AA39" s="35" t="s">
        <v>6</v>
      </c>
      <c r="AB39" s="35" t="s">
        <v>1180</v>
      </c>
      <c r="AC39" s="42">
        <v>8.9480874316939796E-2</v>
      </c>
      <c r="AD39" s="42">
        <v>8.9480874316939796E-2</v>
      </c>
      <c r="AE39" s="42">
        <v>8.9480874316939796E-2</v>
      </c>
      <c r="AF39" s="42">
        <v>8.9480874316939796E-2</v>
      </c>
      <c r="AG39" s="42">
        <v>8.9480874316939796E-2</v>
      </c>
      <c r="AH39" s="42">
        <v>8.9480874316939796E-2</v>
      </c>
      <c r="AI39" s="42">
        <v>8.9480874316939796E-2</v>
      </c>
      <c r="AJ39" s="42">
        <v>8.9480874316939796E-2</v>
      </c>
      <c r="AK39" s="42">
        <v>8.9480874316939796E-2</v>
      </c>
      <c r="AL39" s="42">
        <v>8.9480874316939796E-2</v>
      </c>
      <c r="AM39" s="42">
        <v>8.9480874316939796E-2</v>
      </c>
      <c r="AN39" s="42">
        <v>8.9480874316939796E-2</v>
      </c>
      <c r="AO39" s="42">
        <v>8.9480874316939796E-2</v>
      </c>
      <c r="AP39" s="42">
        <v>8.9480874316939796E-2</v>
      </c>
      <c r="AQ39" s="42">
        <v>8.9480874316939796E-2</v>
      </c>
      <c r="AR39" s="42">
        <v>8.9480874316939796E-2</v>
      </c>
      <c r="AS39" s="42">
        <v>8.9480874316939796E-2</v>
      </c>
      <c r="AT39" s="42">
        <v>8.9480874316939796E-2</v>
      </c>
      <c r="AU39" s="42">
        <v>8.9480874316939796E-2</v>
      </c>
      <c r="AV39" s="42">
        <v>8.9480874316939796E-2</v>
      </c>
      <c r="AW39" s="42">
        <v>8.9480874316939796E-2</v>
      </c>
      <c r="AX39" s="42">
        <v>8.9480874316939796E-2</v>
      </c>
      <c r="AY39" s="42">
        <v>8.9480874316939796E-2</v>
      </c>
      <c r="AZ39" s="42">
        <v>8.9480874316939796E-2</v>
      </c>
      <c r="BA39" s="42">
        <v>8.9480874316939796E-2</v>
      </c>
      <c r="BB39" s="42">
        <v>8.9480874316939796E-2</v>
      </c>
      <c r="BC39" s="42">
        <v>8.9480874316939796E-2</v>
      </c>
      <c r="BD39" s="42">
        <v>8.9480874316939796E-2</v>
      </c>
      <c r="BE39" s="42">
        <v>8.9480874316939796E-2</v>
      </c>
      <c r="BF39" s="42">
        <v>8.9480874316939796E-2</v>
      </c>
      <c r="BG39" s="42">
        <v>8.9480874316939796E-2</v>
      </c>
      <c r="BH39" s="42">
        <v>8.9480874316939796E-2</v>
      </c>
      <c r="BI39" s="42">
        <v>8.9480874316939796E-2</v>
      </c>
      <c r="BJ39" s="42">
        <v>8.9480874316939796E-2</v>
      </c>
      <c r="BK39" s="42">
        <v>8.9480874316939796E-2</v>
      </c>
      <c r="BL39" s="42">
        <v>8.9480874316939796E-2</v>
      </c>
      <c r="BM39" s="42">
        <v>8.9480874316939796E-2</v>
      </c>
      <c r="BN39" s="42">
        <v>8.9480874316939796E-2</v>
      </c>
      <c r="BO39" s="42">
        <v>8.9480874316939796E-2</v>
      </c>
      <c r="BP39" s="42">
        <v>8.9480874316939796E-2</v>
      </c>
      <c r="BQ39" s="42">
        <v>8.9480874316939796E-2</v>
      </c>
      <c r="BR39" s="42">
        <v>8.9480874316939796E-2</v>
      </c>
      <c r="BS39" s="42">
        <v>8.9480874316939796E-2</v>
      </c>
      <c r="BT39" s="42">
        <v>8.9480874316939796E-2</v>
      </c>
      <c r="BU39" s="42">
        <v>8.9480874316939796E-2</v>
      </c>
      <c r="BV39" s="42">
        <v>8.9480874316939796E-2</v>
      </c>
      <c r="BW39" s="42">
        <v>8.9480874316939796E-2</v>
      </c>
      <c r="BX39" s="42">
        <v>8.9480874316939796E-2</v>
      </c>
      <c r="BY39" s="42">
        <v>8.9480874316939796E-2</v>
      </c>
      <c r="BZ39" s="42">
        <v>8.9480874316939796E-2</v>
      </c>
      <c r="CA39" s="42">
        <v>8.9480874316939796E-2</v>
      </c>
      <c r="CB39" s="42">
        <v>8.9480874316939796E-2</v>
      </c>
      <c r="CC39" s="42">
        <v>8.9480874316939796E-2</v>
      </c>
      <c r="CD39" s="42">
        <v>8.9480874316939796E-2</v>
      </c>
      <c r="CE39" s="42">
        <v>8.9480874316939796E-2</v>
      </c>
      <c r="CF39" s="42">
        <v>8.9480874316939796E-2</v>
      </c>
      <c r="CG39" s="42">
        <v>8.9480874316939796E-2</v>
      </c>
      <c r="CH39" s="42">
        <v>8.9480874316939796E-2</v>
      </c>
      <c r="CI39" s="42">
        <v>8.9480874316939796E-2</v>
      </c>
      <c r="CJ39" s="42">
        <v>8.9480874316939796E-2</v>
      </c>
      <c r="CK39" s="42">
        <v>8.9480874316939796E-2</v>
      </c>
      <c r="CL39" s="42">
        <v>8.9480874316939796E-2</v>
      </c>
      <c r="CM39" s="42">
        <v>8.9480874316939796E-2</v>
      </c>
      <c r="CN39" s="42">
        <v>8.9480874316939796E-2</v>
      </c>
      <c r="CO39" s="42">
        <v>8.9480874316939796E-2</v>
      </c>
      <c r="CP39" s="42">
        <v>8.9480874316939796E-2</v>
      </c>
      <c r="CQ39" s="42">
        <v>8.9480874316939796E-2</v>
      </c>
      <c r="CR39" s="42">
        <v>8.9480874316939796E-2</v>
      </c>
      <c r="CS39" s="42">
        <v>8.9480874316939796E-2</v>
      </c>
      <c r="CT39" s="42">
        <v>8.9480874316939796E-2</v>
      </c>
      <c r="CU39" s="42">
        <v>8.9480874316939796E-2</v>
      </c>
      <c r="CV39" s="42">
        <v>8.9480874316939796E-2</v>
      </c>
      <c r="CW39" s="42">
        <v>8.9480874316939796E-2</v>
      </c>
      <c r="CX39" s="42">
        <v>8.9480874316939796E-2</v>
      </c>
      <c r="CY39" s="42">
        <v>8.9480874316939796E-2</v>
      </c>
      <c r="CZ39" s="42">
        <v>8.9480874316939796E-2</v>
      </c>
      <c r="DA39" s="42">
        <v>8.9480874316939796E-2</v>
      </c>
      <c r="DB39" s="42">
        <v>8.9480874316939796E-2</v>
      </c>
      <c r="DC39" s="42">
        <v>8.9480874316939796E-2</v>
      </c>
      <c r="DD39" s="42">
        <v>8.9480874316939796E-2</v>
      </c>
      <c r="DE39" s="42">
        <v>8.9480874316939796E-2</v>
      </c>
      <c r="DF39" s="42">
        <v>8.9480874316939796E-2</v>
      </c>
      <c r="DG39" s="42">
        <v>8.9480874316939796E-2</v>
      </c>
    </row>
    <row r="40" spans="1:112" x14ac:dyDescent="0.2">
      <c r="A40" s="38" t="s">
        <v>59</v>
      </c>
      <c r="B40" s="37" t="s">
        <v>60</v>
      </c>
      <c r="C40" s="35" t="s">
        <v>1174</v>
      </c>
      <c r="D40" s="35">
        <v>4.1685167779465102</v>
      </c>
      <c r="E40" s="46">
        <v>3.1946958011219171</v>
      </c>
      <c r="Y40" s="65" t="s">
        <v>59</v>
      </c>
      <c r="Z40" s="35" t="s">
        <v>57</v>
      </c>
      <c r="AA40" s="35" t="s">
        <v>6</v>
      </c>
      <c r="AB40" s="35" t="s">
        <v>1179</v>
      </c>
      <c r="AC40" s="42">
        <v>0.49726775956284103</v>
      </c>
      <c r="AD40" s="42">
        <v>0.49726775956284103</v>
      </c>
      <c r="AE40" s="42">
        <v>0.49726775956284103</v>
      </c>
      <c r="AF40" s="42">
        <v>0.49726775956284103</v>
      </c>
      <c r="AG40" s="42">
        <v>0.49726775956284103</v>
      </c>
      <c r="AH40" s="42">
        <v>0.49726775956284103</v>
      </c>
      <c r="AI40" s="42">
        <v>0.49726775956284103</v>
      </c>
      <c r="AJ40" s="42">
        <v>0.49726775956284103</v>
      </c>
      <c r="AK40" s="42">
        <v>0.49726775956284103</v>
      </c>
      <c r="AL40" s="42">
        <v>0.49726775956284103</v>
      </c>
      <c r="AM40" s="42">
        <v>0.49726775956284103</v>
      </c>
      <c r="AN40" s="42">
        <v>0.49726775956284103</v>
      </c>
      <c r="AO40" s="42">
        <v>0.49726775956284103</v>
      </c>
      <c r="AP40" s="42">
        <v>0.49726775956284103</v>
      </c>
      <c r="AQ40" s="42">
        <v>0.49726775956284103</v>
      </c>
      <c r="AR40" s="42">
        <v>0.49726775956284103</v>
      </c>
      <c r="AS40" s="42">
        <v>0.49726775956284103</v>
      </c>
      <c r="AT40" s="42">
        <v>0.49726775956284103</v>
      </c>
      <c r="AU40" s="42">
        <v>0.49726775956284103</v>
      </c>
      <c r="AV40" s="42">
        <v>0.49726775956284103</v>
      </c>
      <c r="AW40" s="42">
        <v>0.49726775956284103</v>
      </c>
      <c r="AX40" s="42">
        <v>0.49726775956284103</v>
      </c>
      <c r="AY40" s="42">
        <v>0.49726775956284103</v>
      </c>
      <c r="AZ40" s="42">
        <v>0.49726775956284103</v>
      </c>
      <c r="BA40" s="42">
        <v>0.49726775956284103</v>
      </c>
      <c r="BB40" s="42">
        <v>0.49726775956284103</v>
      </c>
      <c r="BC40" s="42">
        <v>0.49726775956284103</v>
      </c>
      <c r="BD40" s="42">
        <v>0.49726775956284103</v>
      </c>
      <c r="BE40" s="42">
        <v>0.49726775956284103</v>
      </c>
      <c r="BF40" s="42">
        <v>0.49726775956284103</v>
      </c>
      <c r="BG40" s="42">
        <v>0.49726775956284103</v>
      </c>
      <c r="BH40" s="42">
        <v>0.49726775956284103</v>
      </c>
      <c r="BI40" s="42">
        <v>0.49726775956284103</v>
      </c>
      <c r="BJ40" s="42">
        <v>0.49726775956284103</v>
      </c>
      <c r="BK40" s="42">
        <v>0.49726775956284103</v>
      </c>
      <c r="BL40" s="42">
        <v>0.49726775956284103</v>
      </c>
      <c r="BM40" s="42">
        <v>0.49726775956284103</v>
      </c>
      <c r="BN40" s="42">
        <v>0.49726775956284103</v>
      </c>
      <c r="BO40" s="42">
        <v>0.49726775956284103</v>
      </c>
      <c r="BP40" s="42">
        <v>0.49726775956284103</v>
      </c>
      <c r="BQ40" s="42">
        <v>0.49726775956284103</v>
      </c>
      <c r="BR40" s="42">
        <v>0.49726775956284103</v>
      </c>
      <c r="BS40" s="42">
        <v>0.49726775956284103</v>
      </c>
      <c r="BT40" s="42">
        <v>0.49726775956284103</v>
      </c>
      <c r="BU40" s="42">
        <v>0.49726775956284103</v>
      </c>
      <c r="BV40" s="42">
        <v>0.49726775956284103</v>
      </c>
      <c r="BW40" s="42">
        <v>0.49726775956284103</v>
      </c>
      <c r="BX40" s="42">
        <v>0.49726775956284103</v>
      </c>
      <c r="BY40" s="42">
        <v>0.49726775956284103</v>
      </c>
      <c r="BZ40" s="42">
        <v>0.49726775956284103</v>
      </c>
      <c r="CA40" s="42">
        <v>0.49726775956284103</v>
      </c>
      <c r="CB40" s="42">
        <v>0.49726775956284103</v>
      </c>
      <c r="CC40" s="42">
        <v>0.49726775956284103</v>
      </c>
      <c r="CD40" s="42">
        <v>0.49726775956284103</v>
      </c>
      <c r="CE40" s="42">
        <v>0.49726775956284103</v>
      </c>
      <c r="CF40" s="42">
        <v>0.49726775956284103</v>
      </c>
      <c r="CG40" s="42">
        <v>0.49726775956284103</v>
      </c>
      <c r="CH40" s="42">
        <v>0.49726775956284103</v>
      </c>
      <c r="CI40" s="42">
        <v>0.49726775956284103</v>
      </c>
      <c r="CJ40" s="42">
        <v>0.49726775956284103</v>
      </c>
      <c r="CK40" s="42">
        <v>0.49726775956284103</v>
      </c>
      <c r="CL40" s="42">
        <v>0.49726775956284103</v>
      </c>
      <c r="CM40" s="42">
        <v>0.49726775956284103</v>
      </c>
      <c r="CN40" s="42">
        <v>0.49726775956284103</v>
      </c>
      <c r="CO40" s="42">
        <v>0.49726775956284103</v>
      </c>
      <c r="CP40" s="42">
        <v>0.49726775956284103</v>
      </c>
      <c r="CQ40" s="42">
        <v>0.49726775956284103</v>
      </c>
      <c r="CR40" s="42">
        <v>0.49726775956284103</v>
      </c>
      <c r="CS40" s="42">
        <v>0.49726775956284103</v>
      </c>
      <c r="CT40" s="42">
        <v>0.49726775956284103</v>
      </c>
      <c r="CU40" s="42">
        <v>0.49726775956284103</v>
      </c>
      <c r="CV40" s="42">
        <v>0.49726775956284103</v>
      </c>
      <c r="CW40" s="42">
        <v>0.49726775956284103</v>
      </c>
      <c r="CX40" s="42">
        <v>0.49726775956284103</v>
      </c>
      <c r="CY40" s="42">
        <v>0.49726775956284103</v>
      </c>
      <c r="CZ40" s="42">
        <v>0.49726775956284103</v>
      </c>
      <c r="DA40" s="42">
        <v>0.49726775956284103</v>
      </c>
      <c r="DB40" s="42">
        <v>0.49726775956284103</v>
      </c>
      <c r="DC40" s="42">
        <v>0.49726775956284103</v>
      </c>
      <c r="DD40" s="42">
        <v>0.49726775956284103</v>
      </c>
      <c r="DE40" s="42">
        <v>0.49726775956284103</v>
      </c>
      <c r="DF40" s="42">
        <v>0.49726775956284103</v>
      </c>
      <c r="DG40" s="42">
        <v>0.49726775956284103</v>
      </c>
    </row>
    <row r="41" spans="1:112" x14ac:dyDescent="0.2">
      <c r="A41" s="38" t="s">
        <v>61</v>
      </c>
      <c r="B41" s="38" t="s">
        <v>60</v>
      </c>
      <c r="C41" s="35" t="s">
        <v>6</v>
      </c>
      <c r="D41" s="35">
        <v>1.95762128861746</v>
      </c>
      <c r="E41" s="46">
        <v>2.2845131501295182</v>
      </c>
      <c r="Y41" s="65" t="s">
        <v>59</v>
      </c>
      <c r="Z41" s="35" t="s">
        <v>57</v>
      </c>
      <c r="AA41" s="35" t="s">
        <v>6</v>
      </c>
      <c r="AB41" s="35" t="s">
        <v>1178</v>
      </c>
      <c r="AC41" s="42">
        <v>0.45628415300546399</v>
      </c>
      <c r="AD41" s="42">
        <v>0.45628415300546399</v>
      </c>
      <c r="AE41" s="42">
        <v>0.45628415300546399</v>
      </c>
      <c r="AF41" s="42">
        <v>0.45628415300546399</v>
      </c>
      <c r="AG41" s="42">
        <v>0.45628415300546399</v>
      </c>
      <c r="AH41" s="42">
        <v>0.45628415300546399</v>
      </c>
      <c r="AI41" s="42">
        <v>0.45628415300546399</v>
      </c>
      <c r="AJ41" s="42">
        <v>0.45628415300546399</v>
      </c>
      <c r="AK41" s="42">
        <v>0.45628415300546399</v>
      </c>
      <c r="AL41" s="42">
        <v>0.45628415300546399</v>
      </c>
      <c r="AM41" s="42">
        <v>0.45628415300546399</v>
      </c>
      <c r="AN41" s="42">
        <v>0.45628415300546399</v>
      </c>
      <c r="AO41" s="42">
        <v>0.45628415300546399</v>
      </c>
      <c r="AP41" s="42">
        <v>0.45628415300546399</v>
      </c>
      <c r="AQ41" s="42">
        <v>0.45628415300546399</v>
      </c>
      <c r="AR41" s="42">
        <v>0.45628415300546399</v>
      </c>
      <c r="AS41" s="42">
        <v>0.45628415300546399</v>
      </c>
      <c r="AT41" s="42">
        <v>0.45628415300546399</v>
      </c>
      <c r="AU41" s="42">
        <v>0.45628415300546399</v>
      </c>
      <c r="AV41" s="42">
        <v>0.45628415300546399</v>
      </c>
      <c r="AW41" s="42">
        <v>0.45628415300546399</v>
      </c>
      <c r="AX41" s="42">
        <v>0.45628415300546399</v>
      </c>
      <c r="AY41" s="42">
        <v>0.45628415300546399</v>
      </c>
      <c r="AZ41" s="42">
        <v>0.45628415300546399</v>
      </c>
      <c r="BA41" s="42">
        <v>0.45628415300546399</v>
      </c>
      <c r="BB41" s="42">
        <v>0.45628415300546399</v>
      </c>
      <c r="BC41" s="42">
        <v>0.45628415300546399</v>
      </c>
      <c r="BD41" s="42">
        <v>0.45628415300546399</v>
      </c>
      <c r="BE41" s="42">
        <v>0.45628415300546399</v>
      </c>
      <c r="BF41" s="42">
        <v>0.45628415300546399</v>
      </c>
      <c r="BG41" s="42">
        <v>0.45628415300546399</v>
      </c>
      <c r="BH41" s="42">
        <v>0.45628415300546399</v>
      </c>
      <c r="BI41" s="42">
        <v>0.45628415300546399</v>
      </c>
      <c r="BJ41" s="42">
        <v>0.45628415300546399</v>
      </c>
      <c r="BK41" s="42">
        <v>0.45628415300546399</v>
      </c>
      <c r="BL41" s="42">
        <v>0.45628415300546399</v>
      </c>
      <c r="BM41" s="42">
        <v>0.45628415300546399</v>
      </c>
      <c r="BN41" s="42">
        <v>0.45628415300546399</v>
      </c>
      <c r="BO41" s="42">
        <v>0.45628415300546399</v>
      </c>
      <c r="BP41" s="42">
        <v>0.45628415300546399</v>
      </c>
      <c r="BQ41" s="42">
        <v>0.45628415300546399</v>
      </c>
      <c r="BR41" s="42">
        <v>0.45628415300546399</v>
      </c>
      <c r="BS41" s="42">
        <v>0.45628415300546399</v>
      </c>
      <c r="BT41" s="42">
        <v>0.45628415300546399</v>
      </c>
      <c r="BU41" s="42">
        <v>0.45628415300546399</v>
      </c>
      <c r="BV41" s="42">
        <v>0.45628415300546399</v>
      </c>
      <c r="BW41" s="42">
        <v>0.45628415300546399</v>
      </c>
      <c r="BX41" s="42">
        <v>0.45628415300546399</v>
      </c>
      <c r="BY41" s="42">
        <v>0.45628415300546399</v>
      </c>
      <c r="BZ41" s="42">
        <v>0.45628415300546399</v>
      </c>
      <c r="CA41" s="42">
        <v>0.45628415300546399</v>
      </c>
      <c r="CB41" s="42">
        <v>0.45628415300546399</v>
      </c>
      <c r="CC41" s="42">
        <v>0.45628415300546399</v>
      </c>
      <c r="CD41" s="42">
        <v>0.45628415300546399</v>
      </c>
      <c r="CE41" s="42">
        <v>0.45628415300546399</v>
      </c>
      <c r="CF41" s="42">
        <v>0.45628415300546399</v>
      </c>
      <c r="CG41" s="42">
        <v>0.45628415300546399</v>
      </c>
      <c r="CH41" s="42">
        <v>0.45628415300546399</v>
      </c>
      <c r="CI41" s="42">
        <v>0.45628415300546399</v>
      </c>
      <c r="CJ41" s="42">
        <v>0.45628415300546399</v>
      </c>
      <c r="CK41" s="42">
        <v>0.45628415300546399</v>
      </c>
      <c r="CL41" s="42">
        <v>0.45628415300546399</v>
      </c>
      <c r="CM41" s="42">
        <v>0.45628415300546399</v>
      </c>
      <c r="CN41" s="42">
        <v>0.45628415300546399</v>
      </c>
      <c r="CO41" s="42">
        <v>0.45628415300546399</v>
      </c>
      <c r="CP41" s="42">
        <v>0.45628415300546399</v>
      </c>
      <c r="CQ41" s="42">
        <v>0.45628415300546399</v>
      </c>
      <c r="CR41" s="42">
        <v>0.45628415300546399</v>
      </c>
      <c r="CS41" s="42">
        <v>0.45628415300546399</v>
      </c>
      <c r="CT41" s="42">
        <v>0.45628415300546399</v>
      </c>
      <c r="CU41" s="42">
        <v>0.45628415300546399</v>
      </c>
      <c r="CV41" s="42">
        <v>0.45628415300546399</v>
      </c>
      <c r="CW41" s="42">
        <v>0.45628415300546399</v>
      </c>
      <c r="CX41" s="42">
        <v>0.45628415300546399</v>
      </c>
      <c r="CY41" s="42">
        <v>0.45628415300546399</v>
      </c>
      <c r="CZ41" s="42">
        <v>0.45628415300546399</v>
      </c>
      <c r="DA41" s="42">
        <v>0.45628415300546399</v>
      </c>
      <c r="DB41" s="42">
        <v>0.45628415300546399</v>
      </c>
      <c r="DC41" s="42">
        <v>0.45628415300546399</v>
      </c>
      <c r="DD41" s="42">
        <v>0.45628415300546399</v>
      </c>
      <c r="DE41" s="42">
        <v>0.45628415300546399</v>
      </c>
      <c r="DF41" s="42">
        <v>0.45628415300546399</v>
      </c>
      <c r="DG41" s="42">
        <v>0.45628415300546399</v>
      </c>
    </row>
    <row r="42" spans="1:112" x14ac:dyDescent="0.2">
      <c r="A42" s="38" t="s">
        <v>61</v>
      </c>
      <c r="B42" s="38" t="s">
        <v>60</v>
      </c>
      <c r="C42" s="35" t="s">
        <v>1174</v>
      </c>
      <c r="D42" s="35">
        <v>2.0316710345626299</v>
      </c>
      <c r="E42" s="46">
        <v>2.3343574423817079</v>
      </c>
      <c r="Y42" s="65" t="s">
        <v>59</v>
      </c>
      <c r="Z42" s="35" t="s">
        <v>57</v>
      </c>
      <c r="AA42" s="35" t="s">
        <v>6</v>
      </c>
      <c r="AB42" s="35" t="s">
        <v>1177</v>
      </c>
      <c r="AC42" s="42">
        <v>6.2451209992193599E-3</v>
      </c>
      <c r="AD42" s="42">
        <v>6.2451209992193599E-3</v>
      </c>
      <c r="AE42" s="42">
        <v>6.2451209992193599E-3</v>
      </c>
      <c r="AF42" s="42">
        <v>6.2451209992193599E-3</v>
      </c>
      <c r="AG42" s="42">
        <v>6.2451209992193599E-3</v>
      </c>
      <c r="AH42" s="42">
        <v>6.2451209992193599E-3</v>
      </c>
      <c r="AI42" s="42">
        <v>6.2451209992193599E-3</v>
      </c>
      <c r="AJ42" s="42">
        <v>6.2451209992193599E-3</v>
      </c>
      <c r="AK42" s="42">
        <v>6.2451209992193599E-3</v>
      </c>
      <c r="AL42" s="42">
        <v>6.2451209992193599E-3</v>
      </c>
      <c r="AM42" s="42">
        <v>6.2451209992193599E-3</v>
      </c>
      <c r="AN42" s="42">
        <v>6.2451209992193599E-3</v>
      </c>
      <c r="AO42" s="42">
        <v>6.2451209992193599E-3</v>
      </c>
      <c r="AP42" s="42">
        <v>6.2451209992193599E-3</v>
      </c>
      <c r="AQ42" s="42">
        <v>6.2451209992193599E-3</v>
      </c>
      <c r="AR42" s="42">
        <v>6.2451209992193599E-3</v>
      </c>
      <c r="AS42" s="42">
        <v>6.2451209992193599E-3</v>
      </c>
      <c r="AT42" s="42">
        <v>6.2451209992193599E-3</v>
      </c>
      <c r="AU42" s="42">
        <v>6.2451209992193599E-3</v>
      </c>
      <c r="AV42" s="42">
        <v>6.2451209992193599E-3</v>
      </c>
      <c r="AW42" s="42">
        <v>6.2451209992193599E-3</v>
      </c>
      <c r="AX42" s="42">
        <v>6.2451209992193599E-3</v>
      </c>
      <c r="AY42" s="42">
        <v>6.2451209992193599E-3</v>
      </c>
      <c r="AZ42" s="42">
        <v>6.2451209992193599E-3</v>
      </c>
      <c r="BA42" s="42">
        <v>6.2451209992193599E-3</v>
      </c>
      <c r="BB42" s="42">
        <v>6.2451209992193599E-3</v>
      </c>
      <c r="BC42" s="42">
        <v>6.2451209992193599E-3</v>
      </c>
      <c r="BD42" s="42">
        <v>6.2451209992193599E-3</v>
      </c>
      <c r="BE42" s="42">
        <v>6.2451209992193599E-3</v>
      </c>
      <c r="BF42" s="42">
        <v>6.2451209992193599E-3</v>
      </c>
      <c r="BG42" s="42">
        <v>6.2451209992193599E-3</v>
      </c>
      <c r="BH42" s="42">
        <v>6.2451209992193599E-3</v>
      </c>
      <c r="BI42" s="42">
        <v>6.2451209992193599E-3</v>
      </c>
      <c r="BJ42" s="42">
        <v>6.2451209992193599E-3</v>
      </c>
      <c r="BK42" s="42">
        <v>6.2451209992193599E-3</v>
      </c>
      <c r="BL42" s="42">
        <v>6.2451209992193599E-3</v>
      </c>
      <c r="BM42" s="42">
        <v>6.2451209992193599E-3</v>
      </c>
      <c r="BN42" s="42">
        <v>6.2451209992193599E-3</v>
      </c>
      <c r="BO42" s="42">
        <v>6.2451209992193599E-3</v>
      </c>
      <c r="BP42" s="42">
        <v>6.2451209992193599E-3</v>
      </c>
      <c r="BQ42" s="42">
        <v>6.2451209992193599E-3</v>
      </c>
      <c r="BR42" s="42">
        <v>6.2451209992193599E-3</v>
      </c>
      <c r="BS42" s="42">
        <v>6.2451209992193599E-3</v>
      </c>
      <c r="BT42" s="42">
        <v>6.2451209992193599E-3</v>
      </c>
      <c r="BU42" s="42">
        <v>6.2451209992193599E-3</v>
      </c>
      <c r="BV42" s="42">
        <v>6.2451209992193599E-3</v>
      </c>
      <c r="BW42" s="42">
        <v>6.2451209992193599E-3</v>
      </c>
      <c r="BX42" s="42">
        <v>6.2451209992193599E-3</v>
      </c>
      <c r="BY42" s="42">
        <v>6.2451209992193599E-3</v>
      </c>
      <c r="BZ42" s="42">
        <v>6.2451209992193599E-3</v>
      </c>
      <c r="CA42" s="42">
        <v>6.2451209992193599E-3</v>
      </c>
      <c r="CB42" s="42">
        <v>6.2451209992193599E-3</v>
      </c>
      <c r="CC42" s="42">
        <v>6.2451209992193599E-3</v>
      </c>
      <c r="CD42" s="42">
        <v>6.2451209992193599E-3</v>
      </c>
      <c r="CE42" s="42">
        <v>6.2451209992193599E-3</v>
      </c>
      <c r="CF42" s="42">
        <v>6.2451209992193599E-3</v>
      </c>
      <c r="CG42" s="42">
        <v>6.2451209992193599E-3</v>
      </c>
      <c r="CH42" s="42">
        <v>6.2451209992193599E-3</v>
      </c>
      <c r="CI42" s="42">
        <v>6.2451209992193599E-3</v>
      </c>
      <c r="CJ42" s="42">
        <v>6.2451209992193599E-3</v>
      </c>
      <c r="CK42" s="42">
        <v>6.2451209992193599E-3</v>
      </c>
      <c r="CL42" s="42">
        <v>6.2451209992193599E-3</v>
      </c>
      <c r="CM42" s="42">
        <v>6.2451209992193599E-3</v>
      </c>
      <c r="CN42" s="42">
        <v>6.2451209992193599E-3</v>
      </c>
      <c r="CO42" s="42">
        <v>6.2451209992193599E-3</v>
      </c>
      <c r="CP42" s="42">
        <v>6.2451209992193599E-3</v>
      </c>
      <c r="CQ42" s="42">
        <v>6.2451209992193599E-3</v>
      </c>
      <c r="CR42" s="42">
        <v>6.2451209992193599E-3</v>
      </c>
      <c r="CS42" s="42">
        <v>6.2451209992193599E-3</v>
      </c>
      <c r="CT42" s="42">
        <v>6.2451209992193599E-3</v>
      </c>
      <c r="CU42" s="42">
        <v>6.2451209992193599E-3</v>
      </c>
      <c r="CV42" s="42">
        <v>6.2451209992193599E-3</v>
      </c>
      <c r="CW42" s="42">
        <v>6.2451209992193599E-3</v>
      </c>
      <c r="CX42" s="42">
        <v>6.2451209992193599E-3</v>
      </c>
      <c r="CY42" s="42">
        <v>6.2451209992193599E-3</v>
      </c>
      <c r="CZ42" s="42">
        <v>6.2451209992193599E-3</v>
      </c>
      <c r="DA42" s="42">
        <v>6.2451209992193599E-3</v>
      </c>
      <c r="DB42" s="42">
        <v>6.2451209992193599E-3</v>
      </c>
      <c r="DC42" s="42">
        <v>6.2451209992193599E-3</v>
      </c>
      <c r="DD42" s="42">
        <v>6.2451209992193599E-3</v>
      </c>
      <c r="DE42" s="42">
        <v>6.2451209992193599E-3</v>
      </c>
      <c r="DF42" s="42">
        <v>6.2451209992193599E-3</v>
      </c>
      <c r="DG42" s="42">
        <v>6.2451209992193599E-3</v>
      </c>
    </row>
    <row r="43" spans="1:112" x14ac:dyDescent="0.2">
      <c r="A43" s="38" t="s">
        <v>1176</v>
      </c>
      <c r="B43" s="37" t="s">
        <v>1175</v>
      </c>
      <c r="C43" s="35" t="s">
        <v>6</v>
      </c>
      <c r="D43" s="35">
        <v>3.3188675951423399</v>
      </c>
      <c r="E43" s="46">
        <v>2.6644677371616572</v>
      </c>
      <c r="Y43" s="65" t="s">
        <v>59</v>
      </c>
      <c r="Z43" s="35" t="s">
        <v>57</v>
      </c>
      <c r="AA43" s="35" t="s">
        <v>6</v>
      </c>
      <c r="AB43" s="35" t="s">
        <v>1173</v>
      </c>
      <c r="AC43" s="42">
        <v>1.09289617486338E-2</v>
      </c>
      <c r="AD43" s="42">
        <v>1.09289617486338E-2</v>
      </c>
      <c r="AE43" s="42">
        <v>1.09289617486338E-2</v>
      </c>
      <c r="AF43" s="42">
        <v>1.09289617486338E-2</v>
      </c>
      <c r="AG43" s="42">
        <v>1.09289617486338E-2</v>
      </c>
      <c r="AH43" s="42">
        <v>1.09289617486338E-2</v>
      </c>
      <c r="AI43" s="42">
        <v>1.09289617486338E-2</v>
      </c>
      <c r="AJ43" s="42">
        <v>1.09289617486338E-2</v>
      </c>
      <c r="AK43" s="42">
        <v>1.09289617486338E-2</v>
      </c>
      <c r="AL43" s="42">
        <v>1.09289617486338E-2</v>
      </c>
      <c r="AM43" s="42">
        <v>1.09289617486338E-2</v>
      </c>
      <c r="AN43" s="42">
        <v>1.09289617486338E-2</v>
      </c>
      <c r="AO43" s="42">
        <v>1.09289617486338E-2</v>
      </c>
      <c r="AP43" s="42">
        <v>1.09289617486338E-2</v>
      </c>
      <c r="AQ43" s="42">
        <v>1.09289617486338E-2</v>
      </c>
      <c r="AR43" s="42">
        <v>1.09289617486338E-2</v>
      </c>
      <c r="AS43" s="42">
        <v>1.09289617486338E-2</v>
      </c>
      <c r="AT43" s="42">
        <v>1.09289617486338E-2</v>
      </c>
      <c r="AU43" s="42">
        <v>1.09289617486338E-2</v>
      </c>
      <c r="AV43" s="42">
        <v>1.09289617486338E-2</v>
      </c>
      <c r="AW43" s="42">
        <v>1.09289617486338E-2</v>
      </c>
      <c r="AX43" s="42">
        <v>1.09289617486338E-2</v>
      </c>
      <c r="AY43" s="42">
        <v>1.09289617486338E-2</v>
      </c>
      <c r="AZ43" s="42">
        <v>1.09289617486338E-2</v>
      </c>
      <c r="BA43" s="42">
        <v>1.09289617486338E-2</v>
      </c>
      <c r="BB43" s="42">
        <v>1.09289617486338E-2</v>
      </c>
      <c r="BC43" s="42">
        <v>1.09289617486338E-2</v>
      </c>
      <c r="BD43" s="42">
        <v>1.09289617486338E-2</v>
      </c>
      <c r="BE43" s="42">
        <v>1.09289617486338E-2</v>
      </c>
      <c r="BF43" s="42">
        <v>1.09289617486338E-2</v>
      </c>
      <c r="BG43" s="42">
        <v>1.09289617486338E-2</v>
      </c>
      <c r="BH43" s="42">
        <v>1.09289617486338E-2</v>
      </c>
      <c r="BI43" s="42">
        <v>1.09289617486338E-2</v>
      </c>
      <c r="BJ43" s="42">
        <v>1.09289617486338E-2</v>
      </c>
      <c r="BK43" s="42">
        <v>1.09289617486338E-2</v>
      </c>
      <c r="BL43" s="42">
        <v>1.09289617486338E-2</v>
      </c>
      <c r="BM43" s="42">
        <v>1.09289617486338E-2</v>
      </c>
      <c r="BN43" s="42">
        <v>1.09289617486338E-2</v>
      </c>
      <c r="BO43" s="42">
        <v>1.09289617486338E-2</v>
      </c>
      <c r="BP43" s="42">
        <v>1.09289617486338E-2</v>
      </c>
      <c r="BQ43" s="42">
        <v>1.09289617486338E-2</v>
      </c>
      <c r="BR43" s="42">
        <v>1.09289617486338E-2</v>
      </c>
      <c r="BS43" s="42">
        <v>1.09289617486338E-2</v>
      </c>
      <c r="BT43" s="42">
        <v>1.09289617486338E-2</v>
      </c>
      <c r="BU43" s="42">
        <v>1.09289617486338E-2</v>
      </c>
      <c r="BV43" s="42">
        <v>1.09289617486338E-2</v>
      </c>
      <c r="BW43" s="42">
        <v>1.09289617486338E-2</v>
      </c>
      <c r="BX43" s="42">
        <v>1.09289617486338E-2</v>
      </c>
      <c r="BY43" s="42">
        <v>1.09289617486338E-2</v>
      </c>
      <c r="BZ43" s="42">
        <v>1.09289617486338E-2</v>
      </c>
      <c r="CA43" s="42">
        <v>1.09289617486338E-2</v>
      </c>
      <c r="CB43" s="42">
        <v>1.09289617486338E-2</v>
      </c>
      <c r="CC43" s="42">
        <v>1.09289617486338E-2</v>
      </c>
      <c r="CD43" s="42">
        <v>1.09289617486338E-2</v>
      </c>
      <c r="CE43" s="42">
        <v>1.09289617486338E-2</v>
      </c>
      <c r="CF43" s="42">
        <v>1.09289617486338E-2</v>
      </c>
      <c r="CG43" s="42">
        <v>1.09289617486338E-2</v>
      </c>
      <c r="CH43" s="42">
        <v>1.09289617486338E-2</v>
      </c>
      <c r="CI43" s="42">
        <v>1.09289617486338E-2</v>
      </c>
      <c r="CJ43" s="42">
        <v>1.09289617486338E-2</v>
      </c>
      <c r="CK43" s="42">
        <v>1.09289617486338E-2</v>
      </c>
      <c r="CL43" s="42">
        <v>1.09289617486338E-2</v>
      </c>
      <c r="CM43" s="42">
        <v>1.09289617486338E-2</v>
      </c>
      <c r="CN43" s="42">
        <v>1.09289617486338E-2</v>
      </c>
      <c r="CO43" s="42">
        <v>1.09289617486338E-2</v>
      </c>
      <c r="CP43" s="42">
        <v>1.09289617486338E-2</v>
      </c>
      <c r="CQ43" s="42">
        <v>1.09289617486338E-2</v>
      </c>
      <c r="CR43" s="42">
        <v>1.09289617486338E-2</v>
      </c>
      <c r="CS43" s="42">
        <v>1.09289617486338E-2</v>
      </c>
      <c r="CT43" s="42">
        <v>1.09289617486338E-2</v>
      </c>
      <c r="CU43" s="42">
        <v>1.09289617486338E-2</v>
      </c>
      <c r="CV43" s="42">
        <v>1.09289617486338E-2</v>
      </c>
      <c r="CW43" s="42">
        <v>1.09289617486338E-2</v>
      </c>
      <c r="CX43" s="42">
        <v>1.09289617486338E-2</v>
      </c>
      <c r="CY43" s="42">
        <v>1.09289617486338E-2</v>
      </c>
      <c r="CZ43" s="42">
        <v>1.09289617486338E-2</v>
      </c>
      <c r="DA43" s="42">
        <v>1.09289617486338E-2</v>
      </c>
      <c r="DB43" s="42">
        <v>1.09289617486338E-2</v>
      </c>
      <c r="DC43" s="42">
        <v>1.09289617486338E-2</v>
      </c>
      <c r="DD43" s="42">
        <v>1.09289617486338E-2</v>
      </c>
      <c r="DE43" s="42">
        <v>1.09289617486338E-2</v>
      </c>
      <c r="DF43" s="42">
        <v>1.09289617486338E-2</v>
      </c>
      <c r="DG43" s="42">
        <v>1.09289617486338E-2</v>
      </c>
    </row>
    <row r="44" spans="1:112" x14ac:dyDescent="0.2">
      <c r="A44" s="38" t="s">
        <v>1176</v>
      </c>
      <c r="B44" s="37" t="s">
        <v>1175</v>
      </c>
      <c r="C44" s="35" t="s">
        <v>1174</v>
      </c>
      <c r="D44" s="35">
        <v>3.3639513534123999</v>
      </c>
      <c r="E44" s="46">
        <v>2.7462075112512738</v>
      </c>
      <c r="Y44" s="65" t="s">
        <v>59</v>
      </c>
      <c r="Z44" s="35" t="s">
        <v>57</v>
      </c>
      <c r="AA44" s="35" t="s">
        <v>1174</v>
      </c>
      <c r="AB44" s="35" t="s">
        <v>1181</v>
      </c>
      <c r="AC44" s="42">
        <v>0.233606557377049</v>
      </c>
      <c r="AD44" s="42">
        <v>0.233606557377049</v>
      </c>
      <c r="AE44" s="42">
        <v>0.233606557377049</v>
      </c>
      <c r="AF44" s="42">
        <v>0.233606557377049</v>
      </c>
      <c r="AG44" s="42">
        <v>0.233606557377049</v>
      </c>
      <c r="AH44" s="42">
        <v>0.233606557377049</v>
      </c>
      <c r="AI44" s="42">
        <v>0.233606557377049</v>
      </c>
      <c r="AJ44" s="42">
        <v>0.233606557377049</v>
      </c>
      <c r="AK44" s="42">
        <v>0.233606557377049</v>
      </c>
      <c r="AL44" s="42">
        <v>0.233606557377049</v>
      </c>
      <c r="AM44" s="42">
        <v>0.233606557377049</v>
      </c>
      <c r="AN44" s="42">
        <v>0.233606557377049</v>
      </c>
      <c r="AO44" s="42">
        <v>0.233606557377049</v>
      </c>
      <c r="AP44" s="42">
        <v>0.233606557377049</v>
      </c>
      <c r="AQ44" s="42">
        <v>0.233606557377049</v>
      </c>
      <c r="AR44" s="42">
        <v>0.233606557377049</v>
      </c>
      <c r="AS44" s="42">
        <v>0.233606557377049</v>
      </c>
      <c r="AT44" s="42">
        <v>0.233606557377049</v>
      </c>
      <c r="AU44" s="42">
        <v>0.233606557377049</v>
      </c>
      <c r="AV44" s="42">
        <v>0.233606557377049</v>
      </c>
      <c r="AW44" s="42">
        <v>0.233606557377049</v>
      </c>
      <c r="AX44" s="42">
        <v>0.233606557377049</v>
      </c>
      <c r="AY44" s="42">
        <v>0.233606557377049</v>
      </c>
      <c r="AZ44" s="42">
        <v>0.233606557377049</v>
      </c>
      <c r="BA44" s="42">
        <v>0.233606557377049</v>
      </c>
      <c r="BB44" s="42">
        <v>0.233606557377049</v>
      </c>
      <c r="BC44" s="42">
        <v>0.233606557377049</v>
      </c>
      <c r="BD44" s="42">
        <v>0.233606557377049</v>
      </c>
      <c r="BE44" s="42">
        <v>0.233606557377049</v>
      </c>
      <c r="BF44" s="42">
        <v>0.233606557377049</v>
      </c>
      <c r="BG44" s="42">
        <v>0.233606557377049</v>
      </c>
      <c r="BH44" s="42">
        <v>0.233606557377049</v>
      </c>
      <c r="BI44" s="42">
        <v>0.233606557377049</v>
      </c>
      <c r="BJ44" s="42">
        <v>0.233606557377049</v>
      </c>
      <c r="BK44" s="42">
        <v>0.233606557377049</v>
      </c>
      <c r="BL44" s="42">
        <v>0.233606557377049</v>
      </c>
      <c r="BM44" s="42">
        <v>0.233606557377049</v>
      </c>
      <c r="BN44" s="42">
        <v>0.233606557377049</v>
      </c>
      <c r="BO44" s="42">
        <v>0.233606557377049</v>
      </c>
      <c r="BP44" s="42">
        <v>0.233606557377049</v>
      </c>
      <c r="BQ44" s="42">
        <v>0.233606557377049</v>
      </c>
      <c r="BR44" s="42">
        <v>0.233606557377049</v>
      </c>
      <c r="BS44" s="42">
        <v>0.233606557377049</v>
      </c>
      <c r="BT44" s="42">
        <v>0.233606557377049</v>
      </c>
      <c r="BU44" s="42">
        <v>0.233606557377049</v>
      </c>
      <c r="BV44" s="42">
        <v>0.233606557377049</v>
      </c>
      <c r="BW44" s="42">
        <v>0.233606557377049</v>
      </c>
      <c r="BX44" s="42">
        <v>0.233606557377049</v>
      </c>
      <c r="BY44" s="42">
        <v>0.233606557377049</v>
      </c>
      <c r="BZ44" s="42">
        <v>0.233606557377049</v>
      </c>
      <c r="CA44" s="42">
        <v>0.233606557377049</v>
      </c>
      <c r="CB44" s="42">
        <v>0.233606557377049</v>
      </c>
      <c r="CC44" s="42">
        <v>0.233606557377049</v>
      </c>
      <c r="CD44" s="42">
        <v>0.233606557377049</v>
      </c>
      <c r="CE44" s="42">
        <v>0.233606557377049</v>
      </c>
      <c r="CF44" s="42">
        <v>0.233606557377049</v>
      </c>
      <c r="CG44" s="42">
        <v>0.233606557377049</v>
      </c>
      <c r="CH44" s="42">
        <v>0.233606557377049</v>
      </c>
      <c r="CI44" s="42">
        <v>0.233606557377049</v>
      </c>
      <c r="CJ44" s="42">
        <v>0.233606557377049</v>
      </c>
      <c r="CK44" s="42">
        <v>0.233606557377049</v>
      </c>
      <c r="CL44" s="42">
        <v>0.233606557377049</v>
      </c>
      <c r="CM44" s="42">
        <v>0.233606557377049</v>
      </c>
      <c r="CN44" s="42">
        <v>0.233606557377049</v>
      </c>
      <c r="CO44" s="42">
        <v>0.233606557377049</v>
      </c>
      <c r="CP44" s="42">
        <v>0.233606557377049</v>
      </c>
      <c r="CQ44" s="42">
        <v>0.233606557377049</v>
      </c>
      <c r="CR44" s="42">
        <v>0.233606557377049</v>
      </c>
      <c r="CS44" s="42">
        <v>0.233606557377049</v>
      </c>
      <c r="CT44" s="42">
        <v>0.233606557377049</v>
      </c>
      <c r="CU44" s="42">
        <v>0.233606557377049</v>
      </c>
      <c r="CV44" s="42">
        <v>0.233606557377049</v>
      </c>
      <c r="CW44" s="42">
        <v>0.233606557377049</v>
      </c>
      <c r="CX44" s="42">
        <v>0.233606557377049</v>
      </c>
      <c r="CY44" s="42">
        <v>0.233606557377049</v>
      </c>
      <c r="CZ44" s="42">
        <v>0.233606557377049</v>
      </c>
      <c r="DA44" s="42">
        <v>0.233606557377049</v>
      </c>
      <c r="DB44" s="42">
        <v>0.233606557377049</v>
      </c>
      <c r="DC44" s="42">
        <v>0.233606557377049</v>
      </c>
      <c r="DD44" s="42">
        <v>0.233606557377049</v>
      </c>
      <c r="DE44" s="42">
        <v>0.233606557377049</v>
      </c>
      <c r="DF44" s="42">
        <v>0.233606557377049</v>
      </c>
      <c r="DG44" s="42">
        <v>0.233606557377049</v>
      </c>
    </row>
    <row r="45" spans="1:112" x14ac:dyDescent="0.2">
      <c r="A45" s="85"/>
      <c r="B45" s="87"/>
      <c r="Y45" s="65" t="s">
        <v>59</v>
      </c>
      <c r="Z45" s="35" t="s">
        <v>57</v>
      </c>
      <c r="AA45" s="35" t="s">
        <v>1174</v>
      </c>
      <c r="AB45" s="35" t="s">
        <v>1180</v>
      </c>
      <c r="AC45" s="42">
        <v>0.21379781420765001</v>
      </c>
      <c r="AD45" s="42">
        <v>0.21379781420765001</v>
      </c>
      <c r="AE45" s="42">
        <v>0.21379781420765001</v>
      </c>
      <c r="AF45" s="42">
        <v>0.21379781420765001</v>
      </c>
      <c r="AG45" s="42">
        <v>0.21379781420765001</v>
      </c>
      <c r="AH45" s="42">
        <v>0.21379781420765001</v>
      </c>
      <c r="AI45" s="42">
        <v>0.21379781420765001</v>
      </c>
      <c r="AJ45" s="42">
        <v>0.21379781420765001</v>
      </c>
      <c r="AK45" s="42">
        <v>0.21379781420765001</v>
      </c>
      <c r="AL45" s="42">
        <v>0.21379781420765001</v>
      </c>
      <c r="AM45" s="42">
        <v>0.21379781420765001</v>
      </c>
      <c r="AN45" s="42">
        <v>0.21379781420765001</v>
      </c>
      <c r="AO45" s="42">
        <v>0.21379781420765001</v>
      </c>
      <c r="AP45" s="42">
        <v>0.21379781420765001</v>
      </c>
      <c r="AQ45" s="42">
        <v>0.21379781420765001</v>
      </c>
      <c r="AR45" s="42">
        <v>0.21379781420765001</v>
      </c>
      <c r="AS45" s="42">
        <v>0.21379781420765001</v>
      </c>
      <c r="AT45" s="42">
        <v>0.21379781420765001</v>
      </c>
      <c r="AU45" s="42">
        <v>0.21379781420765001</v>
      </c>
      <c r="AV45" s="42">
        <v>0.21379781420765001</v>
      </c>
      <c r="AW45" s="42">
        <v>0.21379781420765001</v>
      </c>
      <c r="AX45" s="42">
        <v>0.21379781420765001</v>
      </c>
      <c r="AY45" s="42">
        <v>0.21379781420765001</v>
      </c>
      <c r="AZ45" s="42">
        <v>0.21379781420765001</v>
      </c>
      <c r="BA45" s="42">
        <v>0.21379781420765001</v>
      </c>
      <c r="BB45" s="42">
        <v>0.21379781420765001</v>
      </c>
      <c r="BC45" s="42">
        <v>0.21379781420765001</v>
      </c>
      <c r="BD45" s="42">
        <v>0.21379781420765001</v>
      </c>
      <c r="BE45" s="42">
        <v>0.21379781420765001</v>
      </c>
      <c r="BF45" s="42">
        <v>0.21379781420765001</v>
      </c>
      <c r="BG45" s="42">
        <v>0.21379781420765001</v>
      </c>
      <c r="BH45" s="42">
        <v>0.21379781420765001</v>
      </c>
      <c r="BI45" s="42">
        <v>0.21379781420765001</v>
      </c>
      <c r="BJ45" s="42">
        <v>0.21379781420765001</v>
      </c>
      <c r="BK45" s="42">
        <v>0.21379781420765001</v>
      </c>
      <c r="BL45" s="42">
        <v>0.21379781420765001</v>
      </c>
      <c r="BM45" s="42">
        <v>0.21379781420765001</v>
      </c>
      <c r="BN45" s="42">
        <v>0.21379781420765001</v>
      </c>
      <c r="BO45" s="42">
        <v>0.21379781420765001</v>
      </c>
      <c r="BP45" s="42">
        <v>0.21379781420765001</v>
      </c>
      <c r="BQ45" s="42">
        <v>0.21379781420765001</v>
      </c>
      <c r="BR45" s="42">
        <v>0.21379781420765001</v>
      </c>
      <c r="BS45" s="42">
        <v>0.21379781420765001</v>
      </c>
      <c r="BT45" s="42">
        <v>0.21379781420765001</v>
      </c>
      <c r="BU45" s="42">
        <v>0.21379781420765001</v>
      </c>
      <c r="BV45" s="42">
        <v>0.21379781420765001</v>
      </c>
      <c r="BW45" s="42">
        <v>0.21379781420765001</v>
      </c>
      <c r="BX45" s="42">
        <v>0.21379781420765001</v>
      </c>
      <c r="BY45" s="42">
        <v>0.21379781420765001</v>
      </c>
      <c r="BZ45" s="42">
        <v>0.21379781420765001</v>
      </c>
      <c r="CA45" s="42">
        <v>0.21379781420765001</v>
      </c>
      <c r="CB45" s="42">
        <v>0.21379781420765001</v>
      </c>
      <c r="CC45" s="42">
        <v>0.21379781420765001</v>
      </c>
      <c r="CD45" s="42">
        <v>0.21379781420765001</v>
      </c>
      <c r="CE45" s="42">
        <v>0.21379781420765001</v>
      </c>
      <c r="CF45" s="42">
        <v>0.21379781420765001</v>
      </c>
      <c r="CG45" s="42">
        <v>0.21379781420765001</v>
      </c>
      <c r="CH45" s="42">
        <v>0.21379781420765001</v>
      </c>
      <c r="CI45" s="42">
        <v>0.21379781420765001</v>
      </c>
      <c r="CJ45" s="42">
        <v>0.21379781420765001</v>
      </c>
      <c r="CK45" s="42">
        <v>0.21379781420765001</v>
      </c>
      <c r="CL45" s="42">
        <v>0.21379781420765001</v>
      </c>
      <c r="CM45" s="42">
        <v>0.21379781420765001</v>
      </c>
      <c r="CN45" s="42">
        <v>0.21379781420765001</v>
      </c>
      <c r="CO45" s="42">
        <v>0.21379781420765001</v>
      </c>
      <c r="CP45" s="42">
        <v>0.21379781420765001</v>
      </c>
      <c r="CQ45" s="42">
        <v>0.21379781420765001</v>
      </c>
      <c r="CR45" s="42">
        <v>0.21379781420765001</v>
      </c>
      <c r="CS45" s="42">
        <v>0.21379781420765001</v>
      </c>
      <c r="CT45" s="42">
        <v>0.21379781420765001</v>
      </c>
      <c r="CU45" s="42">
        <v>0.21379781420765001</v>
      </c>
      <c r="CV45" s="42">
        <v>0.21379781420765001</v>
      </c>
      <c r="CW45" s="42">
        <v>0.21379781420765001</v>
      </c>
      <c r="CX45" s="42">
        <v>0.21379781420765001</v>
      </c>
      <c r="CY45" s="42">
        <v>0.21379781420765001</v>
      </c>
      <c r="CZ45" s="42">
        <v>0.21379781420765001</v>
      </c>
      <c r="DA45" s="42">
        <v>0.21379781420765001</v>
      </c>
      <c r="DB45" s="42">
        <v>0.21379781420765001</v>
      </c>
      <c r="DC45" s="42">
        <v>0.21379781420765001</v>
      </c>
      <c r="DD45" s="42">
        <v>0.21379781420765001</v>
      </c>
      <c r="DE45" s="42">
        <v>0.21379781420765001</v>
      </c>
      <c r="DF45" s="42">
        <v>0.21379781420765001</v>
      </c>
      <c r="DG45" s="42">
        <v>0.21379781420765001</v>
      </c>
    </row>
    <row r="46" spans="1:112" x14ac:dyDescent="0.2">
      <c r="A46" s="85"/>
      <c r="B46" s="87"/>
      <c r="Y46" s="65" t="s">
        <v>59</v>
      </c>
      <c r="Z46" s="35" t="s">
        <v>57</v>
      </c>
      <c r="AA46" s="35" t="s">
        <v>1174</v>
      </c>
      <c r="AB46" s="35" t="s">
        <v>1177</v>
      </c>
      <c r="AC46" s="42">
        <v>3.9032006245120999E-4</v>
      </c>
      <c r="AD46" s="42">
        <v>3.9032006245120999E-4</v>
      </c>
      <c r="AE46" s="42">
        <v>3.9032006245120999E-4</v>
      </c>
      <c r="AF46" s="42">
        <v>3.9032006245120999E-4</v>
      </c>
      <c r="AG46" s="42">
        <v>3.9032006245120999E-4</v>
      </c>
      <c r="AH46" s="42">
        <v>3.9032006245120999E-4</v>
      </c>
      <c r="AI46" s="42">
        <v>3.9032006245120999E-4</v>
      </c>
      <c r="AJ46" s="42">
        <v>3.9032006245120999E-4</v>
      </c>
      <c r="AK46" s="42">
        <v>3.9032006245120999E-4</v>
      </c>
      <c r="AL46" s="42">
        <v>3.9032006245120999E-4</v>
      </c>
      <c r="AM46" s="42">
        <v>3.9032006245120999E-4</v>
      </c>
      <c r="AN46" s="42">
        <v>3.9032006245120999E-4</v>
      </c>
      <c r="AO46" s="42">
        <v>3.9032006245120999E-4</v>
      </c>
      <c r="AP46" s="42">
        <v>3.9032006245120999E-4</v>
      </c>
      <c r="AQ46" s="42">
        <v>3.9032006245120999E-4</v>
      </c>
      <c r="AR46" s="42">
        <v>3.9032006245120999E-4</v>
      </c>
      <c r="AS46" s="42">
        <v>3.9032006245120999E-4</v>
      </c>
      <c r="AT46" s="42">
        <v>3.9032006245120999E-4</v>
      </c>
      <c r="AU46" s="42">
        <v>3.9032006245120999E-4</v>
      </c>
      <c r="AV46" s="42">
        <v>3.9032006245120999E-4</v>
      </c>
      <c r="AW46" s="42">
        <v>3.9032006245120999E-4</v>
      </c>
      <c r="AX46" s="42">
        <v>3.9032006245120999E-4</v>
      </c>
      <c r="AY46" s="42">
        <v>3.9032006245120999E-4</v>
      </c>
      <c r="AZ46" s="42">
        <v>3.9032006245120999E-4</v>
      </c>
      <c r="BA46" s="42">
        <v>3.9032006245120999E-4</v>
      </c>
      <c r="BB46" s="42">
        <v>3.9032006245120999E-4</v>
      </c>
      <c r="BC46" s="42">
        <v>3.9032006245120999E-4</v>
      </c>
      <c r="BD46" s="42">
        <v>3.9032006245120999E-4</v>
      </c>
      <c r="BE46" s="42">
        <v>3.9032006245120999E-4</v>
      </c>
      <c r="BF46" s="42">
        <v>3.9032006245120999E-4</v>
      </c>
      <c r="BG46" s="42">
        <v>3.9032006245120999E-4</v>
      </c>
      <c r="BH46" s="42">
        <v>3.9032006245120999E-4</v>
      </c>
      <c r="BI46" s="42">
        <v>3.9032006245120999E-4</v>
      </c>
      <c r="BJ46" s="42">
        <v>3.9032006245120999E-4</v>
      </c>
      <c r="BK46" s="42">
        <v>3.9032006245120999E-4</v>
      </c>
      <c r="BL46" s="42">
        <v>3.9032006245120999E-4</v>
      </c>
      <c r="BM46" s="42">
        <v>3.9032006245120999E-4</v>
      </c>
      <c r="BN46" s="42">
        <v>3.9032006245120999E-4</v>
      </c>
      <c r="BO46" s="42">
        <v>3.9032006245120999E-4</v>
      </c>
      <c r="BP46" s="42">
        <v>3.9032006245120999E-4</v>
      </c>
      <c r="BQ46" s="42">
        <v>3.9032006245120999E-4</v>
      </c>
      <c r="BR46" s="42">
        <v>3.9032006245120999E-4</v>
      </c>
      <c r="BS46" s="42">
        <v>3.9032006245120999E-4</v>
      </c>
      <c r="BT46" s="42">
        <v>3.9032006245120999E-4</v>
      </c>
      <c r="BU46" s="42">
        <v>3.9032006245120999E-4</v>
      </c>
      <c r="BV46" s="42">
        <v>3.9032006245120999E-4</v>
      </c>
      <c r="BW46" s="42">
        <v>3.9032006245120999E-4</v>
      </c>
      <c r="BX46" s="42">
        <v>3.9032006245120999E-4</v>
      </c>
      <c r="BY46" s="42">
        <v>3.9032006245120999E-4</v>
      </c>
      <c r="BZ46" s="42">
        <v>3.9032006245120999E-4</v>
      </c>
      <c r="CA46" s="42">
        <v>3.9032006245120999E-4</v>
      </c>
      <c r="CB46" s="42">
        <v>3.9032006245120999E-4</v>
      </c>
      <c r="CC46" s="42">
        <v>3.9032006245120999E-4</v>
      </c>
      <c r="CD46" s="42">
        <v>3.9032006245120999E-4</v>
      </c>
      <c r="CE46" s="42">
        <v>3.9032006245120999E-4</v>
      </c>
      <c r="CF46" s="42">
        <v>3.9032006245120999E-4</v>
      </c>
      <c r="CG46" s="42">
        <v>3.9032006245120999E-4</v>
      </c>
      <c r="CH46" s="42">
        <v>3.9032006245120999E-4</v>
      </c>
      <c r="CI46" s="42">
        <v>3.9032006245120999E-4</v>
      </c>
      <c r="CJ46" s="42">
        <v>3.9032006245120999E-4</v>
      </c>
      <c r="CK46" s="42">
        <v>3.9032006245120999E-4</v>
      </c>
      <c r="CL46" s="42">
        <v>3.9032006245120999E-4</v>
      </c>
      <c r="CM46" s="42">
        <v>3.9032006245120999E-4</v>
      </c>
      <c r="CN46" s="42">
        <v>3.9032006245120999E-4</v>
      </c>
      <c r="CO46" s="42">
        <v>3.9032006245120999E-4</v>
      </c>
      <c r="CP46" s="42">
        <v>3.9032006245120999E-4</v>
      </c>
      <c r="CQ46" s="42">
        <v>3.9032006245120999E-4</v>
      </c>
      <c r="CR46" s="42">
        <v>3.9032006245120999E-4</v>
      </c>
      <c r="CS46" s="42">
        <v>3.9032006245120999E-4</v>
      </c>
      <c r="CT46" s="42">
        <v>3.9032006245120999E-4</v>
      </c>
      <c r="CU46" s="42">
        <v>3.9032006245120999E-4</v>
      </c>
      <c r="CV46" s="42">
        <v>3.9032006245120999E-4</v>
      </c>
      <c r="CW46" s="42">
        <v>3.9032006245120999E-4</v>
      </c>
      <c r="CX46" s="42">
        <v>3.9032006245120999E-4</v>
      </c>
      <c r="CY46" s="42">
        <v>3.9032006245120999E-4</v>
      </c>
      <c r="CZ46" s="42">
        <v>3.9032006245120999E-4</v>
      </c>
      <c r="DA46" s="42">
        <v>3.9032006245120999E-4</v>
      </c>
      <c r="DB46" s="42">
        <v>3.9032006245120999E-4</v>
      </c>
      <c r="DC46" s="42">
        <v>3.9032006245120999E-4</v>
      </c>
      <c r="DD46" s="42">
        <v>3.9032006245120999E-4</v>
      </c>
      <c r="DE46" s="42">
        <v>3.9032006245120999E-4</v>
      </c>
      <c r="DF46" s="42">
        <v>3.9032006245120999E-4</v>
      </c>
      <c r="DG46" s="42">
        <v>3.9032006245120999E-4</v>
      </c>
    </row>
    <row r="47" spans="1:112" x14ac:dyDescent="0.2">
      <c r="A47" s="85"/>
      <c r="B47" s="87"/>
      <c r="Y47" s="65" t="s">
        <v>59</v>
      </c>
      <c r="Z47" s="35" t="s">
        <v>57</v>
      </c>
      <c r="AA47" s="35" t="s">
        <v>1174</v>
      </c>
      <c r="AB47" s="35" t="s">
        <v>1173</v>
      </c>
      <c r="AC47" s="42">
        <v>3.9032006245120999E-3</v>
      </c>
      <c r="AD47" s="42">
        <v>3.9032006245120999E-3</v>
      </c>
      <c r="AE47" s="42">
        <v>3.9032006245120999E-3</v>
      </c>
      <c r="AF47" s="42">
        <v>3.9032006245120999E-3</v>
      </c>
      <c r="AG47" s="42">
        <v>3.9032006245120999E-3</v>
      </c>
      <c r="AH47" s="42">
        <v>3.9032006245120999E-3</v>
      </c>
      <c r="AI47" s="42">
        <v>3.9032006245120999E-3</v>
      </c>
      <c r="AJ47" s="42">
        <v>3.9032006245120999E-3</v>
      </c>
      <c r="AK47" s="42">
        <v>3.9032006245120999E-3</v>
      </c>
      <c r="AL47" s="42">
        <v>3.9032006245120999E-3</v>
      </c>
      <c r="AM47" s="42">
        <v>3.9032006245120999E-3</v>
      </c>
      <c r="AN47" s="42">
        <v>3.9032006245120999E-3</v>
      </c>
      <c r="AO47" s="42">
        <v>3.9032006245120999E-3</v>
      </c>
      <c r="AP47" s="42">
        <v>3.9032006245120999E-3</v>
      </c>
      <c r="AQ47" s="42">
        <v>3.9032006245120999E-3</v>
      </c>
      <c r="AR47" s="42">
        <v>3.9032006245120999E-3</v>
      </c>
      <c r="AS47" s="42">
        <v>3.9032006245120999E-3</v>
      </c>
      <c r="AT47" s="42">
        <v>3.9032006245120999E-3</v>
      </c>
      <c r="AU47" s="42">
        <v>3.9032006245120999E-3</v>
      </c>
      <c r="AV47" s="42">
        <v>3.9032006245120999E-3</v>
      </c>
      <c r="AW47" s="42">
        <v>3.9032006245120999E-3</v>
      </c>
      <c r="AX47" s="42">
        <v>3.9032006245120999E-3</v>
      </c>
      <c r="AY47" s="42">
        <v>3.9032006245120999E-3</v>
      </c>
      <c r="AZ47" s="42">
        <v>3.9032006245120999E-3</v>
      </c>
      <c r="BA47" s="42">
        <v>3.9032006245120999E-3</v>
      </c>
      <c r="BB47" s="42">
        <v>3.9032006245120999E-3</v>
      </c>
      <c r="BC47" s="42">
        <v>3.9032006245120999E-3</v>
      </c>
      <c r="BD47" s="42">
        <v>3.9032006245120999E-3</v>
      </c>
      <c r="BE47" s="42">
        <v>3.9032006245120999E-3</v>
      </c>
      <c r="BF47" s="42">
        <v>3.9032006245120999E-3</v>
      </c>
      <c r="BG47" s="42">
        <v>3.9032006245120999E-3</v>
      </c>
      <c r="BH47" s="42">
        <v>3.9032006245120999E-3</v>
      </c>
      <c r="BI47" s="42">
        <v>3.9032006245120999E-3</v>
      </c>
      <c r="BJ47" s="42">
        <v>3.9032006245120999E-3</v>
      </c>
      <c r="BK47" s="42">
        <v>3.9032006245120999E-3</v>
      </c>
      <c r="BL47" s="42">
        <v>3.9032006245120999E-3</v>
      </c>
      <c r="BM47" s="42">
        <v>3.9032006245120999E-3</v>
      </c>
      <c r="BN47" s="42">
        <v>3.9032006245120999E-3</v>
      </c>
      <c r="BO47" s="42">
        <v>3.9032006245120999E-3</v>
      </c>
      <c r="BP47" s="42">
        <v>3.9032006245120999E-3</v>
      </c>
      <c r="BQ47" s="42">
        <v>3.9032006245120999E-3</v>
      </c>
      <c r="BR47" s="42">
        <v>3.9032006245120999E-3</v>
      </c>
      <c r="BS47" s="42">
        <v>3.9032006245120999E-3</v>
      </c>
      <c r="BT47" s="42">
        <v>3.9032006245120999E-3</v>
      </c>
      <c r="BU47" s="42">
        <v>3.9032006245120999E-3</v>
      </c>
      <c r="BV47" s="42">
        <v>3.9032006245120999E-3</v>
      </c>
      <c r="BW47" s="42">
        <v>3.9032006245120999E-3</v>
      </c>
      <c r="BX47" s="42">
        <v>3.9032006245120999E-3</v>
      </c>
      <c r="BY47" s="42">
        <v>3.9032006245120999E-3</v>
      </c>
      <c r="BZ47" s="42">
        <v>3.9032006245120999E-3</v>
      </c>
      <c r="CA47" s="42">
        <v>3.9032006245120999E-3</v>
      </c>
      <c r="CB47" s="42">
        <v>3.9032006245120999E-3</v>
      </c>
      <c r="CC47" s="42">
        <v>3.9032006245120999E-3</v>
      </c>
      <c r="CD47" s="42">
        <v>3.9032006245120999E-3</v>
      </c>
      <c r="CE47" s="42">
        <v>3.9032006245120999E-3</v>
      </c>
      <c r="CF47" s="42">
        <v>3.9032006245120999E-3</v>
      </c>
      <c r="CG47" s="42">
        <v>3.9032006245120999E-3</v>
      </c>
      <c r="CH47" s="42">
        <v>3.9032006245120999E-3</v>
      </c>
      <c r="CI47" s="42">
        <v>3.9032006245120999E-3</v>
      </c>
      <c r="CJ47" s="42">
        <v>3.9032006245120999E-3</v>
      </c>
      <c r="CK47" s="42">
        <v>3.9032006245120999E-3</v>
      </c>
      <c r="CL47" s="42">
        <v>3.9032006245120999E-3</v>
      </c>
      <c r="CM47" s="42">
        <v>3.9032006245120999E-3</v>
      </c>
      <c r="CN47" s="42">
        <v>3.9032006245120999E-3</v>
      </c>
      <c r="CO47" s="42">
        <v>3.9032006245120999E-3</v>
      </c>
      <c r="CP47" s="42">
        <v>3.9032006245120999E-3</v>
      </c>
      <c r="CQ47" s="42">
        <v>3.9032006245120999E-3</v>
      </c>
      <c r="CR47" s="42">
        <v>3.9032006245120999E-3</v>
      </c>
      <c r="CS47" s="42">
        <v>3.9032006245120999E-3</v>
      </c>
      <c r="CT47" s="42">
        <v>3.9032006245120999E-3</v>
      </c>
      <c r="CU47" s="42">
        <v>3.9032006245120999E-3</v>
      </c>
      <c r="CV47" s="42">
        <v>3.9032006245120999E-3</v>
      </c>
      <c r="CW47" s="42">
        <v>3.9032006245120999E-3</v>
      </c>
      <c r="CX47" s="42">
        <v>3.9032006245120999E-3</v>
      </c>
      <c r="CY47" s="42">
        <v>3.9032006245120999E-3</v>
      </c>
      <c r="CZ47" s="42">
        <v>3.9032006245120999E-3</v>
      </c>
      <c r="DA47" s="42">
        <v>3.9032006245120999E-3</v>
      </c>
      <c r="DB47" s="42">
        <v>3.9032006245120999E-3</v>
      </c>
      <c r="DC47" s="42">
        <v>3.9032006245120999E-3</v>
      </c>
      <c r="DD47" s="42">
        <v>3.9032006245120999E-3</v>
      </c>
      <c r="DE47" s="42">
        <v>3.9032006245120999E-3</v>
      </c>
      <c r="DF47" s="42">
        <v>3.9032006245120999E-3</v>
      </c>
      <c r="DG47" s="42">
        <v>3.9032006245120999E-3</v>
      </c>
    </row>
    <row r="48" spans="1:112" x14ac:dyDescent="0.2">
      <c r="A48" s="85"/>
      <c r="B48" s="87"/>
      <c r="Y48" s="65" t="s">
        <v>59</v>
      </c>
      <c r="Z48" s="65" t="s">
        <v>60</v>
      </c>
      <c r="AA48" s="35" t="s">
        <v>6</v>
      </c>
      <c r="AB48" s="35" t="s">
        <v>1180</v>
      </c>
      <c r="AC48" s="42">
        <v>6.8306010928961705E-4</v>
      </c>
      <c r="AD48" s="42">
        <v>6.8306010928961705E-4</v>
      </c>
      <c r="AE48" s="42">
        <v>6.8306010928961705E-4</v>
      </c>
      <c r="AF48" s="42">
        <v>6.8306010928961705E-4</v>
      </c>
      <c r="AG48" s="42">
        <v>6.8306010928961705E-4</v>
      </c>
      <c r="AH48" s="42">
        <v>6.8306010928961705E-4</v>
      </c>
      <c r="AI48" s="42">
        <v>6.8306010928961705E-4</v>
      </c>
      <c r="AJ48" s="42">
        <v>6.8306010928961705E-4</v>
      </c>
      <c r="AK48" s="42">
        <v>6.8306010928961705E-4</v>
      </c>
      <c r="AL48" s="42">
        <v>6.8306010928961705E-4</v>
      </c>
      <c r="AM48" s="42">
        <v>6.8306010928961705E-4</v>
      </c>
      <c r="AN48" s="42">
        <v>6.8306010928961705E-4</v>
      </c>
      <c r="AO48" s="42">
        <v>6.8306010928961705E-4</v>
      </c>
      <c r="AP48" s="42">
        <v>6.8306010928961705E-4</v>
      </c>
      <c r="AQ48" s="42">
        <v>6.8306010928961705E-4</v>
      </c>
      <c r="AR48" s="42">
        <v>6.8306010928961705E-4</v>
      </c>
      <c r="AS48" s="42">
        <v>6.8306010928961705E-4</v>
      </c>
      <c r="AT48" s="42">
        <v>6.8306010928961705E-4</v>
      </c>
      <c r="AU48" s="42">
        <v>6.8306010928961705E-4</v>
      </c>
      <c r="AV48" s="42">
        <v>6.8306010928961705E-4</v>
      </c>
      <c r="AW48" s="42">
        <v>6.8306010928961705E-4</v>
      </c>
      <c r="AX48" s="42">
        <v>6.8306010928961705E-4</v>
      </c>
      <c r="AY48" s="42">
        <v>6.8306010928961705E-4</v>
      </c>
      <c r="AZ48" s="42">
        <v>6.8306010928961705E-4</v>
      </c>
      <c r="BA48" s="42">
        <v>6.8306010928961705E-4</v>
      </c>
      <c r="BB48" s="42">
        <v>6.8306010928961705E-4</v>
      </c>
      <c r="BC48" s="42">
        <v>6.8306010928961705E-4</v>
      </c>
      <c r="BD48" s="42">
        <v>6.8306010928961705E-4</v>
      </c>
      <c r="BE48" s="42">
        <v>6.8306010928961705E-4</v>
      </c>
      <c r="BF48" s="42">
        <v>6.8306010928961705E-4</v>
      </c>
      <c r="BG48" s="42">
        <v>6.8306010928961705E-4</v>
      </c>
      <c r="BH48" s="42">
        <v>6.8306010928961705E-4</v>
      </c>
      <c r="BI48" s="42">
        <v>6.8306010928961705E-4</v>
      </c>
      <c r="BJ48" s="42">
        <v>6.8306010928961705E-4</v>
      </c>
      <c r="BK48" s="42">
        <v>6.8306010928961705E-4</v>
      </c>
      <c r="BL48" s="42">
        <v>6.8306010928961705E-4</v>
      </c>
      <c r="BM48" s="42">
        <v>6.8306010928961705E-4</v>
      </c>
      <c r="BN48" s="42">
        <v>6.8306010928961705E-4</v>
      </c>
      <c r="BO48" s="42">
        <v>6.8306010928961705E-4</v>
      </c>
      <c r="BP48" s="42">
        <v>6.8306010928961705E-4</v>
      </c>
      <c r="BQ48" s="42">
        <v>6.8306010928961705E-4</v>
      </c>
      <c r="BR48" s="42">
        <v>6.8306010928961705E-4</v>
      </c>
      <c r="BS48" s="42">
        <v>6.8306010928961705E-4</v>
      </c>
      <c r="BT48" s="42">
        <v>6.8306010928961705E-4</v>
      </c>
      <c r="BU48" s="42">
        <v>6.8306010928961705E-4</v>
      </c>
      <c r="BV48" s="42">
        <v>6.8306010928961705E-4</v>
      </c>
      <c r="BW48" s="42">
        <v>6.8306010928961705E-4</v>
      </c>
      <c r="BX48" s="42">
        <v>6.8306010928961705E-4</v>
      </c>
      <c r="BY48" s="42">
        <v>6.8306010928961705E-4</v>
      </c>
      <c r="BZ48" s="42">
        <v>6.8306010928961705E-4</v>
      </c>
      <c r="CA48" s="42">
        <v>6.8306010928961705E-4</v>
      </c>
      <c r="CB48" s="42">
        <v>6.8306010928961705E-4</v>
      </c>
      <c r="CC48" s="42">
        <v>6.8306010928961705E-4</v>
      </c>
      <c r="CD48" s="42">
        <v>6.8306010928961705E-4</v>
      </c>
      <c r="CE48" s="42">
        <v>6.8306010928961705E-4</v>
      </c>
      <c r="CF48" s="42">
        <v>6.8306010928961705E-4</v>
      </c>
      <c r="CG48" s="42">
        <v>6.8306010928961705E-4</v>
      </c>
      <c r="CH48" s="42">
        <v>6.8306010928961705E-4</v>
      </c>
      <c r="CI48" s="42">
        <v>6.8306010928961705E-4</v>
      </c>
      <c r="CJ48" s="42">
        <v>6.8306010928961705E-4</v>
      </c>
      <c r="CK48" s="42">
        <v>6.8306010928961705E-4</v>
      </c>
      <c r="CL48" s="42">
        <v>6.8306010928961705E-4</v>
      </c>
      <c r="CM48" s="42">
        <v>6.8306010928961705E-4</v>
      </c>
      <c r="CN48" s="42">
        <v>6.8306010928961705E-4</v>
      </c>
      <c r="CO48" s="42">
        <v>6.8306010928961705E-4</v>
      </c>
      <c r="CP48" s="42">
        <v>6.8306010928961705E-4</v>
      </c>
      <c r="CQ48" s="42">
        <v>6.8306010928961705E-4</v>
      </c>
      <c r="CR48" s="42">
        <v>6.8306010928961705E-4</v>
      </c>
      <c r="CS48" s="42">
        <v>6.8306010928961705E-4</v>
      </c>
      <c r="CT48" s="42">
        <v>6.8306010928961705E-4</v>
      </c>
      <c r="CU48" s="42">
        <v>6.8306010928961705E-4</v>
      </c>
      <c r="CV48" s="42">
        <v>6.8306010928961705E-4</v>
      </c>
      <c r="CW48" s="42">
        <v>6.8306010928961705E-4</v>
      </c>
      <c r="CX48" s="42">
        <v>6.8306010928961705E-4</v>
      </c>
      <c r="CY48" s="42">
        <v>6.8306010928961705E-4</v>
      </c>
      <c r="CZ48" s="42">
        <v>6.8306010928961705E-4</v>
      </c>
      <c r="DA48" s="42">
        <v>6.8306010928961705E-4</v>
      </c>
      <c r="DB48" s="42">
        <v>6.8306010928961705E-4</v>
      </c>
      <c r="DC48" s="42">
        <v>6.8306010928961705E-4</v>
      </c>
      <c r="DD48" s="42">
        <v>6.8306010928961705E-4</v>
      </c>
      <c r="DE48" s="42">
        <v>6.8306010928961705E-4</v>
      </c>
      <c r="DF48" s="42">
        <v>6.8306010928961705E-4</v>
      </c>
      <c r="DG48" s="42">
        <v>6.8306010928961705E-4</v>
      </c>
    </row>
    <row r="49" spans="1:111" x14ac:dyDescent="0.2">
      <c r="A49" s="85"/>
      <c r="B49" s="87"/>
      <c r="Y49" s="65" t="s">
        <v>59</v>
      </c>
      <c r="Z49" s="65" t="s">
        <v>60</v>
      </c>
      <c r="AA49" s="35" t="s">
        <v>6</v>
      </c>
      <c r="AB49" s="35" t="s">
        <v>1179</v>
      </c>
      <c r="AC49" s="42">
        <v>0.494535519125683</v>
      </c>
      <c r="AD49" s="42">
        <v>0.494535519125683</v>
      </c>
      <c r="AE49" s="42">
        <v>0.494535519125683</v>
      </c>
      <c r="AF49" s="42">
        <v>0.494535519125683</v>
      </c>
      <c r="AG49" s="42">
        <v>0.494535519125683</v>
      </c>
      <c r="AH49" s="42">
        <v>0.494535519125683</v>
      </c>
      <c r="AI49" s="42">
        <v>0.494535519125683</v>
      </c>
      <c r="AJ49" s="42">
        <v>0.494535519125683</v>
      </c>
      <c r="AK49" s="42">
        <v>0.494535519125683</v>
      </c>
      <c r="AL49" s="42">
        <v>0.494535519125683</v>
      </c>
      <c r="AM49" s="42">
        <v>0.494535519125683</v>
      </c>
      <c r="AN49" s="42">
        <v>0.494535519125683</v>
      </c>
      <c r="AO49" s="42">
        <v>0.494535519125683</v>
      </c>
      <c r="AP49" s="42">
        <v>0.494535519125683</v>
      </c>
      <c r="AQ49" s="42">
        <v>0.494535519125683</v>
      </c>
      <c r="AR49" s="42">
        <v>0.494535519125683</v>
      </c>
      <c r="AS49" s="42">
        <v>0.494535519125683</v>
      </c>
      <c r="AT49" s="42">
        <v>0.494535519125683</v>
      </c>
      <c r="AU49" s="42">
        <v>0.494535519125683</v>
      </c>
      <c r="AV49" s="42">
        <v>0.494535519125683</v>
      </c>
      <c r="AW49" s="42">
        <v>0.494535519125683</v>
      </c>
      <c r="AX49" s="42">
        <v>0.494535519125683</v>
      </c>
      <c r="AY49" s="42">
        <v>0.494535519125683</v>
      </c>
      <c r="AZ49" s="42">
        <v>0.494535519125683</v>
      </c>
      <c r="BA49" s="42">
        <v>0.494535519125683</v>
      </c>
      <c r="BB49" s="42">
        <v>0.494535519125683</v>
      </c>
      <c r="BC49" s="42">
        <v>0.494535519125683</v>
      </c>
      <c r="BD49" s="42">
        <v>0.494535519125683</v>
      </c>
      <c r="BE49" s="42">
        <v>0.494535519125683</v>
      </c>
      <c r="BF49" s="42">
        <v>0.494535519125683</v>
      </c>
      <c r="BG49" s="42">
        <v>0.494535519125683</v>
      </c>
      <c r="BH49" s="42">
        <v>0.494535519125683</v>
      </c>
      <c r="BI49" s="42">
        <v>0.494535519125683</v>
      </c>
      <c r="BJ49" s="42">
        <v>0.494535519125683</v>
      </c>
      <c r="BK49" s="42">
        <v>0.494535519125683</v>
      </c>
      <c r="BL49" s="42">
        <v>0.494535519125683</v>
      </c>
      <c r="BM49" s="42">
        <v>0.494535519125683</v>
      </c>
      <c r="BN49" s="42">
        <v>0.494535519125683</v>
      </c>
      <c r="BO49" s="42">
        <v>0.494535519125683</v>
      </c>
      <c r="BP49" s="42">
        <v>0.494535519125683</v>
      </c>
      <c r="BQ49" s="42">
        <v>0.494535519125683</v>
      </c>
      <c r="BR49" s="42">
        <v>0.494535519125683</v>
      </c>
      <c r="BS49" s="42">
        <v>0.494535519125683</v>
      </c>
      <c r="BT49" s="42">
        <v>0.494535519125683</v>
      </c>
      <c r="BU49" s="42">
        <v>0.494535519125683</v>
      </c>
      <c r="BV49" s="42">
        <v>0.494535519125683</v>
      </c>
      <c r="BW49" s="42">
        <v>0.494535519125683</v>
      </c>
      <c r="BX49" s="42">
        <v>0.494535519125683</v>
      </c>
      <c r="BY49" s="42">
        <v>0.494535519125683</v>
      </c>
      <c r="BZ49" s="42">
        <v>0.494535519125683</v>
      </c>
      <c r="CA49" s="42">
        <v>0.494535519125683</v>
      </c>
      <c r="CB49" s="42">
        <v>0.494535519125683</v>
      </c>
      <c r="CC49" s="42">
        <v>0.494535519125683</v>
      </c>
      <c r="CD49" s="42">
        <v>0.494535519125683</v>
      </c>
      <c r="CE49" s="42">
        <v>0.494535519125683</v>
      </c>
      <c r="CF49" s="42">
        <v>0.494535519125683</v>
      </c>
      <c r="CG49" s="42">
        <v>0.494535519125683</v>
      </c>
      <c r="CH49" s="42">
        <v>0.494535519125683</v>
      </c>
      <c r="CI49" s="42">
        <v>0.494535519125683</v>
      </c>
      <c r="CJ49" s="42">
        <v>0.494535519125683</v>
      </c>
      <c r="CK49" s="42">
        <v>0.494535519125683</v>
      </c>
      <c r="CL49" s="42">
        <v>0.494535519125683</v>
      </c>
      <c r="CM49" s="42">
        <v>0.494535519125683</v>
      </c>
      <c r="CN49" s="42">
        <v>0.494535519125683</v>
      </c>
      <c r="CO49" s="42">
        <v>0.494535519125683</v>
      </c>
      <c r="CP49" s="42">
        <v>0.494535519125683</v>
      </c>
      <c r="CQ49" s="42">
        <v>0.494535519125683</v>
      </c>
      <c r="CR49" s="42">
        <v>0.494535519125683</v>
      </c>
      <c r="CS49" s="42">
        <v>0.494535519125683</v>
      </c>
      <c r="CT49" s="42">
        <v>0.494535519125683</v>
      </c>
      <c r="CU49" s="42">
        <v>0.494535519125683</v>
      </c>
      <c r="CV49" s="42">
        <v>0.494535519125683</v>
      </c>
      <c r="CW49" s="42">
        <v>0.494535519125683</v>
      </c>
      <c r="CX49" s="42">
        <v>0.494535519125683</v>
      </c>
      <c r="CY49" s="42">
        <v>0.494535519125683</v>
      </c>
      <c r="CZ49" s="42">
        <v>0.494535519125683</v>
      </c>
      <c r="DA49" s="42">
        <v>0.494535519125683</v>
      </c>
      <c r="DB49" s="42">
        <v>0.494535519125683</v>
      </c>
      <c r="DC49" s="42">
        <v>0.494535519125683</v>
      </c>
      <c r="DD49" s="42">
        <v>0.494535519125683</v>
      </c>
      <c r="DE49" s="42">
        <v>0.494535519125683</v>
      </c>
      <c r="DF49" s="42">
        <v>0.494535519125683</v>
      </c>
      <c r="DG49" s="42">
        <v>0.494535519125683</v>
      </c>
    </row>
    <row r="50" spans="1:111" x14ac:dyDescent="0.2">
      <c r="A50" s="85"/>
      <c r="B50" s="87"/>
      <c r="Y50" s="65" t="s">
        <v>59</v>
      </c>
      <c r="Z50" s="65" t="s">
        <v>60</v>
      </c>
      <c r="AA50" s="35" t="s">
        <v>6</v>
      </c>
      <c r="AB50" s="35" t="s">
        <v>1178</v>
      </c>
      <c r="AC50" s="42">
        <v>0.44535519125682999</v>
      </c>
      <c r="AD50" s="42">
        <v>0.44535519125682999</v>
      </c>
      <c r="AE50" s="42">
        <v>0.44535519125682999</v>
      </c>
      <c r="AF50" s="42">
        <v>0.44535519125682999</v>
      </c>
      <c r="AG50" s="42">
        <v>0.44535519125682999</v>
      </c>
      <c r="AH50" s="42">
        <v>0.44535519125682999</v>
      </c>
      <c r="AI50" s="42">
        <v>0.44535519125682999</v>
      </c>
      <c r="AJ50" s="42">
        <v>0.44535519125682999</v>
      </c>
      <c r="AK50" s="42">
        <v>0.44535519125682999</v>
      </c>
      <c r="AL50" s="42">
        <v>0.44535519125682999</v>
      </c>
      <c r="AM50" s="42">
        <v>0.44535519125682999</v>
      </c>
      <c r="AN50" s="42">
        <v>0.44535519125682999</v>
      </c>
      <c r="AO50" s="42">
        <v>0.44535519125682999</v>
      </c>
      <c r="AP50" s="42">
        <v>0.44535519125682999</v>
      </c>
      <c r="AQ50" s="42">
        <v>0.44535519125682999</v>
      </c>
      <c r="AR50" s="42">
        <v>0.44535519125682999</v>
      </c>
      <c r="AS50" s="42">
        <v>0.44535519125682999</v>
      </c>
      <c r="AT50" s="42">
        <v>0.44535519125682999</v>
      </c>
      <c r="AU50" s="42">
        <v>0.44535519125682999</v>
      </c>
      <c r="AV50" s="42">
        <v>0.44535519125682999</v>
      </c>
      <c r="AW50" s="42">
        <v>0.44535519125682999</v>
      </c>
      <c r="AX50" s="42">
        <v>0.44535519125682999</v>
      </c>
      <c r="AY50" s="42">
        <v>0.44535519125682999</v>
      </c>
      <c r="AZ50" s="42">
        <v>0.44535519125682999</v>
      </c>
      <c r="BA50" s="42">
        <v>0.44535519125682999</v>
      </c>
      <c r="BB50" s="42">
        <v>0.44535519125682999</v>
      </c>
      <c r="BC50" s="42">
        <v>0.44535519125682999</v>
      </c>
      <c r="BD50" s="42">
        <v>0.44535519125682999</v>
      </c>
      <c r="BE50" s="42">
        <v>0.44535519125682999</v>
      </c>
      <c r="BF50" s="42">
        <v>0.44535519125682999</v>
      </c>
      <c r="BG50" s="42">
        <v>0.44535519125682999</v>
      </c>
      <c r="BH50" s="42">
        <v>0.44535519125682999</v>
      </c>
      <c r="BI50" s="42">
        <v>0.44535519125682999</v>
      </c>
      <c r="BJ50" s="42">
        <v>0.44535519125682999</v>
      </c>
      <c r="BK50" s="42">
        <v>0.44535519125682999</v>
      </c>
      <c r="BL50" s="42">
        <v>0.44535519125682999</v>
      </c>
      <c r="BM50" s="42">
        <v>0.44535519125682999</v>
      </c>
      <c r="BN50" s="42">
        <v>0.44535519125682999</v>
      </c>
      <c r="BO50" s="42">
        <v>0.44535519125682999</v>
      </c>
      <c r="BP50" s="42">
        <v>0.44535519125682999</v>
      </c>
      <c r="BQ50" s="42">
        <v>0.44535519125682999</v>
      </c>
      <c r="BR50" s="42">
        <v>0.44535519125682999</v>
      </c>
      <c r="BS50" s="42">
        <v>0.44535519125682999</v>
      </c>
      <c r="BT50" s="42">
        <v>0.44535519125682999</v>
      </c>
      <c r="BU50" s="42">
        <v>0.44535519125682999</v>
      </c>
      <c r="BV50" s="42">
        <v>0.44535519125682999</v>
      </c>
      <c r="BW50" s="42">
        <v>0.44535519125682999</v>
      </c>
      <c r="BX50" s="42">
        <v>0.44535519125682999</v>
      </c>
      <c r="BY50" s="42">
        <v>0.44535519125682999</v>
      </c>
      <c r="BZ50" s="42">
        <v>0.44535519125682999</v>
      </c>
      <c r="CA50" s="42">
        <v>0.44535519125682999</v>
      </c>
      <c r="CB50" s="42">
        <v>0.44535519125682999</v>
      </c>
      <c r="CC50" s="42">
        <v>0.44535519125682999</v>
      </c>
      <c r="CD50" s="42">
        <v>0.44535519125682999</v>
      </c>
      <c r="CE50" s="42">
        <v>0.44535519125682999</v>
      </c>
      <c r="CF50" s="42">
        <v>0.44535519125682999</v>
      </c>
      <c r="CG50" s="42">
        <v>0.44535519125682999</v>
      </c>
      <c r="CH50" s="42">
        <v>0.44535519125682999</v>
      </c>
      <c r="CI50" s="42">
        <v>0.44535519125682999</v>
      </c>
      <c r="CJ50" s="42">
        <v>0.44535519125682999</v>
      </c>
      <c r="CK50" s="42">
        <v>0.44535519125682999</v>
      </c>
      <c r="CL50" s="42">
        <v>0.44535519125682999</v>
      </c>
      <c r="CM50" s="42">
        <v>0.44535519125682999</v>
      </c>
      <c r="CN50" s="42">
        <v>0.44535519125682999</v>
      </c>
      <c r="CO50" s="42">
        <v>0.44535519125682999</v>
      </c>
      <c r="CP50" s="42">
        <v>0.44535519125682999</v>
      </c>
      <c r="CQ50" s="42">
        <v>0.44535519125682999</v>
      </c>
      <c r="CR50" s="42">
        <v>0.44535519125682999</v>
      </c>
      <c r="CS50" s="42">
        <v>0.44535519125682999</v>
      </c>
      <c r="CT50" s="42">
        <v>0.44535519125682999</v>
      </c>
      <c r="CU50" s="42">
        <v>0.44535519125682999</v>
      </c>
      <c r="CV50" s="42">
        <v>0.44535519125682999</v>
      </c>
      <c r="CW50" s="42">
        <v>0.44535519125682999</v>
      </c>
      <c r="CX50" s="42">
        <v>0.44535519125682999</v>
      </c>
      <c r="CY50" s="42">
        <v>0.44535519125682999</v>
      </c>
      <c r="CZ50" s="42">
        <v>0.44535519125682999</v>
      </c>
      <c r="DA50" s="42">
        <v>0.44535519125682999</v>
      </c>
      <c r="DB50" s="42">
        <v>0.44535519125682999</v>
      </c>
      <c r="DC50" s="42">
        <v>0.44535519125682999</v>
      </c>
      <c r="DD50" s="42">
        <v>0.44535519125682999</v>
      </c>
      <c r="DE50" s="42">
        <v>0.44535519125682999</v>
      </c>
      <c r="DF50" s="42">
        <v>0.44535519125682999</v>
      </c>
      <c r="DG50" s="42">
        <v>0.44535519125682999</v>
      </c>
    </row>
    <row r="51" spans="1:111" x14ac:dyDescent="0.2">
      <c r="A51" s="85"/>
      <c r="B51" s="85"/>
      <c r="Y51" s="65" t="s">
        <v>59</v>
      </c>
      <c r="Z51" s="65" t="s">
        <v>60</v>
      </c>
      <c r="AA51" s="35" t="s">
        <v>6</v>
      </c>
      <c r="AB51" s="35" t="s">
        <v>1173</v>
      </c>
      <c r="AC51" s="42">
        <v>1.17096018735363E-3</v>
      </c>
      <c r="AD51" s="42">
        <v>1.17096018735363E-3</v>
      </c>
      <c r="AE51" s="42">
        <v>1.17096018735363E-3</v>
      </c>
      <c r="AF51" s="42">
        <v>1.17096018735363E-3</v>
      </c>
      <c r="AG51" s="42">
        <v>1.17096018735363E-3</v>
      </c>
      <c r="AH51" s="42">
        <v>1.17096018735363E-3</v>
      </c>
      <c r="AI51" s="42">
        <v>1.17096018735363E-3</v>
      </c>
      <c r="AJ51" s="42">
        <v>1.17096018735363E-3</v>
      </c>
      <c r="AK51" s="42">
        <v>1.17096018735363E-3</v>
      </c>
      <c r="AL51" s="42">
        <v>1.17096018735363E-3</v>
      </c>
      <c r="AM51" s="42">
        <v>1.17096018735363E-3</v>
      </c>
      <c r="AN51" s="42">
        <v>1.17096018735363E-3</v>
      </c>
      <c r="AO51" s="42">
        <v>1.17096018735363E-3</v>
      </c>
      <c r="AP51" s="42">
        <v>1.17096018735363E-3</v>
      </c>
      <c r="AQ51" s="42">
        <v>1.17096018735363E-3</v>
      </c>
      <c r="AR51" s="42">
        <v>1.17096018735363E-3</v>
      </c>
      <c r="AS51" s="42">
        <v>1.17096018735363E-3</v>
      </c>
      <c r="AT51" s="42">
        <v>1.17096018735363E-3</v>
      </c>
      <c r="AU51" s="42">
        <v>1.17096018735363E-3</v>
      </c>
      <c r="AV51" s="42">
        <v>1.17096018735363E-3</v>
      </c>
      <c r="AW51" s="42">
        <v>1.17096018735363E-3</v>
      </c>
      <c r="AX51" s="42">
        <v>1.17096018735363E-3</v>
      </c>
      <c r="AY51" s="42">
        <v>1.17096018735363E-3</v>
      </c>
      <c r="AZ51" s="42">
        <v>1.17096018735363E-3</v>
      </c>
      <c r="BA51" s="42">
        <v>1.17096018735363E-3</v>
      </c>
      <c r="BB51" s="42">
        <v>1.17096018735363E-3</v>
      </c>
      <c r="BC51" s="42">
        <v>1.17096018735363E-3</v>
      </c>
      <c r="BD51" s="42">
        <v>1.17096018735363E-3</v>
      </c>
      <c r="BE51" s="42">
        <v>1.17096018735363E-3</v>
      </c>
      <c r="BF51" s="42">
        <v>1.17096018735363E-3</v>
      </c>
      <c r="BG51" s="42">
        <v>1.17096018735363E-3</v>
      </c>
      <c r="BH51" s="42">
        <v>1.17096018735363E-3</v>
      </c>
      <c r="BI51" s="42">
        <v>1.17096018735363E-3</v>
      </c>
      <c r="BJ51" s="42">
        <v>1.17096018735363E-3</v>
      </c>
      <c r="BK51" s="42">
        <v>1.17096018735363E-3</v>
      </c>
      <c r="BL51" s="42">
        <v>1.17096018735363E-3</v>
      </c>
      <c r="BM51" s="42">
        <v>1.17096018735363E-3</v>
      </c>
      <c r="BN51" s="42">
        <v>1.17096018735363E-3</v>
      </c>
      <c r="BO51" s="42">
        <v>1.17096018735363E-3</v>
      </c>
      <c r="BP51" s="42">
        <v>1.17096018735363E-3</v>
      </c>
      <c r="BQ51" s="42">
        <v>1.17096018735363E-3</v>
      </c>
      <c r="BR51" s="42">
        <v>1.17096018735363E-3</v>
      </c>
      <c r="BS51" s="42">
        <v>1.17096018735363E-3</v>
      </c>
      <c r="BT51" s="42">
        <v>1.17096018735363E-3</v>
      </c>
      <c r="BU51" s="42">
        <v>1.17096018735363E-3</v>
      </c>
      <c r="BV51" s="42">
        <v>1.17096018735363E-3</v>
      </c>
      <c r="BW51" s="42">
        <v>1.17096018735363E-3</v>
      </c>
      <c r="BX51" s="42">
        <v>1.17096018735363E-3</v>
      </c>
      <c r="BY51" s="42">
        <v>1.17096018735363E-3</v>
      </c>
      <c r="BZ51" s="42">
        <v>1.17096018735363E-3</v>
      </c>
      <c r="CA51" s="42">
        <v>1.17096018735363E-3</v>
      </c>
      <c r="CB51" s="42">
        <v>1.17096018735363E-3</v>
      </c>
      <c r="CC51" s="42">
        <v>1.17096018735363E-3</v>
      </c>
      <c r="CD51" s="42">
        <v>1.17096018735363E-3</v>
      </c>
      <c r="CE51" s="42">
        <v>1.17096018735363E-3</v>
      </c>
      <c r="CF51" s="42">
        <v>1.17096018735363E-3</v>
      </c>
      <c r="CG51" s="42">
        <v>1.17096018735363E-3</v>
      </c>
      <c r="CH51" s="42">
        <v>1.17096018735363E-3</v>
      </c>
      <c r="CI51" s="42">
        <v>1.17096018735363E-3</v>
      </c>
      <c r="CJ51" s="42">
        <v>1.17096018735363E-3</v>
      </c>
      <c r="CK51" s="42">
        <v>1.17096018735363E-3</v>
      </c>
      <c r="CL51" s="42">
        <v>1.17096018735363E-3</v>
      </c>
      <c r="CM51" s="42">
        <v>1.17096018735363E-3</v>
      </c>
      <c r="CN51" s="42">
        <v>1.17096018735363E-3</v>
      </c>
      <c r="CO51" s="42">
        <v>1.17096018735363E-3</v>
      </c>
      <c r="CP51" s="42">
        <v>1.17096018735363E-3</v>
      </c>
      <c r="CQ51" s="42">
        <v>1.17096018735363E-3</v>
      </c>
      <c r="CR51" s="42">
        <v>1.17096018735363E-3</v>
      </c>
      <c r="CS51" s="42">
        <v>1.17096018735363E-3</v>
      </c>
      <c r="CT51" s="42">
        <v>1.17096018735363E-3</v>
      </c>
      <c r="CU51" s="42">
        <v>1.17096018735363E-3</v>
      </c>
      <c r="CV51" s="42">
        <v>1.17096018735363E-3</v>
      </c>
      <c r="CW51" s="42">
        <v>1.17096018735363E-3</v>
      </c>
      <c r="CX51" s="42">
        <v>1.17096018735363E-3</v>
      </c>
      <c r="CY51" s="42">
        <v>1.17096018735363E-3</v>
      </c>
      <c r="CZ51" s="42">
        <v>1.17096018735363E-3</v>
      </c>
      <c r="DA51" s="42">
        <v>1.17096018735363E-3</v>
      </c>
      <c r="DB51" s="42">
        <v>1.17096018735363E-3</v>
      </c>
      <c r="DC51" s="42">
        <v>1.17096018735363E-3</v>
      </c>
      <c r="DD51" s="42">
        <v>1.17096018735363E-3</v>
      </c>
      <c r="DE51" s="42">
        <v>1.17096018735363E-3</v>
      </c>
      <c r="DF51" s="42">
        <v>1.17096018735363E-3</v>
      </c>
      <c r="DG51" s="42">
        <v>1.17096018735363E-3</v>
      </c>
    </row>
    <row r="52" spans="1:111" x14ac:dyDescent="0.2">
      <c r="A52" s="85"/>
      <c r="B52" s="87"/>
      <c r="Y52" s="65" t="s">
        <v>59</v>
      </c>
      <c r="Z52" s="65" t="s">
        <v>60</v>
      </c>
      <c r="AA52" s="35" t="s">
        <v>1174</v>
      </c>
      <c r="AB52" s="35" t="s">
        <v>1181</v>
      </c>
      <c r="AC52" s="42">
        <v>0.12363387978142</v>
      </c>
      <c r="AD52" s="42">
        <v>0.12363387978142</v>
      </c>
      <c r="AE52" s="42">
        <v>0.12363387978142</v>
      </c>
      <c r="AF52" s="42">
        <v>0.12363387978142</v>
      </c>
      <c r="AG52" s="42">
        <v>0.12363387978142</v>
      </c>
      <c r="AH52" s="42">
        <v>0.12363387978142</v>
      </c>
      <c r="AI52" s="42">
        <v>0.12363387978142</v>
      </c>
      <c r="AJ52" s="42">
        <v>0.12363387978142</v>
      </c>
      <c r="AK52" s="42">
        <v>0.12363387978142</v>
      </c>
      <c r="AL52" s="42">
        <v>0.12363387978142</v>
      </c>
      <c r="AM52" s="42">
        <v>0.12363387978142</v>
      </c>
      <c r="AN52" s="42">
        <v>0.12363387978142</v>
      </c>
      <c r="AO52" s="42">
        <v>0.12363387978142</v>
      </c>
      <c r="AP52" s="42">
        <v>0.12363387978142</v>
      </c>
      <c r="AQ52" s="42">
        <v>0.12363387978142</v>
      </c>
      <c r="AR52" s="42">
        <v>0.12363387978142</v>
      </c>
      <c r="AS52" s="42">
        <v>0.12363387978142</v>
      </c>
      <c r="AT52" s="42">
        <v>0.12363387978142</v>
      </c>
      <c r="AU52" s="42">
        <v>0.12363387978142</v>
      </c>
      <c r="AV52" s="42">
        <v>0.12363387978142</v>
      </c>
      <c r="AW52" s="42">
        <v>0.12363387978142</v>
      </c>
      <c r="AX52" s="42">
        <v>0.12363387978142</v>
      </c>
      <c r="AY52" s="42">
        <v>0.12363387978142</v>
      </c>
      <c r="AZ52" s="42">
        <v>0.12363387978142</v>
      </c>
      <c r="BA52" s="42">
        <v>0.12363387978142</v>
      </c>
      <c r="BB52" s="42">
        <v>0.12363387978142</v>
      </c>
      <c r="BC52" s="42">
        <v>0.12363387978142</v>
      </c>
      <c r="BD52" s="42">
        <v>0.12363387978142</v>
      </c>
      <c r="BE52" s="42">
        <v>0.12363387978142</v>
      </c>
      <c r="BF52" s="42">
        <v>0.12363387978142</v>
      </c>
      <c r="BG52" s="42">
        <v>0.12363387978142</v>
      </c>
      <c r="BH52" s="42">
        <v>0.12363387978142</v>
      </c>
      <c r="BI52" s="42">
        <v>0.12363387978142</v>
      </c>
      <c r="BJ52" s="42">
        <v>0.12363387978142</v>
      </c>
      <c r="BK52" s="42">
        <v>0.12363387978142</v>
      </c>
      <c r="BL52" s="42">
        <v>0.12363387978142</v>
      </c>
      <c r="BM52" s="42">
        <v>0.12363387978142</v>
      </c>
      <c r="BN52" s="42">
        <v>0.12363387978142</v>
      </c>
      <c r="BO52" s="42">
        <v>0.12363387978142</v>
      </c>
      <c r="BP52" s="42">
        <v>0.12363387978142</v>
      </c>
      <c r="BQ52" s="42">
        <v>0.12363387978142</v>
      </c>
      <c r="BR52" s="42">
        <v>0.12363387978142</v>
      </c>
      <c r="BS52" s="42">
        <v>0.12363387978142</v>
      </c>
      <c r="BT52" s="42">
        <v>0.12363387978142</v>
      </c>
      <c r="BU52" s="42">
        <v>0.12363387978142</v>
      </c>
      <c r="BV52" s="42">
        <v>0.12363387978142</v>
      </c>
      <c r="BW52" s="42">
        <v>0.12363387978142</v>
      </c>
      <c r="BX52" s="42">
        <v>0.12363387978142</v>
      </c>
      <c r="BY52" s="42">
        <v>0.12363387978142</v>
      </c>
      <c r="BZ52" s="42">
        <v>0.12363387978142</v>
      </c>
      <c r="CA52" s="42">
        <v>0.12363387978142</v>
      </c>
      <c r="CB52" s="42">
        <v>0.12363387978142</v>
      </c>
      <c r="CC52" s="42">
        <v>0.12363387978142</v>
      </c>
      <c r="CD52" s="42">
        <v>0.12363387978142</v>
      </c>
      <c r="CE52" s="42">
        <v>0.12363387978142</v>
      </c>
      <c r="CF52" s="42">
        <v>0.12363387978142</v>
      </c>
      <c r="CG52" s="42">
        <v>0.12363387978142</v>
      </c>
      <c r="CH52" s="42">
        <v>0.12363387978142</v>
      </c>
      <c r="CI52" s="42">
        <v>0.12363387978142</v>
      </c>
      <c r="CJ52" s="42">
        <v>0.12363387978142</v>
      </c>
      <c r="CK52" s="42">
        <v>0.12363387978142</v>
      </c>
      <c r="CL52" s="42">
        <v>0.12363387978142</v>
      </c>
      <c r="CM52" s="42">
        <v>0.12363387978142</v>
      </c>
      <c r="CN52" s="42">
        <v>0.12363387978142</v>
      </c>
      <c r="CO52" s="42">
        <v>0.12363387978142</v>
      </c>
      <c r="CP52" s="42">
        <v>0.12363387978142</v>
      </c>
      <c r="CQ52" s="42">
        <v>0.12363387978142</v>
      </c>
      <c r="CR52" s="42">
        <v>0.12363387978142</v>
      </c>
      <c r="CS52" s="42">
        <v>0.12363387978142</v>
      </c>
      <c r="CT52" s="42">
        <v>0.12363387978142</v>
      </c>
      <c r="CU52" s="42">
        <v>0.12363387978142</v>
      </c>
      <c r="CV52" s="42">
        <v>0.12363387978142</v>
      </c>
      <c r="CW52" s="42">
        <v>0.12363387978142</v>
      </c>
      <c r="CX52" s="42">
        <v>0.12363387978142</v>
      </c>
      <c r="CY52" s="42">
        <v>0.12363387978142</v>
      </c>
      <c r="CZ52" s="42">
        <v>0.12363387978142</v>
      </c>
      <c r="DA52" s="42">
        <v>0.12363387978142</v>
      </c>
      <c r="DB52" s="42">
        <v>0.12363387978142</v>
      </c>
      <c r="DC52" s="42">
        <v>0.12363387978142</v>
      </c>
      <c r="DD52" s="42">
        <v>0.12363387978142</v>
      </c>
      <c r="DE52" s="42">
        <v>0.12363387978142</v>
      </c>
      <c r="DF52" s="42">
        <v>0.12363387978142</v>
      </c>
      <c r="DG52" s="42">
        <v>0.12363387978142</v>
      </c>
    </row>
    <row r="53" spans="1:111" x14ac:dyDescent="0.2">
      <c r="A53" s="85"/>
      <c r="B53" s="87"/>
      <c r="Y53" s="65" t="s">
        <v>59</v>
      </c>
      <c r="Z53" s="65" t="s">
        <v>60</v>
      </c>
      <c r="AA53" s="35" t="s">
        <v>1174</v>
      </c>
      <c r="AB53" s="35" t="s">
        <v>1180</v>
      </c>
      <c r="AC53" s="42">
        <v>0.114071038251366</v>
      </c>
      <c r="AD53" s="42">
        <v>0.114071038251366</v>
      </c>
      <c r="AE53" s="42">
        <v>0.114071038251366</v>
      </c>
      <c r="AF53" s="42">
        <v>0.114071038251366</v>
      </c>
      <c r="AG53" s="42">
        <v>0.114071038251366</v>
      </c>
      <c r="AH53" s="42">
        <v>0.114071038251366</v>
      </c>
      <c r="AI53" s="42">
        <v>0.114071038251366</v>
      </c>
      <c r="AJ53" s="42">
        <v>0.114071038251366</v>
      </c>
      <c r="AK53" s="42">
        <v>0.114071038251366</v>
      </c>
      <c r="AL53" s="42">
        <v>0.114071038251366</v>
      </c>
      <c r="AM53" s="42">
        <v>0.114071038251366</v>
      </c>
      <c r="AN53" s="42">
        <v>0.114071038251366</v>
      </c>
      <c r="AO53" s="42">
        <v>0.114071038251366</v>
      </c>
      <c r="AP53" s="42">
        <v>0.114071038251366</v>
      </c>
      <c r="AQ53" s="42">
        <v>0.114071038251366</v>
      </c>
      <c r="AR53" s="42">
        <v>0.114071038251366</v>
      </c>
      <c r="AS53" s="42">
        <v>0.114071038251366</v>
      </c>
      <c r="AT53" s="42">
        <v>0.114071038251366</v>
      </c>
      <c r="AU53" s="42">
        <v>0.114071038251366</v>
      </c>
      <c r="AV53" s="42">
        <v>0.114071038251366</v>
      </c>
      <c r="AW53" s="42">
        <v>0.114071038251366</v>
      </c>
      <c r="AX53" s="42">
        <v>0.114071038251366</v>
      </c>
      <c r="AY53" s="42">
        <v>0.114071038251366</v>
      </c>
      <c r="AZ53" s="42">
        <v>0.114071038251366</v>
      </c>
      <c r="BA53" s="42">
        <v>0.114071038251366</v>
      </c>
      <c r="BB53" s="42">
        <v>0.114071038251366</v>
      </c>
      <c r="BC53" s="42">
        <v>0.114071038251366</v>
      </c>
      <c r="BD53" s="42">
        <v>0.114071038251366</v>
      </c>
      <c r="BE53" s="42">
        <v>0.114071038251366</v>
      </c>
      <c r="BF53" s="42">
        <v>0.114071038251366</v>
      </c>
      <c r="BG53" s="42">
        <v>0.114071038251366</v>
      </c>
      <c r="BH53" s="42">
        <v>0.114071038251366</v>
      </c>
      <c r="BI53" s="42">
        <v>0.114071038251366</v>
      </c>
      <c r="BJ53" s="42">
        <v>0.114071038251366</v>
      </c>
      <c r="BK53" s="42">
        <v>0.114071038251366</v>
      </c>
      <c r="BL53" s="42">
        <v>0.114071038251366</v>
      </c>
      <c r="BM53" s="42">
        <v>0.114071038251366</v>
      </c>
      <c r="BN53" s="42">
        <v>0.114071038251366</v>
      </c>
      <c r="BO53" s="42">
        <v>0.114071038251366</v>
      </c>
      <c r="BP53" s="42">
        <v>0.114071038251366</v>
      </c>
      <c r="BQ53" s="42">
        <v>0.114071038251366</v>
      </c>
      <c r="BR53" s="42">
        <v>0.114071038251366</v>
      </c>
      <c r="BS53" s="42">
        <v>0.114071038251366</v>
      </c>
      <c r="BT53" s="42">
        <v>0.114071038251366</v>
      </c>
      <c r="BU53" s="42">
        <v>0.114071038251366</v>
      </c>
      <c r="BV53" s="42">
        <v>0.114071038251366</v>
      </c>
      <c r="BW53" s="42">
        <v>0.114071038251366</v>
      </c>
      <c r="BX53" s="42">
        <v>0.114071038251366</v>
      </c>
      <c r="BY53" s="42">
        <v>0.114071038251366</v>
      </c>
      <c r="BZ53" s="42">
        <v>0.114071038251366</v>
      </c>
      <c r="CA53" s="42">
        <v>0.114071038251366</v>
      </c>
      <c r="CB53" s="42">
        <v>0.114071038251366</v>
      </c>
      <c r="CC53" s="42">
        <v>0.114071038251366</v>
      </c>
      <c r="CD53" s="42">
        <v>0.114071038251366</v>
      </c>
      <c r="CE53" s="42">
        <v>0.114071038251366</v>
      </c>
      <c r="CF53" s="42">
        <v>0.114071038251366</v>
      </c>
      <c r="CG53" s="42">
        <v>0.114071038251366</v>
      </c>
      <c r="CH53" s="42">
        <v>0.114071038251366</v>
      </c>
      <c r="CI53" s="42">
        <v>0.114071038251366</v>
      </c>
      <c r="CJ53" s="42">
        <v>0.114071038251366</v>
      </c>
      <c r="CK53" s="42">
        <v>0.114071038251366</v>
      </c>
      <c r="CL53" s="42">
        <v>0.114071038251366</v>
      </c>
      <c r="CM53" s="42">
        <v>0.114071038251366</v>
      </c>
      <c r="CN53" s="42">
        <v>0.114071038251366</v>
      </c>
      <c r="CO53" s="42">
        <v>0.114071038251366</v>
      </c>
      <c r="CP53" s="42">
        <v>0.114071038251366</v>
      </c>
      <c r="CQ53" s="42">
        <v>0.114071038251366</v>
      </c>
      <c r="CR53" s="42">
        <v>0.114071038251366</v>
      </c>
      <c r="CS53" s="42">
        <v>0.114071038251366</v>
      </c>
      <c r="CT53" s="42">
        <v>0.114071038251366</v>
      </c>
      <c r="CU53" s="42">
        <v>0.114071038251366</v>
      </c>
      <c r="CV53" s="42">
        <v>0.114071038251366</v>
      </c>
      <c r="CW53" s="42">
        <v>0.114071038251366</v>
      </c>
      <c r="CX53" s="42">
        <v>0.114071038251366</v>
      </c>
      <c r="CY53" s="42">
        <v>0.114071038251366</v>
      </c>
      <c r="CZ53" s="42">
        <v>0.114071038251366</v>
      </c>
      <c r="DA53" s="42">
        <v>0.114071038251366</v>
      </c>
      <c r="DB53" s="42">
        <v>0.114071038251366</v>
      </c>
      <c r="DC53" s="42">
        <v>0.114071038251366</v>
      </c>
      <c r="DD53" s="42">
        <v>0.114071038251366</v>
      </c>
      <c r="DE53" s="42">
        <v>0.114071038251366</v>
      </c>
      <c r="DF53" s="42">
        <v>0.114071038251366</v>
      </c>
      <c r="DG53" s="42">
        <v>0.114071038251366</v>
      </c>
    </row>
    <row r="54" spans="1:111" x14ac:dyDescent="0.2">
      <c r="A54" s="85"/>
      <c r="B54" s="87"/>
      <c r="Y54" s="65" t="s">
        <v>61</v>
      </c>
      <c r="Z54" s="65" t="s">
        <v>60</v>
      </c>
      <c r="AA54" s="35" t="s">
        <v>6</v>
      </c>
      <c r="AB54" s="35" t="s">
        <v>1181</v>
      </c>
      <c r="AC54" s="42">
        <v>8.9007935693991101E-3</v>
      </c>
      <c r="AD54" s="42">
        <v>8.9218554388955998E-3</v>
      </c>
      <c r="AE54" s="42">
        <v>8.9429671469085301E-3</v>
      </c>
      <c r="AF54" s="42">
        <v>8.9641288113703494E-3</v>
      </c>
      <c r="AG54" s="42">
        <v>8.9313094399340806E-3</v>
      </c>
      <c r="AH54" s="42">
        <v>8.8986102264254994E-3</v>
      </c>
      <c r="AI54" s="42">
        <v>8.8660307309236901E-3</v>
      </c>
      <c r="AJ54" s="42">
        <v>8.8335705151183896E-3</v>
      </c>
      <c r="AK54" s="42">
        <v>8.8012291423040599E-3</v>
      </c>
      <c r="AL54" s="42">
        <v>8.7690061773740401E-3</v>
      </c>
      <c r="AM54" s="42">
        <v>8.6861047095472994E-3</v>
      </c>
      <c r="AN54" s="42">
        <v>8.6039869854229595E-3</v>
      </c>
      <c r="AO54" s="42">
        <v>8.5226455955521099E-3</v>
      </c>
      <c r="AP54" s="42">
        <v>8.4420732005341496E-3</v>
      </c>
      <c r="AQ54" s="42">
        <v>8.3622625303545698E-3</v>
      </c>
      <c r="AR54" s="42">
        <v>8.2832063837290099E-3</v>
      </c>
      <c r="AS54" s="42">
        <v>8.2048976274534408E-3</v>
      </c>
      <c r="AT54" s="42">
        <v>8.1273291957605701E-3</v>
      </c>
      <c r="AU54" s="42">
        <v>8.0504940896822894E-3</v>
      </c>
      <c r="AV54" s="42">
        <v>7.9743853764181593E-3</v>
      </c>
      <c r="AW54" s="42">
        <v>7.8989961887098795E-3</v>
      </c>
      <c r="AX54" s="42">
        <v>7.8243197242216303E-3</v>
      </c>
      <c r="AY54" s="42">
        <v>7.7612254691468404E-3</v>
      </c>
      <c r="AZ54" s="42">
        <v>7.6986399976038703E-3</v>
      </c>
      <c r="BA54" s="42">
        <v>7.6365592068312E-3</v>
      </c>
      <c r="BB54" s="42">
        <v>7.5749790271514303E-3</v>
      </c>
      <c r="BC54" s="42">
        <v>7.5138954217044496E-3</v>
      </c>
      <c r="BD54" s="42">
        <v>7.4533043861828904E-3</v>
      </c>
      <c r="BE54" s="42">
        <v>7.39320194856954E-3</v>
      </c>
      <c r="BF54" s="42">
        <v>7.3335841688770198E-3</v>
      </c>
      <c r="BG54" s="42">
        <v>7.2744471388894501E-3</v>
      </c>
      <c r="BH54" s="42">
        <v>7.2157869819063003E-3</v>
      </c>
      <c r="BI54" s="42">
        <v>7.15759985248821E-3</v>
      </c>
      <c r="BJ54" s="42">
        <v>7.15759985248821E-3</v>
      </c>
      <c r="BK54" s="42">
        <v>7.15759985248821E-3</v>
      </c>
      <c r="BL54" s="42">
        <v>7.15759985248821E-3</v>
      </c>
      <c r="BM54" s="42">
        <v>7.15759985248821E-3</v>
      </c>
      <c r="BN54" s="42">
        <v>7.15759985248821E-3</v>
      </c>
      <c r="BO54" s="42">
        <v>7.15759985248821E-3</v>
      </c>
      <c r="BP54" s="42">
        <v>7.15759985248821E-3</v>
      </c>
      <c r="BQ54" s="42">
        <v>7.15759985248821E-3</v>
      </c>
      <c r="BR54" s="42">
        <v>7.15759985248821E-3</v>
      </c>
      <c r="BS54" s="42">
        <v>7.15759985248821E-3</v>
      </c>
      <c r="BT54" s="42">
        <v>7.15759985248821E-3</v>
      </c>
      <c r="BU54" s="42">
        <v>7.15759985248821E-3</v>
      </c>
      <c r="BV54" s="42">
        <v>7.15759985248821E-3</v>
      </c>
      <c r="BW54" s="42">
        <v>7.15759985248821E-3</v>
      </c>
      <c r="BX54" s="42">
        <v>7.15759985248821E-3</v>
      </c>
      <c r="BY54" s="42">
        <v>7.15759985248821E-3</v>
      </c>
      <c r="BZ54" s="42">
        <v>7.15759985248821E-3</v>
      </c>
      <c r="CA54" s="42">
        <v>7.15759985248821E-3</v>
      </c>
      <c r="CB54" s="42">
        <v>7.15759985248821E-3</v>
      </c>
      <c r="CC54" s="42">
        <v>7.15759985248821E-3</v>
      </c>
      <c r="CD54" s="42">
        <v>7.15759985248821E-3</v>
      </c>
      <c r="CE54" s="42">
        <v>7.15759985248821E-3</v>
      </c>
      <c r="CF54" s="42">
        <v>7.15759985248821E-3</v>
      </c>
      <c r="CG54" s="42">
        <v>7.15759985248821E-3</v>
      </c>
      <c r="CH54" s="42">
        <v>7.15759985248821E-3</v>
      </c>
      <c r="CI54" s="42">
        <v>7.15759985248821E-3</v>
      </c>
      <c r="CJ54" s="42">
        <v>7.15759985248821E-3</v>
      </c>
      <c r="CK54" s="42">
        <v>7.15759985248821E-3</v>
      </c>
      <c r="CL54" s="42">
        <v>7.15759985248821E-3</v>
      </c>
      <c r="CM54" s="42">
        <v>7.15759985248821E-3</v>
      </c>
      <c r="CN54" s="42">
        <v>7.15759985248821E-3</v>
      </c>
      <c r="CO54" s="42">
        <v>7.15759985248821E-3</v>
      </c>
      <c r="CP54" s="42">
        <v>7.15759985248821E-3</v>
      </c>
      <c r="CQ54" s="42">
        <v>7.15759985248821E-3</v>
      </c>
      <c r="CR54" s="42">
        <v>7.15759985248821E-3</v>
      </c>
      <c r="CS54" s="42">
        <v>7.15759985248821E-3</v>
      </c>
      <c r="CT54" s="42">
        <v>7.15759985248821E-3</v>
      </c>
      <c r="CU54" s="42">
        <v>7.15759985248821E-3</v>
      </c>
      <c r="CV54" s="42">
        <v>7.15759985248821E-3</v>
      </c>
      <c r="CW54" s="42">
        <v>7.15759985248821E-3</v>
      </c>
      <c r="CX54" s="42">
        <v>7.15759985248821E-3</v>
      </c>
      <c r="CY54" s="42">
        <v>7.15759985248821E-3</v>
      </c>
      <c r="CZ54" s="42">
        <v>7.15759985248821E-3</v>
      </c>
      <c r="DA54" s="42">
        <v>7.15759985248821E-3</v>
      </c>
      <c r="DB54" s="42">
        <v>7.15759985248821E-3</v>
      </c>
      <c r="DC54" s="42">
        <v>7.15759985248821E-3</v>
      </c>
      <c r="DD54" s="42">
        <v>7.15759985248821E-3</v>
      </c>
      <c r="DE54" s="42">
        <v>7.15759985248821E-3</v>
      </c>
      <c r="DF54" s="42">
        <v>7.15759985248821E-3</v>
      </c>
      <c r="DG54" s="42">
        <v>7.15759985248821E-3</v>
      </c>
    </row>
    <row r="55" spans="1:111" x14ac:dyDescent="0.2">
      <c r="A55" s="85"/>
      <c r="B55" s="87"/>
      <c r="Y55" s="65" t="s">
        <v>61</v>
      </c>
      <c r="Z55" s="65" t="s">
        <v>60</v>
      </c>
      <c r="AA55" s="35" t="s">
        <v>6</v>
      </c>
      <c r="AB55" s="35" t="s">
        <v>1180</v>
      </c>
      <c r="AC55" s="42">
        <v>5.47741142732252E-3</v>
      </c>
      <c r="AD55" s="42">
        <v>5.4903725777818999E-3</v>
      </c>
      <c r="AE55" s="42">
        <v>5.5033643980975499E-3</v>
      </c>
      <c r="AF55" s="42">
        <v>5.5163869608432902E-3</v>
      </c>
      <c r="AG55" s="42">
        <v>5.4961904245748204E-3</v>
      </c>
      <c r="AH55" s="42">
        <v>5.4760678316464603E-3</v>
      </c>
      <c r="AI55" s="42">
        <v>5.4560189113376503E-3</v>
      </c>
      <c r="AJ55" s="42">
        <v>5.43604339391901E-3</v>
      </c>
      <c r="AK55" s="42">
        <v>5.4161410106486497E-3</v>
      </c>
      <c r="AL55" s="42">
        <v>5.3963114937686397E-3</v>
      </c>
      <c r="AM55" s="42">
        <v>5.3452952058752603E-3</v>
      </c>
      <c r="AN55" s="42">
        <v>5.2947612217987498E-3</v>
      </c>
      <c r="AO55" s="42">
        <v>5.2447049818782204E-3</v>
      </c>
      <c r="AP55" s="42">
        <v>5.1951219695594696E-3</v>
      </c>
      <c r="AQ55" s="42">
        <v>5.1460077109874297E-3</v>
      </c>
      <c r="AR55" s="42">
        <v>5.0973577746024701E-3</v>
      </c>
      <c r="AS55" s="42">
        <v>5.0491677707405801E-3</v>
      </c>
      <c r="AT55" s="42">
        <v>5.0014333512372697E-3</v>
      </c>
      <c r="AU55" s="42">
        <v>4.9541502090352501E-3</v>
      </c>
      <c r="AV55" s="42">
        <v>4.9073140777957901E-3</v>
      </c>
      <c r="AW55" s="42">
        <v>4.86092073151377E-3</v>
      </c>
      <c r="AX55" s="42">
        <v>4.8149659841363896E-3</v>
      </c>
      <c r="AY55" s="42">
        <v>4.7761387502442097E-3</v>
      </c>
      <c r="AZ55" s="42">
        <v>4.7376246139100697E-3</v>
      </c>
      <c r="BA55" s="42">
        <v>4.6994210503576604E-3</v>
      </c>
      <c r="BB55" s="42">
        <v>4.6615255551701101E-3</v>
      </c>
      <c r="BC55" s="42">
        <v>4.62393564412581E-3</v>
      </c>
      <c r="BD55" s="42">
        <v>4.58664885303562E-3</v>
      </c>
      <c r="BE55" s="42">
        <v>4.5496627375812499E-3</v>
      </c>
      <c r="BF55" s="42">
        <v>4.5129748731550798E-3</v>
      </c>
      <c r="BG55" s="42">
        <v>4.4765828547012002E-3</v>
      </c>
      <c r="BH55" s="42">
        <v>4.44048429655772E-3</v>
      </c>
      <c r="BI55" s="42">
        <v>4.4046768323004297E-3</v>
      </c>
      <c r="BJ55" s="42">
        <v>4.4046768323004297E-3</v>
      </c>
      <c r="BK55" s="42">
        <v>4.4046768323004297E-3</v>
      </c>
      <c r="BL55" s="42">
        <v>4.4046768323004297E-3</v>
      </c>
      <c r="BM55" s="42">
        <v>4.4046768323004297E-3</v>
      </c>
      <c r="BN55" s="42">
        <v>4.4046768323004297E-3</v>
      </c>
      <c r="BO55" s="42">
        <v>4.4046768323004297E-3</v>
      </c>
      <c r="BP55" s="42">
        <v>4.4046768323004297E-3</v>
      </c>
      <c r="BQ55" s="42">
        <v>4.4046768323004297E-3</v>
      </c>
      <c r="BR55" s="42">
        <v>4.4046768323004297E-3</v>
      </c>
      <c r="BS55" s="42">
        <v>4.4046768323004297E-3</v>
      </c>
      <c r="BT55" s="42">
        <v>4.4046768323004297E-3</v>
      </c>
      <c r="BU55" s="42">
        <v>4.4046768323004297E-3</v>
      </c>
      <c r="BV55" s="42">
        <v>4.4046768323004297E-3</v>
      </c>
      <c r="BW55" s="42">
        <v>4.4046768323004297E-3</v>
      </c>
      <c r="BX55" s="42">
        <v>4.4046768323004297E-3</v>
      </c>
      <c r="BY55" s="42">
        <v>4.4046768323004297E-3</v>
      </c>
      <c r="BZ55" s="42">
        <v>4.4046768323004297E-3</v>
      </c>
      <c r="CA55" s="42">
        <v>4.4046768323004297E-3</v>
      </c>
      <c r="CB55" s="42">
        <v>4.4046768323004297E-3</v>
      </c>
      <c r="CC55" s="42">
        <v>4.4046768323004297E-3</v>
      </c>
      <c r="CD55" s="42">
        <v>4.4046768323004297E-3</v>
      </c>
      <c r="CE55" s="42">
        <v>4.4046768323004297E-3</v>
      </c>
      <c r="CF55" s="42">
        <v>4.4046768323004297E-3</v>
      </c>
      <c r="CG55" s="42">
        <v>4.4046768323004297E-3</v>
      </c>
      <c r="CH55" s="42">
        <v>4.4046768323004297E-3</v>
      </c>
      <c r="CI55" s="42">
        <v>4.4046768323004297E-3</v>
      </c>
      <c r="CJ55" s="42">
        <v>4.4046768323004297E-3</v>
      </c>
      <c r="CK55" s="42">
        <v>4.4046768323004297E-3</v>
      </c>
      <c r="CL55" s="42">
        <v>4.4046768323004297E-3</v>
      </c>
      <c r="CM55" s="42">
        <v>4.4046768323004297E-3</v>
      </c>
      <c r="CN55" s="42">
        <v>4.4046768323004297E-3</v>
      </c>
      <c r="CO55" s="42">
        <v>4.4046768323004297E-3</v>
      </c>
      <c r="CP55" s="42">
        <v>4.4046768323004297E-3</v>
      </c>
      <c r="CQ55" s="42">
        <v>4.4046768323004297E-3</v>
      </c>
      <c r="CR55" s="42">
        <v>4.4046768323004297E-3</v>
      </c>
      <c r="CS55" s="42">
        <v>4.4046768323004297E-3</v>
      </c>
      <c r="CT55" s="42">
        <v>4.4046768323004297E-3</v>
      </c>
      <c r="CU55" s="42">
        <v>4.4046768323004297E-3</v>
      </c>
      <c r="CV55" s="42">
        <v>4.4046768323004297E-3</v>
      </c>
      <c r="CW55" s="42">
        <v>4.4046768323004297E-3</v>
      </c>
      <c r="CX55" s="42">
        <v>4.4046768323004297E-3</v>
      </c>
      <c r="CY55" s="42">
        <v>4.4046768323004297E-3</v>
      </c>
      <c r="CZ55" s="42">
        <v>4.4046768323004297E-3</v>
      </c>
      <c r="DA55" s="42">
        <v>4.4046768323004297E-3</v>
      </c>
      <c r="DB55" s="42">
        <v>4.4046768323004297E-3</v>
      </c>
      <c r="DC55" s="42">
        <v>4.4046768323004297E-3</v>
      </c>
      <c r="DD55" s="42">
        <v>4.4046768323004297E-3</v>
      </c>
      <c r="DE55" s="42">
        <v>4.4046768323004297E-3</v>
      </c>
      <c r="DF55" s="42">
        <v>4.4046768323004297E-3</v>
      </c>
      <c r="DG55" s="42">
        <v>4.4046768323004297E-3</v>
      </c>
    </row>
    <row r="56" spans="1:111" x14ac:dyDescent="0.2">
      <c r="A56" s="85"/>
      <c r="B56" s="87"/>
      <c r="Y56" s="65" t="s">
        <v>61</v>
      </c>
      <c r="Z56" s="65" t="s">
        <v>60</v>
      </c>
      <c r="AA56" s="35" t="s">
        <v>6</v>
      </c>
      <c r="AB56" s="35" t="s">
        <v>1179</v>
      </c>
      <c r="AC56" s="42">
        <v>1.36935285683063E-2</v>
      </c>
      <c r="AD56" s="42">
        <v>1.3725931444454701E-2</v>
      </c>
      <c r="AE56" s="42">
        <v>1.3758410995243799E-2</v>
      </c>
      <c r="AF56" s="42">
        <v>1.37909674021082E-2</v>
      </c>
      <c r="AG56" s="42">
        <v>1.3740476061436999E-2</v>
      </c>
      <c r="AH56" s="42">
        <v>1.3690169579116101E-2</v>
      </c>
      <c r="AI56" s="42">
        <v>1.36400472783441E-2</v>
      </c>
      <c r="AJ56" s="42">
        <v>1.3590108484797501E-2</v>
      </c>
      <c r="AK56" s="42">
        <v>1.3540352526621601E-2</v>
      </c>
      <c r="AL56" s="42">
        <v>1.3490778734421499E-2</v>
      </c>
      <c r="AM56" s="42">
        <v>1.3363238014688099E-2</v>
      </c>
      <c r="AN56" s="42">
        <v>1.3236903054496801E-2</v>
      </c>
      <c r="AO56" s="42">
        <v>1.3111762454695501E-2</v>
      </c>
      <c r="AP56" s="42">
        <v>1.29878049238986E-2</v>
      </c>
      <c r="AQ56" s="42">
        <v>1.28650192774685E-2</v>
      </c>
      <c r="AR56" s="42">
        <v>1.27433944365061E-2</v>
      </c>
      <c r="AS56" s="42">
        <v>1.26229194268514E-2</v>
      </c>
      <c r="AT56" s="42">
        <v>1.2503583378093101E-2</v>
      </c>
      <c r="AU56" s="42">
        <v>1.23853755225881E-2</v>
      </c>
      <c r="AV56" s="42">
        <v>1.2268285194489401E-2</v>
      </c>
      <c r="AW56" s="42">
        <v>1.21523018287844E-2</v>
      </c>
      <c r="AX56" s="42">
        <v>1.20374149603409E-2</v>
      </c>
      <c r="AY56" s="42">
        <v>1.19403468756105E-2</v>
      </c>
      <c r="AZ56" s="42">
        <v>1.18440615347751E-2</v>
      </c>
      <c r="BA56" s="42">
        <v>1.1748552625894099E-2</v>
      </c>
      <c r="BB56" s="42">
        <v>1.1653813887925199E-2</v>
      </c>
      <c r="BC56" s="42">
        <v>1.1559839110314499E-2</v>
      </c>
      <c r="BD56" s="42">
        <v>1.1466622132589E-2</v>
      </c>
      <c r="BE56" s="42">
        <v>1.13741568439531E-2</v>
      </c>
      <c r="BF56" s="42">
        <v>1.1282437182887701E-2</v>
      </c>
      <c r="BG56" s="42">
        <v>1.1191457136753E-2</v>
      </c>
      <c r="BH56" s="42">
        <v>1.11012107413943E-2</v>
      </c>
      <c r="BI56" s="42">
        <v>1.1011692080751E-2</v>
      </c>
      <c r="BJ56" s="42">
        <v>1.1011692080751E-2</v>
      </c>
      <c r="BK56" s="42">
        <v>1.1011692080751E-2</v>
      </c>
      <c r="BL56" s="42">
        <v>1.1011692080751E-2</v>
      </c>
      <c r="BM56" s="42">
        <v>1.1011692080751E-2</v>
      </c>
      <c r="BN56" s="42">
        <v>1.1011692080751E-2</v>
      </c>
      <c r="BO56" s="42">
        <v>1.1011692080751E-2</v>
      </c>
      <c r="BP56" s="42">
        <v>1.1011692080751E-2</v>
      </c>
      <c r="BQ56" s="42">
        <v>1.1011692080751E-2</v>
      </c>
      <c r="BR56" s="42">
        <v>1.1011692080751E-2</v>
      </c>
      <c r="BS56" s="42">
        <v>1.1011692080751E-2</v>
      </c>
      <c r="BT56" s="42">
        <v>1.1011692080751E-2</v>
      </c>
      <c r="BU56" s="42">
        <v>1.1011692080751E-2</v>
      </c>
      <c r="BV56" s="42">
        <v>1.1011692080751E-2</v>
      </c>
      <c r="BW56" s="42">
        <v>1.1011692080751E-2</v>
      </c>
      <c r="BX56" s="42">
        <v>1.1011692080751E-2</v>
      </c>
      <c r="BY56" s="42">
        <v>1.1011692080751E-2</v>
      </c>
      <c r="BZ56" s="42">
        <v>1.1011692080751E-2</v>
      </c>
      <c r="CA56" s="42">
        <v>1.1011692080751E-2</v>
      </c>
      <c r="CB56" s="42">
        <v>1.1011692080751E-2</v>
      </c>
      <c r="CC56" s="42">
        <v>1.1011692080751E-2</v>
      </c>
      <c r="CD56" s="42">
        <v>1.1011692080751E-2</v>
      </c>
      <c r="CE56" s="42">
        <v>1.1011692080751E-2</v>
      </c>
      <c r="CF56" s="42">
        <v>1.1011692080751E-2</v>
      </c>
      <c r="CG56" s="42">
        <v>1.1011692080751E-2</v>
      </c>
      <c r="CH56" s="42">
        <v>1.1011692080751E-2</v>
      </c>
      <c r="CI56" s="42">
        <v>1.1011692080751E-2</v>
      </c>
      <c r="CJ56" s="42">
        <v>1.1011692080751E-2</v>
      </c>
      <c r="CK56" s="42">
        <v>1.1011692080751E-2</v>
      </c>
      <c r="CL56" s="42">
        <v>1.1011692080751E-2</v>
      </c>
      <c r="CM56" s="42">
        <v>1.1011692080751E-2</v>
      </c>
      <c r="CN56" s="42">
        <v>1.1011692080751E-2</v>
      </c>
      <c r="CO56" s="42">
        <v>1.1011692080751E-2</v>
      </c>
      <c r="CP56" s="42">
        <v>1.1011692080751E-2</v>
      </c>
      <c r="CQ56" s="42">
        <v>1.1011692080751E-2</v>
      </c>
      <c r="CR56" s="42">
        <v>1.1011692080751E-2</v>
      </c>
      <c r="CS56" s="42">
        <v>1.1011692080751E-2</v>
      </c>
      <c r="CT56" s="42">
        <v>1.1011692080751E-2</v>
      </c>
      <c r="CU56" s="42">
        <v>1.1011692080751E-2</v>
      </c>
      <c r="CV56" s="42">
        <v>1.1011692080751E-2</v>
      </c>
      <c r="CW56" s="42">
        <v>1.1011692080751E-2</v>
      </c>
      <c r="CX56" s="42">
        <v>1.1011692080751E-2</v>
      </c>
      <c r="CY56" s="42">
        <v>1.1011692080751E-2</v>
      </c>
      <c r="CZ56" s="42">
        <v>1.1011692080751E-2</v>
      </c>
      <c r="DA56" s="42">
        <v>1.1011692080751E-2</v>
      </c>
      <c r="DB56" s="42">
        <v>1.1011692080751E-2</v>
      </c>
      <c r="DC56" s="42">
        <v>1.1011692080751E-2</v>
      </c>
      <c r="DD56" s="42">
        <v>1.1011692080751E-2</v>
      </c>
      <c r="DE56" s="42">
        <v>1.1011692080751E-2</v>
      </c>
      <c r="DF56" s="42">
        <v>1.1011692080751E-2</v>
      </c>
      <c r="DG56" s="42">
        <v>1.1011692080751E-2</v>
      </c>
    </row>
    <row r="57" spans="1:111" x14ac:dyDescent="0.2">
      <c r="A57" s="85"/>
      <c r="B57" s="87"/>
      <c r="Y57" s="65" t="s">
        <v>61</v>
      </c>
      <c r="Z57" s="65" t="s">
        <v>60</v>
      </c>
      <c r="AA57" s="35" t="s">
        <v>6</v>
      </c>
      <c r="AB57" s="35" t="s">
        <v>1178</v>
      </c>
      <c r="AC57" s="42">
        <v>2.73870571366126E-3</v>
      </c>
      <c r="AD57" s="42">
        <v>2.7451862888909499E-3</v>
      </c>
      <c r="AE57" s="42">
        <v>2.7516821990487702E-3</v>
      </c>
      <c r="AF57" s="42">
        <v>2.7581934804216399E-3</v>
      </c>
      <c r="AG57" s="42">
        <v>2.7480952122874102E-3</v>
      </c>
      <c r="AH57" s="42">
        <v>2.7380339158232301E-3</v>
      </c>
      <c r="AI57" s="42">
        <v>2.7280094556688199E-3</v>
      </c>
      <c r="AJ57" s="42">
        <v>2.7180216969594998E-3</v>
      </c>
      <c r="AK57" s="42">
        <v>2.7080705053243201E-3</v>
      </c>
      <c r="AL57" s="42">
        <v>2.6981557468843198E-3</v>
      </c>
      <c r="AM57" s="42">
        <v>2.6726476029376302E-3</v>
      </c>
      <c r="AN57" s="42">
        <v>2.6473806108993701E-3</v>
      </c>
      <c r="AO57" s="42">
        <v>2.6223524909391102E-3</v>
      </c>
      <c r="AP57" s="42">
        <v>2.59756098477973E-3</v>
      </c>
      <c r="AQ57" s="42">
        <v>2.5730038554937101E-3</v>
      </c>
      <c r="AR57" s="42">
        <v>2.5486788873012299E-3</v>
      </c>
      <c r="AS57" s="42">
        <v>2.5245838853702901E-3</v>
      </c>
      <c r="AT57" s="42">
        <v>2.5007166756186301E-3</v>
      </c>
      <c r="AU57" s="42">
        <v>2.4770751045176198E-3</v>
      </c>
      <c r="AV57" s="42">
        <v>2.4536570388978898E-3</v>
      </c>
      <c r="AW57" s="42">
        <v>2.4304603657568798E-3</v>
      </c>
      <c r="AX57" s="42">
        <v>2.40748299206819E-3</v>
      </c>
      <c r="AY57" s="42">
        <v>2.3880693751221001E-3</v>
      </c>
      <c r="AZ57" s="42">
        <v>2.3688123069550301E-3</v>
      </c>
      <c r="BA57" s="42">
        <v>2.3497105251788302E-3</v>
      </c>
      <c r="BB57" s="42">
        <v>2.3307627775850498E-3</v>
      </c>
      <c r="BC57" s="42">
        <v>2.3119678220628998E-3</v>
      </c>
      <c r="BD57" s="42">
        <v>2.29332442651781E-3</v>
      </c>
      <c r="BE57" s="42">
        <v>2.2748313687906202E-3</v>
      </c>
      <c r="BF57" s="42">
        <v>2.2564874365775399E-3</v>
      </c>
      <c r="BG57" s="42">
        <v>2.2382914273506001E-3</v>
      </c>
      <c r="BH57" s="42">
        <v>2.22024214827886E-3</v>
      </c>
      <c r="BI57" s="42">
        <v>2.2023384161502101E-3</v>
      </c>
      <c r="BJ57" s="42">
        <v>2.2023384161502101E-3</v>
      </c>
      <c r="BK57" s="42">
        <v>2.2023384161502101E-3</v>
      </c>
      <c r="BL57" s="42">
        <v>2.2023384161502101E-3</v>
      </c>
      <c r="BM57" s="42">
        <v>2.2023384161502101E-3</v>
      </c>
      <c r="BN57" s="42">
        <v>2.2023384161502101E-3</v>
      </c>
      <c r="BO57" s="42">
        <v>2.2023384161502101E-3</v>
      </c>
      <c r="BP57" s="42">
        <v>2.2023384161502101E-3</v>
      </c>
      <c r="BQ57" s="42">
        <v>2.2023384161502101E-3</v>
      </c>
      <c r="BR57" s="42">
        <v>2.2023384161502101E-3</v>
      </c>
      <c r="BS57" s="42">
        <v>2.2023384161502101E-3</v>
      </c>
      <c r="BT57" s="42">
        <v>2.2023384161502101E-3</v>
      </c>
      <c r="BU57" s="42">
        <v>2.2023384161502101E-3</v>
      </c>
      <c r="BV57" s="42">
        <v>2.2023384161502101E-3</v>
      </c>
      <c r="BW57" s="42">
        <v>2.2023384161502101E-3</v>
      </c>
      <c r="BX57" s="42">
        <v>2.2023384161502101E-3</v>
      </c>
      <c r="BY57" s="42">
        <v>2.2023384161502101E-3</v>
      </c>
      <c r="BZ57" s="42">
        <v>2.2023384161502101E-3</v>
      </c>
      <c r="CA57" s="42">
        <v>2.2023384161502101E-3</v>
      </c>
      <c r="CB57" s="42">
        <v>2.2023384161502101E-3</v>
      </c>
      <c r="CC57" s="42">
        <v>2.2023384161502101E-3</v>
      </c>
      <c r="CD57" s="42">
        <v>2.2023384161502101E-3</v>
      </c>
      <c r="CE57" s="42">
        <v>2.2023384161502101E-3</v>
      </c>
      <c r="CF57" s="42">
        <v>2.2023384161502101E-3</v>
      </c>
      <c r="CG57" s="42">
        <v>2.2023384161502101E-3</v>
      </c>
      <c r="CH57" s="42">
        <v>2.2023384161502101E-3</v>
      </c>
      <c r="CI57" s="42">
        <v>2.2023384161502101E-3</v>
      </c>
      <c r="CJ57" s="42">
        <v>2.2023384161502101E-3</v>
      </c>
      <c r="CK57" s="42">
        <v>2.2023384161502101E-3</v>
      </c>
      <c r="CL57" s="42">
        <v>2.2023384161502101E-3</v>
      </c>
      <c r="CM57" s="42">
        <v>2.2023384161502101E-3</v>
      </c>
      <c r="CN57" s="42">
        <v>2.2023384161502101E-3</v>
      </c>
      <c r="CO57" s="42">
        <v>2.2023384161502101E-3</v>
      </c>
      <c r="CP57" s="42">
        <v>2.2023384161502101E-3</v>
      </c>
      <c r="CQ57" s="42">
        <v>2.2023384161502101E-3</v>
      </c>
      <c r="CR57" s="42">
        <v>2.2023384161502101E-3</v>
      </c>
      <c r="CS57" s="42">
        <v>2.2023384161502101E-3</v>
      </c>
      <c r="CT57" s="42">
        <v>2.2023384161502101E-3</v>
      </c>
      <c r="CU57" s="42">
        <v>2.2023384161502101E-3</v>
      </c>
      <c r="CV57" s="42">
        <v>2.2023384161502101E-3</v>
      </c>
      <c r="CW57" s="42">
        <v>2.2023384161502101E-3</v>
      </c>
      <c r="CX57" s="42">
        <v>2.2023384161502101E-3</v>
      </c>
      <c r="CY57" s="42">
        <v>2.2023384161502101E-3</v>
      </c>
      <c r="CZ57" s="42">
        <v>2.2023384161502101E-3</v>
      </c>
      <c r="DA57" s="42">
        <v>2.2023384161502101E-3</v>
      </c>
      <c r="DB57" s="42">
        <v>2.2023384161502101E-3</v>
      </c>
      <c r="DC57" s="42">
        <v>2.2023384161502101E-3</v>
      </c>
      <c r="DD57" s="42">
        <v>2.2023384161502101E-3</v>
      </c>
      <c r="DE57" s="42">
        <v>2.2023384161502101E-3</v>
      </c>
      <c r="DF57" s="42">
        <v>2.2023384161502101E-3</v>
      </c>
      <c r="DG57" s="42">
        <v>2.2023384161502101E-3</v>
      </c>
    </row>
    <row r="58" spans="1:111" x14ac:dyDescent="0.2">
      <c r="A58" s="85"/>
      <c r="B58" s="87"/>
      <c r="Y58" s="65" t="s">
        <v>61</v>
      </c>
      <c r="Z58" s="65" t="s">
        <v>60</v>
      </c>
      <c r="AA58" s="35" t="s">
        <v>6</v>
      </c>
      <c r="AB58" s="35" t="s">
        <v>1177</v>
      </c>
      <c r="AC58" s="42">
        <v>6.6511424474630697E-3</v>
      </c>
      <c r="AD58" s="42">
        <v>6.6668809873066002E-3</v>
      </c>
      <c r="AE58" s="42">
        <v>6.6826567691184603E-3</v>
      </c>
      <c r="AF58" s="42">
        <v>6.6984698810239997E-3</v>
      </c>
      <c r="AG58" s="42">
        <v>6.6739455155551399E-3</v>
      </c>
      <c r="AH58" s="42">
        <v>6.6495109384278397E-3</v>
      </c>
      <c r="AI58" s="42">
        <v>6.6251658209100098E-3</v>
      </c>
      <c r="AJ58" s="42">
        <v>6.6009098354730799E-3</v>
      </c>
      <c r="AK58" s="42">
        <v>6.5767426557876499E-3</v>
      </c>
      <c r="AL58" s="42">
        <v>6.5526639567190601E-3</v>
      </c>
      <c r="AM58" s="42">
        <v>6.4907156071342398E-3</v>
      </c>
      <c r="AN58" s="42">
        <v>6.4293529121841903E-3</v>
      </c>
      <c r="AO58" s="42">
        <v>6.3685703351378398E-3</v>
      </c>
      <c r="AP58" s="42">
        <v>6.3083623916079298E-3</v>
      </c>
      <c r="AQ58" s="42">
        <v>6.2487236490561598E-3</v>
      </c>
      <c r="AR58" s="42">
        <v>6.1896487263030002E-3</v>
      </c>
      <c r="AS58" s="42">
        <v>6.1311322930421297E-3</v>
      </c>
      <c r="AT58" s="42">
        <v>6.07316906935955E-3</v>
      </c>
      <c r="AU58" s="42">
        <v>6.0157538252570896E-3</v>
      </c>
      <c r="AV58" s="42">
        <v>5.9588813801805997E-3</v>
      </c>
      <c r="AW58" s="42">
        <v>5.9025466025524297E-3</v>
      </c>
      <c r="AX58" s="42">
        <v>5.84674440930847E-3</v>
      </c>
      <c r="AY58" s="42">
        <v>5.7995970538679597E-3</v>
      </c>
      <c r="AZ58" s="42">
        <v>5.7528298883193704E-3</v>
      </c>
      <c r="BA58" s="42">
        <v>5.7064398468628704E-3</v>
      </c>
      <c r="BB58" s="42">
        <v>5.6604238884208399E-3</v>
      </c>
      <c r="BC58" s="42">
        <v>5.6147789964384898E-3</v>
      </c>
      <c r="BD58" s="42">
        <v>5.5695021786861098E-3</v>
      </c>
      <c r="BE58" s="42">
        <v>5.5245904670629502E-3</v>
      </c>
      <c r="BF58" s="42">
        <v>5.4800409174026003E-3</v>
      </c>
      <c r="BG58" s="42">
        <v>5.43585060928003E-3</v>
      </c>
      <c r="BH58" s="42">
        <v>5.3920166458200896E-3</v>
      </c>
      <c r="BI58" s="42">
        <v>5.3485361535076702E-3</v>
      </c>
      <c r="BJ58" s="42">
        <v>5.3485361535076702E-3</v>
      </c>
      <c r="BK58" s="42">
        <v>5.3485361535076702E-3</v>
      </c>
      <c r="BL58" s="42">
        <v>5.3485361535076702E-3</v>
      </c>
      <c r="BM58" s="42">
        <v>5.3485361535076702E-3</v>
      </c>
      <c r="BN58" s="42">
        <v>5.3485361535076702E-3</v>
      </c>
      <c r="BO58" s="42">
        <v>5.3485361535076702E-3</v>
      </c>
      <c r="BP58" s="42">
        <v>5.3485361535076702E-3</v>
      </c>
      <c r="BQ58" s="42">
        <v>5.3485361535076702E-3</v>
      </c>
      <c r="BR58" s="42">
        <v>5.3485361535076702E-3</v>
      </c>
      <c r="BS58" s="42">
        <v>5.3485361535076702E-3</v>
      </c>
      <c r="BT58" s="42">
        <v>5.3485361535076702E-3</v>
      </c>
      <c r="BU58" s="42">
        <v>5.3485361535076702E-3</v>
      </c>
      <c r="BV58" s="42">
        <v>5.3485361535076702E-3</v>
      </c>
      <c r="BW58" s="42">
        <v>5.3485361535076702E-3</v>
      </c>
      <c r="BX58" s="42">
        <v>5.3485361535076702E-3</v>
      </c>
      <c r="BY58" s="42">
        <v>5.3485361535076702E-3</v>
      </c>
      <c r="BZ58" s="42">
        <v>5.3485361535076702E-3</v>
      </c>
      <c r="CA58" s="42">
        <v>5.3485361535076702E-3</v>
      </c>
      <c r="CB58" s="42">
        <v>5.3485361535076702E-3</v>
      </c>
      <c r="CC58" s="42">
        <v>5.3485361535076702E-3</v>
      </c>
      <c r="CD58" s="42">
        <v>5.3485361535076702E-3</v>
      </c>
      <c r="CE58" s="42">
        <v>5.3485361535076702E-3</v>
      </c>
      <c r="CF58" s="42">
        <v>5.3485361535076702E-3</v>
      </c>
      <c r="CG58" s="42">
        <v>5.3485361535076702E-3</v>
      </c>
      <c r="CH58" s="42">
        <v>5.3485361535076702E-3</v>
      </c>
      <c r="CI58" s="42">
        <v>5.3485361535076702E-3</v>
      </c>
      <c r="CJ58" s="42">
        <v>5.3485361535076702E-3</v>
      </c>
      <c r="CK58" s="42">
        <v>5.3485361535076702E-3</v>
      </c>
      <c r="CL58" s="42">
        <v>5.3485361535076702E-3</v>
      </c>
      <c r="CM58" s="42">
        <v>5.3485361535076702E-3</v>
      </c>
      <c r="CN58" s="42">
        <v>5.3485361535076702E-3</v>
      </c>
      <c r="CO58" s="42">
        <v>5.3485361535076702E-3</v>
      </c>
      <c r="CP58" s="42">
        <v>5.3485361535076702E-3</v>
      </c>
      <c r="CQ58" s="42">
        <v>5.3485361535076702E-3</v>
      </c>
      <c r="CR58" s="42">
        <v>5.3485361535076702E-3</v>
      </c>
      <c r="CS58" s="42">
        <v>5.3485361535076702E-3</v>
      </c>
      <c r="CT58" s="42">
        <v>5.3485361535076702E-3</v>
      </c>
      <c r="CU58" s="42">
        <v>5.3485361535076702E-3</v>
      </c>
      <c r="CV58" s="42">
        <v>5.3485361535076702E-3</v>
      </c>
      <c r="CW58" s="42">
        <v>5.3485361535076702E-3</v>
      </c>
      <c r="CX58" s="42">
        <v>5.3485361535076702E-3</v>
      </c>
      <c r="CY58" s="42">
        <v>5.3485361535076702E-3</v>
      </c>
      <c r="CZ58" s="42">
        <v>5.3485361535076702E-3</v>
      </c>
      <c r="DA58" s="42">
        <v>5.3485361535076702E-3</v>
      </c>
      <c r="DB58" s="42">
        <v>5.3485361535076702E-3</v>
      </c>
      <c r="DC58" s="42">
        <v>5.3485361535076702E-3</v>
      </c>
      <c r="DD58" s="42">
        <v>5.3485361535076702E-3</v>
      </c>
      <c r="DE58" s="42">
        <v>5.3485361535076702E-3</v>
      </c>
      <c r="DF58" s="42">
        <v>5.3485361535076702E-3</v>
      </c>
      <c r="DG58" s="42">
        <v>5.3485361535076702E-3</v>
      </c>
    </row>
    <row r="59" spans="1:111" x14ac:dyDescent="0.2">
      <c r="A59" s="85"/>
      <c r="B59" s="85"/>
      <c r="Y59" s="65" t="s">
        <v>61</v>
      </c>
      <c r="Z59" s="65" t="s">
        <v>60</v>
      </c>
      <c r="AA59" s="35" t="s">
        <v>6</v>
      </c>
      <c r="AB59" s="35" t="s">
        <v>1173</v>
      </c>
      <c r="AC59" s="42">
        <v>5.47741142732252E-3</v>
      </c>
      <c r="AD59" s="42">
        <v>5.4903725777818999E-3</v>
      </c>
      <c r="AE59" s="42">
        <v>5.5033643980975499E-3</v>
      </c>
      <c r="AF59" s="42">
        <v>5.5163869608432902E-3</v>
      </c>
      <c r="AG59" s="42">
        <v>5.4961904245748204E-3</v>
      </c>
      <c r="AH59" s="42">
        <v>5.4760678316464603E-3</v>
      </c>
      <c r="AI59" s="42">
        <v>5.4560189113376503E-3</v>
      </c>
      <c r="AJ59" s="42">
        <v>5.43604339391901E-3</v>
      </c>
      <c r="AK59" s="42">
        <v>5.4161410106486497E-3</v>
      </c>
      <c r="AL59" s="42">
        <v>5.3963114937686397E-3</v>
      </c>
      <c r="AM59" s="42">
        <v>5.3452952058752603E-3</v>
      </c>
      <c r="AN59" s="42">
        <v>5.2947612217987498E-3</v>
      </c>
      <c r="AO59" s="42">
        <v>5.2447049818782204E-3</v>
      </c>
      <c r="AP59" s="42">
        <v>5.1951219695594696E-3</v>
      </c>
      <c r="AQ59" s="42">
        <v>5.1460077109874297E-3</v>
      </c>
      <c r="AR59" s="42">
        <v>5.0973577746024701E-3</v>
      </c>
      <c r="AS59" s="42">
        <v>5.0491677707405801E-3</v>
      </c>
      <c r="AT59" s="42">
        <v>5.0014333512372697E-3</v>
      </c>
      <c r="AU59" s="42">
        <v>4.9541502090352501E-3</v>
      </c>
      <c r="AV59" s="42">
        <v>4.9073140777957901E-3</v>
      </c>
      <c r="AW59" s="42">
        <v>4.86092073151377E-3</v>
      </c>
      <c r="AX59" s="42">
        <v>4.8149659841363896E-3</v>
      </c>
      <c r="AY59" s="42">
        <v>4.7761387502442097E-3</v>
      </c>
      <c r="AZ59" s="42">
        <v>4.7376246139100697E-3</v>
      </c>
      <c r="BA59" s="42">
        <v>4.6994210503576604E-3</v>
      </c>
      <c r="BB59" s="42">
        <v>4.6615255551701101E-3</v>
      </c>
      <c r="BC59" s="42">
        <v>4.62393564412581E-3</v>
      </c>
      <c r="BD59" s="42">
        <v>4.58664885303562E-3</v>
      </c>
      <c r="BE59" s="42">
        <v>4.5496627375812499E-3</v>
      </c>
      <c r="BF59" s="42">
        <v>4.5129748731550798E-3</v>
      </c>
      <c r="BG59" s="42">
        <v>4.4765828547012002E-3</v>
      </c>
      <c r="BH59" s="42">
        <v>4.44048429655772E-3</v>
      </c>
      <c r="BI59" s="42">
        <v>4.4046768323004297E-3</v>
      </c>
      <c r="BJ59" s="42">
        <v>4.4046768323004297E-3</v>
      </c>
      <c r="BK59" s="42">
        <v>4.4046768323004297E-3</v>
      </c>
      <c r="BL59" s="42">
        <v>4.4046768323004297E-3</v>
      </c>
      <c r="BM59" s="42">
        <v>4.4046768323004297E-3</v>
      </c>
      <c r="BN59" s="42">
        <v>4.4046768323004297E-3</v>
      </c>
      <c r="BO59" s="42">
        <v>4.4046768323004297E-3</v>
      </c>
      <c r="BP59" s="42">
        <v>4.4046768323004297E-3</v>
      </c>
      <c r="BQ59" s="42">
        <v>4.4046768323004297E-3</v>
      </c>
      <c r="BR59" s="42">
        <v>4.4046768323004297E-3</v>
      </c>
      <c r="BS59" s="42">
        <v>4.4046768323004297E-3</v>
      </c>
      <c r="BT59" s="42">
        <v>4.4046768323004297E-3</v>
      </c>
      <c r="BU59" s="42">
        <v>4.4046768323004297E-3</v>
      </c>
      <c r="BV59" s="42">
        <v>4.4046768323004297E-3</v>
      </c>
      <c r="BW59" s="42">
        <v>4.4046768323004297E-3</v>
      </c>
      <c r="BX59" s="42">
        <v>4.4046768323004297E-3</v>
      </c>
      <c r="BY59" s="42">
        <v>4.4046768323004297E-3</v>
      </c>
      <c r="BZ59" s="42">
        <v>4.4046768323004297E-3</v>
      </c>
      <c r="CA59" s="42">
        <v>4.4046768323004297E-3</v>
      </c>
      <c r="CB59" s="42">
        <v>4.4046768323004297E-3</v>
      </c>
      <c r="CC59" s="42">
        <v>4.4046768323004297E-3</v>
      </c>
      <c r="CD59" s="42">
        <v>4.4046768323004297E-3</v>
      </c>
      <c r="CE59" s="42">
        <v>4.4046768323004297E-3</v>
      </c>
      <c r="CF59" s="42">
        <v>4.4046768323004297E-3</v>
      </c>
      <c r="CG59" s="42">
        <v>4.4046768323004297E-3</v>
      </c>
      <c r="CH59" s="42">
        <v>4.4046768323004297E-3</v>
      </c>
      <c r="CI59" s="42">
        <v>4.4046768323004297E-3</v>
      </c>
      <c r="CJ59" s="42">
        <v>4.4046768323004297E-3</v>
      </c>
      <c r="CK59" s="42">
        <v>4.4046768323004297E-3</v>
      </c>
      <c r="CL59" s="42">
        <v>4.4046768323004297E-3</v>
      </c>
      <c r="CM59" s="42">
        <v>4.4046768323004297E-3</v>
      </c>
      <c r="CN59" s="42">
        <v>4.4046768323004297E-3</v>
      </c>
      <c r="CO59" s="42">
        <v>4.4046768323004297E-3</v>
      </c>
      <c r="CP59" s="42">
        <v>4.4046768323004297E-3</v>
      </c>
      <c r="CQ59" s="42">
        <v>4.4046768323004297E-3</v>
      </c>
      <c r="CR59" s="42">
        <v>4.4046768323004297E-3</v>
      </c>
      <c r="CS59" s="42">
        <v>4.4046768323004297E-3</v>
      </c>
      <c r="CT59" s="42">
        <v>4.4046768323004297E-3</v>
      </c>
      <c r="CU59" s="42">
        <v>4.4046768323004297E-3</v>
      </c>
      <c r="CV59" s="42">
        <v>4.4046768323004297E-3</v>
      </c>
      <c r="CW59" s="42">
        <v>4.4046768323004297E-3</v>
      </c>
      <c r="CX59" s="42">
        <v>4.4046768323004297E-3</v>
      </c>
      <c r="CY59" s="42">
        <v>4.4046768323004297E-3</v>
      </c>
      <c r="CZ59" s="42">
        <v>4.4046768323004297E-3</v>
      </c>
      <c r="DA59" s="42">
        <v>4.4046768323004297E-3</v>
      </c>
      <c r="DB59" s="42">
        <v>4.4046768323004297E-3</v>
      </c>
      <c r="DC59" s="42">
        <v>4.4046768323004297E-3</v>
      </c>
      <c r="DD59" s="42">
        <v>4.4046768323004297E-3</v>
      </c>
      <c r="DE59" s="42">
        <v>4.4046768323004297E-3</v>
      </c>
      <c r="DF59" s="42">
        <v>4.4046768323004297E-3</v>
      </c>
      <c r="DG59" s="42">
        <v>4.4046768323004297E-3</v>
      </c>
    </row>
    <row r="60" spans="1:111" x14ac:dyDescent="0.2">
      <c r="A60" s="85"/>
      <c r="B60" s="87"/>
      <c r="Y60" s="65" t="s">
        <v>61</v>
      </c>
      <c r="Z60" s="65" t="s">
        <v>60</v>
      </c>
      <c r="AA60" s="35" t="s">
        <v>1174</v>
      </c>
      <c r="AB60" s="35" t="s">
        <v>1181</v>
      </c>
      <c r="AC60" s="42">
        <v>8.2161171409837908E-3</v>
      </c>
      <c r="AD60" s="42">
        <v>8.2355588666728607E-3</v>
      </c>
      <c r="AE60" s="42">
        <v>8.2550465971463396E-3</v>
      </c>
      <c r="AF60" s="42">
        <v>8.2745804412649396E-3</v>
      </c>
      <c r="AG60" s="42">
        <v>8.2442856368622301E-3</v>
      </c>
      <c r="AH60" s="42">
        <v>8.21410174746969E-3</v>
      </c>
      <c r="AI60" s="42">
        <v>8.1840283670064802E-3</v>
      </c>
      <c r="AJ60" s="42">
        <v>8.1540650908785098E-3</v>
      </c>
      <c r="AK60" s="42">
        <v>8.1242115159729806E-3</v>
      </c>
      <c r="AL60" s="42">
        <v>8.0944672406529604E-3</v>
      </c>
      <c r="AM60" s="42">
        <v>8.0179428088128901E-3</v>
      </c>
      <c r="AN60" s="42">
        <v>7.9421418326981203E-3</v>
      </c>
      <c r="AO60" s="42">
        <v>7.8670574728173306E-3</v>
      </c>
      <c r="AP60" s="42">
        <v>7.7926829543392096E-3</v>
      </c>
      <c r="AQ60" s="42">
        <v>7.7190115664811402E-3</v>
      </c>
      <c r="AR60" s="42">
        <v>7.6460366619037004E-3</v>
      </c>
      <c r="AS60" s="42">
        <v>7.5737516561108697E-3</v>
      </c>
      <c r="AT60" s="42">
        <v>7.5021500268559098E-3</v>
      </c>
      <c r="AU60" s="42">
        <v>7.4312253135528803E-3</v>
      </c>
      <c r="AV60" s="42">
        <v>7.3609711166936799E-3</v>
      </c>
      <c r="AW60" s="42">
        <v>7.2913810972706503E-3</v>
      </c>
      <c r="AX60" s="42">
        <v>7.2224489762045801E-3</v>
      </c>
      <c r="AY60" s="42">
        <v>7.1642081253663102E-3</v>
      </c>
      <c r="AZ60" s="42">
        <v>7.1064369208651097E-3</v>
      </c>
      <c r="BA60" s="42">
        <v>7.0491315755364901E-3</v>
      </c>
      <c r="BB60" s="42">
        <v>6.9922883327551604E-3</v>
      </c>
      <c r="BC60" s="42">
        <v>6.9359034661887198E-3</v>
      </c>
      <c r="BD60" s="42">
        <v>6.8799732795534396E-3</v>
      </c>
      <c r="BE60" s="42">
        <v>6.8244941063718796E-3</v>
      </c>
      <c r="BF60" s="42">
        <v>6.7694623097326297E-3</v>
      </c>
      <c r="BG60" s="42">
        <v>6.7148742820518003E-3</v>
      </c>
      <c r="BH60" s="42">
        <v>6.6607264448365804E-3</v>
      </c>
      <c r="BI60" s="42">
        <v>6.6070152484506497E-3</v>
      </c>
      <c r="BJ60" s="42">
        <v>6.6070152484506497E-3</v>
      </c>
      <c r="BK60" s="42">
        <v>6.6070152484506497E-3</v>
      </c>
      <c r="BL60" s="42">
        <v>6.6070152484506497E-3</v>
      </c>
      <c r="BM60" s="42">
        <v>6.6070152484506497E-3</v>
      </c>
      <c r="BN60" s="42">
        <v>6.6070152484506497E-3</v>
      </c>
      <c r="BO60" s="42">
        <v>6.6070152484506497E-3</v>
      </c>
      <c r="BP60" s="42">
        <v>6.6070152484506497E-3</v>
      </c>
      <c r="BQ60" s="42">
        <v>6.6070152484506497E-3</v>
      </c>
      <c r="BR60" s="42">
        <v>6.6070152484506497E-3</v>
      </c>
      <c r="BS60" s="42">
        <v>6.6070152484506497E-3</v>
      </c>
      <c r="BT60" s="42">
        <v>6.6070152484506497E-3</v>
      </c>
      <c r="BU60" s="42">
        <v>6.6070152484506497E-3</v>
      </c>
      <c r="BV60" s="42">
        <v>6.6070152484506497E-3</v>
      </c>
      <c r="BW60" s="42">
        <v>6.6070152484506497E-3</v>
      </c>
      <c r="BX60" s="42">
        <v>6.6070152484506497E-3</v>
      </c>
      <c r="BY60" s="42">
        <v>6.6070152484506497E-3</v>
      </c>
      <c r="BZ60" s="42">
        <v>6.6070152484506497E-3</v>
      </c>
      <c r="CA60" s="42">
        <v>6.6070152484506497E-3</v>
      </c>
      <c r="CB60" s="42">
        <v>6.6070152484506497E-3</v>
      </c>
      <c r="CC60" s="42">
        <v>6.6070152484506497E-3</v>
      </c>
      <c r="CD60" s="42">
        <v>6.6070152484506497E-3</v>
      </c>
      <c r="CE60" s="42">
        <v>6.6070152484506497E-3</v>
      </c>
      <c r="CF60" s="42">
        <v>6.6070152484506497E-3</v>
      </c>
      <c r="CG60" s="42">
        <v>6.6070152484506497E-3</v>
      </c>
      <c r="CH60" s="42">
        <v>6.6070152484506497E-3</v>
      </c>
      <c r="CI60" s="42">
        <v>6.6070152484506497E-3</v>
      </c>
      <c r="CJ60" s="42">
        <v>6.6070152484506497E-3</v>
      </c>
      <c r="CK60" s="42">
        <v>6.6070152484506497E-3</v>
      </c>
      <c r="CL60" s="42">
        <v>6.6070152484506497E-3</v>
      </c>
      <c r="CM60" s="42">
        <v>6.6070152484506497E-3</v>
      </c>
      <c r="CN60" s="42">
        <v>6.6070152484506497E-3</v>
      </c>
      <c r="CO60" s="42">
        <v>6.6070152484506497E-3</v>
      </c>
      <c r="CP60" s="42">
        <v>6.6070152484506497E-3</v>
      </c>
      <c r="CQ60" s="42">
        <v>6.6070152484506497E-3</v>
      </c>
      <c r="CR60" s="42">
        <v>6.6070152484506497E-3</v>
      </c>
      <c r="CS60" s="42">
        <v>6.6070152484506497E-3</v>
      </c>
      <c r="CT60" s="42">
        <v>6.6070152484506497E-3</v>
      </c>
      <c r="CU60" s="42">
        <v>6.6070152484506497E-3</v>
      </c>
      <c r="CV60" s="42">
        <v>6.6070152484506497E-3</v>
      </c>
      <c r="CW60" s="42">
        <v>6.6070152484506497E-3</v>
      </c>
      <c r="CX60" s="42">
        <v>6.6070152484506497E-3</v>
      </c>
      <c r="CY60" s="42">
        <v>6.6070152484506497E-3</v>
      </c>
      <c r="CZ60" s="42">
        <v>6.6070152484506497E-3</v>
      </c>
      <c r="DA60" s="42">
        <v>6.6070152484506497E-3</v>
      </c>
      <c r="DB60" s="42">
        <v>6.6070152484506497E-3</v>
      </c>
      <c r="DC60" s="42">
        <v>6.6070152484506497E-3</v>
      </c>
      <c r="DD60" s="42">
        <v>6.6070152484506497E-3</v>
      </c>
      <c r="DE60" s="42">
        <v>6.6070152484506497E-3</v>
      </c>
      <c r="DF60" s="42">
        <v>6.6070152484506497E-3</v>
      </c>
      <c r="DG60" s="42">
        <v>6.6070152484506497E-3</v>
      </c>
    </row>
    <row r="61" spans="1:111" x14ac:dyDescent="0.2">
      <c r="A61" s="85"/>
      <c r="B61" s="87"/>
      <c r="Y61" s="65" t="s">
        <v>61</v>
      </c>
      <c r="Z61" s="65" t="s">
        <v>60</v>
      </c>
      <c r="AA61" s="35" t="s">
        <v>1174</v>
      </c>
      <c r="AB61" s="35" t="s">
        <v>1180</v>
      </c>
      <c r="AC61" s="42">
        <v>4.7927349989072103E-3</v>
      </c>
      <c r="AD61" s="42">
        <v>4.8040760055591599E-3</v>
      </c>
      <c r="AE61" s="42">
        <v>4.8154438483353603E-3</v>
      </c>
      <c r="AF61" s="42">
        <v>4.8268385907378796E-3</v>
      </c>
      <c r="AG61" s="42">
        <v>4.8091666215029603E-3</v>
      </c>
      <c r="AH61" s="42">
        <v>4.79155935269065E-3</v>
      </c>
      <c r="AI61" s="42">
        <v>4.7740165474204404E-3</v>
      </c>
      <c r="AJ61" s="42">
        <v>4.7565379696791303E-3</v>
      </c>
      <c r="AK61" s="42">
        <v>4.7391233843175704E-3</v>
      </c>
      <c r="AL61" s="42">
        <v>4.7217725570475599E-3</v>
      </c>
      <c r="AM61" s="42">
        <v>4.6771333051408501E-3</v>
      </c>
      <c r="AN61" s="42">
        <v>4.6329160690739002E-3</v>
      </c>
      <c r="AO61" s="42">
        <v>4.5891168591434403E-3</v>
      </c>
      <c r="AP61" s="42">
        <v>4.54573172336454E-3</v>
      </c>
      <c r="AQ61" s="42">
        <v>4.5027567471140001E-3</v>
      </c>
      <c r="AR61" s="42">
        <v>4.4601880527771597E-3</v>
      </c>
      <c r="AS61" s="42">
        <v>4.4180217993980003E-3</v>
      </c>
      <c r="AT61" s="42">
        <v>4.3762541823326104E-3</v>
      </c>
      <c r="AU61" s="42">
        <v>4.3348814329058401E-3</v>
      </c>
      <c r="AV61" s="42">
        <v>4.2938998180713098E-3</v>
      </c>
      <c r="AW61" s="42">
        <v>4.25330564007454E-3</v>
      </c>
      <c r="AX61" s="42">
        <v>4.2130952361193403E-3</v>
      </c>
      <c r="AY61" s="42">
        <v>4.1791214064636796E-3</v>
      </c>
      <c r="AZ61" s="42">
        <v>4.1454215371713099E-3</v>
      </c>
      <c r="BA61" s="42">
        <v>4.1119934190629497E-3</v>
      </c>
      <c r="BB61" s="42">
        <v>4.0788348607738402E-3</v>
      </c>
      <c r="BC61" s="42">
        <v>4.0459436886100897E-3</v>
      </c>
      <c r="BD61" s="42">
        <v>4.0133177464061701E-3</v>
      </c>
      <c r="BE61" s="42">
        <v>3.9809548953835998E-3</v>
      </c>
      <c r="BF61" s="42">
        <v>3.9488530140107002E-3</v>
      </c>
      <c r="BG61" s="42">
        <v>3.91700999786354E-3</v>
      </c>
      <c r="BH61" s="42">
        <v>3.8854237594880001E-3</v>
      </c>
      <c r="BI61" s="42">
        <v>3.8540922282628799E-3</v>
      </c>
      <c r="BJ61" s="42">
        <v>3.8540922282628799E-3</v>
      </c>
      <c r="BK61" s="42">
        <v>3.8540922282628799E-3</v>
      </c>
      <c r="BL61" s="42">
        <v>3.8540922282628799E-3</v>
      </c>
      <c r="BM61" s="42">
        <v>3.8540922282628799E-3</v>
      </c>
      <c r="BN61" s="42">
        <v>3.8540922282628799E-3</v>
      </c>
      <c r="BO61" s="42">
        <v>3.8540922282628799E-3</v>
      </c>
      <c r="BP61" s="42">
        <v>3.8540922282628799E-3</v>
      </c>
      <c r="BQ61" s="42">
        <v>3.8540922282628799E-3</v>
      </c>
      <c r="BR61" s="42">
        <v>3.8540922282628799E-3</v>
      </c>
      <c r="BS61" s="42">
        <v>3.8540922282628799E-3</v>
      </c>
      <c r="BT61" s="42">
        <v>3.8540922282628799E-3</v>
      </c>
      <c r="BU61" s="42">
        <v>3.8540922282628799E-3</v>
      </c>
      <c r="BV61" s="42">
        <v>3.8540922282628799E-3</v>
      </c>
      <c r="BW61" s="42">
        <v>3.8540922282628799E-3</v>
      </c>
      <c r="BX61" s="42">
        <v>3.8540922282628799E-3</v>
      </c>
      <c r="BY61" s="42">
        <v>3.8540922282628799E-3</v>
      </c>
      <c r="BZ61" s="42">
        <v>3.8540922282628799E-3</v>
      </c>
      <c r="CA61" s="42">
        <v>3.8540922282628799E-3</v>
      </c>
      <c r="CB61" s="42">
        <v>3.8540922282628799E-3</v>
      </c>
      <c r="CC61" s="42">
        <v>3.8540922282628799E-3</v>
      </c>
      <c r="CD61" s="42">
        <v>3.8540922282628799E-3</v>
      </c>
      <c r="CE61" s="42">
        <v>3.8540922282628799E-3</v>
      </c>
      <c r="CF61" s="42">
        <v>3.8540922282628799E-3</v>
      </c>
      <c r="CG61" s="42">
        <v>3.8540922282628799E-3</v>
      </c>
      <c r="CH61" s="42">
        <v>3.8540922282628799E-3</v>
      </c>
      <c r="CI61" s="42">
        <v>3.8540922282628799E-3</v>
      </c>
      <c r="CJ61" s="42">
        <v>3.8540922282628799E-3</v>
      </c>
      <c r="CK61" s="42">
        <v>3.8540922282628799E-3</v>
      </c>
      <c r="CL61" s="42">
        <v>3.8540922282628799E-3</v>
      </c>
      <c r="CM61" s="42">
        <v>3.8540922282628799E-3</v>
      </c>
      <c r="CN61" s="42">
        <v>3.8540922282628799E-3</v>
      </c>
      <c r="CO61" s="42">
        <v>3.8540922282628799E-3</v>
      </c>
      <c r="CP61" s="42">
        <v>3.8540922282628799E-3</v>
      </c>
      <c r="CQ61" s="42">
        <v>3.8540922282628799E-3</v>
      </c>
      <c r="CR61" s="42">
        <v>3.8540922282628799E-3</v>
      </c>
      <c r="CS61" s="42">
        <v>3.8540922282628799E-3</v>
      </c>
      <c r="CT61" s="42">
        <v>3.8540922282628799E-3</v>
      </c>
      <c r="CU61" s="42">
        <v>3.8540922282628799E-3</v>
      </c>
      <c r="CV61" s="42">
        <v>3.8540922282628799E-3</v>
      </c>
      <c r="CW61" s="42">
        <v>3.8540922282628799E-3</v>
      </c>
      <c r="CX61" s="42">
        <v>3.8540922282628799E-3</v>
      </c>
      <c r="CY61" s="42">
        <v>3.8540922282628799E-3</v>
      </c>
      <c r="CZ61" s="42">
        <v>3.8540922282628799E-3</v>
      </c>
      <c r="DA61" s="42">
        <v>3.8540922282628799E-3</v>
      </c>
      <c r="DB61" s="42">
        <v>3.8540922282628799E-3</v>
      </c>
      <c r="DC61" s="42">
        <v>3.8540922282628799E-3</v>
      </c>
      <c r="DD61" s="42">
        <v>3.8540922282628799E-3</v>
      </c>
      <c r="DE61" s="42">
        <v>3.8540922282628799E-3</v>
      </c>
      <c r="DF61" s="42">
        <v>3.8540922282628799E-3</v>
      </c>
      <c r="DG61" s="42">
        <v>3.8540922282628799E-3</v>
      </c>
    </row>
    <row r="62" spans="1:111" x14ac:dyDescent="0.2">
      <c r="A62" s="85"/>
      <c r="B62" s="87"/>
      <c r="Y62" s="65" t="s">
        <v>61</v>
      </c>
      <c r="Z62" s="65" t="s">
        <v>60</v>
      </c>
      <c r="AA62" s="35" t="s">
        <v>1174</v>
      </c>
      <c r="AB62" s="35" t="s">
        <v>1179</v>
      </c>
      <c r="AC62" s="42">
        <v>2.73870571366126E-3</v>
      </c>
      <c r="AD62" s="42">
        <v>2.7451862888909499E-3</v>
      </c>
      <c r="AE62" s="42">
        <v>2.7516821990487702E-3</v>
      </c>
      <c r="AF62" s="42">
        <v>2.7581934804216399E-3</v>
      </c>
      <c r="AG62" s="42">
        <v>2.7480952122874102E-3</v>
      </c>
      <c r="AH62" s="42">
        <v>2.7380339158232301E-3</v>
      </c>
      <c r="AI62" s="42">
        <v>2.7280094556688199E-3</v>
      </c>
      <c r="AJ62" s="42">
        <v>2.7180216969594998E-3</v>
      </c>
      <c r="AK62" s="42">
        <v>2.7080705053243201E-3</v>
      </c>
      <c r="AL62" s="42">
        <v>2.6981557468843198E-3</v>
      </c>
      <c r="AM62" s="42">
        <v>2.6726476029376302E-3</v>
      </c>
      <c r="AN62" s="42">
        <v>2.6473806108993701E-3</v>
      </c>
      <c r="AO62" s="42">
        <v>2.6223524909391102E-3</v>
      </c>
      <c r="AP62" s="42">
        <v>2.59756098477973E-3</v>
      </c>
      <c r="AQ62" s="42">
        <v>2.5730038554937101E-3</v>
      </c>
      <c r="AR62" s="42">
        <v>2.5486788873012299E-3</v>
      </c>
      <c r="AS62" s="42">
        <v>2.5245838853702901E-3</v>
      </c>
      <c r="AT62" s="42">
        <v>2.5007166756186301E-3</v>
      </c>
      <c r="AU62" s="42">
        <v>2.4770751045176198E-3</v>
      </c>
      <c r="AV62" s="42">
        <v>2.4536570388978898E-3</v>
      </c>
      <c r="AW62" s="42">
        <v>2.4304603657568798E-3</v>
      </c>
      <c r="AX62" s="42">
        <v>2.40748299206819E-3</v>
      </c>
      <c r="AY62" s="42">
        <v>2.3880693751221001E-3</v>
      </c>
      <c r="AZ62" s="42">
        <v>2.3688123069550301E-3</v>
      </c>
      <c r="BA62" s="42">
        <v>2.3497105251788302E-3</v>
      </c>
      <c r="BB62" s="42">
        <v>2.3307627775850498E-3</v>
      </c>
      <c r="BC62" s="42">
        <v>2.3119678220628998E-3</v>
      </c>
      <c r="BD62" s="42">
        <v>2.29332442651781E-3</v>
      </c>
      <c r="BE62" s="42">
        <v>2.2748313687906202E-3</v>
      </c>
      <c r="BF62" s="42">
        <v>2.2564874365775399E-3</v>
      </c>
      <c r="BG62" s="42">
        <v>2.2382914273506001E-3</v>
      </c>
      <c r="BH62" s="42">
        <v>2.22024214827886E-3</v>
      </c>
      <c r="BI62" s="42">
        <v>2.2023384161502101E-3</v>
      </c>
      <c r="BJ62" s="42">
        <v>2.2023384161502101E-3</v>
      </c>
      <c r="BK62" s="42">
        <v>2.2023384161502101E-3</v>
      </c>
      <c r="BL62" s="42">
        <v>2.2023384161502101E-3</v>
      </c>
      <c r="BM62" s="42">
        <v>2.2023384161502101E-3</v>
      </c>
      <c r="BN62" s="42">
        <v>2.2023384161502101E-3</v>
      </c>
      <c r="BO62" s="42">
        <v>2.2023384161502101E-3</v>
      </c>
      <c r="BP62" s="42">
        <v>2.2023384161502101E-3</v>
      </c>
      <c r="BQ62" s="42">
        <v>2.2023384161502101E-3</v>
      </c>
      <c r="BR62" s="42">
        <v>2.2023384161502101E-3</v>
      </c>
      <c r="BS62" s="42">
        <v>2.2023384161502101E-3</v>
      </c>
      <c r="BT62" s="42">
        <v>2.2023384161502101E-3</v>
      </c>
      <c r="BU62" s="42">
        <v>2.2023384161502101E-3</v>
      </c>
      <c r="BV62" s="42">
        <v>2.2023384161502101E-3</v>
      </c>
      <c r="BW62" s="42">
        <v>2.2023384161502101E-3</v>
      </c>
      <c r="BX62" s="42">
        <v>2.2023384161502101E-3</v>
      </c>
      <c r="BY62" s="42">
        <v>2.2023384161502101E-3</v>
      </c>
      <c r="BZ62" s="42">
        <v>2.2023384161502101E-3</v>
      </c>
      <c r="CA62" s="42">
        <v>2.2023384161502101E-3</v>
      </c>
      <c r="CB62" s="42">
        <v>2.2023384161502101E-3</v>
      </c>
      <c r="CC62" s="42">
        <v>2.2023384161502101E-3</v>
      </c>
      <c r="CD62" s="42">
        <v>2.2023384161502101E-3</v>
      </c>
      <c r="CE62" s="42">
        <v>2.2023384161502101E-3</v>
      </c>
      <c r="CF62" s="42">
        <v>2.2023384161502101E-3</v>
      </c>
      <c r="CG62" s="42">
        <v>2.2023384161502101E-3</v>
      </c>
      <c r="CH62" s="42">
        <v>2.2023384161502101E-3</v>
      </c>
      <c r="CI62" s="42">
        <v>2.2023384161502101E-3</v>
      </c>
      <c r="CJ62" s="42">
        <v>2.2023384161502101E-3</v>
      </c>
      <c r="CK62" s="42">
        <v>2.2023384161502101E-3</v>
      </c>
      <c r="CL62" s="42">
        <v>2.2023384161502101E-3</v>
      </c>
      <c r="CM62" s="42">
        <v>2.2023384161502101E-3</v>
      </c>
      <c r="CN62" s="42">
        <v>2.2023384161502101E-3</v>
      </c>
      <c r="CO62" s="42">
        <v>2.2023384161502101E-3</v>
      </c>
      <c r="CP62" s="42">
        <v>2.2023384161502101E-3</v>
      </c>
      <c r="CQ62" s="42">
        <v>2.2023384161502101E-3</v>
      </c>
      <c r="CR62" s="42">
        <v>2.2023384161502101E-3</v>
      </c>
      <c r="CS62" s="42">
        <v>2.2023384161502101E-3</v>
      </c>
      <c r="CT62" s="42">
        <v>2.2023384161502101E-3</v>
      </c>
      <c r="CU62" s="42">
        <v>2.2023384161502101E-3</v>
      </c>
      <c r="CV62" s="42">
        <v>2.2023384161502101E-3</v>
      </c>
      <c r="CW62" s="42">
        <v>2.2023384161502101E-3</v>
      </c>
      <c r="CX62" s="42">
        <v>2.2023384161502101E-3</v>
      </c>
      <c r="CY62" s="42">
        <v>2.2023384161502101E-3</v>
      </c>
      <c r="CZ62" s="42">
        <v>2.2023384161502101E-3</v>
      </c>
      <c r="DA62" s="42">
        <v>2.2023384161502101E-3</v>
      </c>
      <c r="DB62" s="42">
        <v>2.2023384161502101E-3</v>
      </c>
      <c r="DC62" s="42">
        <v>2.2023384161502101E-3</v>
      </c>
      <c r="DD62" s="42">
        <v>2.2023384161502101E-3</v>
      </c>
      <c r="DE62" s="42">
        <v>2.2023384161502101E-3</v>
      </c>
      <c r="DF62" s="42">
        <v>2.2023384161502101E-3</v>
      </c>
      <c r="DG62" s="42">
        <v>2.2023384161502101E-3</v>
      </c>
    </row>
    <row r="63" spans="1:111" x14ac:dyDescent="0.2">
      <c r="A63" s="85"/>
      <c r="B63" s="87"/>
      <c r="Y63" s="65" t="s">
        <v>61</v>
      </c>
      <c r="Z63" s="65" t="s">
        <v>60</v>
      </c>
      <c r="AA63" s="35" t="s">
        <v>1174</v>
      </c>
      <c r="AB63" s="35" t="s">
        <v>1178</v>
      </c>
      <c r="AC63" s="42">
        <v>2.73870571366126E-3</v>
      </c>
      <c r="AD63" s="42">
        <v>2.7451862888909499E-3</v>
      </c>
      <c r="AE63" s="42">
        <v>2.7516821990487702E-3</v>
      </c>
      <c r="AF63" s="42">
        <v>2.7581934804216399E-3</v>
      </c>
      <c r="AG63" s="42">
        <v>2.7480952122874102E-3</v>
      </c>
      <c r="AH63" s="42">
        <v>2.7380339158232301E-3</v>
      </c>
      <c r="AI63" s="42">
        <v>2.7280094556688199E-3</v>
      </c>
      <c r="AJ63" s="42">
        <v>2.7180216969594998E-3</v>
      </c>
      <c r="AK63" s="42">
        <v>2.7080705053243201E-3</v>
      </c>
      <c r="AL63" s="42">
        <v>2.6981557468843198E-3</v>
      </c>
      <c r="AM63" s="42">
        <v>2.6726476029376302E-3</v>
      </c>
      <c r="AN63" s="42">
        <v>2.6473806108993701E-3</v>
      </c>
      <c r="AO63" s="42">
        <v>2.6223524909391102E-3</v>
      </c>
      <c r="AP63" s="42">
        <v>2.59756098477973E-3</v>
      </c>
      <c r="AQ63" s="42">
        <v>2.5730038554937101E-3</v>
      </c>
      <c r="AR63" s="42">
        <v>2.5486788873012299E-3</v>
      </c>
      <c r="AS63" s="42">
        <v>2.5245838853702901E-3</v>
      </c>
      <c r="AT63" s="42">
        <v>2.5007166756186301E-3</v>
      </c>
      <c r="AU63" s="42">
        <v>2.4770751045176198E-3</v>
      </c>
      <c r="AV63" s="42">
        <v>2.4536570388978898E-3</v>
      </c>
      <c r="AW63" s="42">
        <v>2.4304603657568798E-3</v>
      </c>
      <c r="AX63" s="42">
        <v>2.40748299206819E-3</v>
      </c>
      <c r="AY63" s="42">
        <v>2.3880693751221001E-3</v>
      </c>
      <c r="AZ63" s="42">
        <v>2.3688123069550301E-3</v>
      </c>
      <c r="BA63" s="42">
        <v>2.3497105251788302E-3</v>
      </c>
      <c r="BB63" s="42">
        <v>2.3307627775850498E-3</v>
      </c>
      <c r="BC63" s="42">
        <v>2.3119678220628998E-3</v>
      </c>
      <c r="BD63" s="42">
        <v>2.29332442651781E-3</v>
      </c>
      <c r="BE63" s="42">
        <v>2.2748313687906202E-3</v>
      </c>
      <c r="BF63" s="42">
        <v>2.2564874365775399E-3</v>
      </c>
      <c r="BG63" s="42">
        <v>2.2382914273506001E-3</v>
      </c>
      <c r="BH63" s="42">
        <v>2.22024214827886E-3</v>
      </c>
      <c r="BI63" s="42">
        <v>2.2023384161502101E-3</v>
      </c>
      <c r="BJ63" s="42">
        <v>2.2023384161502101E-3</v>
      </c>
      <c r="BK63" s="42">
        <v>2.2023384161502101E-3</v>
      </c>
      <c r="BL63" s="42">
        <v>2.2023384161502101E-3</v>
      </c>
      <c r="BM63" s="42">
        <v>2.2023384161502101E-3</v>
      </c>
      <c r="BN63" s="42">
        <v>2.2023384161502101E-3</v>
      </c>
      <c r="BO63" s="42">
        <v>2.2023384161502101E-3</v>
      </c>
      <c r="BP63" s="42">
        <v>2.2023384161502101E-3</v>
      </c>
      <c r="BQ63" s="42">
        <v>2.2023384161502101E-3</v>
      </c>
      <c r="BR63" s="42">
        <v>2.2023384161502101E-3</v>
      </c>
      <c r="BS63" s="42">
        <v>2.2023384161502101E-3</v>
      </c>
      <c r="BT63" s="42">
        <v>2.2023384161502101E-3</v>
      </c>
      <c r="BU63" s="42">
        <v>2.2023384161502101E-3</v>
      </c>
      <c r="BV63" s="42">
        <v>2.2023384161502101E-3</v>
      </c>
      <c r="BW63" s="42">
        <v>2.2023384161502101E-3</v>
      </c>
      <c r="BX63" s="42">
        <v>2.2023384161502101E-3</v>
      </c>
      <c r="BY63" s="42">
        <v>2.2023384161502101E-3</v>
      </c>
      <c r="BZ63" s="42">
        <v>2.2023384161502101E-3</v>
      </c>
      <c r="CA63" s="42">
        <v>2.2023384161502101E-3</v>
      </c>
      <c r="CB63" s="42">
        <v>2.2023384161502101E-3</v>
      </c>
      <c r="CC63" s="42">
        <v>2.2023384161502101E-3</v>
      </c>
      <c r="CD63" s="42">
        <v>2.2023384161502101E-3</v>
      </c>
      <c r="CE63" s="42">
        <v>2.2023384161502101E-3</v>
      </c>
      <c r="CF63" s="42">
        <v>2.2023384161502101E-3</v>
      </c>
      <c r="CG63" s="42">
        <v>2.2023384161502101E-3</v>
      </c>
      <c r="CH63" s="42">
        <v>2.2023384161502101E-3</v>
      </c>
      <c r="CI63" s="42">
        <v>2.2023384161502101E-3</v>
      </c>
      <c r="CJ63" s="42">
        <v>2.2023384161502101E-3</v>
      </c>
      <c r="CK63" s="42">
        <v>2.2023384161502101E-3</v>
      </c>
      <c r="CL63" s="42">
        <v>2.2023384161502101E-3</v>
      </c>
      <c r="CM63" s="42">
        <v>2.2023384161502101E-3</v>
      </c>
      <c r="CN63" s="42">
        <v>2.2023384161502101E-3</v>
      </c>
      <c r="CO63" s="42">
        <v>2.2023384161502101E-3</v>
      </c>
      <c r="CP63" s="42">
        <v>2.2023384161502101E-3</v>
      </c>
      <c r="CQ63" s="42">
        <v>2.2023384161502101E-3</v>
      </c>
      <c r="CR63" s="42">
        <v>2.2023384161502101E-3</v>
      </c>
      <c r="CS63" s="42">
        <v>2.2023384161502101E-3</v>
      </c>
      <c r="CT63" s="42">
        <v>2.2023384161502101E-3</v>
      </c>
      <c r="CU63" s="42">
        <v>2.2023384161502101E-3</v>
      </c>
      <c r="CV63" s="42">
        <v>2.2023384161502101E-3</v>
      </c>
      <c r="CW63" s="42">
        <v>2.2023384161502101E-3</v>
      </c>
      <c r="CX63" s="42">
        <v>2.2023384161502101E-3</v>
      </c>
      <c r="CY63" s="42">
        <v>2.2023384161502101E-3</v>
      </c>
      <c r="CZ63" s="42">
        <v>2.2023384161502101E-3</v>
      </c>
      <c r="DA63" s="42">
        <v>2.2023384161502101E-3</v>
      </c>
      <c r="DB63" s="42">
        <v>2.2023384161502101E-3</v>
      </c>
      <c r="DC63" s="42">
        <v>2.2023384161502101E-3</v>
      </c>
      <c r="DD63" s="42">
        <v>2.2023384161502101E-3</v>
      </c>
      <c r="DE63" s="42">
        <v>2.2023384161502101E-3</v>
      </c>
      <c r="DF63" s="42">
        <v>2.2023384161502101E-3</v>
      </c>
      <c r="DG63" s="42">
        <v>2.2023384161502101E-3</v>
      </c>
    </row>
    <row r="64" spans="1:111" x14ac:dyDescent="0.2">
      <c r="A64" s="85"/>
      <c r="B64" s="87"/>
      <c r="Y64" s="65" t="s">
        <v>61</v>
      </c>
      <c r="Z64" s="65" t="s">
        <v>60</v>
      </c>
      <c r="AA64" s="35" t="s">
        <v>1174</v>
      </c>
      <c r="AB64" s="35" t="s">
        <v>1177</v>
      </c>
      <c r="AC64" s="42">
        <v>6.6511424474630697E-3</v>
      </c>
      <c r="AD64" s="42">
        <v>6.6668809873066002E-3</v>
      </c>
      <c r="AE64" s="42">
        <v>6.6826567691184603E-3</v>
      </c>
      <c r="AF64" s="42">
        <v>6.6984698810239997E-3</v>
      </c>
      <c r="AG64" s="42">
        <v>6.6739455155551399E-3</v>
      </c>
      <c r="AH64" s="42">
        <v>6.6495109384278397E-3</v>
      </c>
      <c r="AI64" s="42">
        <v>6.6251658209100098E-3</v>
      </c>
      <c r="AJ64" s="42">
        <v>6.6009098354730799E-3</v>
      </c>
      <c r="AK64" s="42">
        <v>6.5767426557876499E-3</v>
      </c>
      <c r="AL64" s="42">
        <v>6.5526639567190601E-3</v>
      </c>
      <c r="AM64" s="42">
        <v>6.4907156071342398E-3</v>
      </c>
      <c r="AN64" s="42">
        <v>6.4293529121841903E-3</v>
      </c>
      <c r="AO64" s="42">
        <v>6.3685703351378398E-3</v>
      </c>
      <c r="AP64" s="42">
        <v>6.3083623916079298E-3</v>
      </c>
      <c r="AQ64" s="42">
        <v>6.2487236490561598E-3</v>
      </c>
      <c r="AR64" s="42">
        <v>6.1896487263030002E-3</v>
      </c>
      <c r="AS64" s="42">
        <v>6.1311322930421297E-3</v>
      </c>
      <c r="AT64" s="42">
        <v>6.07316906935955E-3</v>
      </c>
      <c r="AU64" s="42">
        <v>6.0157538252570896E-3</v>
      </c>
      <c r="AV64" s="42">
        <v>5.9588813801805997E-3</v>
      </c>
      <c r="AW64" s="42">
        <v>5.9025466025524297E-3</v>
      </c>
      <c r="AX64" s="42">
        <v>5.84674440930847E-3</v>
      </c>
      <c r="AY64" s="42">
        <v>5.7995970538679597E-3</v>
      </c>
      <c r="AZ64" s="42">
        <v>5.7528298883193704E-3</v>
      </c>
      <c r="BA64" s="42">
        <v>5.7064398468628704E-3</v>
      </c>
      <c r="BB64" s="42">
        <v>5.6604238884208399E-3</v>
      </c>
      <c r="BC64" s="42">
        <v>5.6147789964384898E-3</v>
      </c>
      <c r="BD64" s="42">
        <v>5.5695021786861098E-3</v>
      </c>
      <c r="BE64" s="42">
        <v>5.5245904670629502E-3</v>
      </c>
      <c r="BF64" s="42">
        <v>5.4800409174026003E-3</v>
      </c>
      <c r="BG64" s="42">
        <v>5.43585060928003E-3</v>
      </c>
      <c r="BH64" s="42">
        <v>5.3920166458200896E-3</v>
      </c>
      <c r="BI64" s="42">
        <v>5.3485361535076702E-3</v>
      </c>
      <c r="BJ64" s="42">
        <v>5.3485361535076702E-3</v>
      </c>
      <c r="BK64" s="42">
        <v>5.3485361535076702E-3</v>
      </c>
      <c r="BL64" s="42">
        <v>5.3485361535076702E-3</v>
      </c>
      <c r="BM64" s="42">
        <v>5.3485361535076702E-3</v>
      </c>
      <c r="BN64" s="42">
        <v>5.3485361535076702E-3</v>
      </c>
      <c r="BO64" s="42">
        <v>5.3485361535076702E-3</v>
      </c>
      <c r="BP64" s="42">
        <v>5.3485361535076702E-3</v>
      </c>
      <c r="BQ64" s="42">
        <v>5.3485361535076702E-3</v>
      </c>
      <c r="BR64" s="42">
        <v>5.3485361535076702E-3</v>
      </c>
      <c r="BS64" s="42">
        <v>5.3485361535076702E-3</v>
      </c>
      <c r="BT64" s="42">
        <v>5.3485361535076702E-3</v>
      </c>
      <c r="BU64" s="42">
        <v>5.3485361535076702E-3</v>
      </c>
      <c r="BV64" s="42">
        <v>5.3485361535076702E-3</v>
      </c>
      <c r="BW64" s="42">
        <v>5.3485361535076702E-3</v>
      </c>
      <c r="BX64" s="42">
        <v>5.3485361535076702E-3</v>
      </c>
      <c r="BY64" s="42">
        <v>5.3485361535076702E-3</v>
      </c>
      <c r="BZ64" s="42">
        <v>5.3485361535076702E-3</v>
      </c>
      <c r="CA64" s="42">
        <v>5.3485361535076702E-3</v>
      </c>
      <c r="CB64" s="42">
        <v>5.3485361535076702E-3</v>
      </c>
      <c r="CC64" s="42">
        <v>5.3485361535076702E-3</v>
      </c>
      <c r="CD64" s="42">
        <v>5.3485361535076702E-3</v>
      </c>
      <c r="CE64" s="42">
        <v>5.3485361535076702E-3</v>
      </c>
      <c r="CF64" s="42">
        <v>5.3485361535076702E-3</v>
      </c>
      <c r="CG64" s="42">
        <v>5.3485361535076702E-3</v>
      </c>
      <c r="CH64" s="42">
        <v>5.3485361535076702E-3</v>
      </c>
      <c r="CI64" s="42">
        <v>5.3485361535076702E-3</v>
      </c>
      <c r="CJ64" s="42">
        <v>5.3485361535076702E-3</v>
      </c>
      <c r="CK64" s="42">
        <v>5.3485361535076702E-3</v>
      </c>
      <c r="CL64" s="42">
        <v>5.3485361535076702E-3</v>
      </c>
      <c r="CM64" s="42">
        <v>5.3485361535076702E-3</v>
      </c>
      <c r="CN64" s="42">
        <v>5.3485361535076702E-3</v>
      </c>
      <c r="CO64" s="42">
        <v>5.3485361535076702E-3</v>
      </c>
      <c r="CP64" s="42">
        <v>5.3485361535076702E-3</v>
      </c>
      <c r="CQ64" s="42">
        <v>5.3485361535076702E-3</v>
      </c>
      <c r="CR64" s="42">
        <v>5.3485361535076702E-3</v>
      </c>
      <c r="CS64" s="42">
        <v>5.3485361535076702E-3</v>
      </c>
      <c r="CT64" s="42">
        <v>5.3485361535076702E-3</v>
      </c>
      <c r="CU64" s="42">
        <v>5.3485361535076702E-3</v>
      </c>
      <c r="CV64" s="42">
        <v>5.3485361535076702E-3</v>
      </c>
      <c r="CW64" s="42">
        <v>5.3485361535076702E-3</v>
      </c>
      <c r="CX64" s="42">
        <v>5.3485361535076702E-3</v>
      </c>
      <c r="CY64" s="42">
        <v>5.3485361535076702E-3</v>
      </c>
      <c r="CZ64" s="42">
        <v>5.3485361535076702E-3</v>
      </c>
      <c r="DA64" s="42">
        <v>5.3485361535076702E-3</v>
      </c>
      <c r="DB64" s="42">
        <v>5.3485361535076702E-3</v>
      </c>
      <c r="DC64" s="42">
        <v>5.3485361535076702E-3</v>
      </c>
      <c r="DD64" s="42">
        <v>5.3485361535076702E-3</v>
      </c>
      <c r="DE64" s="42">
        <v>5.3485361535076702E-3</v>
      </c>
      <c r="DF64" s="42">
        <v>5.3485361535076702E-3</v>
      </c>
      <c r="DG64" s="42">
        <v>5.3485361535076702E-3</v>
      </c>
    </row>
    <row r="65" spans="1:111" x14ac:dyDescent="0.2">
      <c r="A65" s="85"/>
      <c r="B65" s="87"/>
      <c r="Y65" s="65" t="s">
        <v>61</v>
      </c>
      <c r="Z65" s="65" t="s">
        <v>60</v>
      </c>
      <c r="AA65" s="35" t="s">
        <v>1174</v>
      </c>
      <c r="AB65" s="35" t="s">
        <v>1173</v>
      </c>
      <c r="AC65" s="42">
        <v>3.9124367338017997E-3</v>
      </c>
      <c r="AD65" s="42">
        <v>3.9216946984156403E-3</v>
      </c>
      <c r="AE65" s="42">
        <v>3.9309745700696801E-3</v>
      </c>
      <c r="AF65" s="42">
        <v>3.9402764006023503E-3</v>
      </c>
      <c r="AG65" s="42">
        <v>3.9258503032677198E-3</v>
      </c>
      <c r="AH65" s="42">
        <v>3.91147702260461E-3</v>
      </c>
      <c r="AI65" s="42">
        <v>3.8971563652411799E-3</v>
      </c>
      <c r="AJ65" s="42">
        <v>3.8828881385135701E-3</v>
      </c>
      <c r="AK65" s="42">
        <v>3.8686721504633198E-3</v>
      </c>
      <c r="AL65" s="42">
        <v>3.8545082098347398E-3</v>
      </c>
      <c r="AM65" s="42">
        <v>3.8180680041966101E-3</v>
      </c>
      <c r="AN65" s="42">
        <v>3.7819723012848202E-3</v>
      </c>
      <c r="AO65" s="42">
        <v>3.7462178441987301E-3</v>
      </c>
      <c r="AP65" s="42">
        <v>3.7108014068281902E-3</v>
      </c>
      <c r="AQ65" s="42">
        <v>3.6757197935624402E-3</v>
      </c>
      <c r="AR65" s="42">
        <v>3.64096983900176E-3</v>
      </c>
      <c r="AS65" s="42">
        <v>3.6065484076718401E-3</v>
      </c>
      <c r="AT65" s="42">
        <v>3.5724523937409099E-3</v>
      </c>
      <c r="AU65" s="42">
        <v>3.5386787207394598E-3</v>
      </c>
      <c r="AV65" s="42">
        <v>3.5052243412826999E-3</v>
      </c>
      <c r="AW65" s="42">
        <v>3.4720862367955498E-3</v>
      </c>
      <c r="AX65" s="42">
        <v>3.43926141724027E-3</v>
      </c>
      <c r="AY65" s="42">
        <v>3.41152767874586E-3</v>
      </c>
      <c r="AZ65" s="42">
        <v>3.38401758136433E-3</v>
      </c>
      <c r="BA65" s="42">
        <v>3.3567293216840398E-3</v>
      </c>
      <c r="BB65" s="42">
        <v>3.32966111083579E-3</v>
      </c>
      <c r="BC65" s="42">
        <v>3.3028111743755801E-3</v>
      </c>
      <c r="BD65" s="42">
        <v>3.2761777521683002E-3</v>
      </c>
      <c r="BE65" s="42">
        <v>3.24975909827232E-3</v>
      </c>
      <c r="BF65" s="42">
        <v>3.22355348082506E-3</v>
      </c>
      <c r="BG65" s="42">
        <v>3.1975591819294199E-3</v>
      </c>
      <c r="BH65" s="42">
        <v>3.1717744975412201E-3</v>
      </c>
      <c r="BI65" s="42">
        <v>3.1461977373574502E-3</v>
      </c>
      <c r="BJ65" s="42">
        <v>3.1461977373574502E-3</v>
      </c>
      <c r="BK65" s="42">
        <v>3.1461977373574502E-3</v>
      </c>
      <c r="BL65" s="42">
        <v>3.1461977373574502E-3</v>
      </c>
      <c r="BM65" s="42">
        <v>3.1461977373574502E-3</v>
      </c>
      <c r="BN65" s="42">
        <v>3.1461977373574502E-3</v>
      </c>
      <c r="BO65" s="42">
        <v>3.1461977373574502E-3</v>
      </c>
      <c r="BP65" s="42">
        <v>3.1461977373574502E-3</v>
      </c>
      <c r="BQ65" s="42">
        <v>3.1461977373574502E-3</v>
      </c>
      <c r="BR65" s="42">
        <v>3.1461977373574502E-3</v>
      </c>
      <c r="BS65" s="42">
        <v>3.1461977373574502E-3</v>
      </c>
      <c r="BT65" s="42">
        <v>3.1461977373574502E-3</v>
      </c>
      <c r="BU65" s="42">
        <v>3.1461977373574502E-3</v>
      </c>
      <c r="BV65" s="42">
        <v>3.1461977373574502E-3</v>
      </c>
      <c r="BW65" s="42">
        <v>3.1461977373574502E-3</v>
      </c>
      <c r="BX65" s="42">
        <v>3.1461977373574502E-3</v>
      </c>
      <c r="BY65" s="42">
        <v>3.1461977373574502E-3</v>
      </c>
      <c r="BZ65" s="42">
        <v>3.1461977373574502E-3</v>
      </c>
      <c r="CA65" s="42">
        <v>3.1461977373574502E-3</v>
      </c>
      <c r="CB65" s="42">
        <v>3.1461977373574502E-3</v>
      </c>
      <c r="CC65" s="42">
        <v>3.1461977373574502E-3</v>
      </c>
      <c r="CD65" s="42">
        <v>3.1461977373574502E-3</v>
      </c>
      <c r="CE65" s="42">
        <v>3.1461977373574502E-3</v>
      </c>
      <c r="CF65" s="42">
        <v>3.1461977373574502E-3</v>
      </c>
      <c r="CG65" s="42">
        <v>3.1461977373574502E-3</v>
      </c>
      <c r="CH65" s="42">
        <v>3.1461977373574502E-3</v>
      </c>
      <c r="CI65" s="42">
        <v>3.1461977373574502E-3</v>
      </c>
      <c r="CJ65" s="42">
        <v>3.1461977373574502E-3</v>
      </c>
      <c r="CK65" s="42">
        <v>3.1461977373574502E-3</v>
      </c>
      <c r="CL65" s="42">
        <v>3.1461977373574502E-3</v>
      </c>
      <c r="CM65" s="42">
        <v>3.1461977373574502E-3</v>
      </c>
      <c r="CN65" s="42">
        <v>3.1461977373574502E-3</v>
      </c>
      <c r="CO65" s="42">
        <v>3.1461977373574502E-3</v>
      </c>
      <c r="CP65" s="42">
        <v>3.1461977373574502E-3</v>
      </c>
      <c r="CQ65" s="42">
        <v>3.1461977373574502E-3</v>
      </c>
      <c r="CR65" s="42">
        <v>3.1461977373574502E-3</v>
      </c>
      <c r="CS65" s="42">
        <v>3.1461977373574502E-3</v>
      </c>
      <c r="CT65" s="42">
        <v>3.1461977373574502E-3</v>
      </c>
      <c r="CU65" s="42">
        <v>3.1461977373574502E-3</v>
      </c>
      <c r="CV65" s="42">
        <v>3.1461977373574502E-3</v>
      </c>
      <c r="CW65" s="42">
        <v>3.1461977373574502E-3</v>
      </c>
      <c r="CX65" s="42">
        <v>3.1461977373574502E-3</v>
      </c>
      <c r="CY65" s="42">
        <v>3.1461977373574502E-3</v>
      </c>
      <c r="CZ65" s="42">
        <v>3.1461977373574502E-3</v>
      </c>
      <c r="DA65" s="42">
        <v>3.1461977373574502E-3</v>
      </c>
      <c r="DB65" s="42">
        <v>3.1461977373574502E-3</v>
      </c>
      <c r="DC65" s="42">
        <v>3.1461977373574502E-3</v>
      </c>
      <c r="DD65" s="42">
        <v>3.1461977373574502E-3</v>
      </c>
      <c r="DE65" s="42">
        <v>3.1461977373574502E-3</v>
      </c>
      <c r="DF65" s="42">
        <v>3.1461977373574502E-3</v>
      </c>
      <c r="DG65" s="42">
        <v>3.1461977373574502E-3</v>
      </c>
    </row>
    <row r="66" spans="1:111" x14ac:dyDescent="0.2">
      <c r="A66" s="85"/>
      <c r="B66" s="87"/>
      <c r="Y66" s="65" t="s">
        <v>61</v>
      </c>
      <c r="Z66" s="65" t="s">
        <v>60</v>
      </c>
      <c r="AA66" s="35" t="s">
        <v>6</v>
      </c>
      <c r="AB66" s="35" t="s">
        <v>1181</v>
      </c>
      <c r="AC66" s="42">
        <v>5.47741142732252E-3</v>
      </c>
      <c r="AD66" s="42">
        <v>5.4903725777818999E-3</v>
      </c>
      <c r="AE66" s="42">
        <v>5.5033643980975499E-3</v>
      </c>
      <c r="AF66" s="42">
        <v>5.5163869608432902E-3</v>
      </c>
      <c r="AG66" s="42">
        <v>5.4961904245748204E-3</v>
      </c>
      <c r="AH66" s="42">
        <v>5.4760678316464603E-3</v>
      </c>
      <c r="AI66" s="42">
        <v>5.4560189113376503E-3</v>
      </c>
      <c r="AJ66" s="42">
        <v>5.43604339391901E-3</v>
      </c>
      <c r="AK66" s="42">
        <v>5.4161410106486497E-3</v>
      </c>
      <c r="AL66" s="42">
        <v>5.3963114937686397E-3</v>
      </c>
      <c r="AM66" s="42">
        <v>5.3452952058752603E-3</v>
      </c>
      <c r="AN66" s="42">
        <v>5.2947612217987498E-3</v>
      </c>
      <c r="AO66" s="42">
        <v>5.2447049818782204E-3</v>
      </c>
      <c r="AP66" s="42">
        <v>5.1951219695594696E-3</v>
      </c>
      <c r="AQ66" s="42">
        <v>5.1460077109874297E-3</v>
      </c>
      <c r="AR66" s="42">
        <v>5.0973577746024701E-3</v>
      </c>
      <c r="AS66" s="42">
        <v>5.0491677707405801E-3</v>
      </c>
      <c r="AT66" s="42">
        <v>5.0014333512372697E-3</v>
      </c>
      <c r="AU66" s="42">
        <v>4.9541502090352501E-3</v>
      </c>
      <c r="AV66" s="42">
        <v>4.9073140777957901E-3</v>
      </c>
      <c r="AW66" s="42">
        <v>4.86092073151377E-3</v>
      </c>
      <c r="AX66" s="42">
        <v>4.8149659841363896E-3</v>
      </c>
      <c r="AY66" s="42">
        <v>4.7761387502442097E-3</v>
      </c>
      <c r="AZ66" s="42">
        <v>4.7376246139100697E-3</v>
      </c>
      <c r="BA66" s="42">
        <v>4.6994210503576604E-3</v>
      </c>
      <c r="BB66" s="42">
        <v>4.6615255551701101E-3</v>
      </c>
      <c r="BC66" s="42">
        <v>4.62393564412581E-3</v>
      </c>
      <c r="BD66" s="42">
        <v>4.58664885303562E-3</v>
      </c>
      <c r="BE66" s="42">
        <v>4.5496627375812499E-3</v>
      </c>
      <c r="BF66" s="42">
        <v>4.5129748731550798E-3</v>
      </c>
      <c r="BG66" s="42">
        <v>4.4765828547012002E-3</v>
      </c>
      <c r="BH66" s="42">
        <v>4.44048429655772E-3</v>
      </c>
      <c r="BI66" s="42">
        <v>4.4046768323004297E-3</v>
      </c>
      <c r="BJ66" s="42">
        <v>4.4046768323004297E-3</v>
      </c>
      <c r="BK66" s="42">
        <v>4.4046768323004297E-3</v>
      </c>
      <c r="BL66" s="42">
        <v>4.4046768323004297E-3</v>
      </c>
      <c r="BM66" s="42">
        <v>4.4046768323004297E-3</v>
      </c>
      <c r="BN66" s="42">
        <v>4.4046768323004297E-3</v>
      </c>
      <c r="BO66" s="42">
        <v>4.4046768323004297E-3</v>
      </c>
      <c r="BP66" s="42">
        <v>4.4046768323004297E-3</v>
      </c>
      <c r="BQ66" s="42">
        <v>4.4046768323004297E-3</v>
      </c>
      <c r="BR66" s="42">
        <v>4.4046768323004297E-3</v>
      </c>
      <c r="BS66" s="42">
        <v>4.4046768323004297E-3</v>
      </c>
      <c r="BT66" s="42">
        <v>4.4046768323004297E-3</v>
      </c>
      <c r="BU66" s="42">
        <v>4.4046768323004297E-3</v>
      </c>
      <c r="BV66" s="42">
        <v>4.4046768323004297E-3</v>
      </c>
      <c r="BW66" s="42">
        <v>4.4046768323004297E-3</v>
      </c>
      <c r="BX66" s="42">
        <v>4.4046768323004297E-3</v>
      </c>
      <c r="BY66" s="42">
        <v>4.4046768323004297E-3</v>
      </c>
      <c r="BZ66" s="42">
        <v>4.4046768323004297E-3</v>
      </c>
      <c r="CA66" s="42">
        <v>4.4046768323004297E-3</v>
      </c>
      <c r="CB66" s="42">
        <v>4.4046768323004297E-3</v>
      </c>
      <c r="CC66" s="42">
        <v>4.4046768323004297E-3</v>
      </c>
      <c r="CD66" s="42">
        <v>4.4046768323004297E-3</v>
      </c>
      <c r="CE66" s="42">
        <v>4.4046768323004297E-3</v>
      </c>
      <c r="CF66" s="42">
        <v>4.4046768323004297E-3</v>
      </c>
      <c r="CG66" s="42">
        <v>4.4046768323004297E-3</v>
      </c>
      <c r="CH66" s="42">
        <v>4.4046768323004297E-3</v>
      </c>
      <c r="CI66" s="42">
        <v>4.4046768323004297E-3</v>
      </c>
      <c r="CJ66" s="42">
        <v>4.4046768323004297E-3</v>
      </c>
      <c r="CK66" s="42">
        <v>4.4046768323004297E-3</v>
      </c>
      <c r="CL66" s="42">
        <v>4.4046768323004297E-3</v>
      </c>
      <c r="CM66" s="42">
        <v>4.4046768323004297E-3</v>
      </c>
      <c r="CN66" s="42">
        <v>4.4046768323004297E-3</v>
      </c>
      <c r="CO66" s="42">
        <v>4.4046768323004297E-3</v>
      </c>
      <c r="CP66" s="42">
        <v>4.4046768323004297E-3</v>
      </c>
      <c r="CQ66" s="42">
        <v>4.4046768323004297E-3</v>
      </c>
      <c r="CR66" s="42">
        <v>4.4046768323004297E-3</v>
      </c>
      <c r="CS66" s="42">
        <v>4.4046768323004297E-3</v>
      </c>
      <c r="CT66" s="42">
        <v>4.4046768323004297E-3</v>
      </c>
      <c r="CU66" s="42">
        <v>4.4046768323004297E-3</v>
      </c>
      <c r="CV66" s="42">
        <v>4.4046768323004297E-3</v>
      </c>
      <c r="CW66" s="42">
        <v>4.4046768323004297E-3</v>
      </c>
      <c r="CX66" s="42">
        <v>4.4046768323004297E-3</v>
      </c>
      <c r="CY66" s="42">
        <v>4.4046768323004297E-3</v>
      </c>
      <c r="CZ66" s="42">
        <v>4.4046768323004297E-3</v>
      </c>
      <c r="DA66" s="42">
        <v>4.4046768323004297E-3</v>
      </c>
      <c r="DB66" s="42">
        <v>4.4046768323004297E-3</v>
      </c>
      <c r="DC66" s="42">
        <v>4.4046768323004297E-3</v>
      </c>
      <c r="DD66" s="42">
        <v>4.4046768323004297E-3</v>
      </c>
      <c r="DE66" s="42">
        <v>4.4046768323004297E-3</v>
      </c>
      <c r="DF66" s="42">
        <v>4.4046768323004297E-3</v>
      </c>
      <c r="DG66" s="42">
        <v>4.4046768323004297E-3</v>
      </c>
    </row>
    <row r="67" spans="1:111" x14ac:dyDescent="0.2">
      <c r="A67" s="85"/>
      <c r="B67" s="85"/>
      <c r="Y67" s="65" t="s">
        <v>61</v>
      </c>
      <c r="Z67" s="65" t="s">
        <v>60</v>
      </c>
      <c r="AA67" s="35" t="s">
        <v>6</v>
      </c>
      <c r="AB67" s="35" t="s">
        <v>1180</v>
      </c>
      <c r="AC67" s="42">
        <v>2.73870571366126E-3</v>
      </c>
      <c r="AD67" s="42">
        <v>2.7451862888909499E-3</v>
      </c>
      <c r="AE67" s="42">
        <v>2.7516821990487702E-3</v>
      </c>
      <c r="AF67" s="42">
        <v>2.7581934804216399E-3</v>
      </c>
      <c r="AG67" s="42">
        <v>2.7480952122874102E-3</v>
      </c>
      <c r="AH67" s="42">
        <v>2.7380339158232301E-3</v>
      </c>
      <c r="AI67" s="42">
        <v>2.7280094556688199E-3</v>
      </c>
      <c r="AJ67" s="42">
        <v>2.7180216969594998E-3</v>
      </c>
      <c r="AK67" s="42">
        <v>2.7080705053243201E-3</v>
      </c>
      <c r="AL67" s="42">
        <v>2.6981557468843198E-3</v>
      </c>
      <c r="AM67" s="42">
        <v>2.6726476029376302E-3</v>
      </c>
      <c r="AN67" s="42">
        <v>2.6473806108993701E-3</v>
      </c>
      <c r="AO67" s="42">
        <v>2.6223524909391102E-3</v>
      </c>
      <c r="AP67" s="42">
        <v>2.59756098477973E-3</v>
      </c>
      <c r="AQ67" s="42">
        <v>2.5730038554937101E-3</v>
      </c>
      <c r="AR67" s="42">
        <v>2.5486788873012299E-3</v>
      </c>
      <c r="AS67" s="42">
        <v>2.5245838853702901E-3</v>
      </c>
      <c r="AT67" s="42">
        <v>2.5007166756186301E-3</v>
      </c>
      <c r="AU67" s="42">
        <v>2.4770751045176198E-3</v>
      </c>
      <c r="AV67" s="42">
        <v>2.4536570388978898E-3</v>
      </c>
      <c r="AW67" s="42">
        <v>2.4304603657568798E-3</v>
      </c>
      <c r="AX67" s="42">
        <v>2.40748299206819E-3</v>
      </c>
      <c r="AY67" s="42">
        <v>2.3880693751221001E-3</v>
      </c>
      <c r="AZ67" s="42">
        <v>2.3688123069550301E-3</v>
      </c>
      <c r="BA67" s="42">
        <v>2.3497105251788302E-3</v>
      </c>
      <c r="BB67" s="42">
        <v>2.3307627775850498E-3</v>
      </c>
      <c r="BC67" s="42">
        <v>2.3119678220628998E-3</v>
      </c>
      <c r="BD67" s="42">
        <v>2.29332442651781E-3</v>
      </c>
      <c r="BE67" s="42">
        <v>2.2748313687906202E-3</v>
      </c>
      <c r="BF67" s="42">
        <v>2.2564874365775399E-3</v>
      </c>
      <c r="BG67" s="42">
        <v>2.2382914273506001E-3</v>
      </c>
      <c r="BH67" s="42">
        <v>2.22024214827886E-3</v>
      </c>
      <c r="BI67" s="42">
        <v>2.2023384161502101E-3</v>
      </c>
      <c r="BJ67" s="42">
        <v>2.2023384161502101E-3</v>
      </c>
      <c r="BK67" s="42">
        <v>2.2023384161502101E-3</v>
      </c>
      <c r="BL67" s="42">
        <v>2.2023384161502101E-3</v>
      </c>
      <c r="BM67" s="42">
        <v>2.2023384161502101E-3</v>
      </c>
      <c r="BN67" s="42">
        <v>2.2023384161502101E-3</v>
      </c>
      <c r="BO67" s="42">
        <v>2.2023384161502101E-3</v>
      </c>
      <c r="BP67" s="42">
        <v>2.2023384161502101E-3</v>
      </c>
      <c r="BQ67" s="42">
        <v>2.2023384161502101E-3</v>
      </c>
      <c r="BR67" s="42">
        <v>2.2023384161502101E-3</v>
      </c>
      <c r="BS67" s="42">
        <v>2.2023384161502101E-3</v>
      </c>
      <c r="BT67" s="42">
        <v>2.2023384161502101E-3</v>
      </c>
      <c r="BU67" s="42">
        <v>2.2023384161502101E-3</v>
      </c>
      <c r="BV67" s="42">
        <v>2.2023384161502101E-3</v>
      </c>
      <c r="BW67" s="42">
        <v>2.2023384161502101E-3</v>
      </c>
      <c r="BX67" s="42">
        <v>2.2023384161502101E-3</v>
      </c>
      <c r="BY67" s="42">
        <v>2.2023384161502101E-3</v>
      </c>
      <c r="BZ67" s="42">
        <v>2.2023384161502101E-3</v>
      </c>
      <c r="CA67" s="42">
        <v>2.2023384161502101E-3</v>
      </c>
      <c r="CB67" s="42">
        <v>2.2023384161502101E-3</v>
      </c>
      <c r="CC67" s="42">
        <v>2.2023384161502101E-3</v>
      </c>
      <c r="CD67" s="42">
        <v>2.2023384161502101E-3</v>
      </c>
      <c r="CE67" s="42">
        <v>2.2023384161502101E-3</v>
      </c>
      <c r="CF67" s="42">
        <v>2.2023384161502101E-3</v>
      </c>
      <c r="CG67" s="42">
        <v>2.2023384161502101E-3</v>
      </c>
      <c r="CH67" s="42">
        <v>2.2023384161502101E-3</v>
      </c>
      <c r="CI67" s="42">
        <v>2.2023384161502101E-3</v>
      </c>
      <c r="CJ67" s="42">
        <v>2.2023384161502101E-3</v>
      </c>
      <c r="CK67" s="42">
        <v>2.2023384161502101E-3</v>
      </c>
      <c r="CL67" s="42">
        <v>2.2023384161502101E-3</v>
      </c>
      <c r="CM67" s="42">
        <v>2.2023384161502101E-3</v>
      </c>
      <c r="CN67" s="42">
        <v>2.2023384161502101E-3</v>
      </c>
      <c r="CO67" s="42">
        <v>2.2023384161502101E-3</v>
      </c>
      <c r="CP67" s="42">
        <v>2.2023384161502101E-3</v>
      </c>
      <c r="CQ67" s="42">
        <v>2.2023384161502101E-3</v>
      </c>
      <c r="CR67" s="42">
        <v>2.2023384161502101E-3</v>
      </c>
      <c r="CS67" s="42">
        <v>2.2023384161502101E-3</v>
      </c>
      <c r="CT67" s="42">
        <v>2.2023384161502101E-3</v>
      </c>
      <c r="CU67" s="42">
        <v>2.2023384161502101E-3</v>
      </c>
      <c r="CV67" s="42">
        <v>2.2023384161502101E-3</v>
      </c>
      <c r="CW67" s="42">
        <v>2.2023384161502101E-3</v>
      </c>
      <c r="CX67" s="42">
        <v>2.2023384161502101E-3</v>
      </c>
      <c r="CY67" s="42">
        <v>2.2023384161502101E-3</v>
      </c>
      <c r="CZ67" s="42">
        <v>2.2023384161502101E-3</v>
      </c>
      <c r="DA67" s="42">
        <v>2.2023384161502101E-3</v>
      </c>
      <c r="DB67" s="42">
        <v>2.2023384161502101E-3</v>
      </c>
      <c r="DC67" s="42">
        <v>2.2023384161502101E-3</v>
      </c>
      <c r="DD67" s="42">
        <v>2.2023384161502101E-3</v>
      </c>
      <c r="DE67" s="42">
        <v>2.2023384161502101E-3</v>
      </c>
      <c r="DF67" s="42">
        <v>2.2023384161502101E-3</v>
      </c>
      <c r="DG67" s="42">
        <v>2.2023384161502101E-3</v>
      </c>
    </row>
    <row r="68" spans="1:111" x14ac:dyDescent="0.2">
      <c r="A68" s="85"/>
      <c r="B68" s="87"/>
      <c r="Y68" s="65" t="s">
        <v>61</v>
      </c>
      <c r="Z68" s="65" t="s">
        <v>60</v>
      </c>
      <c r="AA68" s="35" t="s">
        <v>6</v>
      </c>
      <c r="AB68" s="35" t="s">
        <v>1179</v>
      </c>
      <c r="AC68" s="42">
        <v>2.73870571366126E-3</v>
      </c>
      <c r="AD68" s="42">
        <v>2.7451862888909499E-3</v>
      </c>
      <c r="AE68" s="42">
        <v>2.7516821990487702E-3</v>
      </c>
      <c r="AF68" s="42">
        <v>2.7581934804216399E-3</v>
      </c>
      <c r="AG68" s="42">
        <v>2.7480952122874102E-3</v>
      </c>
      <c r="AH68" s="42">
        <v>2.7380339158232301E-3</v>
      </c>
      <c r="AI68" s="42">
        <v>2.7280094556688199E-3</v>
      </c>
      <c r="AJ68" s="42">
        <v>2.7180216969594998E-3</v>
      </c>
      <c r="AK68" s="42">
        <v>2.7080705053243201E-3</v>
      </c>
      <c r="AL68" s="42">
        <v>2.6981557468843198E-3</v>
      </c>
      <c r="AM68" s="42">
        <v>2.6726476029376302E-3</v>
      </c>
      <c r="AN68" s="42">
        <v>2.6473806108993701E-3</v>
      </c>
      <c r="AO68" s="42">
        <v>2.6223524909391102E-3</v>
      </c>
      <c r="AP68" s="42">
        <v>2.59756098477973E-3</v>
      </c>
      <c r="AQ68" s="42">
        <v>2.5730038554937101E-3</v>
      </c>
      <c r="AR68" s="42">
        <v>2.5486788873012299E-3</v>
      </c>
      <c r="AS68" s="42">
        <v>2.5245838853702901E-3</v>
      </c>
      <c r="AT68" s="42">
        <v>2.5007166756186301E-3</v>
      </c>
      <c r="AU68" s="42">
        <v>2.4770751045176198E-3</v>
      </c>
      <c r="AV68" s="42">
        <v>2.4536570388978898E-3</v>
      </c>
      <c r="AW68" s="42">
        <v>2.4304603657568798E-3</v>
      </c>
      <c r="AX68" s="42">
        <v>2.40748299206819E-3</v>
      </c>
      <c r="AY68" s="42">
        <v>2.3880693751221001E-3</v>
      </c>
      <c r="AZ68" s="42">
        <v>2.3688123069550301E-3</v>
      </c>
      <c r="BA68" s="42">
        <v>2.3497105251788302E-3</v>
      </c>
      <c r="BB68" s="42">
        <v>2.3307627775850498E-3</v>
      </c>
      <c r="BC68" s="42">
        <v>2.3119678220628998E-3</v>
      </c>
      <c r="BD68" s="42">
        <v>2.29332442651781E-3</v>
      </c>
      <c r="BE68" s="42">
        <v>2.2748313687906202E-3</v>
      </c>
      <c r="BF68" s="42">
        <v>2.2564874365775399E-3</v>
      </c>
      <c r="BG68" s="42">
        <v>2.2382914273506001E-3</v>
      </c>
      <c r="BH68" s="42">
        <v>2.22024214827886E-3</v>
      </c>
      <c r="BI68" s="42">
        <v>2.2023384161502101E-3</v>
      </c>
      <c r="BJ68" s="42">
        <v>2.2023384161502101E-3</v>
      </c>
      <c r="BK68" s="42">
        <v>2.2023384161502101E-3</v>
      </c>
      <c r="BL68" s="42">
        <v>2.2023384161502101E-3</v>
      </c>
      <c r="BM68" s="42">
        <v>2.2023384161502101E-3</v>
      </c>
      <c r="BN68" s="42">
        <v>2.2023384161502101E-3</v>
      </c>
      <c r="BO68" s="42">
        <v>2.2023384161502101E-3</v>
      </c>
      <c r="BP68" s="42">
        <v>2.2023384161502101E-3</v>
      </c>
      <c r="BQ68" s="42">
        <v>2.2023384161502101E-3</v>
      </c>
      <c r="BR68" s="42">
        <v>2.2023384161502101E-3</v>
      </c>
      <c r="BS68" s="42">
        <v>2.2023384161502101E-3</v>
      </c>
      <c r="BT68" s="42">
        <v>2.2023384161502101E-3</v>
      </c>
      <c r="BU68" s="42">
        <v>2.2023384161502101E-3</v>
      </c>
      <c r="BV68" s="42">
        <v>2.2023384161502101E-3</v>
      </c>
      <c r="BW68" s="42">
        <v>2.2023384161502101E-3</v>
      </c>
      <c r="BX68" s="42">
        <v>2.2023384161502101E-3</v>
      </c>
      <c r="BY68" s="42">
        <v>2.2023384161502101E-3</v>
      </c>
      <c r="BZ68" s="42">
        <v>2.2023384161502101E-3</v>
      </c>
      <c r="CA68" s="42">
        <v>2.2023384161502101E-3</v>
      </c>
      <c r="CB68" s="42">
        <v>2.2023384161502101E-3</v>
      </c>
      <c r="CC68" s="42">
        <v>2.2023384161502101E-3</v>
      </c>
      <c r="CD68" s="42">
        <v>2.2023384161502101E-3</v>
      </c>
      <c r="CE68" s="42">
        <v>2.2023384161502101E-3</v>
      </c>
      <c r="CF68" s="42">
        <v>2.2023384161502101E-3</v>
      </c>
      <c r="CG68" s="42">
        <v>2.2023384161502101E-3</v>
      </c>
      <c r="CH68" s="42">
        <v>2.2023384161502101E-3</v>
      </c>
      <c r="CI68" s="42">
        <v>2.2023384161502101E-3</v>
      </c>
      <c r="CJ68" s="42">
        <v>2.2023384161502101E-3</v>
      </c>
      <c r="CK68" s="42">
        <v>2.2023384161502101E-3</v>
      </c>
      <c r="CL68" s="42">
        <v>2.2023384161502101E-3</v>
      </c>
      <c r="CM68" s="42">
        <v>2.2023384161502101E-3</v>
      </c>
      <c r="CN68" s="42">
        <v>2.2023384161502101E-3</v>
      </c>
      <c r="CO68" s="42">
        <v>2.2023384161502101E-3</v>
      </c>
      <c r="CP68" s="42">
        <v>2.2023384161502101E-3</v>
      </c>
      <c r="CQ68" s="42">
        <v>2.2023384161502101E-3</v>
      </c>
      <c r="CR68" s="42">
        <v>2.2023384161502101E-3</v>
      </c>
      <c r="CS68" s="42">
        <v>2.2023384161502101E-3</v>
      </c>
      <c r="CT68" s="42">
        <v>2.2023384161502101E-3</v>
      </c>
      <c r="CU68" s="42">
        <v>2.2023384161502101E-3</v>
      </c>
      <c r="CV68" s="42">
        <v>2.2023384161502101E-3</v>
      </c>
      <c r="CW68" s="42">
        <v>2.2023384161502101E-3</v>
      </c>
      <c r="CX68" s="42">
        <v>2.2023384161502101E-3</v>
      </c>
      <c r="CY68" s="42">
        <v>2.2023384161502101E-3</v>
      </c>
      <c r="CZ68" s="42">
        <v>2.2023384161502101E-3</v>
      </c>
      <c r="DA68" s="42">
        <v>2.2023384161502101E-3</v>
      </c>
      <c r="DB68" s="42">
        <v>2.2023384161502101E-3</v>
      </c>
      <c r="DC68" s="42">
        <v>2.2023384161502101E-3</v>
      </c>
      <c r="DD68" s="42">
        <v>2.2023384161502101E-3</v>
      </c>
      <c r="DE68" s="42">
        <v>2.2023384161502101E-3</v>
      </c>
      <c r="DF68" s="42">
        <v>2.2023384161502101E-3</v>
      </c>
      <c r="DG68" s="42">
        <v>2.2023384161502101E-3</v>
      </c>
    </row>
    <row r="69" spans="1:111" x14ac:dyDescent="0.2">
      <c r="A69" s="85"/>
      <c r="B69" s="87"/>
      <c r="Y69" s="65" t="s">
        <v>61</v>
      </c>
      <c r="Z69" s="65" t="s">
        <v>60</v>
      </c>
      <c r="AA69" s="35" t="s">
        <v>6</v>
      </c>
      <c r="AB69" s="35" t="s">
        <v>1177</v>
      </c>
      <c r="AC69" s="42">
        <v>2.73870571366126E-3</v>
      </c>
      <c r="AD69" s="42">
        <v>2.7451862888909499E-3</v>
      </c>
      <c r="AE69" s="42">
        <v>2.7516821990487702E-3</v>
      </c>
      <c r="AF69" s="42">
        <v>2.7581934804216399E-3</v>
      </c>
      <c r="AG69" s="42">
        <v>2.7480952122874102E-3</v>
      </c>
      <c r="AH69" s="42">
        <v>2.7380339158232301E-3</v>
      </c>
      <c r="AI69" s="42">
        <v>2.7280094556688199E-3</v>
      </c>
      <c r="AJ69" s="42">
        <v>2.7180216969594998E-3</v>
      </c>
      <c r="AK69" s="42">
        <v>2.7080705053243201E-3</v>
      </c>
      <c r="AL69" s="42">
        <v>2.6981557468843198E-3</v>
      </c>
      <c r="AM69" s="42">
        <v>2.6726476029376302E-3</v>
      </c>
      <c r="AN69" s="42">
        <v>2.6473806108993701E-3</v>
      </c>
      <c r="AO69" s="42">
        <v>2.6223524909391102E-3</v>
      </c>
      <c r="AP69" s="42">
        <v>2.59756098477973E-3</v>
      </c>
      <c r="AQ69" s="42">
        <v>2.5730038554937101E-3</v>
      </c>
      <c r="AR69" s="42">
        <v>2.5486788873012299E-3</v>
      </c>
      <c r="AS69" s="42">
        <v>2.5245838853702901E-3</v>
      </c>
      <c r="AT69" s="42">
        <v>2.5007166756186301E-3</v>
      </c>
      <c r="AU69" s="42">
        <v>2.4770751045176198E-3</v>
      </c>
      <c r="AV69" s="42">
        <v>2.4536570388978898E-3</v>
      </c>
      <c r="AW69" s="42">
        <v>2.4304603657568798E-3</v>
      </c>
      <c r="AX69" s="42">
        <v>2.40748299206819E-3</v>
      </c>
      <c r="AY69" s="42">
        <v>2.3880693751221001E-3</v>
      </c>
      <c r="AZ69" s="42">
        <v>2.3688123069550301E-3</v>
      </c>
      <c r="BA69" s="42">
        <v>2.3497105251788302E-3</v>
      </c>
      <c r="BB69" s="42">
        <v>2.3307627775850498E-3</v>
      </c>
      <c r="BC69" s="42">
        <v>2.3119678220628998E-3</v>
      </c>
      <c r="BD69" s="42">
        <v>2.29332442651781E-3</v>
      </c>
      <c r="BE69" s="42">
        <v>2.2748313687906202E-3</v>
      </c>
      <c r="BF69" s="42">
        <v>2.2564874365775399E-3</v>
      </c>
      <c r="BG69" s="42">
        <v>2.2382914273506001E-3</v>
      </c>
      <c r="BH69" s="42">
        <v>2.22024214827886E-3</v>
      </c>
      <c r="BI69" s="42">
        <v>2.2023384161502101E-3</v>
      </c>
      <c r="BJ69" s="42">
        <v>2.2023384161502101E-3</v>
      </c>
      <c r="BK69" s="42">
        <v>2.2023384161502101E-3</v>
      </c>
      <c r="BL69" s="42">
        <v>2.2023384161502101E-3</v>
      </c>
      <c r="BM69" s="42">
        <v>2.2023384161502101E-3</v>
      </c>
      <c r="BN69" s="42">
        <v>2.2023384161502101E-3</v>
      </c>
      <c r="BO69" s="42">
        <v>2.2023384161502101E-3</v>
      </c>
      <c r="BP69" s="42">
        <v>2.2023384161502101E-3</v>
      </c>
      <c r="BQ69" s="42">
        <v>2.2023384161502101E-3</v>
      </c>
      <c r="BR69" s="42">
        <v>2.2023384161502101E-3</v>
      </c>
      <c r="BS69" s="42">
        <v>2.2023384161502101E-3</v>
      </c>
      <c r="BT69" s="42">
        <v>2.2023384161502101E-3</v>
      </c>
      <c r="BU69" s="42">
        <v>2.2023384161502101E-3</v>
      </c>
      <c r="BV69" s="42">
        <v>2.2023384161502101E-3</v>
      </c>
      <c r="BW69" s="42">
        <v>2.2023384161502101E-3</v>
      </c>
      <c r="BX69" s="42">
        <v>2.2023384161502101E-3</v>
      </c>
      <c r="BY69" s="42">
        <v>2.2023384161502101E-3</v>
      </c>
      <c r="BZ69" s="42">
        <v>2.2023384161502101E-3</v>
      </c>
      <c r="CA69" s="42">
        <v>2.2023384161502101E-3</v>
      </c>
      <c r="CB69" s="42">
        <v>2.2023384161502101E-3</v>
      </c>
      <c r="CC69" s="42">
        <v>2.2023384161502101E-3</v>
      </c>
      <c r="CD69" s="42">
        <v>2.2023384161502101E-3</v>
      </c>
      <c r="CE69" s="42">
        <v>2.2023384161502101E-3</v>
      </c>
      <c r="CF69" s="42">
        <v>2.2023384161502101E-3</v>
      </c>
      <c r="CG69" s="42">
        <v>2.2023384161502101E-3</v>
      </c>
      <c r="CH69" s="42">
        <v>2.2023384161502101E-3</v>
      </c>
      <c r="CI69" s="42">
        <v>2.2023384161502101E-3</v>
      </c>
      <c r="CJ69" s="42">
        <v>2.2023384161502101E-3</v>
      </c>
      <c r="CK69" s="42">
        <v>2.2023384161502101E-3</v>
      </c>
      <c r="CL69" s="42">
        <v>2.2023384161502101E-3</v>
      </c>
      <c r="CM69" s="42">
        <v>2.2023384161502101E-3</v>
      </c>
      <c r="CN69" s="42">
        <v>2.2023384161502101E-3</v>
      </c>
      <c r="CO69" s="42">
        <v>2.2023384161502101E-3</v>
      </c>
      <c r="CP69" s="42">
        <v>2.2023384161502101E-3</v>
      </c>
      <c r="CQ69" s="42">
        <v>2.2023384161502101E-3</v>
      </c>
      <c r="CR69" s="42">
        <v>2.2023384161502101E-3</v>
      </c>
      <c r="CS69" s="42">
        <v>2.2023384161502101E-3</v>
      </c>
      <c r="CT69" s="42">
        <v>2.2023384161502101E-3</v>
      </c>
      <c r="CU69" s="42">
        <v>2.2023384161502101E-3</v>
      </c>
      <c r="CV69" s="42">
        <v>2.2023384161502101E-3</v>
      </c>
      <c r="CW69" s="42">
        <v>2.2023384161502101E-3</v>
      </c>
      <c r="CX69" s="42">
        <v>2.2023384161502101E-3</v>
      </c>
      <c r="CY69" s="42">
        <v>2.2023384161502101E-3</v>
      </c>
      <c r="CZ69" s="42">
        <v>2.2023384161502101E-3</v>
      </c>
      <c r="DA69" s="42">
        <v>2.2023384161502101E-3</v>
      </c>
      <c r="DB69" s="42">
        <v>2.2023384161502101E-3</v>
      </c>
      <c r="DC69" s="42">
        <v>2.2023384161502101E-3</v>
      </c>
      <c r="DD69" s="42">
        <v>2.2023384161502101E-3</v>
      </c>
      <c r="DE69" s="42">
        <v>2.2023384161502101E-3</v>
      </c>
      <c r="DF69" s="42">
        <v>2.2023384161502101E-3</v>
      </c>
      <c r="DG69" s="42">
        <v>2.2023384161502101E-3</v>
      </c>
    </row>
    <row r="70" spans="1:111" x14ac:dyDescent="0.2">
      <c r="A70" s="85"/>
      <c r="B70" s="87"/>
      <c r="Y70" s="65" t="s">
        <v>61</v>
      </c>
      <c r="Z70" s="65" t="s">
        <v>60</v>
      </c>
      <c r="AA70" s="35" t="s">
        <v>6</v>
      </c>
      <c r="AB70" s="35" t="s">
        <v>1173</v>
      </c>
      <c r="AC70" s="42">
        <v>3.9124367338018001E-4</v>
      </c>
      <c r="AD70" s="42">
        <v>3.9216946984156398E-4</v>
      </c>
      <c r="AE70" s="42">
        <v>3.9309745700696799E-4</v>
      </c>
      <c r="AF70" s="42">
        <v>3.9402764006023498E-4</v>
      </c>
      <c r="AG70" s="42">
        <v>3.9258503032677298E-4</v>
      </c>
      <c r="AH70" s="42">
        <v>3.9114770226046099E-4</v>
      </c>
      <c r="AI70" s="42">
        <v>3.8971563652411798E-4</v>
      </c>
      <c r="AJ70" s="42">
        <v>3.88288813851357E-4</v>
      </c>
      <c r="AK70" s="42">
        <v>3.8686721504633197E-4</v>
      </c>
      <c r="AL70" s="42">
        <v>3.8545082098347398E-4</v>
      </c>
      <c r="AM70" s="42">
        <v>3.8180680041966099E-4</v>
      </c>
      <c r="AN70" s="42">
        <v>3.7819723012848201E-4</v>
      </c>
      <c r="AO70" s="42">
        <v>3.7462178441987297E-4</v>
      </c>
      <c r="AP70" s="42">
        <v>3.71080140682819E-4</v>
      </c>
      <c r="AQ70" s="42">
        <v>3.6757197935624499E-4</v>
      </c>
      <c r="AR70" s="42">
        <v>3.6409698390017602E-4</v>
      </c>
      <c r="AS70" s="42">
        <v>3.6065484076718398E-4</v>
      </c>
      <c r="AT70" s="42">
        <v>3.5724523937409098E-4</v>
      </c>
      <c r="AU70" s="42">
        <v>3.5386787207394599E-4</v>
      </c>
      <c r="AV70" s="42">
        <v>3.5052243412826998E-4</v>
      </c>
      <c r="AW70" s="42">
        <v>3.47208623679555E-4</v>
      </c>
      <c r="AX70" s="42">
        <v>3.4392614172402801E-4</v>
      </c>
      <c r="AY70" s="42">
        <v>3.4115276787458602E-4</v>
      </c>
      <c r="AZ70" s="42">
        <v>3.3840175813643297E-4</v>
      </c>
      <c r="BA70" s="42">
        <v>3.3567293216840401E-4</v>
      </c>
      <c r="BB70" s="42">
        <v>3.3296611108357899E-4</v>
      </c>
      <c r="BC70" s="42">
        <v>3.3028111743755797E-4</v>
      </c>
      <c r="BD70" s="42">
        <v>3.2761777521683001E-4</v>
      </c>
      <c r="BE70" s="42">
        <v>3.2497590982723203E-4</v>
      </c>
      <c r="BF70" s="42">
        <v>3.2235534808250599E-4</v>
      </c>
      <c r="BG70" s="42">
        <v>3.19755918192942E-4</v>
      </c>
      <c r="BH70" s="42">
        <v>3.1717744975412303E-4</v>
      </c>
      <c r="BI70" s="42">
        <v>3.1461977373574499E-4</v>
      </c>
      <c r="BJ70" s="42">
        <v>3.1461977373574499E-4</v>
      </c>
      <c r="BK70" s="42">
        <v>3.1461977373574499E-4</v>
      </c>
      <c r="BL70" s="42">
        <v>3.1461977373574499E-4</v>
      </c>
      <c r="BM70" s="42">
        <v>3.1461977373574499E-4</v>
      </c>
      <c r="BN70" s="42">
        <v>3.1461977373574499E-4</v>
      </c>
      <c r="BO70" s="42">
        <v>3.1461977373574499E-4</v>
      </c>
      <c r="BP70" s="42">
        <v>3.1461977373574499E-4</v>
      </c>
      <c r="BQ70" s="42">
        <v>3.1461977373574499E-4</v>
      </c>
      <c r="BR70" s="42">
        <v>3.1461977373574499E-4</v>
      </c>
      <c r="BS70" s="42">
        <v>3.1461977373574499E-4</v>
      </c>
      <c r="BT70" s="42">
        <v>3.1461977373574499E-4</v>
      </c>
      <c r="BU70" s="42">
        <v>3.1461977373574499E-4</v>
      </c>
      <c r="BV70" s="42">
        <v>3.1461977373574499E-4</v>
      </c>
      <c r="BW70" s="42">
        <v>3.1461977373574499E-4</v>
      </c>
      <c r="BX70" s="42">
        <v>3.1461977373574499E-4</v>
      </c>
      <c r="BY70" s="42">
        <v>3.1461977373574499E-4</v>
      </c>
      <c r="BZ70" s="42">
        <v>3.1461977373574499E-4</v>
      </c>
      <c r="CA70" s="42">
        <v>3.1461977373574499E-4</v>
      </c>
      <c r="CB70" s="42">
        <v>3.1461977373574499E-4</v>
      </c>
      <c r="CC70" s="42">
        <v>3.1461977373574499E-4</v>
      </c>
      <c r="CD70" s="42">
        <v>3.1461977373574499E-4</v>
      </c>
      <c r="CE70" s="42">
        <v>3.1461977373574499E-4</v>
      </c>
      <c r="CF70" s="42">
        <v>3.1461977373574499E-4</v>
      </c>
      <c r="CG70" s="42">
        <v>3.1461977373574499E-4</v>
      </c>
      <c r="CH70" s="42">
        <v>3.1461977373574499E-4</v>
      </c>
      <c r="CI70" s="42">
        <v>3.1461977373574499E-4</v>
      </c>
      <c r="CJ70" s="42">
        <v>3.1461977373574499E-4</v>
      </c>
      <c r="CK70" s="42">
        <v>3.1461977373574499E-4</v>
      </c>
      <c r="CL70" s="42">
        <v>3.1461977373574499E-4</v>
      </c>
      <c r="CM70" s="42">
        <v>3.1461977373574499E-4</v>
      </c>
      <c r="CN70" s="42">
        <v>3.1461977373574499E-4</v>
      </c>
      <c r="CO70" s="42">
        <v>3.1461977373574499E-4</v>
      </c>
      <c r="CP70" s="42">
        <v>3.1461977373574499E-4</v>
      </c>
      <c r="CQ70" s="42">
        <v>3.1461977373574499E-4</v>
      </c>
      <c r="CR70" s="42">
        <v>3.1461977373574499E-4</v>
      </c>
      <c r="CS70" s="42">
        <v>3.1461977373574499E-4</v>
      </c>
      <c r="CT70" s="42">
        <v>3.1461977373574499E-4</v>
      </c>
      <c r="CU70" s="42">
        <v>3.1461977373574499E-4</v>
      </c>
      <c r="CV70" s="42">
        <v>3.1461977373574499E-4</v>
      </c>
      <c r="CW70" s="42">
        <v>3.1461977373574499E-4</v>
      </c>
      <c r="CX70" s="42">
        <v>3.1461977373574499E-4</v>
      </c>
      <c r="CY70" s="42">
        <v>3.1461977373574499E-4</v>
      </c>
      <c r="CZ70" s="42">
        <v>3.1461977373574499E-4</v>
      </c>
      <c r="DA70" s="42">
        <v>3.1461977373574499E-4</v>
      </c>
      <c r="DB70" s="42">
        <v>3.1461977373574499E-4</v>
      </c>
      <c r="DC70" s="42">
        <v>3.1461977373574499E-4</v>
      </c>
      <c r="DD70" s="42">
        <v>3.1461977373574499E-4</v>
      </c>
      <c r="DE70" s="42">
        <v>3.1461977373574499E-4</v>
      </c>
      <c r="DF70" s="42">
        <v>3.1461977373574499E-4</v>
      </c>
      <c r="DG70" s="42">
        <v>3.1461977373574499E-4</v>
      </c>
    </row>
    <row r="71" spans="1:111" x14ac:dyDescent="0.2">
      <c r="A71" s="85"/>
      <c r="B71" s="87"/>
      <c r="Y71" s="65" t="s">
        <v>61</v>
      </c>
      <c r="Z71" s="65" t="s">
        <v>60</v>
      </c>
      <c r="AA71" s="35" t="s">
        <v>1174</v>
      </c>
      <c r="AB71" s="35" t="s">
        <v>1181</v>
      </c>
      <c r="AC71" s="42">
        <v>1.02701464262297E-2</v>
      </c>
      <c r="AD71" s="42">
        <v>1.0294448583341E-2</v>
      </c>
      <c r="AE71" s="42">
        <v>1.0318808246432901E-2</v>
      </c>
      <c r="AF71" s="42">
        <v>1.03432255515811E-2</v>
      </c>
      <c r="AG71" s="42">
        <v>1.03053570460777E-2</v>
      </c>
      <c r="AH71" s="42">
        <v>1.0267627184337101E-2</v>
      </c>
      <c r="AI71" s="42">
        <v>1.0230035458758099E-2</v>
      </c>
      <c r="AJ71" s="42">
        <v>1.01925813635981E-2</v>
      </c>
      <c r="AK71" s="42">
        <v>1.0155264394966199E-2</v>
      </c>
      <c r="AL71" s="42">
        <v>1.0118084050816101E-2</v>
      </c>
      <c r="AM71" s="42">
        <v>1.0022428511016101E-2</v>
      </c>
      <c r="AN71" s="42">
        <v>9.92767729087265E-3</v>
      </c>
      <c r="AO71" s="42">
        <v>9.8338218410216598E-3</v>
      </c>
      <c r="AP71" s="42">
        <v>9.7408536929240105E-3</v>
      </c>
      <c r="AQ71" s="42">
        <v>9.6487644581014203E-3</v>
      </c>
      <c r="AR71" s="42">
        <v>9.5575458273796203E-3</v>
      </c>
      <c r="AS71" s="42">
        <v>9.4671895701385796E-3</v>
      </c>
      <c r="AT71" s="42">
        <v>9.3776875335698905E-3</v>
      </c>
      <c r="AU71" s="42">
        <v>9.2890316419411006E-3</v>
      </c>
      <c r="AV71" s="42">
        <v>9.2012138958671007E-3</v>
      </c>
      <c r="AW71" s="42">
        <v>9.1142263715883205E-3</v>
      </c>
      <c r="AX71" s="42">
        <v>9.0280612202557307E-3</v>
      </c>
      <c r="AY71" s="42">
        <v>8.9552601567078893E-3</v>
      </c>
      <c r="AZ71" s="42">
        <v>8.8830461510813804E-3</v>
      </c>
      <c r="BA71" s="42">
        <v>8.8114144694206205E-3</v>
      </c>
      <c r="BB71" s="42">
        <v>8.7403604159439503E-3</v>
      </c>
      <c r="BC71" s="42">
        <v>8.6698793327358997E-3</v>
      </c>
      <c r="BD71" s="42">
        <v>8.5999665994417902E-3</v>
      </c>
      <c r="BE71" s="42">
        <v>8.5306176329648497E-3</v>
      </c>
      <c r="BF71" s="42">
        <v>8.46182788716578E-3</v>
      </c>
      <c r="BG71" s="42">
        <v>8.3935928525647394E-3</v>
      </c>
      <c r="BH71" s="42">
        <v>8.3259080560457201E-3</v>
      </c>
      <c r="BI71" s="42">
        <v>8.2587690605633104E-3</v>
      </c>
      <c r="BJ71" s="42">
        <v>8.2587690605633104E-3</v>
      </c>
      <c r="BK71" s="42">
        <v>8.2587690605633104E-3</v>
      </c>
      <c r="BL71" s="42">
        <v>8.2587690605633104E-3</v>
      </c>
      <c r="BM71" s="42">
        <v>8.2587690605633104E-3</v>
      </c>
      <c r="BN71" s="42">
        <v>8.2587690605633104E-3</v>
      </c>
      <c r="BO71" s="42">
        <v>8.2587690605633104E-3</v>
      </c>
      <c r="BP71" s="42">
        <v>8.2587690605633104E-3</v>
      </c>
      <c r="BQ71" s="42">
        <v>8.2587690605633104E-3</v>
      </c>
      <c r="BR71" s="42">
        <v>8.2587690605633104E-3</v>
      </c>
      <c r="BS71" s="42">
        <v>8.2587690605633104E-3</v>
      </c>
      <c r="BT71" s="42">
        <v>8.2587690605633104E-3</v>
      </c>
      <c r="BU71" s="42">
        <v>8.2587690605633104E-3</v>
      </c>
      <c r="BV71" s="42">
        <v>8.2587690605633104E-3</v>
      </c>
      <c r="BW71" s="42">
        <v>8.2587690605633104E-3</v>
      </c>
      <c r="BX71" s="42">
        <v>8.2587690605633104E-3</v>
      </c>
      <c r="BY71" s="42">
        <v>8.2587690605633104E-3</v>
      </c>
      <c r="BZ71" s="42">
        <v>8.2587690605633104E-3</v>
      </c>
      <c r="CA71" s="42">
        <v>8.2587690605633104E-3</v>
      </c>
      <c r="CB71" s="42">
        <v>8.2587690605633104E-3</v>
      </c>
      <c r="CC71" s="42">
        <v>8.2587690605633104E-3</v>
      </c>
      <c r="CD71" s="42">
        <v>8.2587690605633104E-3</v>
      </c>
      <c r="CE71" s="42">
        <v>8.2587690605633104E-3</v>
      </c>
      <c r="CF71" s="42">
        <v>8.2587690605633104E-3</v>
      </c>
      <c r="CG71" s="42">
        <v>8.2587690605633104E-3</v>
      </c>
      <c r="CH71" s="42">
        <v>8.2587690605633104E-3</v>
      </c>
      <c r="CI71" s="42">
        <v>8.2587690605633104E-3</v>
      </c>
      <c r="CJ71" s="42">
        <v>8.2587690605633104E-3</v>
      </c>
      <c r="CK71" s="42">
        <v>8.2587690605633104E-3</v>
      </c>
      <c r="CL71" s="42">
        <v>8.2587690605633104E-3</v>
      </c>
      <c r="CM71" s="42">
        <v>8.2587690605633104E-3</v>
      </c>
      <c r="CN71" s="42">
        <v>8.2587690605633104E-3</v>
      </c>
      <c r="CO71" s="42">
        <v>8.2587690605633104E-3</v>
      </c>
      <c r="CP71" s="42">
        <v>8.2587690605633104E-3</v>
      </c>
      <c r="CQ71" s="42">
        <v>8.2587690605633104E-3</v>
      </c>
      <c r="CR71" s="42">
        <v>8.2587690605633104E-3</v>
      </c>
      <c r="CS71" s="42">
        <v>8.2587690605633104E-3</v>
      </c>
      <c r="CT71" s="42">
        <v>8.2587690605633104E-3</v>
      </c>
      <c r="CU71" s="42">
        <v>8.2587690605633104E-3</v>
      </c>
      <c r="CV71" s="42">
        <v>8.2587690605633104E-3</v>
      </c>
      <c r="CW71" s="42">
        <v>8.2587690605633104E-3</v>
      </c>
      <c r="CX71" s="42">
        <v>8.2587690605633104E-3</v>
      </c>
      <c r="CY71" s="42">
        <v>8.2587690605633104E-3</v>
      </c>
      <c r="CZ71" s="42">
        <v>8.2587690605633104E-3</v>
      </c>
      <c r="DA71" s="42">
        <v>8.2587690605633104E-3</v>
      </c>
      <c r="DB71" s="42">
        <v>8.2587690605633104E-3</v>
      </c>
      <c r="DC71" s="42">
        <v>8.2587690605633104E-3</v>
      </c>
      <c r="DD71" s="42">
        <v>8.2587690605633104E-3</v>
      </c>
      <c r="DE71" s="42">
        <v>8.2587690605633104E-3</v>
      </c>
      <c r="DF71" s="42">
        <v>8.2587690605633104E-3</v>
      </c>
      <c r="DG71" s="42">
        <v>8.2587690605633104E-3</v>
      </c>
    </row>
    <row r="72" spans="1:111" x14ac:dyDescent="0.2">
      <c r="A72" s="85"/>
      <c r="B72" s="87"/>
      <c r="Y72" s="65" t="s">
        <v>61</v>
      </c>
      <c r="Z72" s="65" t="s">
        <v>60</v>
      </c>
      <c r="AA72" s="35" t="s">
        <v>1174</v>
      </c>
      <c r="AB72" s="35" t="s">
        <v>1180</v>
      </c>
      <c r="AC72" s="42">
        <v>3.4233821420765801E-3</v>
      </c>
      <c r="AD72" s="42">
        <v>3.4314828611136899E-3</v>
      </c>
      <c r="AE72" s="42">
        <v>3.4396027488109702E-3</v>
      </c>
      <c r="AF72" s="42">
        <v>3.4477418505270601E-3</v>
      </c>
      <c r="AG72" s="42">
        <v>3.4351190153592598E-3</v>
      </c>
      <c r="AH72" s="42">
        <v>3.42254239477903E-3</v>
      </c>
      <c r="AI72" s="42">
        <v>3.4100118195860298E-3</v>
      </c>
      <c r="AJ72" s="42">
        <v>3.39752712119938E-3</v>
      </c>
      <c r="AK72" s="42">
        <v>3.3850881316554002E-3</v>
      </c>
      <c r="AL72" s="42">
        <v>3.37269468360539E-3</v>
      </c>
      <c r="AM72" s="42">
        <v>3.34080950367203E-3</v>
      </c>
      <c r="AN72" s="42">
        <v>3.3092257636242101E-3</v>
      </c>
      <c r="AO72" s="42">
        <v>3.27794061367388E-3</v>
      </c>
      <c r="AP72" s="42">
        <v>3.24695123097467E-3</v>
      </c>
      <c r="AQ72" s="42">
        <v>3.2162548193671401E-3</v>
      </c>
      <c r="AR72" s="42">
        <v>3.1858486091265398E-3</v>
      </c>
      <c r="AS72" s="42">
        <v>3.1557298567128599E-3</v>
      </c>
      <c r="AT72" s="42">
        <v>3.1258958445232899E-3</v>
      </c>
      <c r="AU72" s="42">
        <v>3.0963438806470298E-3</v>
      </c>
      <c r="AV72" s="42">
        <v>3.0670712986223601E-3</v>
      </c>
      <c r="AW72" s="42">
        <v>3.0380754571960999E-3</v>
      </c>
      <c r="AX72" s="42">
        <v>3.0093537400852398E-3</v>
      </c>
      <c r="AY72" s="42">
        <v>2.9850867189026302E-3</v>
      </c>
      <c r="AZ72" s="42">
        <v>2.9610153836937898E-3</v>
      </c>
      <c r="BA72" s="42">
        <v>2.93713815647354E-3</v>
      </c>
      <c r="BB72" s="42">
        <v>2.9134534719813098E-3</v>
      </c>
      <c r="BC72" s="42">
        <v>2.8899597775786301E-3</v>
      </c>
      <c r="BD72" s="42">
        <v>2.8666555331472599E-3</v>
      </c>
      <c r="BE72" s="42">
        <v>2.8435392109882802E-3</v>
      </c>
      <c r="BF72" s="42">
        <v>2.82060929572193E-3</v>
      </c>
      <c r="BG72" s="42">
        <v>2.7978642841882499E-3</v>
      </c>
      <c r="BH72" s="42">
        <v>2.7753026853485699E-3</v>
      </c>
      <c r="BI72" s="42">
        <v>2.7529230201877699E-3</v>
      </c>
      <c r="BJ72" s="42">
        <v>2.7529230201877699E-3</v>
      </c>
      <c r="BK72" s="42">
        <v>2.7529230201877699E-3</v>
      </c>
      <c r="BL72" s="42">
        <v>2.7529230201877699E-3</v>
      </c>
      <c r="BM72" s="42">
        <v>2.7529230201877699E-3</v>
      </c>
      <c r="BN72" s="42">
        <v>2.7529230201877699E-3</v>
      </c>
      <c r="BO72" s="42">
        <v>2.7529230201877699E-3</v>
      </c>
      <c r="BP72" s="42">
        <v>2.7529230201877699E-3</v>
      </c>
      <c r="BQ72" s="42">
        <v>2.7529230201877699E-3</v>
      </c>
      <c r="BR72" s="42">
        <v>2.7529230201877699E-3</v>
      </c>
      <c r="BS72" s="42">
        <v>2.7529230201877699E-3</v>
      </c>
      <c r="BT72" s="42">
        <v>2.7529230201877699E-3</v>
      </c>
      <c r="BU72" s="42">
        <v>2.7529230201877699E-3</v>
      </c>
      <c r="BV72" s="42">
        <v>2.7529230201877699E-3</v>
      </c>
      <c r="BW72" s="42">
        <v>2.7529230201877699E-3</v>
      </c>
      <c r="BX72" s="42">
        <v>2.7529230201877699E-3</v>
      </c>
      <c r="BY72" s="42">
        <v>2.7529230201877699E-3</v>
      </c>
      <c r="BZ72" s="42">
        <v>2.7529230201877699E-3</v>
      </c>
      <c r="CA72" s="42">
        <v>2.7529230201877699E-3</v>
      </c>
      <c r="CB72" s="42">
        <v>2.7529230201877699E-3</v>
      </c>
      <c r="CC72" s="42">
        <v>2.7529230201877699E-3</v>
      </c>
      <c r="CD72" s="42">
        <v>2.7529230201877699E-3</v>
      </c>
      <c r="CE72" s="42">
        <v>2.7529230201877699E-3</v>
      </c>
      <c r="CF72" s="42">
        <v>2.7529230201877699E-3</v>
      </c>
      <c r="CG72" s="42">
        <v>2.7529230201877699E-3</v>
      </c>
      <c r="CH72" s="42">
        <v>2.7529230201877699E-3</v>
      </c>
      <c r="CI72" s="42">
        <v>2.7529230201877699E-3</v>
      </c>
      <c r="CJ72" s="42">
        <v>2.7529230201877699E-3</v>
      </c>
      <c r="CK72" s="42">
        <v>2.7529230201877699E-3</v>
      </c>
      <c r="CL72" s="42">
        <v>2.7529230201877699E-3</v>
      </c>
      <c r="CM72" s="42">
        <v>2.7529230201877699E-3</v>
      </c>
      <c r="CN72" s="42">
        <v>2.7529230201877699E-3</v>
      </c>
      <c r="CO72" s="42">
        <v>2.7529230201877699E-3</v>
      </c>
      <c r="CP72" s="42">
        <v>2.7529230201877699E-3</v>
      </c>
      <c r="CQ72" s="42">
        <v>2.7529230201877699E-3</v>
      </c>
      <c r="CR72" s="42">
        <v>2.7529230201877699E-3</v>
      </c>
      <c r="CS72" s="42">
        <v>2.7529230201877699E-3</v>
      </c>
      <c r="CT72" s="42">
        <v>2.7529230201877699E-3</v>
      </c>
      <c r="CU72" s="42">
        <v>2.7529230201877699E-3</v>
      </c>
      <c r="CV72" s="42">
        <v>2.7529230201877699E-3</v>
      </c>
      <c r="CW72" s="42">
        <v>2.7529230201877699E-3</v>
      </c>
      <c r="CX72" s="42">
        <v>2.7529230201877699E-3</v>
      </c>
      <c r="CY72" s="42">
        <v>2.7529230201877699E-3</v>
      </c>
      <c r="CZ72" s="42">
        <v>2.7529230201877699E-3</v>
      </c>
      <c r="DA72" s="42">
        <v>2.7529230201877699E-3</v>
      </c>
      <c r="DB72" s="42">
        <v>2.7529230201877699E-3</v>
      </c>
      <c r="DC72" s="42">
        <v>2.7529230201877699E-3</v>
      </c>
      <c r="DD72" s="42">
        <v>2.7529230201877699E-3</v>
      </c>
      <c r="DE72" s="42">
        <v>2.7529230201877699E-3</v>
      </c>
      <c r="DF72" s="42">
        <v>2.7529230201877699E-3</v>
      </c>
      <c r="DG72" s="42">
        <v>2.7529230201877699E-3</v>
      </c>
    </row>
    <row r="73" spans="1:111" x14ac:dyDescent="0.2">
      <c r="A73" s="85"/>
      <c r="B73" s="87"/>
      <c r="Y73" s="65" t="s">
        <v>61</v>
      </c>
      <c r="Z73" s="65" t="s">
        <v>60</v>
      </c>
      <c r="AA73" s="35" t="s">
        <v>1174</v>
      </c>
      <c r="AB73" s="35" t="s">
        <v>1177</v>
      </c>
      <c r="AC73" s="42">
        <v>3.1299493870414401E-3</v>
      </c>
      <c r="AD73" s="42">
        <v>3.1373557587325101E-3</v>
      </c>
      <c r="AE73" s="42">
        <v>3.14477965605574E-3</v>
      </c>
      <c r="AF73" s="42">
        <v>3.1522211204818799E-3</v>
      </c>
      <c r="AG73" s="42">
        <v>3.1406802426141799E-3</v>
      </c>
      <c r="AH73" s="42">
        <v>3.1291816180836901E-3</v>
      </c>
      <c r="AI73" s="42">
        <v>3.1177250921929399E-3</v>
      </c>
      <c r="AJ73" s="42">
        <v>3.1063105108108599E-3</v>
      </c>
      <c r="AK73" s="42">
        <v>3.0949377203706601E-3</v>
      </c>
      <c r="AL73" s="42">
        <v>3.0836065678677901E-3</v>
      </c>
      <c r="AM73" s="42">
        <v>3.0544544033572901E-3</v>
      </c>
      <c r="AN73" s="42">
        <v>3.02557784102785E-3</v>
      </c>
      <c r="AO73" s="42">
        <v>2.9969742753589799E-3</v>
      </c>
      <c r="AP73" s="42">
        <v>2.9686411254625498E-3</v>
      </c>
      <c r="AQ73" s="42">
        <v>2.94057583484996E-3</v>
      </c>
      <c r="AR73" s="42">
        <v>2.9127758712014099E-3</v>
      </c>
      <c r="AS73" s="42">
        <v>2.8852387261374701E-3</v>
      </c>
      <c r="AT73" s="42">
        <v>2.8579619149927201E-3</v>
      </c>
      <c r="AU73" s="42">
        <v>2.8309429765915701E-3</v>
      </c>
      <c r="AV73" s="42">
        <v>2.8041794730261599E-3</v>
      </c>
      <c r="AW73" s="42">
        <v>2.77766898943644E-3</v>
      </c>
      <c r="AX73" s="42">
        <v>2.7514091337922202E-3</v>
      </c>
      <c r="AY73" s="42">
        <v>2.7292221429966899E-3</v>
      </c>
      <c r="AZ73" s="42">
        <v>2.7072140650914699E-3</v>
      </c>
      <c r="BA73" s="42">
        <v>2.6853834573472299E-3</v>
      </c>
      <c r="BB73" s="42">
        <v>2.6637288886686302E-3</v>
      </c>
      <c r="BC73" s="42">
        <v>2.6422489395004599E-3</v>
      </c>
      <c r="BD73" s="42">
        <v>2.6209422017346401E-3</v>
      </c>
      <c r="BE73" s="42">
        <v>2.5998072786178601E-3</v>
      </c>
      <c r="BF73" s="42">
        <v>2.5788427846600501E-3</v>
      </c>
      <c r="BG73" s="42">
        <v>2.5580473455435399E-3</v>
      </c>
      <c r="BH73" s="42">
        <v>2.5374195980329799E-3</v>
      </c>
      <c r="BI73" s="42">
        <v>2.5169581898859599E-3</v>
      </c>
      <c r="BJ73" s="42">
        <v>2.5169581898859599E-3</v>
      </c>
      <c r="BK73" s="42">
        <v>2.5169581898859599E-3</v>
      </c>
      <c r="BL73" s="42">
        <v>2.5169581898859599E-3</v>
      </c>
      <c r="BM73" s="42">
        <v>2.5169581898859599E-3</v>
      </c>
      <c r="BN73" s="42">
        <v>2.5169581898859599E-3</v>
      </c>
      <c r="BO73" s="42">
        <v>2.5169581898859599E-3</v>
      </c>
      <c r="BP73" s="42">
        <v>2.5169581898859599E-3</v>
      </c>
      <c r="BQ73" s="42">
        <v>2.5169581898859599E-3</v>
      </c>
      <c r="BR73" s="42">
        <v>2.5169581898859599E-3</v>
      </c>
      <c r="BS73" s="42">
        <v>2.5169581898859599E-3</v>
      </c>
      <c r="BT73" s="42">
        <v>2.5169581898859599E-3</v>
      </c>
      <c r="BU73" s="42">
        <v>2.5169581898859599E-3</v>
      </c>
      <c r="BV73" s="42">
        <v>2.5169581898859599E-3</v>
      </c>
      <c r="BW73" s="42">
        <v>2.5169581898859599E-3</v>
      </c>
      <c r="BX73" s="42">
        <v>2.5169581898859599E-3</v>
      </c>
      <c r="BY73" s="42">
        <v>2.5169581898859599E-3</v>
      </c>
      <c r="BZ73" s="42">
        <v>2.5169581898859599E-3</v>
      </c>
      <c r="CA73" s="42">
        <v>2.5169581898859599E-3</v>
      </c>
      <c r="CB73" s="42">
        <v>2.5169581898859599E-3</v>
      </c>
      <c r="CC73" s="42">
        <v>2.5169581898859599E-3</v>
      </c>
      <c r="CD73" s="42">
        <v>2.5169581898859599E-3</v>
      </c>
      <c r="CE73" s="42">
        <v>2.5169581898859599E-3</v>
      </c>
      <c r="CF73" s="42">
        <v>2.5169581898859599E-3</v>
      </c>
      <c r="CG73" s="42">
        <v>2.5169581898859599E-3</v>
      </c>
      <c r="CH73" s="42">
        <v>2.5169581898859599E-3</v>
      </c>
      <c r="CI73" s="42">
        <v>2.5169581898859599E-3</v>
      </c>
      <c r="CJ73" s="42">
        <v>2.5169581898859599E-3</v>
      </c>
      <c r="CK73" s="42">
        <v>2.5169581898859599E-3</v>
      </c>
      <c r="CL73" s="42">
        <v>2.5169581898859599E-3</v>
      </c>
      <c r="CM73" s="42">
        <v>2.5169581898859599E-3</v>
      </c>
      <c r="CN73" s="42">
        <v>2.5169581898859599E-3</v>
      </c>
      <c r="CO73" s="42">
        <v>2.5169581898859599E-3</v>
      </c>
      <c r="CP73" s="42">
        <v>2.5169581898859599E-3</v>
      </c>
      <c r="CQ73" s="42">
        <v>2.5169581898859599E-3</v>
      </c>
      <c r="CR73" s="42">
        <v>2.5169581898859599E-3</v>
      </c>
      <c r="CS73" s="42">
        <v>2.5169581898859599E-3</v>
      </c>
      <c r="CT73" s="42">
        <v>2.5169581898859599E-3</v>
      </c>
      <c r="CU73" s="42">
        <v>2.5169581898859599E-3</v>
      </c>
      <c r="CV73" s="42">
        <v>2.5169581898859599E-3</v>
      </c>
      <c r="CW73" s="42">
        <v>2.5169581898859599E-3</v>
      </c>
      <c r="CX73" s="42">
        <v>2.5169581898859599E-3</v>
      </c>
      <c r="CY73" s="42">
        <v>2.5169581898859599E-3</v>
      </c>
      <c r="CZ73" s="42">
        <v>2.5169581898859599E-3</v>
      </c>
      <c r="DA73" s="42">
        <v>2.5169581898859599E-3</v>
      </c>
      <c r="DB73" s="42">
        <v>2.5169581898859599E-3</v>
      </c>
      <c r="DC73" s="42">
        <v>2.5169581898859599E-3</v>
      </c>
      <c r="DD73" s="42">
        <v>2.5169581898859599E-3</v>
      </c>
      <c r="DE73" s="42">
        <v>2.5169581898859599E-3</v>
      </c>
      <c r="DF73" s="42">
        <v>2.5169581898859599E-3</v>
      </c>
      <c r="DG73" s="42">
        <v>2.5169581898859599E-3</v>
      </c>
    </row>
    <row r="74" spans="1:111" x14ac:dyDescent="0.2">
      <c r="A74" s="85"/>
      <c r="B74" s="87"/>
      <c r="Y74" s="65" t="s">
        <v>61</v>
      </c>
      <c r="Z74" s="65" t="s">
        <v>60</v>
      </c>
      <c r="AA74" s="35" t="s">
        <v>1174</v>
      </c>
      <c r="AB74" s="35" t="s">
        <v>1173</v>
      </c>
      <c r="AC74" s="42">
        <v>3.9124367338018001E-4</v>
      </c>
      <c r="AD74" s="42">
        <v>3.9216946984156398E-4</v>
      </c>
      <c r="AE74" s="42">
        <v>3.9309745700696799E-4</v>
      </c>
      <c r="AF74" s="42">
        <v>3.9402764006023498E-4</v>
      </c>
      <c r="AG74" s="42">
        <v>3.9258503032677298E-4</v>
      </c>
      <c r="AH74" s="42">
        <v>3.9114770226046099E-4</v>
      </c>
      <c r="AI74" s="42">
        <v>3.8971563652411798E-4</v>
      </c>
      <c r="AJ74" s="42">
        <v>3.88288813851357E-4</v>
      </c>
      <c r="AK74" s="42">
        <v>3.8686721504633197E-4</v>
      </c>
      <c r="AL74" s="42">
        <v>3.8545082098347398E-4</v>
      </c>
      <c r="AM74" s="42">
        <v>3.8180680041966099E-4</v>
      </c>
      <c r="AN74" s="42">
        <v>3.7819723012848201E-4</v>
      </c>
      <c r="AO74" s="42">
        <v>3.7462178441987297E-4</v>
      </c>
      <c r="AP74" s="42">
        <v>3.71080140682819E-4</v>
      </c>
      <c r="AQ74" s="42">
        <v>3.6757197935624499E-4</v>
      </c>
      <c r="AR74" s="42">
        <v>3.6409698390017602E-4</v>
      </c>
      <c r="AS74" s="42">
        <v>3.6065484076718398E-4</v>
      </c>
      <c r="AT74" s="42">
        <v>3.5724523937409098E-4</v>
      </c>
      <c r="AU74" s="42">
        <v>3.5386787207394599E-4</v>
      </c>
      <c r="AV74" s="42">
        <v>3.5052243412826998E-4</v>
      </c>
      <c r="AW74" s="42">
        <v>3.47208623679555E-4</v>
      </c>
      <c r="AX74" s="42">
        <v>3.4392614172402801E-4</v>
      </c>
      <c r="AY74" s="42">
        <v>3.4115276787458602E-4</v>
      </c>
      <c r="AZ74" s="42">
        <v>3.3840175813643297E-4</v>
      </c>
      <c r="BA74" s="42">
        <v>3.3567293216840401E-4</v>
      </c>
      <c r="BB74" s="42">
        <v>3.3296611108357899E-4</v>
      </c>
      <c r="BC74" s="42">
        <v>3.3028111743755797E-4</v>
      </c>
      <c r="BD74" s="42">
        <v>3.2761777521683001E-4</v>
      </c>
      <c r="BE74" s="42">
        <v>3.2497590982723203E-4</v>
      </c>
      <c r="BF74" s="42">
        <v>3.2235534808250599E-4</v>
      </c>
      <c r="BG74" s="42">
        <v>3.19755918192942E-4</v>
      </c>
      <c r="BH74" s="42">
        <v>3.1717744975412303E-4</v>
      </c>
      <c r="BI74" s="42">
        <v>3.1461977373574499E-4</v>
      </c>
      <c r="BJ74" s="42">
        <v>3.1461977373574499E-4</v>
      </c>
      <c r="BK74" s="42">
        <v>3.1461977373574499E-4</v>
      </c>
      <c r="BL74" s="42">
        <v>3.1461977373574499E-4</v>
      </c>
      <c r="BM74" s="42">
        <v>3.1461977373574499E-4</v>
      </c>
      <c r="BN74" s="42">
        <v>3.1461977373574499E-4</v>
      </c>
      <c r="BO74" s="42">
        <v>3.1461977373574499E-4</v>
      </c>
      <c r="BP74" s="42">
        <v>3.1461977373574499E-4</v>
      </c>
      <c r="BQ74" s="42">
        <v>3.1461977373574499E-4</v>
      </c>
      <c r="BR74" s="42">
        <v>3.1461977373574499E-4</v>
      </c>
      <c r="BS74" s="42">
        <v>3.1461977373574499E-4</v>
      </c>
      <c r="BT74" s="42">
        <v>3.1461977373574499E-4</v>
      </c>
      <c r="BU74" s="42">
        <v>3.1461977373574499E-4</v>
      </c>
      <c r="BV74" s="42">
        <v>3.1461977373574499E-4</v>
      </c>
      <c r="BW74" s="42">
        <v>3.1461977373574499E-4</v>
      </c>
      <c r="BX74" s="42">
        <v>3.1461977373574499E-4</v>
      </c>
      <c r="BY74" s="42">
        <v>3.1461977373574499E-4</v>
      </c>
      <c r="BZ74" s="42">
        <v>3.1461977373574499E-4</v>
      </c>
      <c r="CA74" s="42">
        <v>3.1461977373574499E-4</v>
      </c>
      <c r="CB74" s="42">
        <v>3.1461977373574499E-4</v>
      </c>
      <c r="CC74" s="42">
        <v>3.1461977373574499E-4</v>
      </c>
      <c r="CD74" s="42">
        <v>3.1461977373574499E-4</v>
      </c>
      <c r="CE74" s="42">
        <v>3.1461977373574499E-4</v>
      </c>
      <c r="CF74" s="42">
        <v>3.1461977373574499E-4</v>
      </c>
      <c r="CG74" s="42">
        <v>3.1461977373574499E-4</v>
      </c>
      <c r="CH74" s="42">
        <v>3.1461977373574499E-4</v>
      </c>
      <c r="CI74" s="42">
        <v>3.1461977373574499E-4</v>
      </c>
      <c r="CJ74" s="42">
        <v>3.1461977373574499E-4</v>
      </c>
      <c r="CK74" s="42">
        <v>3.1461977373574499E-4</v>
      </c>
      <c r="CL74" s="42">
        <v>3.1461977373574499E-4</v>
      </c>
      <c r="CM74" s="42">
        <v>3.1461977373574499E-4</v>
      </c>
      <c r="CN74" s="42">
        <v>3.1461977373574499E-4</v>
      </c>
      <c r="CO74" s="42">
        <v>3.1461977373574499E-4</v>
      </c>
      <c r="CP74" s="42">
        <v>3.1461977373574499E-4</v>
      </c>
      <c r="CQ74" s="42">
        <v>3.1461977373574499E-4</v>
      </c>
      <c r="CR74" s="42">
        <v>3.1461977373574499E-4</v>
      </c>
      <c r="CS74" s="42">
        <v>3.1461977373574499E-4</v>
      </c>
      <c r="CT74" s="42">
        <v>3.1461977373574499E-4</v>
      </c>
      <c r="CU74" s="42">
        <v>3.1461977373574499E-4</v>
      </c>
      <c r="CV74" s="42">
        <v>3.1461977373574499E-4</v>
      </c>
      <c r="CW74" s="42">
        <v>3.1461977373574499E-4</v>
      </c>
      <c r="CX74" s="42">
        <v>3.1461977373574499E-4</v>
      </c>
      <c r="CY74" s="42">
        <v>3.1461977373574499E-4</v>
      </c>
      <c r="CZ74" s="42">
        <v>3.1461977373574499E-4</v>
      </c>
      <c r="DA74" s="42">
        <v>3.1461977373574499E-4</v>
      </c>
      <c r="DB74" s="42">
        <v>3.1461977373574499E-4</v>
      </c>
      <c r="DC74" s="42">
        <v>3.1461977373574499E-4</v>
      </c>
      <c r="DD74" s="42">
        <v>3.1461977373574499E-4</v>
      </c>
      <c r="DE74" s="42">
        <v>3.1461977373574499E-4</v>
      </c>
      <c r="DF74" s="42">
        <v>3.1461977373574499E-4</v>
      </c>
      <c r="DG74" s="42">
        <v>3.1461977373574499E-4</v>
      </c>
    </row>
    <row r="75" spans="1:111" x14ac:dyDescent="0.2">
      <c r="A75" s="85"/>
      <c r="B75" s="85"/>
      <c r="Y75" s="35" t="s">
        <v>1176</v>
      </c>
      <c r="Z75" s="35" t="s">
        <v>1175</v>
      </c>
      <c r="AA75" s="35" t="s">
        <v>6</v>
      </c>
      <c r="AB75" s="35" t="s">
        <v>1181</v>
      </c>
      <c r="AC75" s="42">
        <v>8.5307655692692094E-2</v>
      </c>
      <c r="AD75" s="42">
        <v>8.6527344985844995E-2</v>
      </c>
      <c r="AE75" s="42">
        <v>8.7741886110038803E-2</v>
      </c>
      <c r="AF75" s="42">
        <v>8.5521021530337707E-2</v>
      </c>
      <c r="AG75" s="42">
        <v>8.2761206755764899E-2</v>
      </c>
      <c r="AH75" s="42">
        <v>8.73034669775581E-2</v>
      </c>
      <c r="AI75" s="42">
        <v>9.1220681038797505E-2</v>
      </c>
      <c r="AJ75" s="42">
        <v>9.4721865467442795E-2</v>
      </c>
      <c r="AK75" s="42">
        <v>9.5376013793791001E-2</v>
      </c>
      <c r="AL75" s="42">
        <v>9.6035554058422803E-2</v>
      </c>
      <c r="AM75" s="42">
        <v>9.7101704600705593E-2</v>
      </c>
      <c r="AN75" s="42">
        <v>9.8180585927687997E-2</v>
      </c>
      <c r="AO75" s="42">
        <v>9.9270186843138E-2</v>
      </c>
      <c r="AP75" s="42">
        <v>0.10037279954789</v>
      </c>
      <c r="AQ75" s="42">
        <v>0.10148747604987</v>
      </c>
      <c r="AR75" s="42">
        <v>0.10261434508415</v>
      </c>
      <c r="AS75" s="42">
        <v>0.103752381779603</v>
      </c>
      <c r="AT75" s="42">
        <v>0.104904010726804</v>
      </c>
      <c r="AU75" s="42">
        <v>0.10606703764021699</v>
      </c>
      <c r="AV75" s="42">
        <v>0.107242750719586</v>
      </c>
      <c r="AW75" s="42">
        <v>0.108433730691189</v>
      </c>
      <c r="AX75" s="42">
        <v>0.109635256780255</v>
      </c>
      <c r="AY75" s="42">
        <v>0.111155109056054</v>
      </c>
      <c r="AZ75" s="42">
        <v>0.1126996396072</v>
      </c>
      <c r="BA75" s="42">
        <v>0.11426281594574</v>
      </c>
      <c r="BB75" s="42">
        <v>0.11584876595669</v>
      </c>
      <c r="BC75" s="42">
        <v>0.11745649994776</v>
      </c>
      <c r="BD75" s="42">
        <v>0.119086312373804</v>
      </c>
      <c r="BE75" s="42">
        <v>0.120737106750026</v>
      </c>
      <c r="BF75" s="42">
        <v>0.122411950826875</v>
      </c>
      <c r="BG75" s="42">
        <v>0.12410833615314899</v>
      </c>
      <c r="BH75" s="42">
        <v>0.12582943510006001</v>
      </c>
      <c r="BI75" s="42">
        <v>0.12757414297504699</v>
      </c>
      <c r="BJ75" s="42">
        <v>0.12934276598404301</v>
      </c>
      <c r="BK75" s="42">
        <v>0.13113194188337499</v>
      </c>
      <c r="BL75" s="42">
        <v>0.13293813084317499</v>
      </c>
      <c r="BM75" s="42">
        <v>0.13475762618971801</v>
      </c>
      <c r="BN75" s="42">
        <v>0.13658656724527701</v>
      </c>
      <c r="BO75" s="42">
        <v>0.138420954291228</v>
      </c>
      <c r="BP75" s="42">
        <v>0.140256665650143</v>
      </c>
      <c r="BQ75" s="42">
        <v>0.14208947685026299</v>
      </c>
      <c r="BR75" s="42">
        <v>0.143915081801615</v>
      </c>
      <c r="BS75" s="42">
        <v>0.14572911587758799</v>
      </c>
      <c r="BT75" s="42">
        <v>0.14752718075983401</v>
      </c>
      <c r="BU75" s="42">
        <v>0.14930487086854599</v>
      </c>
      <c r="BV75" s="42">
        <v>0.151057801165357</v>
      </c>
      <c r="BW75" s="42">
        <v>0.15278163608308501</v>
      </c>
      <c r="BX75" s="42">
        <v>0.15447211930621499</v>
      </c>
      <c r="BY75" s="42">
        <v>0.156125104099189</v>
      </c>
      <c r="BZ75" s="42">
        <v>0.15773658385700501</v>
      </c>
      <c r="CA75" s="42">
        <v>0.15930272253516101</v>
      </c>
      <c r="CB75" s="42">
        <v>0.16081988460411401</v>
      </c>
      <c r="CC75" s="42">
        <v>0.16228466416781001</v>
      </c>
      <c r="CD75" s="42">
        <v>0.16369391288674301</v>
      </c>
      <c r="CE75" s="42">
        <v>0.165044766353728</v>
      </c>
      <c r="CF75" s="42">
        <v>0.16633466858514201</v>
      </c>
      <c r="CG75" s="42">
        <v>0.16756139431160599</v>
      </c>
      <c r="CH75" s="42">
        <v>0.168723068779774</v>
      </c>
      <c r="CI75" s="42">
        <v>0.16981818481038899</v>
      </c>
      <c r="CJ75" s="42">
        <v>0.17084561689656599</v>
      </c>
      <c r="CK75" s="42">
        <v>0.171804632169405</v>
      </c>
      <c r="CL75" s="42">
        <v>0.17269489810473501</v>
      </c>
      <c r="CM75" s="42">
        <v>0.173516486893844</v>
      </c>
      <c r="CN75" s="42">
        <v>0.17426987645147399</v>
      </c>
      <c r="CO75" s="42">
        <v>0.17495594808496401</v>
      </c>
      <c r="CP75" s="42">
        <v>0.175575980898031</v>
      </c>
      <c r="CQ75" s="42">
        <v>0.17613164305027099</v>
      </c>
      <c r="CR75" s="42">
        <v>0.17662498003787799</v>
      </c>
      <c r="CS75" s="42">
        <v>0.17705840020154201</v>
      </c>
      <c r="CT75" s="42">
        <v>0.177434657702987</v>
      </c>
      <c r="CU75" s="42">
        <v>0.177756833241691</v>
      </c>
      <c r="CV75" s="42">
        <v>0.17802831280731701</v>
      </c>
      <c r="CW75" s="42">
        <v>0.17825276478104901</v>
      </c>
      <c r="CX75" s="42">
        <v>0.17843411571020901</v>
      </c>
      <c r="CY75" s="42">
        <v>0.17857652508515001</v>
      </c>
      <c r="CZ75" s="42">
        <v>0.178684359445832</v>
      </c>
      <c r="DA75" s="42">
        <v>0.17876216613784399</v>
      </c>
      <c r="DB75" s="42">
        <v>0.17881464702449101</v>
      </c>
      <c r="DC75" s="42">
        <v>0.178846632443524</v>
      </c>
      <c r="DD75" s="42">
        <v>0.17886305567466201</v>
      </c>
      <c r="DE75" s="42">
        <v>0.17886892815818001</v>
      </c>
      <c r="DF75" s="42">
        <v>0.178869315676005</v>
      </c>
      <c r="DG75" s="42">
        <v>0.178869315676005</v>
      </c>
    </row>
    <row r="76" spans="1:111" x14ac:dyDescent="0.2">
      <c r="A76" s="85"/>
      <c r="B76" s="87"/>
      <c r="Y76" s="35" t="s">
        <v>1176</v>
      </c>
      <c r="Z76" s="35" t="s">
        <v>1175</v>
      </c>
      <c r="AA76" s="35" t="s">
        <v>6</v>
      </c>
      <c r="AB76" s="35" t="s">
        <v>1180</v>
      </c>
      <c r="AC76" s="42">
        <v>7.2351412357082201E-2</v>
      </c>
      <c r="AD76" s="42">
        <v>7.3043058893868001E-2</v>
      </c>
      <c r="AE76" s="42">
        <v>7.3739243247509301E-2</v>
      </c>
      <c r="AF76" s="42">
        <v>7.4126452554248295E-2</v>
      </c>
      <c r="AG76" s="42">
        <v>7.4523392974007799E-2</v>
      </c>
      <c r="AH76" s="42">
        <v>7.5628962683333398E-2</v>
      </c>
      <c r="AI76" s="42">
        <v>7.6668544508754405E-2</v>
      </c>
      <c r="AJ76" s="42">
        <v>7.7668312900288305E-2</v>
      </c>
      <c r="AK76" s="42">
        <v>7.8415200141957603E-2</v>
      </c>
      <c r="AL76" s="42">
        <v>7.9169347926747E-2</v>
      </c>
      <c r="AM76" s="42">
        <v>8.0266880735059096E-2</v>
      </c>
      <c r="AN76" s="42">
        <v>8.1379709209638704E-2</v>
      </c>
      <c r="AO76" s="42">
        <v>8.2507851758281001E-2</v>
      </c>
      <c r="AP76" s="42">
        <v>8.3651716537869902E-2</v>
      </c>
      <c r="AQ76" s="42">
        <v>8.4811422923334503E-2</v>
      </c>
      <c r="AR76" s="42">
        <v>8.5987189969375696E-2</v>
      </c>
      <c r="AS76" s="42">
        <v>8.7179134481488799E-2</v>
      </c>
      <c r="AT76" s="42">
        <v>8.8387690335035601E-2</v>
      </c>
      <c r="AU76" s="42">
        <v>8.9612873358063505E-2</v>
      </c>
      <c r="AV76" s="42">
        <v>9.0855020115119894E-2</v>
      </c>
      <c r="AW76" s="42">
        <v>9.2114590505976701E-2</v>
      </c>
      <c r="AX76" s="42">
        <v>9.3391375306345101E-2</v>
      </c>
      <c r="AY76" s="42">
        <v>9.5026739562911897E-2</v>
      </c>
      <c r="AZ76" s="42">
        <v>9.6691076067827494E-2</v>
      </c>
      <c r="BA76" s="42">
        <v>9.8384299639968004E-2</v>
      </c>
      <c r="BB76" s="42">
        <v>0.100107276681682</v>
      </c>
      <c r="BC76" s="42">
        <v>0.101860406241851</v>
      </c>
      <c r="BD76" s="42">
        <v>0.103644215473483</v>
      </c>
      <c r="BE76" s="42">
        <v>0.10545910868451699</v>
      </c>
      <c r="BF76" s="42">
        <v>0.107305892922927</v>
      </c>
      <c r="BG76" s="42">
        <v>0.109184856446182</v>
      </c>
      <c r="BH76" s="42">
        <v>0.11109683659820301</v>
      </c>
      <c r="BI76" s="42">
        <v>0.113042273354238</v>
      </c>
      <c r="BJ76" s="42">
        <v>0.115019965532638</v>
      </c>
      <c r="BK76" s="42">
        <v>0.11702643306558801</v>
      </c>
      <c r="BL76" s="42">
        <v>0.119057949191856</v>
      </c>
      <c r="BM76" s="42">
        <v>0.121110549008112</v>
      </c>
      <c r="BN76" s="42">
        <v>0.123180040835614</v>
      </c>
      <c r="BO76" s="42">
        <v>0.125262020503393</v>
      </c>
      <c r="BP76" s="42">
        <v>0.12735188861045699</v>
      </c>
      <c r="BQ76" s="42">
        <v>0.12944487078643499</v>
      </c>
      <c r="BR76" s="42">
        <v>0.13153604092280599</v>
      </c>
      <c r="BS76" s="42">
        <v>0.133620347296414</v>
      </c>
      <c r="BT76" s="42">
        <v>0.13569264145409199</v>
      </c>
      <c r="BU76" s="42">
        <v>0.137747709673021</v>
      </c>
      <c r="BV76" s="42">
        <v>0.139780306757186</v>
      </c>
      <c r="BW76" s="42">
        <v>0.141785191877142</v>
      </c>
      <c r="BX76" s="42">
        <v>0.143757166109763</v>
      </c>
      <c r="BY76" s="42">
        <v>0.14569111128798701</v>
      </c>
      <c r="BZ76" s="42">
        <v>0.14758202972926401</v>
      </c>
      <c r="CA76" s="42">
        <v>0.14942508437673799</v>
      </c>
      <c r="CB76" s="42">
        <v>0.151215638860316</v>
      </c>
      <c r="CC76" s="42">
        <v>0.15294929696683901</v>
      </c>
      <c r="CD76" s="42">
        <v>0.15462194100027801</v>
      </c>
      <c r="CE76" s="42">
        <v>0.15622976851498299</v>
      </c>
      <c r="CF76" s="42">
        <v>0.157769326917689</v>
      </c>
      <c r="CG76" s="42">
        <v>0.15923754545739</v>
      </c>
      <c r="CH76" s="42">
        <v>0.16063176415595701</v>
      </c>
      <c r="CI76" s="42">
        <v>0.16194975927594199</v>
      </c>
      <c r="CJ76" s="42">
        <v>0.163189764974534</v>
      </c>
      <c r="CK76" s="42">
        <v>0.16435049085284201</v>
      </c>
      <c r="CL76" s="42">
        <v>0.16543113517631</v>
      </c>
      <c r="CM76" s="42">
        <v>0.16643139361340301</v>
      </c>
      <c r="CN76" s="42">
        <v>0.16735146341405299</v>
      </c>
      <c r="CO76" s="42">
        <v>0.16819204302493199</v>
      </c>
      <c r="CP76" s="42">
        <v>0.16895432721341799</v>
      </c>
      <c r="CQ76" s="42">
        <v>0.169639997844545</v>
      </c>
      <c r="CR76" s="42">
        <v>0.17025121052334499</v>
      </c>
      <c r="CS76" s="42">
        <v>0.17079057737735001</v>
      </c>
      <c r="CT76" s="42">
        <v>0.171261146309242</v>
      </c>
      <c r="CU76" s="42">
        <v>0.171666377096515</v>
      </c>
      <c r="CV76" s="42">
        <v>0.172010114752806</v>
      </c>
      <c r="CW76" s="42">
        <v>0.17229656059352999</v>
      </c>
      <c r="CX76" s="42">
        <v>0.17253024146648799</v>
      </c>
      <c r="CY76" s="42">
        <v>0.172715977616092</v>
      </c>
      <c r="CZ76" s="42">
        <v>0.17285884964810599</v>
      </c>
      <c r="DA76" s="42">
        <v>0.172964165050876</v>
      </c>
      <c r="DB76" s="42">
        <v>0.17303742470956601</v>
      </c>
      <c r="DC76" s="42">
        <v>0.17308428982302501</v>
      </c>
      <c r="DD76" s="42">
        <v>0.173110549599445</v>
      </c>
      <c r="DE76" s="42">
        <v>0.173122090068245</v>
      </c>
      <c r="DF76" s="42">
        <v>0.17312486430279</v>
      </c>
      <c r="DG76" s="42">
        <v>0.17312486430279</v>
      </c>
    </row>
    <row r="77" spans="1:111" x14ac:dyDescent="0.2">
      <c r="A77" s="85"/>
      <c r="B77" s="87"/>
      <c r="Y77" s="35" t="s">
        <v>1176</v>
      </c>
      <c r="Z77" s="35" t="s">
        <v>1175</v>
      </c>
      <c r="AA77" s="35" t="s">
        <v>6</v>
      </c>
      <c r="AB77" s="35" t="s">
        <v>1179</v>
      </c>
      <c r="AC77" s="42">
        <v>0.16511159166327499</v>
      </c>
      <c r="AD77" s="42">
        <v>0.16747228061776401</v>
      </c>
      <c r="AE77" s="42">
        <v>0.169823005374268</v>
      </c>
      <c r="AF77" s="42">
        <v>0.165524557800653</v>
      </c>
      <c r="AG77" s="42">
        <v>0.16018298081760901</v>
      </c>
      <c r="AH77" s="42">
        <v>0.16897445221462801</v>
      </c>
      <c r="AI77" s="42">
        <v>0.176556156849285</v>
      </c>
      <c r="AJ77" s="42">
        <v>0.183332642840211</v>
      </c>
      <c r="AK77" s="42">
        <v>0.18459873637507901</v>
      </c>
      <c r="AL77" s="42">
        <v>0.18587526591952799</v>
      </c>
      <c r="AM77" s="42">
        <v>0.18793878309813999</v>
      </c>
      <c r="AN77" s="42">
        <v>0.190026940505202</v>
      </c>
      <c r="AO77" s="42">
        <v>0.19213584550284701</v>
      </c>
      <c r="AP77" s="42">
        <v>0.19426993460882</v>
      </c>
      <c r="AQ77" s="42">
        <v>0.19642737299974899</v>
      </c>
      <c r="AR77" s="42">
        <v>0.19860840984029099</v>
      </c>
      <c r="AS77" s="42">
        <v>0.20081106150891001</v>
      </c>
      <c r="AT77" s="42">
        <v>0.203040020761556</v>
      </c>
      <c r="AU77" s="42">
        <v>0.20529104059396899</v>
      </c>
      <c r="AV77" s="42">
        <v>0.20756661429597301</v>
      </c>
      <c r="AW77" s="42">
        <v>0.209871736821657</v>
      </c>
      <c r="AX77" s="42">
        <v>0.21219727118758999</v>
      </c>
      <c r="AY77" s="42">
        <v>0.21513892075365401</v>
      </c>
      <c r="AZ77" s="42">
        <v>0.21812833472361301</v>
      </c>
      <c r="BA77" s="42">
        <v>0.22115383731433599</v>
      </c>
      <c r="BB77" s="42">
        <v>0.22422341798069101</v>
      </c>
      <c r="BC77" s="42">
        <v>0.22733516118921401</v>
      </c>
      <c r="BD77" s="42">
        <v>0.23048963685252399</v>
      </c>
      <c r="BE77" s="42">
        <v>0.23368472274198701</v>
      </c>
      <c r="BF77" s="42">
        <v>0.236926356439114</v>
      </c>
      <c r="BG77" s="42">
        <v>0.24020968287706199</v>
      </c>
      <c r="BH77" s="42">
        <v>0.24354084212914801</v>
      </c>
      <c r="BI77" s="42">
        <v>0.24691769608073699</v>
      </c>
      <c r="BJ77" s="42">
        <v>0.25034083738847102</v>
      </c>
      <c r="BK77" s="42">
        <v>0.25380375848395298</v>
      </c>
      <c r="BL77" s="42">
        <v>0.257299608083566</v>
      </c>
      <c r="BM77" s="42">
        <v>0.2608212119801</v>
      </c>
      <c r="BN77" s="42">
        <v>0.26436109789408402</v>
      </c>
      <c r="BO77" s="42">
        <v>0.26791152443463601</v>
      </c>
      <c r="BP77" s="42">
        <v>0.27146451416156703</v>
      </c>
      <c r="BQ77" s="42">
        <v>0.27501189067792797</v>
      </c>
      <c r="BR77" s="42">
        <v>0.27854531961602902</v>
      </c>
      <c r="BS77" s="42">
        <v>0.28205635331146101</v>
      </c>
      <c r="BT77" s="42">
        <v>0.285536478890002</v>
      </c>
      <c r="BU77" s="42">
        <v>0.28897716942299301</v>
      </c>
      <c r="BV77" s="42">
        <v>0.29236993773940201</v>
      </c>
      <c r="BW77" s="42">
        <v>0.29570639241887398</v>
      </c>
      <c r="BX77" s="42">
        <v>0.29897829543138399</v>
      </c>
      <c r="BY77" s="42">
        <v>0.30217762083714</v>
      </c>
      <c r="BZ77" s="42">
        <v>0.30529661391678498</v>
      </c>
      <c r="CA77" s="42">
        <v>0.30832785006805302</v>
      </c>
      <c r="CB77" s="42">
        <v>0.311264292782156</v>
      </c>
      <c r="CC77" s="42">
        <v>0.31409935000221301</v>
      </c>
      <c r="CD77" s="42">
        <v>0.31682692816788999</v>
      </c>
      <c r="CE77" s="42">
        <v>0.31944148326528099</v>
      </c>
      <c r="CF77" s="42">
        <v>0.32193806822930798</v>
      </c>
      <c r="CG77" s="42">
        <v>0.32431237608697999</v>
      </c>
      <c r="CH77" s="42">
        <v>0.326560778283433</v>
      </c>
      <c r="CI77" s="42">
        <v>0.32868035769752801</v>
      </c>
      <c r="CJ77" s="42">
        <v>0.330668935928839</v>
      </c>
      <c r="CK77" s="42">
        <v>0.33252509452142998</v>
      </c>
      <c r="CL77" s="42">
        <v>0.33424818988013399</v>
      </c>
      <c r="CM77" s="42">
        <v>0.33583836173002102</v>
      </c>
      <c r="CN77" s="42">
        <v>0.33729653506737001</v>
      </c>
      <c r="CO77" s="42">
        <v>0.33862441564831702</v>
      </c>
      <c r="CP77" s="42">
        <v>0.33982447915748099</v>
      </c>
      <c r="CQ77" s="42">
        <v>0.34089995429084702</v>
      </c>
      <c r="CR77" s="42">
        <v>0.34185480007331298</v>
      </c>
      <c r="CS77" s="42">
        <v>0.34269367780943699</v>
      </c>
      <c r="CT77" s="42">
        <v>0.34342191813481399</v>
      </c>
      <c r="CU77" s="42">
        <v>0.344045483693597</v>
      </c>
      <c r="CV77" s="42">
        <v>0.344570928014162</v>
      </c>
      <c r="CW77" s="42">
        <v>0.34500535118912801</v>
      </c>
      <c r="CX77" s="42">
        <v>0.345356352987503</v>
      </c>
      <c r="CY77" s="42">
        <v>0.345631984035774</v>
      </c>
      <c r="CZ77" s="42">
        <v>0.34584069570161102</v>
      </c>
      <c r="DA77" s="42">
        <v>0.34599128929905298</v>
      </c>
      <c r="DB77" s="42">
        <v>0.34609286520869298</v>
      </c>
      <c r="DC77" s="42">
        <v>0.34615477247133603</v>
      </c>
      <c r="DD77" s="42">
        <v>0.34618655937031401</v>
      </c>
      <c r="DE77" s="42">
        <v>0.34619792546744499</v>
      </c>
      <c r="DF77" s="42">
        <v>0.346198675501946</v>
      </c>
      <c r="DG77" s="42">
        <v>0.346198675501946</v>
      </c>
    </row>
    <row r="78" spans="1:111" x14ac:dyDescent="0.2">
      <c r="A78" s="85"/>
      <c r="B78" s="87"/>
      <c r="Y78" s="35" t="s">
        <v>1176</v>
      </c>
      <c r="Z78" s="35" t="s">
        <v>1175</v>
      </c>
      <c r="AA78" s="35" t="s">
        <v>6</v>
      </c>
      <c r="AB78" s="35" t="s">
        <v>1178</v>
      </c>
      <c r="AC78" s="42">
        <v>0.12678723689241</v>
      </c>
      <c r="AD78" s="42">
        <v>0.127999265109254</v>
      </c>
      <c r="AE78" s="42">
        <v>0.12921924530992099</v>
      </c>
      <c r="AF78" s="42">
        <v>0.12989778352363501</v>
      </c>
      <c r="AG78" s="42">
        <v>0.13059337435445101</v>
      </c>
      <c r="AH78" s="42">
        <v>0.13253075365460301</v>
      </c>
      <c r="AI78" s="42">
        <v>0.134352497043912</v>
      </c>
      <c r="AJ78" s="42">
        <v>0.13610447213002899</v>
      </c>
      <c r="AK78" s="42">
        <v>0.13741330310590599</v>
      </c>
      <c r="AL78" s="42">
        <v>0.138734857319252</v>
      </c>
      <c r="AM78" s="42">
        <v>0.140658152907151</v>
      </c>
      <c r="AN78" s="42">
        <v>0.14260825232927099</v>
      </c>
      <c r="AO78" s="42">
        <v>0.144585187843083</v>
      </c>
      <c r="AP78" s="42">
        <v>0.146589674694934</v>
      </c>
      <c r="AQ78" s="42">
        <v>0.14862192207517599</v>
      </c>
      <c r="AR78" s="42">
        <v>0.15068231385109601</v>
      </c>
      <c r="AS78" s="42">
        <v>0.15277105471041799</v>
      </c>
      <c r="AT78" s="42">
        <v>0.15488890496806201</v>
      </c>
      <c r="AU78" s="42">
        <v>0.15703589236079701</v>
      </c>
      <c r="AV78" s="42">
        <v>0.159212606677924</v>
      </c>
      <c r="AW78" s="42">
        <v>0.161419853839045</v>
      </c>
      <c r="AX78" s="42">
        <v>0.16365726720349999</v>
      </c>
      <c r="AY78" s="42">
        <v>0.16652304837691201</v>
      </c>
      <c r="AZ78" s="42">
        <v>0.16943959996647801</v>
      </c>
      <c r="BA78" s="42">
        <v>0.17240677270242</v>
      </c>
      <c r="BB78" s="42">
        <v>0.17542608485170999</v>
      </c>
      <c r="BC78" s="42">
        <v>0.178498235700005</v>
      </c>
      <c r="BD78" s="42">
        <v>0.18162414902019999</v>
      </c>
      <c r="BE78" s="42">
        <v>0.18480453331382099</v>
      </c>
      <c r="BF78" s="42">
        <v>0.18804080283636801</v>
      </c>
      <c r="BG78" s="42">
        <v>0.191333462724738</v>
      </c>
      <c r="BH78" s="42">
        <v>0.19468398032447001</v>
      </c>
      <c r="BI78" s="42">
        <v>0.19809312663980799</v>
      </c>
      <c r="BJ78" s="42">
        <v>0.20155879674291</v>
      </c>
      <c r="BK78" s="42">
        <v>0.20507489222922101</v>
      </c>
      <c r="BL78" s="42">
        <v>0.20863488239334799</v>
      </c>
      <c r="BM78" s="42">
        <v>0.212231819214215</v>
      </c>
      <c r="BN78" s="42">
        <v>0.21585835727383901</v>
      </c>
      <c r="BO78" s="42">
        <v>0.219506778786898</v>
      </c>
      <c r="BP78" s="42">
        <v>0.223169023850706</v>
      </c>
      <c r="BQ78" s="42">
        <v>0.226836725949563</v>
      </c>
      <c r="BR78" s="42">
        <v>0.23050125266472701</v>
      </c>
      <c r="BS78" s="42">
        <v>0.23415375145276399</v>
      </c>
      <c r="BT78" s="42">
        <v>0.23778520026240901</v>
      </c>
      <c r="BU78" s="42">
        <v>0.24138646266510499</v>
      </c>
      <c r="BV78" s="42">
        <v>0.24494834707926</v>
      </c>
      <c r="BW78" s="42">
        <v>0.24846166957518201</v>
      </c>
      <c r="BX78" s="42">
        <v>0.25191731965901398</v>
      </c>
      <c r="BY78" s="42">
        <v>0.25530632835228301</v>
      </c>
      <c r="BZ78" s="42">
        <v>0.25861993781128301</v>
      </c>
      <c r="CA78" s="42">
        <v>0.26184967166971201</v>
      </c>
      <c r="CB78" s="42">
        <v>0.264987405240935</v>
      </c>
      <c r="CC78" s="42">
        <v>0.26802543468474699</v>
      </c>
      <c r="CD78" s="42">
        <v>0.27095654422906001</v>
      </c>
      <c r="CE78" s="42">
        <v>0.27377407054054298</v>
      </c>
      <c r="CF78" s="42">
        <v>0.27647196336052199</v>
      </c>
      <c r="CG78" s="42">
        <v>0.27904484156342702</v>
      </c>
      <c r="CH78" s="42">
        <v>0.28148804385424903</v>
      </c>
      <c r="CI78" s="42">
        <v>0.28379767339784201</v>
      </c>
      <c r="CJ78" s="42">
        <v>0.28597063576489801</v>
      </c>
      <c r="CK78" s="42">
        <v>0.28800466968498001</v>
      </c>
      <c r="CL78" s="42">
        <v>0.289898370213726</v>
      </c>
      <c r="CM78" s="42">
        <v>0.29165120404634398</v>
      </c>
      <c r="CN78" s="42">
        <v>0.29326351683986501</v>
      </c>
      <c r="CO78" s="42">
        <v>0.29473653253893001</v>
      </c>
      <c r="CP78" s="42">
        <v>0.29607234483113298</v>
      </c>
      <c r="CQ78" s="42">
        <v>0.297273900984727</v>
      </c>
      <c r="CR78" s="42">
        <v>0.29834497844091001</v>
      </c>
      <c r="CS78" s="42">
        <v>0.29929015464221498</v>
      </c>
      <c r="CT78" s="42">
        <v>0.300114770675244</v>
      </c>
      <c r="CU78" s="42">
        <v>0.30082488938817997</v>
      </c>
      <c r="CV78" s="42">
        <v>0.30142724870968002</v>
      </c>
      <c r="CW78" s="42">
        <v>0.30192921094485298</v>
      </c>
      <c r="CX78" s="42">
        <v>0.30233870885556102</v>
      </c>
      <c r="CY78" s="42">
        <v>0.30266418934629502</v>
      </c>
      <c r="CZ78" s="42">
        <v>0.30291455557382502</v>
      </c>
      <c r="DA78" s="42">
        <v>0.30309910827963099</v>
      </c>
      <c r="DB78" s="42">
        <v>0.303227487110097</v>
      </c>
      <c r="DC78" s="42">
        <v>0.30330961264225498</v>
      </c>
      <c r="DD78" s="42">
        <v>0.303355629774266</v>
      </c>
      <c r="DE78" s="42">
        <v>0.30337585307197301</v>
      </c>
      <c r="DF78" s="42">
        <v>0.30338071458774701</v>
      </c>
      <c r="DG78" s="42">
        <v>0.30338071458774701</v>
      </c>
    </row>
    <row r="79" spans="1:111" x14ac:dyDescent="0.2">
      <c r="A79" s="85"/>
      <c r="B79" s="87"/>
      <c r="Y79" s="35" t="s">
        <v>1176</v>
      </c>
      <c r="Z79" s="35" t="s">
        <v>1175</v>
      </c>
      <c r="AA79" s="35" t="s">
        <v>6</v>
      </c>
      <c r="AB79" s="35" t="s">
        <v>1177</v>
      </c>
      <c r="AC79" s="42">
        <v>0.110467517279476</v>
      </c>
      <c r="AD79" s="42">
        <v>0.11204693060378999</v>
      </c>
      <c r="AE79" s="42">
        <v>0.113619677405165</v>
      </c>
      <c r="AF79" s="42">
        <v>0.11074381129043701</v>
      </c>
      <c r="AG79" s="42">
        <v>0.107170041927972</v>
      </c>
      <c r="AH79" s="42">
        <v>0.113051954934072</v>
      </c>
      <c r="AI79" s="42">
        <v>0.11812447636821199</v>
      </c>
      <c r="AJ79" s="42">
        <v>0.12265826818595101</v>
      </c>
      <c r="AK79" s="42">
        <v>0.123505345050946</v>
      </c>
      <c r="AL79" s="42">
        <v>0.124359404103303</v>
      </c>
      <c r="AM79" s="42">
        <v>0.12573999535851699</v>
      </c>
      <c r="AN79" s="42">
        <v>0.12713707209990899</v>
      </c>
      <c r="AO79" s="42">
        <v>0.12854802996738099</v>
      </c>
      <c r="AP79" s="42">
        <v>0.129975837202568</v>
      </c>
      <c r="AQ79" s="42">
        <v>0.13141926622125999</v>
      </c>
      <c r="AR79" s="42">
        <v>0.13287848372648001</v>
      </c>
      <c r="AS79" s="42">
        <v>0.134352162580961</v>
      </c>
      <c r="AT79" s="42">
        <v>0.135843442461898</v>
      </c>
      <c r="AU79" s="42">
        <v>0.137349481921203</v>
      </c>
      <c r="AV79" s="42">
        <v>0.13887194908849601</v>
      </c>
      <c r="AW79" s="42">
        <v>0.140414185825918</v>
      </c>
      <c r="AX79" s="42">
        <v>0.141970079056459</v>
      </c>
      <c r="AY79" s="42">
        <v>0.14393818269470701</v>
      </c>
      <c r="AZ79" s="42">
        <v>0.14593824299365499</v>
      </c>
      <c r="BA79" s="42">
        <v>0.14796244829840099</v>
      </c>
      <c r="BB79" s="42">
        <v>0.1500161439347</v>
      </c>
      <c r="BC79" s="42">
        <v>0.15209804831945001</v>
      </c>
      <c r="BD79" s="42">
        <v>0.154208542751331</v>
      </c>
      <c r="BE79" s="42">
        <v>0.15634620735832899</v>
      </c>
      <c r="BF79" s="42">
        <v>0.158515014665217</v>
      </c>
      <c r="BG79" s="42">
        <v>0.16071171640108201</v>
      </c>
      <c r="BH79" s="42">
        <v>0.162940420567358</v>
      </c>
      <c r="BI79" s="42">
        <v>0.16519969666354001</v>
      </c>
      <c r="BJ79" s="42">
        <v>0.16748994120514399</v>
      </c>
      <c r="BK79" s="42">
        <v>0.16980680031902501</v>
      </c>
      <c r="BL79" s="42">
        <v>0.17214569017019499</v>
      </c>
      <c r="BM79" s="42">
        <v>0.17450181087239999</v>
      </c>
      <c r="BN79" s="42">
        <v>0.17687016311485201</v>
      </c>
      <c r="BO79" s="42">
        <v>0.179245567538411</v>
      </c>
      <c r="BP79" s="42">
        <v>0.181622686855715</v>
      </c>
      <c r="BQ79" s="42">
        <v>0.18399605066785199</v>
      </c>
      <c r="BR79" s="42">
        <v>0.18636008288596201</v>
      </c>
      <c r="BS79" s="42">
        <v>0.18870913162028699</v>
      </c>
      <c r="BT79" s="42">
        <v>0.19103750135259601</v>
      </c>
      <c r="BU79" s="42">
        <v>0.19333948716157401</v>
      </c>
      <c r="BV79" s="42">
        <v>0.195609410725647</v>
      </c>
      <c r="BW79" s="42">
        <v>0.19784165778500901</v>
      </c>
      <c r="BX79" s="42">
        <v>0.200030716705283</v>
      </c>
      <c r="BY79" s="42">
        <v>0.20217121775056299</v>
      </c>
      <c r="BZ79" s="42">
        <v>0.20425797264432499</v>
      </c>
      <c r="CA79" s="42">
        <v>0.20628601397410201</v>
      </c>
      <c r="CB79" s="42">
        <v>0.208250633980442</v>
      </c>
      <c r="CC79" s="42">
        <v>0.21014742226338501</v>
      </c>
      <c r="CD79" s="42">
        <v>0.211972301940897</v>
      </c>
      <c r="CE79" s="42">
        <v>0.21372156380367599</v>
      </c>
      <c r="CF79" s="42">
        <v>0.21539189802960801</v>
      </c>
      <c r="CG79" s="42">
        <v>0.21698042304866999</v>
      </c>
      <c r="CH79" s="42">
        <v>0.21848471118486801</v>
      </c>
      <c r="CI79" s="42">
        <v>0.219902810745251</v>
      </c>
      <c r="CJ79" s="42">
        <v>0.22123326427619899</v>
      </c>
      <c r="CK79" s="42">
        <v>0.22247512276314699</v>
      </c>
      <c r="CL79" s="42">
        <v>0.22362795561028001</v>
      </c>
      <c r="CM79" s="42">
        <v>0.22469185630032401</v>
      </c>
      <c r="CN79" s="42">
        <v>0.22566744369983499</v>
      </c>
      <c r="CO79" s="42">
        <v>0.22655585904089801</v>
      </c>
      <c r="CP79" s="42">
        <v>0.227358758674409</v>
      </c>
      <c r="CQ79" s="42">
        <v>0.22807830275173299</v>
      </c>
      <c r="CR79" s="42">
        <v>0.22871714004905</v>
      </c>
      <c r="CS79" s="42">
        <v>0.22927838920107499</v>
      </c>
      <c r="CT79" s="42">
        <v>0.22976561665686401</v>
      </c>
      <c r="CU79" s="42">
        <v>0.23018281170928701</v>
      </c>
      <c r="CV79" s="42">
        <v>0.23053435898090299</v>
      </c>
      <c r="CW79" s="42">
        <v>0.230825008771774</v>
      </c>
      <c r="CX79" s="42">
        <v>0.231059845689257</v>
      </c>
      <c r="CY79" s="42">
        <v>0.231244255985839</v>
      </c>
      <c r="CZ79" s="42">
        <v>0.231383894028935</v>
      </c>
      <c r="DA79" s="42">
        <v>0.231484648316747</v>
      </c>
      <c r="DB79" s="42">
        <v>0.23155260743724401</v>
      </c>
      <c r="DC79" s="42">
        <v>0.23159402634391801</v>
      </c>
      <c r="DD79" s="42">
        <v>0.23161529329299499</v>
      </c>
      <c r="DE79" s="42">
        <v>0.23162289775321901</v>
      </c>
      <c r="DF79" s="42">
        <v>0.231623399562016</v>
      </c>
      <c r="DG79" s="42">
        <v>0.231623399562016</v>
      </c>
    </row>
    <row r="80" spans="1:111" x14ac:dyDescent="0.2">
      <c r="A80" s="85"/>
      <c r="B80" s="87"/>
      <c r="Y80" s="35" t="s">
        <v>1176</v>
      </c>
      <c r="Z80" s="35" t="s">
        <v>1175</v>
      </c>
      <c r="AA80" s="35" t="s">
        <v>6</v>
      </c>
      <c r="AB80" s="35" t="s">
        <v>1173</v>
      </c>
      <c r="AC80" s="42">
        <v>0.100406041638399</v>
      </c>
      <c r="AD80" s="42">
        <v>0.101365877648633</v>
      </c>
      <c r="AE80" s="42">
        <v>0.10233201103735901</v>
      </c>
      <c r="AF80" s="42">
        <v>0.102869362728344</v>
      </c>
      <c r="AG80" s="42">
        <v>0.103420218821072</v>
      </c>
      <c r="AH80" s="42">
        <v>0.10495447882585</v>
      </c>
      <c r="AI80" s="42">
        <v>0.10639716380806701</v>
      </c>
      <c r="AJ80" s="42">
        <v>0.107784597494277</v>
      </c>
      <c r="AK80" s="42">
        <v>0.108821094074553</v>
      </c>
      <c r="AL80" s="42">
        <v>0.10986766651058701</v>
      </c>
      <c r="AM80" s="42">
        <v>0.11139077326497999</v>
      </c>
      <c r="AN80" s="42">
        <v>0.112935106658274</v>
      </c>
      <c r="AO80" s="42">
        <v>0.114500692235981</v>
      </c>
      <c r="AP80" s="42">
        <v>0.116088096419901</v>
      </c>
      <c r="AQ80" s="42">
        <v>0.117697484873199</v>
      </c>
      <c r="AR80" s="42">
        <v>0.119329161590154</v>
      </c>
      <c r="AS80" s="42">
        <v>0.120983288668188</v>
      </c>
      <c r="AT80" s="42">
        <v>0.122660468220049</v>
      </c>
      <c r="AU80" s="42">
        <v>0.12436072221119</v>
      </c>
      <c r="AV80" s="42">
        <v>0.126084517710778</v>
      </c>
      <c r="AW80" s="42">
        <v>0.127832492947069</v>
      </c>
      <c r="AX80" s="42">
        <v>0.12960435756798899</v>
      </c>
      <c r="AY80" s="42">
        <v>0.131873842658735</v>
      </c>
      <c r="AZ80" s="42">
        <v>0.13418353413494399</v>
      </c>
      <c r="BA80" s="42">
        <v>0.136533313786078</v>
      </c>
      <c r="BB80" s="42">
        <v>0.13892438396641599</v>
      </c>
      <c r="BC80" s="42">
        <v>0.14135729845807901</v>
      </c>
      <c r="BD80" s="42">
        <v>0.143832788820344</v>
      </c>
      <c r="BE80" s="42">
        <v>0.14635141613361599</v>
      </c>
      <c r="BF80" s="42">
        <v>0.14891430038283801</v>
      </c>
      <c r="BG80" s="42">
        <v>0.15152184159878301</v>
      </c>
      <c r="BH80" s="42">
        <v>0.154175201809751</v>
      </c>
      <c r="BI80" s="42">
        <v>0.15687499159363599</v>
      </c>
      <c r="BJ80" s="42">
        <v>0.159619544004478</v>
      </c>
      <c r="BK80" s="42">
        <v>0.162404029560408</v>
      </c>
      <c r="BL80" s="42">
        <v>0.16522327642951501</v>
      </c>
      <c r="BM80" s="42">
        <v>0.16807178229697101</v>
      </c>
      <c r="BN80" s="42">
        <v>0.17094373013922001</v>
      </c>
      <c r="BO80" s="42">
        <v>0.17383300804552501</v>
      </c>
      <c r="BP80" s="42">
        <v>0.17673323317369499</v>
      </c>
      <c r="BQ80" s="42">
        <v>0.17963777986689</v>
      </c>
      <c r="BR80" s="42">
        <v>0.18253981189287299</v>
      </c>
      <c r="BS80" s="42">
        <v>0.185432318697065</v>
      </c>
      <c r="BT80" s="42">
        <v>0.188308155487312</v>
      </c>
      <c r="BU80" s="42">
        <v>0.19116008689317299</v>
      </c>
      <c r="BV80" s="42">
        <v>0.19398083386711501</v>
      </c>
      <c r="BW80" s="42">
        <v>0.19676312342134</v>
      </c>
      <c r="BX80" s="42">
        <v>0.19949974072375301</v>
      </c>
      <c r="BY80" s="42">
        <v>0.20218358301190101</v>
      </c>
      <c r="BZ80" s="42">
        <v>0.204807714726326</v>
      </c>
      <c r="CA80" s="42">
        <v>0.20736542321669801</v>
      </c>
      <c r="CB80" s="42">
        <v>0.20985027433676501</v>
      </c>
      <c r="CC80" s="42">
        <v>0.212256167219287</v>
      </c>
      <c r="CD80" s="42">
        <v>0.21457738751059099</v>
      </c>
      <c r="CE80" s="42">
        <v>0.21680865834732399</v>
      </c>
      <c r="CF80" s="42">
        <v>0.21894518837556901</v>
      </c>
      <c r="CG80" s="42">
        <v>0.22098271614494999</v>
      </c>
      <c r="CH80" s="42">
        <v>0.22291755025724699</v>
      </c>
      <c r="CI80" s="42">
        <v>0.224746604709471</v>
      </c>
      <c r="CJ80" s="42">
        <v>0.22646742894425101</v>
      </c>
      <c r="CK80" s="42">
        <v>0.22807823220394399</v>
      </c>
      <c r="CL80" s="42">
        <v>0.22957790187732899</v>
      </c>
      <c r="CM80" s="42">
        <v>0.230966015626763</v>
      </c>
      <c r="CN80" s="42">
        <v>0.23224284718685001</v>
      </c>
      <c r="CO80" s="42">
        <v>0.23340936583051899</v>
      </c>
      <c r="CP80" s="42">
        <v>0.23446722960229399</v>
      </c>
      <c r="CQ80" s="42">
        <v>0.23541877251896101</v>
      </c>
      <c r="CR80" s="42">
        <v>0.23626698603239699</v>
      </c>
      <c r="CS80" s="42">
        <v>0.23701549513591499</v>
      </c>
      <c r="CT80" s="42">
        <v>0.23766852957201001</v>
      </c>
      <c r="CU80" s="42">
        <v>0.238230890664552</v>
      </c>
      <c r="CV80" s="42">
        <v>0.23870791435083299</v>
      </c>
      <c r="CW80" s="42">
        <v>0.239105431027756</v>
      </c>
      <c r="CX80" s="42">
        <v>0.239429722851453</v>
      </c>
      <c r="CY80" s="42">
        <v>0.23968747914069899</v>
      </c>
      <c r="CZ80" s="42">
        <v>0.23988575053206601</v>
      </c>
      <c r="DA80" s="42">
        <v>0.24003190251958301</v>
      </c>
      <c r="DB80" s="42">
        <v>0.240133568984704</v>
      </c>
      <c r="DC80" s="42">
        <v>0.24019860628501499</v>
      </c>
      <c r="DD80" s="42">
        <v>0.24023504842372001</v>
      </c>
      <c r="DE80" s="42">
        <v>0.24025106376817701</v>
      </c>
      <c r="DF80" s="42">
        <v>0.24025491372632099</v>
      </c>
      <c r="DG80" s="42">
        <v>0.24025491372632099</v>
      </c>
    </row>
    <row r="81" spans="1:111" x14ac:dyDescent="0.2">
      <c r="A81" s="85"/>
      <c r="B81" s="87"/>
      <c r="Y81" s="35" t="s">
        <v>1176</v>
      </c>
      <c r="Z81" s="35" t="s">
        <v>1175</v>
      </c>
      <c r="AA81" s="35" t="s">
        <v>1174</v>
      </c>
      <c r="AB81" s="35" t="s">
        <v>1181</v>
      </c>
      <c r="AC81" s="42">
        <v>0.14378467774010201</v>
      </c>
      <c r="AD81" s="42">
        <v>0.145840444371303</v>
      </c>
      <c r="AE81" s="42">
        <v>0.14788753384675901</v>
      </c>
      <c r="AF81" s="42">
        <v>0.144144302418069</v>
      </c>
      <c r="AG81" s="42">
        <v>0.139492679128668</v>
      </c>
      <c r="AH81" s="42">
        <v>0.14714858547023901</v>
      </c>
      <c r="AI81" s="42">
        <v>0.153750986589586</v>
      </c>
      <c r="AJ81" s="42">
        <v>0.159652176473351</v>
      </c>
      <c r="AK81" s="42">
        <v>0.16075473292663101</v>
      </c>
      <c r="AL81" s="42">
        <v>0.16186637740492199</v>
      </c>
      <c r="AM81" s="42">
        <v>0.163663356947963</v>
      </c>
      <c r="AN81" s="42">
        <v>0.16548179402328</v>
      </c>
      <c r="AO81" s="42">
        <v>0.167318298792063</v>
      </c>
      <c r="AP81" s="42">
        <v>0.16917673472184799</v>
      </c>
      <c r="AQ81" s="42">
        <v>0.171055503987281</v>
      </c>
      <c r="AR81" s="42">
        <v>0.17295482356925301</v>
      </c>
      <c r="AS81" s="42">
        <v>0.17487296606400901</v>
      </c>
      <c r="AT81" s="42">
        <v>0.176814018079855</v>
      </c>
      <c r="AU81" s="42">
        <v>0.178774281183914</v>
      </c>
      <c r="AV81" s="42">
        <v>0.18075592661607601</v>
      </c>
      <c r="AW81" s="42">
        <v>0.182763304148859</v>
      </c>
      <c r="AX81" s="42">
        <v>0.184788456992526</v>
      </c>
      <c r="AY81" s="42">
        <v>0.18735014348964099</v>
      </c>
      <c r="AZ81" s="42">
        <v>0.18995342482181199</v>
      </c>
      <c r="BA81" s="42">
        <v>0.19258813332790101</v>
      </c>
      <c r="BB81" s="42">
        <v>0.195261226491518</v>
      </c>
      <c r="BC81" s="42">
        <v>0.19797103620227399</v>
      </c>
      <c r="BD81" s="42">
        <v>0.200718058759073</v>
      </c>
      <c r="BE81" s="42">
        <v>0.20350044605448001</v>
      </c>
      <c r="BF81" s="42">
        <v>0.20632336873239501</v>
      </c>
      <c r="BG81" s="42">
        <v>0.20918259883877499</v>
      </c>
      <c r="BH81" s="42">
        <v>0.21208348335413299</v>
      </c>
      <c r="BI81" s="42">
        <v>0.215024160336975</v>
      </c>
      <c r="BJ81" s="42">
        <v>0.21800514589246001</v>
      </c>
      <c r="BK81" s="42">
        <v>0.22102077301310899</v>
      </c>
      <c r="BL81" s="42">
        <v>0.22406507537277201</v>
      </c>
      <c r="BM81" s="42">
        <v>0.22713180543267</v>
      </c>
      <c r="BN81" s="42">
        <v>0.230214456082765</v>
      </c>
      <c r="BO81" s="42">
        <v>0.233306285861829</v>
      </c>
      <c r="BP81" s="42">
        <v>0.23640034774903099</v>
      </c>
      <c r="BQ81" s="42">
        <v>0.23948952146536201</v>
      </c>
      <c r="BR81" s="42">
        <v>0.24256654916562501</v>
      </c>
      <c r="BS81" s="42">
        <v>0.24562407434206401</v>
      </c>
      <c r="BT81" s="42">
        <v>0.24865468370004301</v>
      </c>
      <c r="BU81" s="42">
        <v>0.251650951705856</v>
      </c>
      <c r="BV81" s="42">
        <v>0.25460548744806299</v>
      </c>
      <c r="BW81" s="42">
        <v>0.25751098339810302</v>
      </c>
      <c r="BX81" s="42">
        <v>0.26036026560483</v>
      </c>
      <c r="BY81" s="42">
        <v>0.263146344812343</v>
      </c>
      <c r="BZ81" s="42">
        <v>0.26586246795253299</v>
      </c>
      <c r="CA81" s="42">
        <v>0.26850216943426303</v>
      </c>
      <c r="CB81" s="42">
        <v>0.271059321631127</v>
      </c>
      <c r="CC81" s="42">
        <v>0.27352818396026102</v>
      </c>
      <c r="CD81" s="42">
        <v>0.27590344994620403</v>
      </c>
      <c r="CE81" s="42">
        <v>0.27818029167684899</v>
      </c>
      <c r="CF81" s="42">
        <v>0.28035440108302201</v>
      </c>
      <c r="CG81" s="42">
        <v>0.28242202750907902</v>
      </c>
      <c r="CH81" s="42">
        <v>0.28438001108848998</v>
      </c>
      <c r="CI81" s="42">
        <v>0.28622581149493098</v>
      </c>
      <c r="CJ81" s="42">
        <v>0.28795753170469701</v>
      </c>
      <c r="CK81" s="42">
        <v>0.28957393647907897</v>
      </c>
      <c r="CL81" s="42">
        <v>0.29107446535394998</v>
      </c>
      <c r="CM81" s="42">
        <v>0.29245924000655998</v>
      </c>
      <c r="CN81" s="42">
        <v>0.29372906595450099</v>
      </c>
      <c r="CO81" s="42">
        <v>0.29488542862707601</v>
      </c>
      <c r="CP81" s="42">
        <v>0.295930483932972</v>
      </c>
      <c r="CQ81" s="42">
        <v>0.29686704352827897</v>
      </c>
      <c r="CR81" s="42">
        <v>0.29769855506384302</v>
      </c>
      <c r="CS81" s="42">
        <v>0.29842907775905098</v>
      </c>
      <c r="CT81" s="42">
        <v>0.299063253709067</v>
      </c>
      <c r="CU81" s="42">
        <v>0.29960627538317403</v>
      </c>
      <c r="CV81" s="42">
        <v>0.30006384981233297</v>
      </c>
      <c r="CW81" s="42">
        <v>0.30044215999386598</v>
      </c>
      <c r="CX81" s="42">
        <v>0.30074782405994999</v>
      </c>
      <c r="CY81" s="42">
        <v>0.30098785276448697</v>
      </c>
      <c r="CZ81" s="42">
        <v>0.30116960584015301</v>
      </c>
      <c r="DA81" s="42">
        <v>0.30130074776459098</v>
      </c>
      <c r="DB81" s="42">
        <v>0.30138920345256998</v>
      </c>
      <c r="DC81" s="42">
        <v>0.30144311436045501</v>
      </c>
      <c r="DD81" s="42">
        <v>0.30147079545164801</v>
      </c>
      <c r="DE81" s="42">
        <v>0.30148069342790002</v>
      </c>
      <c r="DF81" s="42">
        <v>0.30148134658294501</v>
      </c>
      <c r="DG81" s="42">
        <v>0.30148134658294501</v>
      </c>
    </row>
    <row r="82" spans="1:111" x14ac:dyDescent="0.2">
      <c r="A82" s="85"/>
      <c r="B82" s="87"/>
      <c r="Y82" s="35" t="s">
        <v>1176</v>
      </c>
      <c r="Z82" s="35" t="s">
        <v>1175</v>
      </c>
      <c r="AA82" s="35" t="s">
        <v>1174</v>
      </c>
      <c r="AB82" s="35" t="s">
        <v>1180</v>
      </c>
      <c r="AC82" s="42">
        <v>0.113695076561129</v>
      </c>
      <c r="AD82" s="42">
        <v>0.114781949690364</v>
      </c>
      <c r="AE82" s="42">
        <v>0.115875953674657</v>
      </c>
      <c r="AF82" s="42">
        <v>0.11648442544239</v>
      </c>
      <c r="AG82" s="42">
        <v>0.11710818895915499</v>
      </c>
      <c r="AH82" s="42">
        <v>0.11884551278809501</v>
      </c>
      <c r="AI82" s="42">
        <v>0.120479141370899</v>
      </c>
      <c r="AJ82" s="42">
        <v>0.122050205986167</v>
      </c>
      <c r="AK82" s="42">
        <v>0.123223885937362</v>
      </c>
      <c r="AL82" s="42">
        <v>0.124408975313459</v>
      </c>
      <c r="AM82" s="42">
        <v>0.12613366972652101</v>
      </c>
      <c r="AN82" s="42">
        <v>0.12788240018657501</v>
      </c>
      <c r="AO82" s="42">
        <v>0.12965519562015601</v>
      </c>
      <c r="AP82" s="42">
        <v>0.131452697416652</v>
      </c>
      <c r="AQ82" s="42">
        <v>0.13327509316524</v>
      </c>
      <c r="AR82" s="42">
        <v>0.135122727094733</v>
      </c>
      <c r="AS82" s="42">
        <v>0.136995782756625</v>
      </c>
      <c r="AT82" s="42">
        <v>0.138894941955056</v>
      </c>
      <c r="AU82" s="42">
        <v>0.14082022956267101</v>
      </c>
      <c r="AV82" s="42">
        <v>0.142772174466617</v>
      </c>
      <c r="AW82" s="42">
        <v>0.144751499366534</v>
      </c>
      <c r="AX82" s="42">
        <v>0.14675787548139901</v>
      </c>
      <c r="AY82" s="42">
        <v>0.14932773359886101</v>
      </c>
      <c r="AZ82" s="42">
        <v>0.15194311953515699</v>
      </c>
      <c r="BA82" s="42">
        <v>0.154603899434235</v>
      </c>
      <c r="BB82" s="42">
        <v>0.157311434785501</v>
      </c>
      <c r="BC82" s="42">
        <v>0.16006635266576599</v>
      </c>
      <c r="BD82" s="42">
        <v>0.16286948145833099</v>
      </c>
      <c r="BE82" s="42">
        <v>0.165721456504241</v>
      </c>
      <c r="BF82" s="42">
        <v>0.16862354602174301</v>
      </c>
      <c r="BG82" s="42">
        <v>0.171576202986858</v>
      </c>
      <c r="BH82" s="42">
        <v>0.17458074322574699</v>
      </c>
      <c r="BI82" s="42">
        <v>0.17763785812808799</v>
      </c>
      <c r="BJ82" s="42">
        <v>0.180745660122718</v>
      </c>
      <c r="BK82" s="42">
        <v>0.18389868053163899</v>
      </c>
      <c r="BL82" s="42">
        <v>0.187091063015774</v>
      </c>
      <c r="BM82" s="42">
        <v>0.19031657701274701</v>
      </c>
      <c r="BN82" s="42">
        <v>0.19356863559882301</v>
      </c>
      <c r="BO82" s="42">
        <v>0.196840317933903</v>
      </c>
      <c r="BP82" s="42">
        <v>0.200124396387861</v>
      </c>
      <c r="BQ82" s="42">
        <v>0.20341336837868401</v>
      </c>
      <c r="BR82" s="42">
        <v>0.20669949287869499</v>
      </c>
      <c r="BS82" s="42">
        <v>0.20997483146579399</v>
      </c>
      <c r="BT82" s="42">
        <v>0.21323129371357299</v>
      </c>
      <c r="BU82" s="42">
        <v>0.216460686629034</v>
      </c>
      <c r="BV82" s="42">
        <v>0.219654767761293</v>
      </c>
      <c r="BW82" s="42">
        <v>0.22280530152122299</v>
      </c>
      <c r="BX82" s="42">
        <v>0.22590411817248501</v>
      </c>
      <c r="BY82" s="42">
        <v>0.22894317488112301</v>
      </c>
      <c r="BZ82" s="42">
        <v>0.23191461814598699</v>
      </c>
      <c r="CA82" s="42">
        <v>0.23481084687773099</v>
      </c>
      <c r="CB82" s="42">
        <v>0.23762457535192599</v>
      </c>
      <c r="CC82" s="42">
        <v>0.240348895233605</v>
      </c>
      <c r="CD82" s="42">
        <v>0.24297733585758099</v>
      </c>
      <c r="CE82" s="42">
        <v>0.24550392195211701</v>
      </c>
      <c r="CF82" s="42">
        <v>0.24792322801351199</v>
      </c>
      <c r="CG82" s="42">
        <v>0.250230428575899</v>
      </c>
      <c r="CH82" s="42">
        <v>0.25242134367364699</v>
      </c>
      <c r="CI82" s="42">
        <v>0.254492478862195</v>
      </c>
      <c r="CJ82" s="42">
        <v>0.25644105924569599</v>
      </c>
      <c r="CK82" s="42">
        <v>0.25826505705446601</v>
      </c>
      <c r="CL82" s="42">
        <v>0.25996321241991699</v>
      </c>
      <c r="CM82" s="42">
        <v>0.261535047106776</v>
      </c>
      <c r="CN82" s="42">
        <v>0.26298087107922702</v>
      </c>
      <c r="CO82" s="42">
        <v>0.26430178189632297</v>
      </c>
      <c r="CP82" s="42">
        <v>0.265499657049657</v>
      </c>
      <c r="CQ82" s="42">
        <v>0.26657713947</v>
      </c>
      <c r="CR82" s="42">
        <v>0.26753761653668501</v>
      </c>
      <c r="CS82" s="42">
        <v>0.26838519302155101</v>
      </c>
      <c r="CT82" s="42">
        <v>0.26912465848595202</v>
      </c>
      <c r="CU82" s="42">
        <v>0.26976144972309601</v>
      </c>
      <c r="CV82" s="42">
        <v>0.27030160889726701</v>
      </c>
      <c r="CW82" s="42">
        <v>0.27075173807554798</v>
      </c>
      <c r="CX82" s="42">
        <v>0.27111895087591098</v>
      </c>
      <c r="CY82" s="42">
        <v>0.27141082196814498</v>
      </c>
      <c r="CZ82" s="42">
        <v>0.27163533516131</v>
      </c>
      <c r="DA82" s="42">
        <v>0.27180083079423401</v>
      </c>
      <c r="DB82" s="42">
        <v>0.27191595311503203</v>
      </c>
      <c r="DC82" s="42">
        <v>0.27198959829332597</v>
      </c>
      <c r="DD82" s="42">
        <v>0.27203086365627099</v>
      </c>
      <c r="DE82" s="42">
        <v>0.27204899867867099</v>
      </c>
      <c r="DF82" s="42">
        <v>0.27205335819009901</v>
      </c>
      <c r="DG82" s="42">
        <v>0.27205335819009901</v>
      </c>
    </row>
    <row r="83" spans="1:111" x14ac:dyDescent="0.2">
      <c r="A83" s="85"/>
      <c r="B83" s="85"/>
      <c r="Y83" s="35" t="s">
        <v>1176</v>
      </c>
      <c r="Z83" s="35" t="s">
        <v>1175</v>
      </c>
      <c r="AA83" s="35" t="s">
        <v>1174</v>
      </c>
      <c r="AB83" s="35" t="s">
        <v>1179</v>
      </c>
      <c r="AC83" s="42">
        <v>5.2285337360037099E-2</v>
      </c>
      <c r="AD83" s="42">
        <v>5.3032888862292099E-2</v>
      </c>
      <c r="AE83" s="42">
        <v>5.3777285035185099E-2</v>
      </c>
      <c r="AF83" s="42">
        <v>5.2416109970207E-2</v>
      </c>
      <c r="AG83" s="42">
        <v>5.0724610592243001E-2</v>
      </c>
      <c r="AH83" s="42">
        <v>5.3508576534632403E-2</v>
      </c>
      <c r="AI83" s="42">
        <v>5.5909449668940403E-2</v>
      </c>
      <c r="AJ83" s="42">
        <v>5.80553368994004E-2</v>
      </c>
      <c r="AK83" s="42">
        <v>5.8456266518775099E-2</v>
      </c>
      <c r="AL83" s="42">
        <v>5.8860500874517198E-2</v>
      </c>
      <c r="AM83" s="42">
        <v>5.9513947981077599E-2</v>
      </c>
      <c r="AN83" s="42">
        <v>6.0175197826647403E-2</v>
      </c>
      <c r="AO83" s="42">
        <v>6.0843017742568402E-2</v>
      </c>
      <c r="AP83" s="42">
        <v>6.1518812626126497E-2</v>
      </c>
      <c r="AQ83" s="42">
        <v>6.2202001449920503E-2</v>
      </c>
      <c r="AR83" s="42">
        <v>6.2892663116092207E-2</v>
      </c>
      <c r="AS83" s="42">
        <v>6.3590169477821701E-2</v>
      </c>
      <c r="AT83" s="42">
        <v>6.4296006574492803E-2</v>
      </c>
      <c r="AU83" s="42">
        <v>6.5008829521423506E-2</v>
      </c>
      <c r="AV83" s="42">
        <v>6.5729427860391404E-2</v>
      </c>
      <c r="AW83" s="42">
        <v>6.6459383326858107E-2</v>
      </c>
      <c r="AX83" s="42">
        <v>6.7195802542736896E-2</v>
      </c>
      <c r="AY83" s="42">
        <v>6.8127324905323999E-2</v>
      </c>
      <c r="AZ83" s="42">
        <v>6.9073972662477404E-2</v>
      </c>
      <c r="BA83" s="42">
        <v>7.0032048482873199E-2</v>
      </c>
      <c r="BB83" s="42">
        <v>7.1004082360552098E-2</v>
      </c>
      <c r="BC83" s="42">
        <v>7.1989467709917807E-2</v>
      </c>
      <c r="BD83" s="42">
        <v>7.2988385003299294E-2</v>
      </c>
      <c r="BE83" s="42">
        <v>7.4000162201629194E-2</v>
      </c>
      <c r="BF83" s="42">
        <v>7.5026679539052898E-2</v>
      </c>
      <c r="BG83" s="42">
        <v>7.6066399577736504E-2</v>
      </c>
      <c r="BH83" s="42">
        <v>7.7121266674230304E-2</v>
      </c>
      <c r="BI83" s="42">
        <v>7.8190603758900107E-2</v>
      </c>
      <c r="BJ83" s="42">
        <v>7.9274598506349297E-2</v>
      </c>
      <c r="BK83" s="42">
        <v>8.0371190186585104E-2</v>
      </c>
      <c r="BL83" s="42">
        <v>8.1478209226462497E-2</v>
      </c>
      <c r="BM83" s="42">
        <v>8.2593383793698294E-2</v>
      </c>
      <c r="BN83" s="42">
        <v>8.3714347666460104E-2</v>
      </c>
      <c r="BO83" s="42">
        <v>8.4838649404301497E-2</v>
      </c>
      <c r="BP83" s="42">
        <v>8.5963762817829595E-2</v>
      </c>
      <c r="BQ83" s="42">
        <v>8.7087098714677194E-2</v>
      </c>
      <c r="BR83" s="42">
        <v>8.8206017878409204E-2</v>
      </c>
      <c r="BS83" s="42">
        <v>8.9317845215296093E-2</v>
      </c>
      <c r="BT83" s="42">
        <v>9.0419884981833898E-2</v>
      </c>
      <c r="BU83" s="42">
        <v>9.1509436983947798E-2</v>
      </c>
      <c r="BV83" s="42">
        <v>9.2583813617477403E-2</v>
      </c>
      <c r="BW83" s="42">
        <v>9.3640357599310303E-2</v>
      </c>
      <c r="BX83" s="42">
        <v>9.4676460219938405E-2</v>
      </c>
      <c r="BY83" s="42">
        <v>9.5689579931761096E-2</v>
      </c>
      <c r="BZ83" s="42">
        <v>9.6677261073648504E-2</v>
      </c>
      <c r="CA83" s="42">
        <v>9.7637152521550294E-2</v>
      </c>
      <c r="CB83" s="42">
        <v>9.8567026047682693E-2</v>
      </c>
      <c r="CC83" s="42">
        <v>9.9464794167367601E-2</v>
      </c>
      <c r="CD83" s="42">
        <v>0.100328527253165</v>
      </c>
      <c r="CE83" s="42">
        <v>0.10115646970067201</v>
      </c>
      <c r="CF83" s="42">
        <v>0.101947054939281</v>
      </c>
      <c r="CG83" s="42">
        <v>0.10269891909421</v>
      </c>
      <c r="CH83" s="42">
        <v>0.10341091312308701</v>
      </c>
      <c r="CI83" s="42">
        <v>0.104082113270884</v>
      </c>
      <c r="CJ83" s="42">
        <v>0.104711829710799</v>
      </c>
      <c r="CK83" s="42">
        <v>0.105299613265119</v>
      </c>
      <c r="CL83" s="42">
        <v>0.105845260128709</v>
      </c>
      <c r="CM83" s="42">
        <v>0.10634881454784</v>
      </c>
      <c r="CN83" s="42">
        <v>0.10681056943800001</v>
      </c>
      <c r="CO83" s="42">
        <v>0.10723106495530001</v>
      </c>
      <c r="CP83" s="42">
        <v>0.10761108506653499</v>
      </c>
      <c r="CQ83" s="42">
        <v>0.107951652192101</v>
      </c>
      <c r="CR83" s="42">
        <v>0.10825402002321501</v>
      </c>
      <c r="CS83" s="42">
        <v>0.108519664639655</v>
      </c>
      <c r="CT83" s="42">
        <v>0.108750274076024</v>
      </c>
      <c r="CU83" s="42">
        <v>0.108947736502972</v>
      </c>
      <c r="CV83" s="42">
        <v>0.109114127204484</v>
      </c>
      <c r="CW83" s="42">
        <v>0.109251694543224</v>
      </c>
      <c r="CX83" s="42">
        <v>0.109362845112709</v>
      </c>
      <c r="CY83" s="42">
        <v>0.109450128277995</v>
      </c>
      <c r="CZ83" s="42">
        <v>0.10951622030551</v>
      </c>
      <c r="DA83" s="42">
        <v>0.109563908278033</v>
      </c>
      <c r="DB83" s="42">
        <v>0.10959607398275199</v>
      </c>
      <c r="DC83" s="42">
        <v>0.109615677949256</v>
      </c>
      <c r="DD83" s="42">
        <v>0.109625743800599</v>
      </c>
      <c r="DE83" s="42">
        <v>0.10962934306469101</v>
      </c>
      <c r="DF83" s="42">
        <v>0.109629580575616</v>
      </c>
      <c r="DG83" s="42">
        <v>0.109629580575616</v>
      </c>
    </row>
    <row r="84" spans="1:111" x14ac:dyDescent="0.2">
      <c r="A84" s="85"/>
      <c r="B84" s="87"/>
      <c r="Y84" s="35" t="s">
        <v>1176</v>
      </c>
      <c r="Z84" s="35" t="s">
        <v>1175</v>
      </c>
      <c r="AA84" s="35" t="s">
        <v>1174</v>
      </c>
      <c r="AB84" s="35" t="s">
        <v>1178</v>
      </c>
      <c r="AC84" s="42">
        <v>3.8587419923777198E-2</v>
      </c>
      <c r="AD84" s="42">
        <v>3.8956298076729602E-2</v>
      </c>
      <c r="AE84" s="42">
        <v>3.9327596398671602E-2</v>
      </c>
      <c r="AF84" s="42">
        <v>3.9534108028932403E-2</v>
      </c>
      <c r="AG84" s="42">
        <v>3.97458095861375E-2</v>
      </c>
      <c r="AH84" s="42">
        <v>4.0335446764444498E-2</v>
      </c>
      <c r="AI84" s="42">
        <v>4.0889890404668998E-2</v>
      </c>
      <c r="AJ84" s="42">
        <v>4.14231002134871E-2</v>
      </c>
      <c r="AK84" s="42">
        <v>4.1821440075710703E-2</v>
      </c>
      <c r="AL84" s="42">
        <v>4.2223652227598399E-2</v>
      </c>
      <c r="AM84" s="42">
        <v>4.2809003058698197E-2</v>
      </c>
      <c r="AN84" s="42">
        <v>4.3402511578474003E-2</v>
      </c>
      <c r="AO84" s="42">
        <v>4.4004187604416503E-2</v>
      </c>
      <c r="AP84" s="42">
        <v>4.4614248820197301E-2</v>
      </c>
      <c r="AQ84" s="42">
        <v>4.5232758892445102E-2</v>
      </c>
      <c r="AR84" s="42">
        <v>4.5859834650333699E-2</v>
      </c>
      <c r="AS84" s="42">
        <v>4.6495538390127399E-2</v>
      </c>
      <c r="AT84" s="42">
        <v>4.7140101512019E-2</v>
      </c>
      <c r="AU84" s="42">
        <v>4.7793532457633903E-2</v>
      </c>
      <c r="AV84" s="42">
        <v>4.8456010728063999E-2</v>
      </c>
      <c r="AW84" s="42">
        <v>4.9127781603187599E-2</v>
      </c>
      <c r="AX84" s="42">
        <v>4.9808733496717397E-2</v>
      </c>
      <c r="AY84" s="42">
        <v>5.0680927766886298E-2</v>
      </c>
      <c r="AZ84" s="42">
        <v>5.1568573902841398E-2</v>
      </c>
      <c r="BA84" s="42">
        <v>5.2471626474649598E-2</v>
      </c>
      <c r="BB84" s="42">
        <v>5.3390547563564102E-2</v>
      </c>
      <c r="BC84" s="42">
        <v>5.43255499956539E-2</v>
      </c>
      <c r="BD84" s="42">
        <v>5.5276914919191303E-2</v>
      </c>
      <c r="BE84" s="42">
        <v>5.6244857965076001E-2</v>
      </c>
      <c r="BF84" s="42">
        <v>5.7229809558894701E-2</v>
      </c>
      <c r="BG84" s="42">
        <v>5.8231923437963899E-2</v>
      </c>
      <c r="BH84" s="42">
        <v>5.9251646185708301E-2</v>
      </c>
      <c r="BI84" s="42">
        <v>6.0289212455593703E-2</v>
      </c>
      <c r="BJ84" s="42">
        <v>6.1343981617407298E-2</v>
      </c>
      <c r="BK84" s="42">
        <v>6.24140976349805E-2</v>
      </c>
      <c r="BL84" s="42">
        <v>6.3497572902323496E-2</v>
      </c>
      <c r="BM84" s="42">
        <v>6.4592292804326407E-2</v>
      </c>
      <c r="BN84" s="42">
        <v>6.5696021778994598E-2</v>
      </c>
      <c r="BO84" s="42">
        <v>6.6806410935142904E-2</v>
      </c>
      <c r="BP84" s="42">
        <v>6.7921007258910496E-2</v>
      </c>
      <c r="BQ84" s="42">
        <v>6.9037264419432295E-2</v>
      </c>
      <c r="BR84" s="42">
        <v>7.0152555158829899E-2</v>
      </c>
      <c r="BS84" s="42">
        <v>7.1264185224754306E-2</v>
      </c>
      <c r="BT84" s="42">
        <v>7.2369408775515898E-2</v>
      </c>
      <c r="BU84" s="42">
        <v>7.3465445158944903E-2</v>
      </c>
      <c r="BV84" s="42">
        <v>7.4549496937166101E-2</v>
      </c>
      <c r="BW84" s="42">
        <v>7.5618769001142602E-2</v>
      </c>
      <c r="BX84" s="42">
        <v>7.6670488591874003E-2</v>
      </c>
      <c r="BY84" s="42">
        <v>7.7701926020260007E-2</v>
      </c>
      <c r="BZ84" s="42">
        <v>7.8710415855607799E-2</v>
      </c>
      <c r="CA84" s="42">
        <v>7.9693378334260295E-2</v>
      </c>
      <c r="CB84" s="42">
        <v>8.0648340725502102E-2</v>
      </c>
      <c r="CC84" s="42">
        <v>8.1572958382314403E-2</v>
      </c>
      <c r="CD84" s="42">
        <v>8.2465035200148695E-2</v>
      </c>
      <c r="CE84" s="42">
        <v>8.3322543207991304E-2</v>
      </c>
      <c r="CF84" s="42">
        <v>8.4143641022767696E-2</v>
      </c>
      <c r="CG84" s="42">
        <v>8.4926690910608393E-2</v>
      </c>
      <c r="CH84" s="42">
        <v>8.5670274216510606E-2</v>
      </c>
      <c r="CI84" s="42">
        <v>8.6373204947169296E-2</v>
      </c>
      <c r="CJ84" s="42">
        <v>8.7034541319751593E-2</v>
      </c>
      <c r="CK84" s="42">
        <v>8.7653595121515895E-2</v>
      </c>
      <c r="CL84" s="42">
        <v>8.8229938760699095E-2</v>
      </c>
      <c r="CM84" s="42">
        <v>8.8763409927148304E-2</v>
      </c>
      <c r="CN84" s="42">
        <v>8.9254113820828596E-2</v>
      </c>
      <c r="CO84" s="42">
        <v>8.9702422946630805E-2</v>
      </c>
      <c r="CP84" s="42">
        <v>9.0108974513823104E-2</v>
      </c>
      <c r="CQ84" s="42">
        <v>9.0474665517090894E-2</v>
      </c>
      <c r="CR84" s="42">
        <v>9.0800645612450798E-2</v>
      </c>
      <c r="CS84" s="42">
        <v>9.1088307934587207E-2</v>
      </c>
      <c r="CT84" s="42">
        <v>9.1339278031596E-2</v>
      </c>
      <c r="CU84" s="42">
        <v>9.1555401118141602E-2</v>
      </c>
      <c r="CV84" s="42">
        <v>9.1738727868163394E-2</v>
      </c>
      <c r="CW84" s="42">
        <v>9.1891498983216205E-2</v>
      </c>
      <c r="CX84" s="42">
        <v>9.2016128782127296E-2</v>
      </c>
      <c r="CY84" s="42">
        <v>9.2115188061915806E-2</v>
      </c>
      <c r="CZ84" s="42">
        <v>9.2191386478990306E-2</v>
      </c>
      <c r="DA84" s="42">
        <v>9.2247554693800707E-2</v>
      </c>
      <c r="DB84" s="42">
        <v>9.2286626511768596E-2</v>
      </c>
      <c r="DC84" s="42">
        <v>9.2311621238947095E-2</v>
      </c>
      <c r="DD84" s="42">
        <v>9.2325626453037601E-2</v>
      </c>
      <c r="DE84" s="42">
        <v>9.23317813697309E-2</v>
      </c>
      <c r="DF84" s="42">
        <v>9.2333260961488306E-2</v>
      </c>
      <c r="DG84" s="42">
        <v>9.2333260961488306E-2</v>
      </c>
    </row>
    <row r="85" spans="1:111" x14ac:dyDescent="0.2">
      <c r="A85" s="85"/>
      <c r="B85" s="87"/>
      <c r="Y85" s="35" t="s">
        <v>1176</v>
      </c>
      <c r="Z85" s="35" t="s">
        <v>1175</v>
      </c>
      <c r="AA85" s="35" t="s">
        <v>1174</v>
      </c>
      <c r="AB85" s="35" t="s">
        <v>1177</v>
      </c>
      <c r="AC85" s="42">
        <v>8.3735164343518104E-2</v>
      </c>
      <c r="AD85" s="42">
        <v>8.4932370884723399E-2</v>
      </c>
      <c r="AE85" s="42">
        <v>8.6124524154093399E-2</v>
      </c>
      <c r="AF85" s="42">
        <v>8.3944597170331495E-2</v>
      </c>
      <c r="AG85" s="42">
        <v>8.1235654557501993E-2</v>
      </c>
      <c r="AH85" s="42">
        <v>8.5694186480275894E-2</v>
      </c>
      <c r="AI85" s="42">
        <v>8.9539193830709102E-2</v>
      </c>
      <c r="AJ85" s="42">
        <v>9.2975840297536E-2</v>
      </c>
      <c r="AK85" s="42">
        <v>9.3617930590218806E-2</v>
      </c>
      <c r="AL85" s="42">
        <v>9.4265313430617698E-2</v>
      </c>
      <c r="AM85" s="42">
        <v>9.5311811428342399E-2</v>
      </c>
      <c r="AN85" s="42">
        <v>9.6370805541924107E-2</v>
      </c>
      <c r="AO85" s="42">
        <v>9.7440321647872696E-2</v>
      </c>
      <c r="AP85" s="42">
        <v>9.8522609694473295E-2</v>
      </c>
      <c r="AQ85" s="42">
        <v>9.9616739164158405E-2</v>
      </c>
      <c r="AR85" s="42">
        <v>0.10072283641900399</v>
      </c>
      <c r="AS85" s="42">
        <v>0.10183989547951799</v>
      </c>
      <c r="AT85" s="42">
        <v>0.10297029624336</v>
      </c>
      <c r="AU85" s="42">
        <v>0.10411188487265501</v>
      </c>
      <c r="AV85" s="42">
        <v>0.10526592582152899</v>
      </c>
      <c r="AW85" s="42">
        <v>0.106434952245269</v>
      </c>
      <c r="AX85" s="42">
        <v>0.10761433038799199</v>
      </c>
      <c r="AY85" s="42">
        <v>0.10910616695363901</v>
      </c>
      <c r="AZ85" s="42">
        <v>0.110622226895546</v>
      </c>
      <c r="BA85" s="42">
        <v>0.11215658892369899</v>
      </c>
      <c r="BB85" s="42">
        <v>0.11371330483306399</v>
      </c>
      <c r="BC85" s="42">
        <v>0.11529140317453</v>
      </c>
      <c r="BD85" s="42">
        <v>0.116891172975208</v>
      </c>
      <c r="BE85" s="42">
        <v>0.118511537962007</v>
      </c>
      <c r="BF85" s="42">
        <v>0.12015550933697899</v>
      </c>
      <c r="BG85" s="42">
        <v>0.121820624887653</v>
      </c>
      <c r="BH85" s="42">
        <v>0.12350999850835299</v>
      </c>
      <c r="BI85" s="42">
        <v>0.12522254586951601</v>
      </c>
      <c r="BJ85" s="42">
        <v>0.126958567532724</v>
      </c>
      <c r="BK85" s="42">
        <v>0.128714763231147</v>
      </c>
      <c r="BL85" s="42">
        <v>0.13048765838523699</v>
      </c>
      <c r="BM85" s="42">
        <v>0.13227361464705001</v>
      </c>
      <c r="BN85" s="42">
        <v>0.13406884250342799</v>
      </c>
      <c r="BO85" s="42">
        <v>0.13586941596327901</v>
      </c>
      <c r="BP85" s="42">
        <v>0.137671289324794</v>
      </c>
      <c r="BQ85" s="42">
        <v>0.13947031598666301</v>
      </c>
      <c r="BR85" s="42">
        <v>0.141262269233843</v>
      </c>
      <c r="BS85" s="42">
        <v>0.14304286489366899</v>
      </c>
      <c r="BT85" s="42">
        <v>0.14480778572278599</v>
      </c>
      <c r="BU85" s="42">
        <v>0.14655270735023199</v>
      </c>
      <c r="BV85" s="42">
        <v>0.14827332556783901</v>
      </c>
      <c r="BW85" s="42">
        <v>0.149965384726715</v>
      </c>
      <c r="BX85" s="42">
        <v>0.151624706968773</v>
      </c>
      <c r="BY85" s="42">
        <v>0.15324722199597801</v>
      </c>
      <c r="BZ85" s="42">
        <v>0.15482899705779801</v>
      </c>
      <c r="CA85" s="42">
        <v>0.156366266820227</v>
      </c>
      <c r="CB85" s="42">
        <v>0.15785546276809301</v>
      </c>
      <c r="CC85" s="42">
        <v>0.15929324178683699</v>
      </c>
      <c r="CD85" s="42">
        <v>0.16067651357085799</v>
      </c>
      <c r="CE85" s="42">
        <v>0.16200246651310701</v>
      </c>
      <c r="CF85" s="42">
        <v>0.163268591744863</v>
      </c>
      <c r="CG85" s="42">
        <v>0.16447270501554001</v>
      </c>
      <c r="CH85" s="42">
        <v>0.165612966129455</v>
      </c>
      <c r="CI85" s="42">
        <v>0.16668789568946099</v>
      </c>
      <c r="CJ85" s="42">
        <v>0.167696388935339</v>
      </c>
      <c r="CK85" s="42">
        <v>0.168637726507297</v>
      </c>
      <c r="CL85" s="42">
        <v>0.16951158201063901</v>
      </c>
      <c r="CM85" s="42">
        <v>0.17031802630593901</v>
      </c>
      <c r="CN85" s="42">
        <v>0.17105752849845099</v>
      </c>
      <c r="CO85" s="42">
        <v>0.17173095365021801</v>
      </c>
      <c r="CP85" s="42">
        <v>0.17233955728700801</v>
      </c>
      <c r="CQ85" s="42">
        <v>0.172884976818929</v>
      </c>
      <c r="CR85" s="42">
        <v>0.17336922003718</v>
      </c>
      <c r="CS85" s="42">
        <v>0.17379465088907101</v>
      </c>
      <c r="CT85" s="42">
        <v>0.17416397276837001</v>
      </c>
      <c r="CU85" s="42">
        <v>0.17448020958746699</v>
      </c>
      <c r="CV85" s="42">
        <v>0.174746684921467</v>
      </c>
      <c r="CW85" s="42">
        <v>0.174966999531629</v>
      </c>
      <c r="CX85" s="42">
        <v>0.17514500758651899</v>
      </c>
      <c r="CY85" s="42">
        <v>0.17528479190385701</v>
      </c>
      <c r="CZ85" s="42">
        <v>0.17539063853438799</v>
      </c>
      <c r="DA85" s="42">
        <v>0.17546701100166201</v>
      </c>
      <c r="DB85" s="42">
        <v>0.17551852449869401</v>
      </c>
      <c r="DC85" s="42">
        <v>0.175549920324749</v>
      </c>
      <c r="DD85" s="42">
        <v>0.17556604082351601</v>
      </c>
      <c r="DE85" s="42">
        <v>0.17557180505848999</v>
      </c>
      <c r="DF85" s="42">
        <v>0.17557218543313</v>
      </c>
      <c r="DG85" s="42">
        <v>0.17557218543313</v>
      </c>
    </row>
    <row r="86" spans="1:111" x14ac:dyDescent="0.2">
      <c r="A86" s="85"/>
      <c r="B86" s="87"/>
      <c r="Y86" s="35" t="s">
        <v>1176</v>
      </c>
      <c r="Z86" s="35" t="s">
        <v>1175</v>
      </c>
      <c r="AA86" s="35" t="s">
        <v>1174</v>
      </c>
      <c r="AB86" s="35" t="s">
        <v>1173</v>
      </c>
      <c r="AC86" s="42">
        <v>7.5206093933075993E-2</v>
      </c>
      <c r="AD86" s="42">
        <v>7.5925029925054593E-2</v>
      </c>
      <c r="AE86" s="42">
        <v>7.6648682777002902E-2</v>
      </c>
      <c r="AF86" s="42">
        <v>7.7051169729858093E-2</v>
      </c>
      <c r="AG86" s="42">
        <v>7.7463771744410895E-2</v>
      </c>
      <c r="AH86" s="42">
        <v>7.8612962571519396E-2</v>
      </c>
      <c r="AI86" s="42">
        <v>7.9693561911140604E-2</v>
      </c>
      <c r="AJ86" s="42">
        <v>8.0732776946694298E-2</v>
      </c>
      <c r="AK86" s="42">
        <v>8.1509133208783197E-2</v>
      </c>
      <c r="AL86" s="42">
        <v>8.2293036484401005E-2</v>
      </c>
      <c r="AM86" s="42">
        <v>8.3433873308279199E-2</v>
      </c>
      <c r="AN86" s="42">
        <v>8.4590609300903397E-2</v>
      </c>
      <c r="AO86" s="42">
        <v>8.5763263596362896E-2</v>
      </c>
      <c r="AP86" s="42">
        <v>8.6952260455690697E-2</v>
      </c>
      <c r="AQ86" s="42">
        <v>8.8157723963847107E-2</v>
      </c>
      <c r="AR86" s="42">
        <v>8.9379881818507603E-2</v>
      </c>
      <c r="AS86" s="42">
        <v>9.0618855433819701E-2</v>
      </c>
      <c r="AT86" s="42">
        <v>9.1875095804037105E-2</v>
      </c>
      <c r="AU86" s="42">
        <v>9.3148619381715106E-2</v>
      </c>
      <c r="AV86" s="42">
        <v>9.4439776010818599E-2</v>
      </c>
      <c r="AW86" s="42">
        <v>9.5749043736824802E-2</v>
      </c>
      <c r="AX86" s="42">
        <v>9.7076205080337E-2</v>
      </c>
      <c r="AY86" s="42">
        <v>9.8776093913013202E-2</v>
      </c>
      <c r="AZ86" s="42">
        <v>0.100506098116762</v>
      </c>
      <c r="BA86" s="42">
        <v>0.102266129149572</v>
      </c>
      <c r="BB86" s="42">
        <v>0.10405708759837499</v>
      </c>
      <c r="BC86" s="42">
        <v>0.105879388256835</v>
      </c>
      <c r="BD86" s="42">
        <v>0.10773357907719899</v>
      </c>
      <c r="BE86" s="42">
        <v>0.10962008031968901</v>
      </c>
      <c r="BF86" s="42">
        <v>0.111539730874988</v>
      </c>
      <c r="BG86" s="42">
        <v>0.11349283037399099</v>
      </c>
      <c r="BH86" s="42">
        <v>0.115480249198676</v>
      </c>
      <c r="BI86" s="42">
        <v>0.11750244468386099</v>
      </c>
      <c r="BJ86" s="42">
        <v>0.119558168254334</v>
      </c>
      <c r="BK86" s="42">
        <v>0.121643802533482</v>
      </c>
      <c r="BL86" s="42">
        <v>0.123755473717793</v>
      </c>
      <c r="BM86" s="42">
        <v>0.12588906046557499</v>
      </c>
      <c r="BN86" s="42">
        <v>0.12804020571212199</v>
      </c>
      <c r="BO86" s="42">
        <v>0.130204331516452</v>
      </c>
      <c r="BP86" s="42">
        <v>0.13237665700461099</v>
      </c>
      <c r="BQ86" s="42">
        <v>0.13455221942970899</v>
      </c>
      <c r="BR86" s="42">
        <v>0.13672589831976001</v>
      </c>
      <c r="BS86" s="42">
        <v>0.13889244263191899</v>
      </c>
      <c r="BT86" s="42">
        <v>0.14104650077677</v>
      </c>
      <c r="BU86" s="42">
        <v>0.143182653319984</v>
      </c>
      <c r="BV86" s="42">
        <v>0.145295448112231</v>
      </c>
      <c r="BW86" s="42">
        <v>0.147379437543043</v>
      </c>
      <c r="BX86" s="42">
        <v>0.14942921756171301</v>
      </c>
      <c r="BY86" s="42">
        <v>0.151439468059894</v>
      </c>
      <c r="BZ86" s="42">
        <v>0.15340499416756201</v>
      </c>
      <c r="CA86" s="42">
        <v>0.15532076797799699</v>
      </c>
      <c r="CB86" s="42">
        <v>0.157181970189499</v>
      </c>
      <c r="CC86" s="42">
        <v>0.15898403113287801</v>
      </c>
      <c r="CD86" s="42">
        <v>0.160722670645187</v>
      </c>
      <c r="CE86" s="42">
        <v>0.162393936252309</v>
      </c>
      <c r="CF86" s="42">
        <v>0.16399423913621</v>
      </c>
      <c r="CG86" s="42">
        <v>0.165520387387002</v>
      </c>
      <c r="CH86" s="42">
        <v>0.16696961607503599</v>
      </c>
      <c r="CI86" s="42">
        <v>0.16833961372356401</v>
      </c>
      <c r="CJ86" s="42">
        <v>0.16962854481706699</v>
      </c>
      <c r="CK86" s="42">
        <v>0.17083506804295401</v>
      </c>
      <c r="CL86" s="42">
        <v>0.17195835003360699</v>
      </c>
      <c r="CM86" s="42">
        <v>0.17299807444984999</v>
      </c>
      <c r="CN86" s="42">
        <v>0.17395444632426799</v>
      </c>
      <c r="CO86" s="42">
        <v>0.17482819166128999</v>
      </c>
      <c r="CP86" s="42">
        <v>0.17562055236877699</v>
      </c>
      <c r="CQ86" s="42">
        <v>0.17633327667106499</v>
      </c>
      <c r="CR86" s="42">
        <v>0.176968605224266</v>
      </c>
      <c r="CS86" s="42">
        <v>0.17752925321945001</v>
      </c>
      <c r="CT86" s="42">
        <v>0.178018388816682</v>
      </c>
      <c r="CU86" s="42">
        <v>0.17843960830168401</v>
      </c>
      <c r="CV86" s="42">
        <v>0.17879690839611401</v>
      </c>
      <c r="CW86" s="42">
        <v>0.179094656181574</v>
      </c>
      <c r="CX86" s="42">
        <v>0.17933755711618701</v>
      </c>
      <c r="CY86" s="42">
        <v>0.17953062163087599</v>
      </c>
      <c r="CZ86" s="42">
        <v>0.17967913079068501</v>
      </c>
      <c r="DA86" s="42">
        <v>0.17978860149506001</v>
      </c>
      <c r="DB86" s="42">
        <v>0.17986475167089599</v>
      </c>
      <c r="DC86" s="42">
        <v>0.17991346588407001</v>
      </c>
      <c r="DD86" s="42">
        <v>0.17994076176051199</v>
      </c>
      <c r="DE86" s="42">
        <v>0.17995275756753601</v>
      </c>
      <c r="DF86" s="42">
        <v>0.17995564126167601</v>
      </c>
      <c r="DG86" s="42">
        <v>0.17995564126167601</v>
      </c>
    </row>
    <row r="87" spans="1:111" x14ac:dyDescent="0.2">
      <c r="A87" s="85"/>
      <c r="B87" s="87"/>
      <c r="Y87" s="85"/>
      <c r="Z87" s="87"/>
      <c r="AA87" s="86"/>
      <c r="AB87" s="86"/>
      <c r="AC87" s="86"/>
      <c r="AD87" s="86"/>
      <c r="AE87" s="86"/>
      <c r="AF87" s="86"/>
      <c r="AG87" s="86"/>
      <c r="AH87" s="86"/>
      <c r="AI87" s="86"/>
      <c r="AJ87" s="86"/>
      <c r="AK87" s="86"/>
      <c r="AL87" s="86"/>
    </row>
    <row r="88" spans="1:111" x14ac:dyDescent="0.2">
      <c r="A88" s="85"/>
      <c r="B88" s="87"/>
      <c r="Y88" s="85"/>
      <c r="Z88" s="87"/>
      <c r="AA88" s="86"/>
      <c r="AB88" s="86"/>
      <c r="AC88" s="86"/>
      <c r="AD88" s="86"/>
      <c r="AE88" s="86"/>
      <c r="AF88" s="86"/>
      <c r="AG88" s="86"/>
      <c r="AH88" s="86"/>
      <c r="AI88" s="86"/>
      <c r="AJ88" s="86"/>
      <c r="AK88" s="86"/>
      <c r="AL88" s="86"/>
    </row>
    <row r="89" spans="1:111" x14ac:dyDescent="0.2">
      <c r="A89" s="85"/>
      <c r="B89" s="87"/>
      <c r="Y89" s="85"/>
      <c r="Z89" s="87"/>
      <c r="AA89" s="86"/>
      <c r="AB89" s="86"/>
      <c r="AC89" s="86"/>
      <c r="AD89" s="86"/>
      <c r="AE89" s="86"/>
      <c r="AF89" s="86"/>
      <c r="AG89" s="86"/>
      <c r="AH89" s="86"/>
      <c r="AI89" s="86"/>
      <c r="AJ89" s="86"/>
      <c r="AK89" s="86"/>
      <c r="AL89" s="86"/>
    </row>
    <row r="90" spans="1:111" x14ac:dyDescent="0.2">
      <c r="A90" s="85"/>
      <c r="B90" s="87"/>
      <c r="Y90" s="85"/>
      <c r="Z90" s="87"/>
      <c r="AA90" s="86"/>
      <c r="AB90" s="86"/>
      <c r="AC90" s="86"/>
      <c r="AD90" s="86"/>
      <c r="AE90" s="86"/>
      <c r="AF90" s="86"/>
      <c r="AG90" s="86"/>
      <c r="AH90" s="86"/>
      <c r="AI90" s="86"/>
      <c r="AJ90" s="86"/>
      <c r="AK90" s="86"/>
      <c r="AL90" s="86"/>
    </row>
    <row r="91" spans="1:111" x14ac:dyDescent="0.2">
      <c r="A91" s="85"/>
      <c r="B91" s="85"/>
      <c r="Y91" s="85"/>
      <c r="Z91" s="85"/>
      <c r="AA91" s="86"/>
      <c r="AB91" s="86"/>
      <c r="AC91" s="86"/>
      <c r="AD91" s="86"/>
      <c r="AE91" s="86"/>
      <c r="AF91" s="86"/>
      <c r="AG91" s="86"/>
      <c r="AH91" s="86"/>
      <c r="AI91" s="86"/>
      <c r="AJ91" s="86"/>
      <c r="AK91" s="86"/>
      <c r="AL91" s="86"/>
    </row>
    <row r="92" spans="1:111" x14ac:dyDescent="0.2">
      <c r="A92" s="85"/>
      <c r="B92" s="87"/>
      <c r="Y92" s="85"/>
      <c r="Z92" s="87"/>
      <c r="AA92" s="86"/>
      <c r="AB92" s="86"/>
      <c r="AC92" s="86"/>
      <c r="AD92" s="86"/>
      <c r="AE92" s="86"/>
      <c r="AF92" s="86"/>
      <c r="AG92" s="86"/>
      <c r="AH92" s="86"/>
      <c r="AI92" s="86"/>
      <c r="AJ92" s="86"/>
      <c r="AK92" s="86"/>
      <c r="AL92" s="86"/>
    </row>
    <row r="93" spans="1:111" x14ac:dyDescent="0.2">
      <c r="A93" s="85"/>
      <c r="B93" s="87"/>
      <c r="Y93" s="85"/>
      <c r="Z93" s="87"/>
      <c r="AA93" s="86"/>
      <c r="AB93" s="86"/>
      <c r="AC93" s="86"/>
      <c r="AD93" s="86"/>
      <c r="AE93" s="86"/>
      <c r="AF93" s="86"/>
      <c r="AG93" s="86"/>
      <c r="AH93" s="86"/>
      <c r="AI93" s="86"/>
      <c r="AJ93" s="86"/>
      <c r="AK93" s="86"/>
      <c r="AL93" s="86"/>
    </row>
    <row r="94" spans="1:111" x14ac:dyDescent="0.2">
      <c r="A94" s="85"/>
      <c r="B94" s="87"/>
      <c r="Y94" s="85"/>
      <c r="Z94" s="87"/>
      <c r="AA94" s="86"/>
      <c r="AB94" s="86"/>
      <c r="AC94" s="86"/>
      <c r="AD94" s="86"/>
      <c r="AE94" s="86"/>
      <c r="AF94" s="86"/>
      <c r="AG94" s="86"/>
      <c r="AH94" s="86"/>
      <c r="AI94" s="86"/>
      <c r="AJ94" s="86"/>
      <c r="AK94" s="86"/>
      <c r="AL94" s="86"/>
    </row>
    <row r="95" spans="1:111" x14ac:dyDescent="0.2">
      <c r="A95" s="85"/>
      <c r="B95" s="87"/>
      <c r="Y95" s="85"/>
      <c r="Z95" s="87"/>
      <c r="AA95" s="86"/>
      <c r="AB95" s="86"/>
      <c r="AC95" s="86"/>
      <c r="AD95" s="86"/>
      <c r="AE95" s="86"/>
      <c r="AF95" s="86"/>
      <c r="AG95" s="86"/>
      <c r="AH95" s="86"/>
      <c r="AI95" s="86"/>
      <c r="AJ95" s="86"/>
      <c r="AK95" s="86"/>
      <c r="AL95" s="86"/>
    </row>
    <row r="96" spans="1:111" x14ac:dyDescent="0.2">
      <c r="A96" s="85"/>
      <c r="B96" s="87"/>
      <c r="Y96" s="85"/>
      <c r="Z96" s="87"/>
      <c r="AA96" s="86"/>
      <c r="AB96" s="86"/>
      <c r="AC96" s="86"/>
      <c r="AD96" s="86"/>
      <c r="AE96" s="86"/>
      <c r="AF96" s="86"/>
      <c r="AG96" s="86"/>
      <c r="AH96" s="86"/>
      <c r="AI96" s="86"/>
      <c r="AJ96" s="86"/>
      <c r="AK96" s="86"/>
      <c r="AL96" s="86"/>
    </row>
    <row r="97" spans="1:38" x14ac:dyDescent="0.2">
      <c r="A97" s="85"/>
      <c r="B97" s="87"/>
      <c r="Y97" s="85"/>
      <c r="Z97" s="87"/>
      <c r="AA97" s="86"/>
      <c r="AB97" s="86"/>
      <c r="AC97" s="86"/>
      <c r="AD97" s="86"/>
      <c r="AE97" s="86"/>
      <c r="AF97" s="86"/>
      <c r="AG97" s="86"/>
      <c r="AH97" s="86"/>
      <c r="AI97" s="86"/>
      <c r="AJ97" s="86"/>
      <c r="AK97" s="86"/>
      <c r="AL97" s="86"/>
    </row>
    <row r="98" spans="1:38" x14ac:dyDescent="0.2">
      <c r="A98" s="85"/>
      <c r="B98" s="87"/>
      <c r="Y98" s="85"/>
      <c r="Z98" s="87"/>
      <c r="AA98" s="86"/>
      <c r="AB98" s="86"/>
      <c r="AC98" s="86"/>
      <c r="AD98" s="86"/>
      <c r="AE98" s="86"/>
      <c r="AF98" s="86"/>
      <c r="AG98" s="86"/>
      <c r="AH98" s="86"/>
      <c r="AI98" s="86"/>
      <c r="AJ98" s="86"/>
      <c r="AK98" s="86"/>
      <c r="AL98" s="86"/>
    </row>
    <row r="99" spans="1:38" x14ac:dyDescent="0.2">
      <c r="A99" s="85"/>
      <c r="B99" s="85"/>
      <c r="Y99" s="85"/>
      <c r="Z99" s="85"/>
      <c r="AA99" s="86"/>
      <c r="AB99" s="86"/>
      <c r="AC99" s="86"/>
      <c r="AD99" s="86"/>
      <c r="AE99" s="86"/>
      <c r="AF99" s="86"/>
      <c r="AG99" s="86"/>
      <c r="AH99" s="86"/>
      <c r="AI99" s="86"/>
      <c r="AJ99" s="86"/>
      <c r="AK99" s="86"/>
      <c r="AL99" s="86"/>
    </row>
    <row r="100" spans="1:38" x14ac:dyDescent="0.2">
      <c r="A100" s="85"/>
      <c r="B100" s="87"/>
      <c r="Y100" s="85"/>
      <c r="Z100" s="87"/>
      <c r="AA100" s="86"/>
      <c r="AB100" s="86"/>
      <c r="AC100" s="86"/>
      <c r="AD100" s="86"/>
      <c r="AE100" s="86"/>
      <c r="AF100" s="86"/>
      <c r="AG100" s="86"/>
      <c r="AH100" s="86"/>
      <c r="AI100" s="86"/>
      <c r="AJ100" s="86"/>
      <c r="AK100" s="86"/>
      <c r="AL100" s="86"/>
    </row>
    <row r="101" spans="1:38" x14ac:dyDescent="0.2">
      <c r="A101" s="85"/>
      <c r="B101" s="87"/>
      <c r="Y101" s="85"/>
      <c r="Z101" s="87"/>
      <c r="AA101" s="86"/>
      <c r="AB101" s="86"/>
      <c r="AC101" s="86"/>
      <c r="AD101" s="86"/>
      <c r="AE101" s="86"/>
      <c r="AF101" s="86"/>
      <c r="AG101" s="86"/>
      <c r="AH101" s="86"/>
      <c r="AI101" s="86"/>
      <c r="AJ101" s="86"/>
      <c r="AK101" s="86"/>
      <c r="AL101" s="86"/>
    </row>
    <row r="102" spans="1:38" x14ac:dyDescent="0.2">
      <c r="A102" s="85"/>
      <c r="B102" s="87"/>
      <c r="Y102" s="85"/>
      <c r="Z102" s="87"/>
      <c r="AA102" s="86"/>
      <c r="AB102" s="86"/>
      <c r="AC102" s="86"/>
      <c r="AD102" s="86"/>
      <c r="AE102" s="86"/>
      <c r="AF102" s="86"/>
      <c r="AG102" s="86"/>
      <c r="AH102" s="86"/>
      <c r="AI102" s="86"/>
      <c r="AJ102" s="86"/>
      <c r="AK102" s="86"/>
      <c r="AL102" s="86"/>
    </row>
    <row r="103" spans="1:38" x14ac:dyDescent="0.2">
      <c r="A103" s="85"/>
      <c r="B103" s="87"/>
      <c r="Y103" s="85"/>
      <c r="Z103" s="87"/>
      <c r="AA103" s="86"/>
      <c r="AB103" s="86"/>
      <c r="AC103" s="86"/>
      <c r="AD103" s="86"/>
      <c r="AE103" s="86"/>
      <c r="AF103" s="86"/>
      <c r="AG103" s="86"/>
      <c r="AH103" s="86"/>
      <c r="AI103" s="86"/>
      <c r="AJ103" s="86"/>
      <c r="AK103" s="86"/>
      <c r="AL103" s="86"/>
    </row>
    <row r="104" spans="1:38" x14ac:dyDescent="0.2">
      <c r="A104" s="85"/>
      <c r="B104" s="87"/>
      <c r="Y104" s="85"/>
      <c r="Z104" s="87"/>
      <c r="AA104" s="86"/>
      <c r="AB104" s="86"/>
      <c r="AC104" s="86"/>
      <c r="AD104" s="86"/>
      <c r="AE104" s="86"/>
      <c r="AF104" s="86"/>
      <c r="AG104" s="86"/>
      <c r="AH104" s="86"/>
      <c r="AI104" s="86"/>
      <c r="AJ104" s="86"/>
      <c r="AK104" s="86"/>
      <c r="AL104" s="86"/>
    </row>
    <row r="105" spans="1:38" x14ac:dyDescent="0.2">
      <c r="A105" s="85"/>
      <c r="B105" s="87"/>
      <c r="Y105" s="85"/>
      <c r="Z105" s="87"/>
      <c r="AA105" s="86"/>
      <c r="AB105" s="86"/>
      <c r="AC105" s="86"/>
      <c r="AD105" s="86"/>
      <c r="AE105" s="86"/>
      <c r="AF105" s="86"/>
      <c r="AG105" s="86"/>
      <c r="AH105" s="86"/>
      <c r="AI105" s="86"/>
      <c r="AJ105" s="86"/>
      <c r="AK105" s="86"/>
      <c r="AL105" s="86"/>
    </row>
    <row r="106" spans="1:38" x14ac:dyDescent="0.2">
      <c r="A106" s="85"/>
      <c r="B106" s="87"/>
      <c r="Y106" s="85"/>
      <c r="Z106" s="87"/>
      <c r="AA106" s="86"/>
      <c r="AB106" s="86"/>
      <c r="AC106" s="86"/>
      <c r="AD106" s="86"/>
      <c r="AE106" s="86"/>
      <c r="AF106" s="86"/>
      <c r="AG106" s="86"/>
      <c r="AH106" s="86"/>
      <c r="AI106" s="86"/>
      <c r="AJ106" s="86"/>
      <c r="AK106" s="86"/>
      <c r="AL106" s="86"/>
    </row>
    <row r="107" spans="1:38" x14ac:dyDescent="0.2">
      <c r="A107" s="85"/>
      <c r="B107" s="85"/>
      <c r="Y107" s="85"/>
      <c r="Z107" s="85"/>
      <c r="AA107" s="86"/>
      <c r="AB107" s="86"/>
      <c r="AC107" s="86"/>
      <c r="AD107" s="86"/>
      <c r="AE107" s="86"/>
      <c r="AF107" s="86"/>
      <c r="AG107" s="86"/>
      <c r="AH107" s="86"/>
      <c r="AI107" s="86"/>
      <c r="AJ107" s="86"/>
      <c r="AK107" s="86"/>
      <c r="AL107" s="86"/>
    </row>
    <row r="108" spans="1:38" x14ac:dyDescent="0.2">
      <c r="A108" s="85"/>
      <c r="B108" s="87"/>
      <c r="Y108" s="85"/>
      <c r="Z108" s="87"/>
      <c r="AA108" s="86"/>
      <c r="AB108" s="86"/>
      <c r="AC108" s="86"/>
      <c r="AD108" s="86"/>
      <c r="AE108" s="86"/>
      <c r="AF108" s="86"/>
      <c r="AG108" s="86"/>
      <c r="AH108" s="86"/>
      <c r="AI108" s="86"/>
      <c r="AJ108" s="86"/>
      <c r="AK108" s="86"/>
      <c r="AL108" s="86"/>
    </row>
    <row r="109" spans="1:38" x14ac:dyDescent="0.2">
      <c r="A109" s="85"/>
      <c r="B109" s="87"/>
      <c r="Y109" s="85"/>
      <c r="Z109" s="87"/>
      <c r="AA109" s="86"/>
      <c r="AB109" s="86"/>
      <c r="AC109" s="86"/>
      <c r="AD109" s="86"/>
      <c r="AE109" s="86"/>
      <c r="AF109" s="86"/>
      <c r="AG109" s="86"/>
      <c r="AH109" s="86"/>
      <c r="AI109" s="86"/>
      <c r="AJ109" s="86"/>
      <c r="AK109" s="86"/>
      <c r="AL109" s="86"/>
    </row>
    <row r="110" spans="1:38" x14ac:dyDescent="0.2">
      <c r="A110" s="85"/>
      <c r="B110" s="87"/>
      <c r="Y110" s="85"/>
      <c r="Z110" s="87"/>
      <c r="AA110" s="86"/>
      <c r="AB110" s="86"/>
      <c r="AC110" s="86"/>
      <c r="AD110" s="86"/>
      <c r="AE110" s="86"/>
      <c r="AF110" s="86"/>
      <c r="AG110" s="86"/>
      <c r="AH110" s="86"/>
      <c r="AI110" s="86"/>
      <c r="AJ110" s="86"/>
      <c r="AK110" s="86"/>
      <c r="AL110" s="86"/>
    </row>
    <row r="111" spans="1:38" x14ac:dyDescent="0.2">
      <c r="A111" s="85"/>
      <c r="B111" s="87"/>
      <c r="Y111" s="85"/>
      <c r="Z111" s="87"/>
      <c r="AA111" s="86"/>
      <c r="AB111" s="86"/>
      <c r="AC111" s="86"/>
      <c r="AD111" s="86"/>
      <c r="AE111" s="86"/>
      <c r="AF111" s="86"/>
      <c r="AG111" s="86"/>
      <c r="AH111" s="86"/>
      <c r="AI111" s="86"/>
      <c r="AJ111" s="86"/>
      <c r="AK111" s="86"/>
      <c r="AL111" s="86"/>
    </row>
    <row r="112" spans="1:38" x14ac:dyDescent="0.2">
      <c r="A112" s="85"/>
      <c r="B112" s="87"/>
      <c r="Y112" s="85"/>
      <c r="Z112" s="87"/>
      <c r="AA112" s="86"/>
      <c r="AB112" s="86"/>
      <c r="AC112" s="86"/>
      <c r="AD112" s="86"/>
      <c r="AE112" s="86"/>
      <c r="AF112" s="86"/>
      <c r="AG112" s="86"/>
      <c r="AH112" s="86"/>
      <c r="AI112" s="86"/>
      <c r="AJ112" s="86"/>
      <c r="AK112" s="86"/>
      <c r="AL112" s="86"/>
    </row>
    <row r="113" spans="1:38" x14ac:dyDescent="0.2">
      <c r="A113" s="85"/>
      <c r="B113" s="87"/>
      <c r="Y113" s="85"/>
      <c r="Z113" s="87"/>
      <c r="AA113" s="86"/>
      <c r="AB113" s="86"/>
      <c r="AC113" s="86"/>
      <c r="AD113" s="86"/>
      <c r="AE113" s="86"/>
      <c r="AF113" s="86"/>
      <c r="AG113" s="86"/>
      <c r="AH113" s="86"/>
      <c r="AI113" s="86"/>
      <c r="AJ113" s="86"/>
      <c r="AK113" s="86"/>
      <c r="AL113" s="86"/>
    </row>
    <row r="114" spans="1:38" x14ac:dyDescent="0.2">
      <c r="A114" s="85"/>
      <c r="B114" s="87"/>
      <c r="Y114" s="85"/>
      <c r="Z114" s="87"/>
      <c r="AA114" s="86"/>
      <c r="AB114" s="86"/>
      <c r="AC114" s="86"/>
      <c r="AD114" s="86"/>
      <c r="AE114" s="86"/>
      <c r="AF114" s="86"/>
      <c r="AG114" s="86"/>
      <c r="AH114" s="86"/>
      <c r="AI114" s="86"/>
      <c r="AJ114" s="86"/>
      <c r="AK114" s="86"/>
      <c r="AL114" s="86"/>
    </row>
    <row r="115" spans="1:38" x14ac:dyDescent="0.2">
      <c r="A115" s="85"/>
      <c r="B115" s="85"/>
      <c r="Y115" s="85"/>
      <c r="Z115" s="85"/>
      <c r="AA115" s="86"/>
      <c r="AB115" s="86"/>
      <c r="AC115" s="86"/>
      <c r="AD115" s="86"/>
      <c r="AE115" s="86"/>
      <c r="AF115" s="86"/>
      <c r="AG115" s="86"/>
      <c r="AH115" s="86"/>
      <c r="AI115" s="86"/>
      <c r="AJ115" s="86"/>
      <c r="AK115" s="86"/>
      <c r="AL115" s="86"/>
    </row>
    <row r="116" spans="1:38" x14ac:dyDescent="0.2">
      <c r="A116" s="85"/>
      <c r="B116" s="87"/>
      <c r="Y116" s="85"/>
      <c r="Z116" s="87"/>
      <c r="AA116" s="86"/>
      <c r="AB116" s="86"/>
      <c r="AC116" s="86"/>
      <c r="AD116" s="86"/>
      <c r="AE116" s="86"/>
      <c r="AF116" s="86"/>
      <c r="AG116" s="86"/>
      <c r="AH116" s="86"/>
      <c r="AI116" s="86"/>
      <c r="AJ116" s="86"/>
      <c r="AK116" s="86"/>
      <c r="AL116" s="86"/>
    </row>
    <row r="117" spans="1:38" x14ac:dyDescent="0.2">
      <c r="A117" s="85"/>
      <c r="B117" s="87"/>
      <c r="Y117" s="85"/>
      <c r="Z117" s="87"/>
      <c r="AA117" s="86"/>
      <c r="AB117" s="86"/>
      <c r="AC117" s="86"/>
      <c r="AD117" s="86"/>
      <c r="AE117" s="86"/>
      <c r="AF117" s="86"/>
      <c r="AG117" s="86"/>
      <c r="AH117" s="86"/>
      <c r="AI117" s="86"/>
      <c r="AJ117" s="86"/>
      <c r="AK117" s="86"/>
      <c r="AL117" s="86"/>
    </row>
    <row r="118" spans="1:38" x14ac:dyDescent="0.2">
      <c r="A118" s="85"/>
      <c r="B118" s="87"/>
      <c r="Y118" s="85"/>
      <c r="Z118" s="87"/>
      <c r="AA118" s="86"/>
      <c r="AB118" s="86"/>
      <c r="AC118" s="86"/>
      <c r="AD118" s="86"/>
      <c r="AE118" s="86"/>
      <c r="AF118" s="86"/>
      <c r="AG118" s="86"/>
      <c r="AH118" s="86"/>
      <c r="AI118" s="86"/>
      <c r="AJ118" s="86"/>
      <c r="AK118" s="86"/>
      <c r="AL118" s="86"/>
    </row>
    <row r="119" spans="1:38" x14ac:dyDescent="0.2">
      <c r="A119" s="85"/>
      <c r="B119" s="87"/>
      <c r="Y119" s="85"/>
      <c r="Z119" s="87"/>
      <c r="AA119" s="86"/>
      <c r="AB119" s="86"/>
      <c r="AC119" s="86"/>
      <c r="AD119" s="86"/>
      <c r="AE119" s="86"/>
      <c r="AF119" s="86"/>
      <c r="AG119" s="86"/>
      <c r="AH119" s="86"/>
      <c r="AI119" s="86"/>
      <c r="AJ119" s="86"/>
      <c r="AK119" s="86"/>
      <c r="AL119" s="86"/>
    </row>
    <row r="120" spans="1:38" x14ac:dyDescent="0.2">
      <c r="A120" s="85"/>
      <c r="B120" s="87"/>
      <c r="Y120" s="85"/>
      <c r="Z120" s="87"/>
      <c r="AA120" s="86"/>
      <c r="AB120" s="86"/>
      <c r="AC120" s="86"/>
      <c r="AD120" s="86"/>
      <c r="AE120" s="86"/>
      <c r="AF120" s="86"/>
      <c r="AG120" s="86"/>
      <c r="AH120" s="86"/>
      <c r="AI120" s="86"/>
      <c r="AJ120" s="86"/>
      <c r="AK120" s="86"/>
      <c r="AL120" s="86"/>
    </row>
    <row r="121" spans="1:38" x14ac:dyDescent="0.2">
      <c r="A121" s="85"/>
      <c r="B121" s="87"/>
      <c r="Y121" s="85"/>
      <c r="Z121" s="87"/>
      <c r="AA121" s="86"/>
      <c r="AB121" s="86"/>
      <c r="AC121" s="86"/>
      <c r="AD121" s="86"/>
      <c r="AE121" s="86"/>
      <c r="AF121" s="86"/>
      <c r="AG121" s="86"/>
      <c r="AH121" s="86"/>
      <c r="AI121" s="86"/>
      <c r="AJ121" s="86"/>
      <c r="AK121" s="86"/>
      <c r="AL121" s="86"/>
    </row>
    <row r="122" spans="1:38" x14ac:dyDescent="0.2">
      <c r="A122" s="85"/>
      <c r="B122" s="87"/>
      <c r="Y122" s="85"/>
      <c r="Z122" s="87"/>
      <c r="AA122" s="86"/>
      <c r="AB122" s="86"/>
      <c r="AC122" s="86"/>
      <c r="AD122" s="86"/>
      <c r="AE122" s="86"/>
      <c r="AF122" s="86"/>
      <c r="AG122" s="86"/>
      <c r="AH122" s="86"/>
      <c r="AI122" s="86"/>
      <c r="AJ122" s="86"/>
      <c r="AK122" s="86"/>
      <c r="AL122" s="86"/>
    </row>
    <row r="123" spans="1:38" x14ac:dyDescent="0.2">
      <c r="A123" s="85"/>
      <c r="B123" s="85"/>
      <c r="Y123" s="85"/>
      <c r="Z123" s="85"/>
      <c r="AA123" s="86"/>
      <c r="AB123" s="86"/>
      <c r="AC123" s="86"/>
      <c r="AD123" s="86"/>
      <c r="AE123" s="86"/>
      <c r="AF123" s="86"/>
      <c r="AG123" s="86"/>
      <c r="AH123" s="86"/>
      <c r="AI123" s="86"/>
      <c r="AJ123" s="86"/>
      <c r="AK123" s="86"/>
      <c r="AL123" s="86"/>
    </row>
    <row r="124" spans="1:38" x14ac:dyDescent="0.2">
      <c r="A124" s="85"/>
      <c r="B124" s="87"/>
      <c r="Y124" s="85"/>
      <c r="Z124" s="87"/>
      <c r="AA124" s="86"/>
      <c r="AB124" s="86"/>
      <c r="AC124" s="86"/>
      <c r="AD124" s="86"/>
      <c r="AE124" s="86"/>
      <c r="AF124" s="86"/>
      <c r="AG124" s="86"/>
      <c r="AH124" s="86"/>
      <c r="AI124" s="86"/>
      <c r="AJ124" s="86"/>
      <c r="AK124" s="86"/>
      <c r="AL124" s="86"/>
    </row>
    <row r="125" spans="1:38" x14ac:dyDescent="0.2">
      <c r="A125" s="85"/>
      <c r="B125" s="87"/>
      <c r="Y125" s="85"/>
      <c r="Z125" s="87"/>
      <c r="AA125" s="86"/>
      <c r="AB125" s="86"/>
      <c r="AC125" s="86"/>
      <c r="AD125" s="86"/>
      <c r="AE125" s="86"/>
      <c r="AF125" s="86"/>
      <c r="AG125" s="86"/>
      <c r="AH125" s="86"/>
      <c r="AI125" s="86"/>
      <c r="AJ125" s="86"/>
      <c r="AK125" s="86"/>
      <c r="AL125" s="86"/>
    </row>
    <row r="126" spans="1:38" x14ac:dyDescent="0.2">
      <c r="A126" s="85"/>
      <c r="B126" s="87"/>
      <c r="Y126" s="85"/>
      <c r="Z126" s="87"/>
      <c r="AA126" s="86"/>
      <c r="AB126" s="86"/>
      <c r="AC126" s="86"/>
      <c r="AD126" s="86"/>
      <c r="AE126" s="86"/>
      <c r="AF126" s="86"/>
      <c r="AG126" s="86"/>
      <c r="AH126" s="86"/>
      <c r="AI126" s="86"/>
      <c r="AJ126" s="86"/>
      <c r="AK126" s="86"/>
      <c r="AL126" s="86"/>
    </row>
    <row r="127" spans="1:38" x14ac:dyDescent="0.2">
      <c r="A127" s="85"/>
      <c r="B127" s="87"/>
      <c r="Y127" s="85"/>
      <c r="Z127" s="87"/>
      <c r="AA127" s="86"/>
      <c r="AB127" s="86"/>
      <c r="AC127" s="86"/>
      <c r="AD127" s="86"/>
      <c r="AE127" s="86"/>
      <c r="AF127" s="86"/>
      <c r="AG127" s="86"/>
      <c r="AH127" s="86"/>
      <c r="AI127" s="86"/>
      <c r="AJ127" s="86"/>
      <c r="AK127" s="86"/>
      <c r="AL127" s="86"/>
    </row>
    <row r="128" spans="1:38" x14ac:dyDescent="0.2">
      <c r="A128" s="85"/>
      <c r="B128" s="87"/>
      <c r="Y128" s="85"/>
      <c r="Z128" s="87"/>
      <c r="AA128" s="86"/>
      <c r="AB128" s="86"/>
      <c r="AC128" s="86"/>
      <c r="AD128" s="86"/>
      <c r="AE128" s="86"/>
      <c r="AF128" s="86"/>
      <c r="AG128" s="86"/>
      <c r="AH128" s="86"/>
      <c r="AI128" s="86"/>
      <c r="AJ128" s="86"/>
      <c r="AK128" s="86"/>
      <c r="AL128" s="86"/>
    </row>
    <row r="129" spans="1:38" x14ac:dyDescent="0.2">
      <c r="A129" s="85"/>
      <c r="B129" s="87"/>
      <c r="Y129" s="85"/>
      <c r="Z129" s="87"/>
      <c r="AA129" s="86"/>
      <c r="AB129" s="86"/>
      <c r="AC129" s="86"/>
      <c r="AD129" s="86"/>
      <c r="AE129" s="86"/>
      <c r="AF129" s="86"/>
      <c r="AG129" s="86"/>
      <c r="AH129" s="86"/>
      <c r="AI129" s="86"/>
      <c r="AJ129" s="86"/>
      <c r="AK129" s="86"/>
      <c r="AL129" s="86"/>
    </row>
    <row r="130" spans="1:38" x14ac:dyDescent="0.2">
      <c r="A130" s="85"/>
      <c r="B130" s="87"/>
      <c r="Y130" s="85"/>
      <c r="Z130" s="87"/>
      <c r="AA130" s="86"/>
      <c r="AB130" s="86"/>
      <c r="AC130" s="86"/>
      <c r="AD130" s="86"/>
      <c r="AE130" s="86"/>
      <c r="AF130" s="86"/>
      <c r="AG130" s="86"/>
      <c r="AH130" s="86"/>
      <c r="AI130" s="86"/>
      <c r="AJ130" s="86"/>
      <c r="AK130" s="86"/>
      <c r="AL130" s="86"/>
    </row>
    <row r="131" spans="1:38" x14ac:dyDescent="0.2">
      <c r="A131" s="85"/>
      <c r="B131" s="85"/>
      <c r="Y131" s="85"/>
      <c r="Z131" s="85"/>
      <c r="AA131" s="86"/>
      <c r="AB131" s="86"/>
      <c r="AC131" s="86"/>
      <c r="AD131" s="86"/>
      <c r="AE131" s="86"/>
      <c r="AF131" s="86"/>
      <c r="AG131" s="86"/>
      <c r="AH131" s="86"/>
      <c r="AI131" s="86"/>
      <c r="AJ131" s="86"/>
      <c r="AK131" s="86"/>
      <c r="AL131" s="86"/>
    </row>
    <row r="132" spans="1:38" x14ac:dyDescent="0.2">
      <c r="A132" s="85"/>
      <c r="B132" s="87"/>
      <c r="Y132" s="85"/>
      <c r="Z132" s="87"/>
      <c r="AA132" s="86"/>
      <c r="AB132" s="86"/>
      <c r="AC132" s="86"/>
      <c r="AD132" s="86"/>
      <c r="AE132" s="86"/>
      <c r="AF132" s="86"/>
      <c r="AG132" s="86"/>
      <c r="AH132" s="86"/>
      <c r="AI132" s="86"/>
      <c r="AJ132" s="86"/>
      <c r="AK132" s="86"/>
      <c r="AL132" s="86"/>
    </row>
    <row r="133" spans="1:38" x14ac:dyDescent="0.2">
      <c r="A133" s="85"/>
      <c r="B133" s="87"/>
      <c r="Y133" s="85"/>
      <c r="Z133" s="87"/>
      <c r="AA133" s="86"/>
      <c r="AB133" s="86"/>
      <c r="AC133" s="86"/>
      <c r="AD133" s="86"/>
      <c r="AE133" s="86"/>
      <c r="AF133" s="86"/>
      <c r="AG133" s="86"/>
      <c r="AH133" s="86"/>
      <c r="AI133" s="86"/>
      <c r="AJ133" s="86"/>
      <c r="AK133" s="86"/>
      <c r="AL133" s="86"/>
    </row>
    <row r="134" spans="1:38" x14ac:dyDescent="0.2">
      <c r="A134" s="85"/>
      <c r="B134" s="87"/>
      <c r="Y134" s="85"/>
      <c r="Z134" s="87"/>
      <c r="AA134" s="86"/>
      <c r="AB134" s="86"/>
      <c r="AC134" s="86"/>
      <c r="AD134" s="86"/>
      <c r="AE134" s="86"/>
      <c r="AF134" s="86"/>
      <c r="AG134" s="86"/>
      <c r="AH134" s="86"/>
      <c r="AI134" s="86"/>
      <c r="AJ134" s="86"/>
      <c r="AK134" s="86"/>
      <c r="AL134" s="86"/>
    </row>
    <row r="135" spans="1:38" x14ac:dyDescent="0.2">
      <c r="A135" s="85"/>
      <c r="B135" s="87"/>
      <c r="Y135" s="85"/>
      <c r="Z135" s="87"/>
      <c r="AA135" s="86"/>
      <c r="AB135" s="86"/>
      <c r="AC135" s="86"/>
      <c r="AD135" s="86"/>
      <c r="AE135" s="86"/>
      <c r="AF135" s="86"/>
      <c r="AG135" s="86"/>
      <c r="AH135" s="86"/>
      <c r="AI135" s="86"/>
      <c r="AJ135" s="86"/>
      <c r="AK135" s="86"/>
      <c r="AL135" s="86"/>
    </row>
    <row r="136" spans="1:38" x14ac:dyDescent="0.2">
      <c r="A136" s="85"/>
      <c r="B136" s="87"/>
      <c r="Y136" s="85"/>
      <c r="Z136" s="87"/>
      <c r="AA136" s="86"/>
      <c r="AB136" s="86"/>
      <c r="AC136" s="86"/>
      <c r="AD136" s="86"/>
      <c r="AE136" s="86"/>
      <c r="AF136" s="86"/>
      <c r="AG136" s="86"/>
      <c r="AH136" s="86"/>
      <c r="AI136" s="86"/>
      <c r="AJ136" s="86"/>
      <c r="AK136" s="86"/>
      <c r="AL136" s="86"/>
    </row>
    <row r="137" spans="1:38" x14ac:dyDescent="0.2">
      <c r="A137" s="85"/>
      <c r="B137" s="87"/>
      <c r="Y137" s="85"/>
      <c r="Z137" s="87"/>
      <c r="AA137" s="86"/>
      <c r="AB137" s="86"/>
      <c r="AC137" s="86"/>
      <c r="AD137" s="86"/>
      <c r="AE137" s="86"/>
      <c r="AF137" s="86"/>
      <c r="AG137" s="86"/>
      <c r="AH137" s="86"/>
      <c r="AI137" s="86"/>
      <c r="AJ137" s="86"/>
      <c r="AK137" s="86"/>
      <c r="AL137" s="86"/>
    </row>
    <row r="138" spans="1:38" x14ac:dyDescent="0.2">
      <c r="A138" s="85"/>
      <c r="B138" s="87"/>
      <c r="Y138" s="85"/>
      <c r="Z138" s="87"/>
      <c r="AA138" s="86"/>
      <c r="AB138" s="86"/>
      <c r="AC138" s="86"/>
      <c r="AD138" s="86"/>
      <c r="AE138" s="86"/>
      <c r="AF138" s="86"/>
      <c r="AG138" s="86"/>
      <c r="AH138" s="86"/>
      <c r="AI138" s="86"/>
      <c r="AJ138" s="86"/>
      <c r="AK138" s="86"/>
      <c r="AL138" s="86"/>
    </row>
    <row r="139" spans="1:38" x14ac:dyDescent="0.2">
      <c r="A139" s="85"/>
      <c r="B139" s="85"/>
      <c r="Y139" s="85"/>
      <c r="Z139" s="85"/>
      <c r="AA139" s="86"/>
      <c r="AB139" s="86"/>
      <c r="AC139" s="86"/>
      <c r="AD139" s="86"/>
      <c r="AE139" s="86"/>
      <c r="AF139" s="86"/>
      <c r="AG139" s="86"/>
      <c r="AH139" s="86"/>
      <c r="AI139" s="86"/>
      <c r="AJ139" s="86"/>
      <c r="AK139" s="86"/>
      <c r="AL139" s="86"/>
    </row>
    <row r="140" spans="1:38" x14ac:dyDescent="0.2">
      <c r="A140" s="85"/>
      <c r="B140" s="87"/>
      <c r="Y140" s="85"/>
      <c r="Z140" s="87"/>
      <c r="AA140" s="86"/>
      <c r="AB140" s="86"/>
      <c r="AC140" s="86"/>
      <c r="AD140" s="86"/>
      <c r="AE140" s="86"/>
      <c r="AF140" s="86"/>
      <c r="AG140" s="86"/>
      <c r="AH140" s="86"/>
      <c r="AI140" s="86"/>
      <c r="AJ140" s="86"/>
      <c r="AK140" s="86"/>
      <c r="AL140" s="86"/>
    </row>
    <row r="141" spans="1:38" x14ac:dyDescent="0.2">
      <c r="A141" s="85"/>
      <c r="B141" s="87"/>
      <c r="Y141" s="85"/>
      <c r="Z141" s="87"/>
      <c r="AA141" s="86"/>
      <c r="AB141" s="86"/>
      <c r="AC141" s="86"/>
      <c r="AD141" s="86"/>
      <c r="AE141" s="86"/>
      <c r="AF141" s="86"/>
      <c r="AG141" s="86"/>
      <c r="AH141" s="86"/>
      <c r="AI141" s="86"/>
      <c r="AJ141" s="86"/>
      <c r="AK141" s="86"/>
      <c r="AL141" s="86"/>
    </row>
    <row r="142" spans="1:38" x14ac:dyDescent="0.2">
      <c r="A142" s="85"/>
      <c r="B142" s="87"/>
      <c r="Y142" s="85"/>
      <c r="Z142" s="87"/>
      <c r="AA142" s="86"/>
      <c r="AB142" s="86"/>
      <c r="AC142" s="86"/>
      <c r="AD142" s="86"/>
      <c r="AE142" s="86"/>
      <c r="AF142" s="86"/>
      <c r="AG142" s="86"/>
      <c r="AH142" s="86"/>
      <c r="AI142" s="86"/>
      <c r="AJ142" s="86"/>
      <c r="AK142" s="86"/>
      <c r="AL142" s="86"/>
    </row>
    <row r="143" spans="1:38" x14ac:dyDescent="0.2">
      <c r="A143" s="85"/>
      <c r="B143" s="87"/>
      <c r="Y143" s="85"/>
      <c r="Z143" s="87"/>
      <c r="AA143" s="86"/>
      <c r="AB143" s="86"/>
      <c r="AC143" s="86"/>
      <c r="AD143" s="86"/>
      <c r="AE143" s="86"/>
      <c r="AF143" s="86"/>
      <c r="AG143" s="86"/>
      <c r="AH143" s="86"/>
      <c r="AI143" s="86"/>
      <c r="AJ143" s="86"/>
      <c r="AK143" s="86"/>
      <c r="AL143" s="86"/>
    </row>
    <row r="144" spans="1:38" x14ac:dyDescent="0.2">
      <c r="A144" s="85"/>
      <c r="B144" s="87"/>
      <c r="Y144" s="85"/>
      <c r="Z144" s="87"/>
      <c r="AA144" s="86"/>
      <c r="AB144" s="86"/>
      <c r="AC144" s="86"/>
      <c r="AD144" s="86"/>
      <c r="AE144" s="86"/>
      <c r="AF144" s="86"/>
      <c r="AG144" s="86"/>
      <c r="AH144" s="86"/>
      <c r="AI144" s="86"/>
      <c r="AJ144" s="86"/>
      <c r="AK144" s="86"/>
      <c r="AL144" s="86"/>
    </row>
    <row r="145" spans="1:38" x14ac:dyDescent="0.2">
      <c r="A145" s="85"/>
      <c r="B145" s="87"/>
      <c r="Y145" s="85"/>
      <c r="Z145" s="87"/>
      <c r="AA145" s="86"/>
      <c r="AB145" s="86"/>
      <c r="AC145" s="86"/>
      <c r="AD145" s="86"/>
      <c r="AE145" s="86"/>
      <c r="AF145" s="86"/>
      <c r="AG145" s="86"/>
      <c r="AH145" s="86"/>
      <c r="AI145" s="86"/>
      <c r="AJ145" s="86"/>
      <c r="AK145" s="86"/>
      <c r="AL145" s="86"/>
    </row>
    <row r="146" spans="1:38" x14ac:dyDescent="0.2">
      <c r="A146" s="85"/>
      <c r="B146" s="87"/>
      <c r="Y146" s="85"/>
      <c r="Z146" s="87"/>
      <c r="AA146" s="86"/>
      <c r="AB146" s="86"/>
      <c r="AC146" s="86"/>
      <c r="AD146" s="86"/>
      <c r="AE146" s="86"/>
      <c r="AF146" s="86"/>
      <c r="AG146" s="86"/>
      <c r="AH146" s="86"/>
      <c r="AI146" s="86"/>
      <c r="AJ146" s="86"/>
      <c r="AK146" s="86"/>
      <c r="AL146" s="86"/>
    </row>
    <row r="147" spans="1:38" x14ac:dyDescent="0.2">
      <c r="A147" s="85"/>
      <c r="B147" s="85"/>
      <c r="Y147" s="85"/>
      <c r="Z147" s="85"/>
      <c r="AA147" s="86"/>
      <c r="AB147" s="86"/>
      <c r="AC147" s="86"/>
      <c r="AD147" s="86"/>
      <c r="AE147" s="86"/>
      <c r="AF147" s="86"/>
      <c r="AG147" s="86"/>
      <c r="AH147" s="86"/>
      <c r="AI147" s="86"/>
      <c r="AJ147" s="86"/>
      <c r="AK147" s="86"/>
      <c r="AL147" s="86"/>
    </row>
    <row r="148" spans="1:38" x14ac:dyDescent="0.2">
      <c r="A148" s="85"/>
      <c r="B148" s="87"/>
      <c r="Y148" s="85"/>
      <c r="Z148" s="87"/>
      <c r="AA148" s="86"/>
      <c r="AB148" s="86"/>
      <c r="AC148" s="86"/>
      <c r="AD148" s="86"/>
      <c r="AE148" s="86"/>
      <c r="AF148" s="86"/>
      <c r="AG148" s="86"/>
      <c r="AH148" s="86"/>
      <c r="AI148" s="86"/>
      <c r="AJ148" s="86"/>
      <c r="AK148" s="86"/>
      <c r="AL148" s="86"/>
    </row>
    <row r="149" spans="1:38" x14ac:dyDescent="0.2">
      <c r="A149" s="85"/>
      <c r="B149" s="87"/>
      <c r="Y149" s="85"/>
      <c r="Z149" s="87"/>
      <c r="AA149" s="86"/>
      <c r="AB149" s="86"/>
      <c r="AC149" s="86"/>
      <c r="AD149" s="86"/>
      <c r="AE149" s="86"/>
      <c r="AF149" s="86"/>
      <c r="AG149" s="86"/>
      <c r="AH149" s="86"/>
      <c r="AI149" s="86"/>
      <c r="AJ149" s="86"/>
      <c r="AK149" s="86"/>
      <c r="AL149" s="86"/>
    </row>
    <row r="150" spans="1:38" x14ac:dyDescent="0.2">
      <c r="A150" s="85"/>
      <c r="B150" s="87"/>
      <c r="Y150" s="85"/>
      <c r="Z150" s="87"/>
      <c r="AA150" s="86"/>
      <c r="AB150" s="86"/>
      <c r="AC150" s="86"/>
      <c r="AD150" s="86"/>
      <c r="AE150" s="86"/>
      <c r="AF150" s="86"/>
      <c r="AG150" s="86"/>
      <c r="AH150" s="86"/>
      <c r="AI150" s="86"/>
      <c r="AJ150" s="86"/>
      <c r="AK150" s="86"/>
      <c r="AL150" s="86"/>
    </row>
    <row r="151" spans="1:38" x14ac:dyDescent="0.2">
      <c r="A151" s="85"/>
      <c r="B151" s="87"/>
      <c r="Y151" s="85"/>
      <c r="Z151" s="87"/>
      <c r="AA151" s="86"/>
      <c r="AB151" s="86"/>
      <c r="AC151" s="86"/>
      <c r="AD151" s="86"/>
      <c r="AE151" s="86"/>
      <c r="AF151" s="86"/>
      <c r="AG151" s="86"/>
      <c r="AH151" s="86"/>
      <c r="AI151" s="86"/>
      <c r="AJ151" s="86"/>
      <c r="AK151" s="86"/>
      <c r="AL151" s="86"/>
    </row>
    <row r="152" spans="1:38" x14ac:dyDescent="0.2">
      <c r="A152" s="85"/>
      <c r="B152" s="87"/>
      <c r="Y152" s="85"/>
      <c r="Z152" s="87"/>
      <c r="AA152" s="86"/>
      <c r="AB152" s="86"/>
      <c r="AC152" s="86"/>
      <c r="AD152" s="86"/>
      <c r="AE152" s="86"/>
      <c r="AF152" s="86"/>
      <c r="AG152" s="86"/>
      <c r="AH152" s="86"/>
      <c r="AI152" s="86"/>
      <c r="AJ152" s="86"/>
      <c r="AK152" s="86"/>
      <c r="AL152" s="86"/>
    </row>
    <row r="153" spans="1:38" x14ac:dyDescent="0.2">
      <c r="A153" s="85"/>
      <c r="B153" s="87"/>
      <c r="Y153" s="85"/>
      <c r="Z153" s="87"/>
      <c r="AA153" s="86"/>
      <c r="AB153" s="86"/>
      <c r="AC153" s="86"/>
      <c r="AD153" s="86"/>
      <c r="AE153" s="86"/>
      <c r="AF153" s="86"/>
      <c r="AG153" s="86"/>
      <c r="AH153" s="86"/>
      <c r="AI153" s="86"/>
      <c r="AJ153" s="86"/>
      <c r="AK153" s="86"/>
      <c r="AL153" s="86"/>
    </row>
    <row r="154" spans="1:38" x14ac:dyDescent="0.2">
      <c r="A154" s="85"/>
      <c r="B154" s="87"/>
      <c r="Y154" s="85"/>
      <c r="Z154" s="87"/>
      <c r="AA154" s="86"/>
      <c r="AB154" s="86"/>
      <c r="AC154" s="86"/>
      <c r="AD154" s="86"/>
      <c r="AE154" s="86"/>
      <c r="AF154" s="86"/>
      <c r="AG154" s="86"/>
      <c r="AH154" s="86"/>
      <c r="AI154" s="86"/>
      <c r="AJ154" s="86"/>
      <c r="AK154" s="86"/>
      <c r="AL154" s="86"/>
    </row>
    <row r="155" spans="1:38" x14ac:dyDescent="0.2">
      <c r="A155" s="85"/>
      <c r="B155" s="85"/>
      <c r="Y155" s="85"/>
      <c r="Z155" s="85"/>
      <c r="AA155" s="86"/>
      <c r="AB155" s="86"/>
      <c r="AC155" s="86"/>
      <c r="AD155" s="86"/>
      <c r="AE155" s="86"/>
      <c r="AF155" s="86"/>
      <c r="AG155" s="86"/>
      <c r="AH155" s="86"/>
      <c r="AI155" s="86"/>
      <c r="AJ155" s="86"/>
      <c r="AK155" s="86"/>
      <c r="AL155" s="86"/>
    </row>
    <row r="156" spans="1:38" x14ac:dyDescent="0.2">
      <c r="A156" s="85"/>
      <c r="B156" s="87"/>
      <c r="Y156" s="85"/>
      <c r="Z156" s="87"/>
      <c r="AA156" s="86"/>
      <c r="AB156" s="86"/>
      <c r="AC156" s="86"/>
      <c r="AD156" s="86"/>
      <c r="AE156" s="86"/>
      <c r="AF156" s="86"/>
      <c r="AG156" s="86"/>
      <c r="AH156" s="86"/>
      <c r="AI156" s="86"/>
      <c r="AJ156" s="86"/>
      <c r="AK156" s="86"/>
      <c r="AL156" s="86"/>
    </row>
    <row r="157" spans="1:38" x14ac:dyDescent="0.2">
      <c r="A157" s="85"/>
      <c r="B157" s="87"/>
      <c r="Y157" s="85"/>
      <c r="Z157" s="87"/>
      <c r="AA157" s="86"/>
      <c r="AB157" s="86"/>
      <c r="AC157" s="86"/>
      <c r="AD157" s="86"/>
      <c r="AE157" s="86"/>
      <c r="AF157" s="86"/>
      <c r="AG157" s="86"/>
      <c r="AH157" s="86"/>
      <c r="AI157" s="86"/>
      <c r="AJ157" s="86"/>
      <c r="AK157" s="86"/>
      <c r="AL157" s="86"/>
    </row>
    <row r="158" spans="1:38" x14ac:dyDescent="0.2">
      <c r="A158" s="85"/>
      <c r="B158" s="87"/>
      <c r="Y158" s="85"/>
      <c r="Z158" s="87"/>
      <c r="AA158" s="86"/>
      <c r="AB158" s="86"/>
      <c r="AC158" s="86"/>
      <c r="AD158" s="86"/>
      <c r="AE158" s="86"/>
      <c r="AF158" s="86"/>
      <c r="AG158" s="86"/>
      <c r="AH158" s="86"/>
      <c r="AI158" s="86"/>
      <c r="AJ158" s="86"/>
      <c r="AK158" s="86"/>
      <c r="AL158" s="86"/>
    </row>
    <row r="159" spans="1:38" x14ac:dyDescent="0.2">
      <c r="A159" s="85"/>
      <c r="B159" s="87"/>
      <c r="Y159" s="85"/>
      <c r="Z159" s="87"/>
      <c r="AA159" s="86"/>
      <c r="AB159" s="86"/>
      <c r="AC159" s="86"/>
      <c r="AD159" s="86"/>
      <c r="AE159" s="86"/>
      <c r="AF159" s="86"/>
      <c r="AG159" s="86"/>
      <c r="AH159" s="86"/>
      <c r="AI159" s="86"/>
      <c r="AJ159" s="86"/>
      <c r="AK159" s="86"/>
      <c r="AL159" s="86"/>
    </row>
    <row r="160" spans="1:38" x14ac:dyDescent="0.2">
      <c r="A160" s="85"/>
      <c r="B160" s="87"/>
      <c r="Y160" s="85"/>
      <c r="Z160" s="87"/>
      <c r="AA160" s="86"/>
      <c r="AB160" s="86"/>
      <c r="AC160" s="86"/>
      <c r="AD160" s="86"/>
      <c r="AE160" s="86"/>
      <c r="AF160" s="86"/>
      <c r="AG160" s="86"/>
      <c r="AH160" s="86"/>
      <c r="AI160" s="86"/>
      <c r="AJ160" s="86"/>
      <c r="AK160" s="86"/>
      <c r="AL160" s="86"/>
    </row>
    <row r="161" spans="1:38" x14ac:dyDescent="0.2">
      <c r="A161" s="85"/>
      <c r="B161" s="87"/>
      <c r="Y161" s="85"/>
      <c r="Z161" s="87"/>
      <c r="AA161" s="86"/>
      <c r="AB161" s="86"/>
      <c r="AC161" s="86"/>
      <c r="AD161" s="86"/>
      <c r="AE161" s="86"/>
      <c r="AF161" s="86"/>
      <c r="AG161" s="86"/>
      <c r="AH161" s="86"/>
      <c r="AI161" s="86"/>
      <c r="AJ161" s="86"/>
      <c r="AK161" s="86"/>
      <c r="AL161" s="86"/>
    </row>
    <row r="162" spans="1:38" x14ac:dyDescent="0.2">
      <c r="A162" s="85"/>
      <c r="B162" s="87"/>
      <c r="Y162" s="85"/>
      <c r="Z162" s="87"/>
      <c r="AA162" s="86"/>
      <c r="AB162" s="86"/>
      <c r="AC162" s="86"/>
      <c r="AD162" s="86"/>
      <c r="AE162" s="86"/>
      <c r="AF162" s="86"/>
      <c r="AG162" s="86"/>
      <c r="AH162" s="86"/>
      <c r="AI162" s="86"/>
      <c r="AJ162" s="86"/>
      <c r="AK162" s="86"/>
      <c r="AL162" s="86"/>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16F2-E8CF-2F41-A919-A243CF21D967}">
  <dimension ref="A1:DH162"/>
  <sheetViews>
    <sheetView workbookViewId="0">
      <selection activeCell="G24" sqref="G24"/>
    </sheetView>
  </sheetViews>
  <sheetFormatPr baseColWidth="10" defaultRowHeight="16" x14ac:dyDescent="0.2"/>
  <cols>
    <col min="1" max="1" width="35.6640625" style="67" customWidth="1"/>
    <col min="2" max="2" width="31.1640625" style="67" customWidth="1"/>
    <col min="3" max="3" width="17.6640625" style="67" customWidth="1"/>
    <col min="4" max="4" width="11.6640625" style="67" bestFit="1" customWidth="1"/>
    <col min="5" max="5" width="12.1640625" style="67" bestFit="1" customWidth="1"/>
    <col min="6" max="6" width="18.33203125" style="67" bestFit="1" customWidth="1"/>
    <col min="7" max="7" width="12.1640625" style="67" bestFit="1" customWidth="1"/>
    <col min="8" max="8" width="10.83203125" style="67" bestFit="1" customWidth="1"/>
    <col min="9" max="18" width="10.83203125" style="67" customWidth="1"/>
    <col min="19" max="19" width="12.1640625" style="67" bestFit="1" customWidth="1"/>
    <col min="20" max="20" width="10.83203125" style="67" bestFit="1" customWidth="1"/>
    <col min="21" max="21" width="12.1640625" style="67" bestFit="1" customWidth="1"/>
    <col min="22" max="22" width="10.83203125" style="67" bestFit="1" customWidth="1"/>
    <col min="23" max="25" width="10.83203125" style="67"/>
    <col min="26" max="26" width="12" style="67" bestFit="1" customWidth="1"/>
    <col min="27" max="27" width="6.83203125" style="67" bestFit="1" customWidth="1"/>
    <col min="28" max="28" width="12.83203125" style="67" bestFit="1" customWidth="1"/>
    <col min="29" max="16384" width="10.83203125" style="67"/>
  </cols>
  <sheetData>
    <row r="1" spans="1:112" x14ac:dyDescent="0.2">
      <c r="A1" s="66"/>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c r="CW1" s="66"/>
      <c r="CX1" s="66"/>
      <c r="CY1" s="66"/>
      <c r="CZ1" s="66"/>
      <c r="DA1" s="66"/>
      <c r="DB1" s="66"/>
      <c r="DC1" s="66"/>
      <c r="DD1" s="66"/>
      <c r="DE1" s="66"/>
      <c r="DF1" s="66"/>
      <c r="DG1" s="66"/>
      <c r="DH1" s="66"/>
    </row>
    <row r="2" spans="1:112" ht="21" x14ac:dyDescent="0.25">
      <c r="A2" s="68" t="s">
        <v>1291</v>
      </c>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row>
    <row r="3" spans="1:112" x14ac:dyDescent="0.2">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row>
    <row r="4" spans="1:112" x14ac:dyDescent="0.2">
      <c r="A4" s="69" t="s">
        <v>1290</v>
      </c>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c r="CW4" s="66"/>
      <c r="CX4" s="66"/>
      <c r="CY4" s="66"/>
      <c r="CZ4" s="66"/>
      <c r="DA4" s="66"/>
      <c r="DB4" s="66"/>
      <c r="DC4" s="66"/>
      <c r="DD4" s="66"/>
      <c r="DE4" s="66"/>
      <c r="DF4" s="66"/>
      <c r="DG4" s="66"/>
      <c r="DH4" s="66"/>
    </row>
    <row r="5" spans="1:112" x14ac:dyDescent="0.2">
      <c r="A5" s="69" t="s">
        <v>1289</v>
      </c>
      <c r="B5" s="66"/>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row>
    <row r="6" spans="1:112" x14ac:dyDescent="0.2">
      <c r="A6" s="66"/>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row>
    <row r="8" spans="1:112" x14ac:dyDescent="0.2">
      <c r="A8" s="70" t="s">
        <v>13</v>
      </c>
      <c r="B8" s="58">
        <v>11</v>
      </c>
      <c r="C8" s="67" t="s">
        <v>1288</v>
      </c>
    </row>
    <row r="9" spans="1:112" x14ac:dyDescent="0.2">
      <c r="A9" s="70" t="s">
        <v>1287</v>
      </c>
      <c r="B9" s="58" t="s">
        <v>1286</v>
      </c>
    </row>
    <row r="10" spans="1:112" x14ac:dyDescent="0.2">
      <c r="A10" s="70" t="s">
        <v>39</v>
      </c>
      <c r="B10" s="58" t="s">
        <v>31</v>
      </c>
      <c r="C10" s="67" t="s">
        <v>1285</v>
      </c>
    </row>
    <row r="11" spans="1:112" x14ac:dyDescent="0.2">
      <c r="A11" s="70" t="s">
        <v>1284</v>
      </c>
      <c r="B11" s="58">
        <v>1</v>
      </c>
      <c r="C11" s="67" t="s">
        <v>1283</v>
      </c>
    </row>
    <row r="12" spans="1:112" x14ac:dyDescent="0.2">
      <c r="A12" s="70" t="s">
        <v>1282</v>
      </c>
      <c r="B12" s="58">
        <v>24</v>
      </c>
      <c r="C12" s="67" t="s">
        <v>1281</v>
      </c>
    </row>
    <row r="13" spans="1:112" x14ac:dyDescent="0.2">
      <c r="A13" s="70"/>
      <c r="B13" s="70"/>
      <c r="C13" s="70"/>
      <c r="D13" s="70"/>
      <c r="E13" s="70"/>
      <c r="F13" s="70"/>
      <c r="G13" s="70"/>
      <c r="H13" s="70"/>
      <c r="I13" s="70"/>
      <c r="J13" s="70"/>
      <c r="K13" s="70"/>
      <c r="L13" s="70"/>
      <c r="M13" s="70"/>
      <c r="N13" s="70"/>
      <c r="O13" s="70"/>
      <c r="P13" s="70"/>
      <c r="Q13" s="70"/>
      <c r="R13" s="70"/>
      <c r="S13" s="70"/>
      <c r="T13" s="70"/>
      <c r="U13" s="70"/>
      <c r="V13" s="70"/>
      <c r="W13" s="70"/>
      <c r="X13" s="70"/>
    </row>
    <row r="14" spans="1:112" x14ac:dyDescent="0.2">
      <c r="A14" s="67" t="s">
        <v>1280</v>
      </c>
      <c r="B14" s="67" t="s">
        <v>1279</v>
      </c>
      <c r="D14" s="67" t="s">
        <v>1278</v>
      </c>
      <c r="F14" s="67" t="s">
        <v>1266</v>
      </c>
      <c r="G14" s="67" t="s">
        <v>1277</v>
      </c>
    </row>
    <row r="15" spans="1:112" x14ac:dyDescent="0.2">
      <c r="A15" s="58" t="s">
        <v>1276</v>
      </c>
      <c r="B15" s="58">
        <v>0.34497305781941701</v>
      </c>
      <c r="D15" s="71" t="s">
        <v>6</v>
      </c>
      <c r="F15" s="58" t="s">
        <v>1179</v>
      </c>
      <c r="G15" s="57">
        <f>(2*183)/(24*365)</f>
        <v>4.1780821917808221E-2</v>
      </c>
      <c r="H15" s="72"/>
      <c r="I15" s="72"/>
      <c r="J15" s="72"/>
      <c r="K15" s="72"/>
      <c r="L15" s="72"/>
      <c r="M15" s="72"/>
      <c r="N15" s="72"/>
      <c r="O15" s="72"/>
      <c r="P15" s="72"/>
      <c r="Q15" s="72"/>
      <c r="R15" s="72"/>
    </row>
    <row r="16" spans="1:112" x14ac:dyDescent="0.2">
      <c r="A16" s="71"/>
      <c r="B16" s="71"/>
      <c r="D16" s="71" t="s">
        <v>1174</v>
      </c>
      <c r="F16" s="58" t="s">
        <v>1181</v>
      </c>
      <c r="G16" s="57">
        <f>(8*183)/(24*365)</f>
        <v>0.16712328767123288</v>
      </c>
      <c r="H16" s="73"/>
      <c r="I16" s="73"/>
      <c r="J16" s="73"/>
      <c r="K16" s="73"/>
      <c r="L16" s="73"/>
      <c r="M16" s="73"/>
      <c r="N16" s="73"/>
      <c r="O16" s="73"/>
      <c r="P16" s="73"/>
      <c r="Q16" s="73"/>
      <c r="R16" s="73"/>
    </row>
    <row r="17" spans="1:112" x14ac:dyDescent="0.2">
      <c r="A17" s="71"/>
      <c r="B17" s="71"/>
      <c r="F17" s="58" t="s">
        <v>1177</v>
      </c>
      <c r="G17" s="57">
        <f>(14*183)/(24*365)</f>
        <v>0.29246575342465753</v>
      </c>
      <c r="H17" s="73"/>
      <c r="I17" s="73"/>
      <c r="J17" s="73"/>
      <c r="K17" s="73"/>
      <c r="L17" s="73"/>
      <c r="M17" s="73"/>
      <c r="N17" s="73"/>
      <c r="O17" s="73"/>
      <c r="P17" s="73"/>
      <c r="Q17" s="73"/>
      <c r="R17" s="73"/>
    </row>
    <row r="18" spans="1:112" x14ac:dyDescent="0.2">
      <c r="A18" s="71"/>
      <c r="B18" s="71"/>
      <c r="F18" s="58" t="s">
        <v>1178</v>
      </c>
      <c r="G18" s="57">
        <f>(2*183)/(24*365)</f>
        <v>4.1780821917808221E-2</v>
      </c>
      <c r="H18" s="72"/>
      <c r="I18" s="72"/>
      <c r="J18" s="72"/>
      <c r="K18" s="72"/>
      <c r="L18" s="72"/>
      <c r="M18" s="72"/>
      <c r="N18" s="72"/>
      <c r="O18" s="72"/>
      <c r="P18" s="72"/>
      <c r="Q18" s="72"/>
      <c r="R18" s="72"/>
    </row>
    <row r="19" spans="1:112" x14ac:dyDescent="0.2">
      <c r="A19" s="71"/>
      <c r="B19" s="71"/>
      <c r="F19" s="58" t="s">
        <v>1180</v>
      </c>
      <c r="G19" s="57">
        <f>(8*183)/(24*365)</f>
        <v>0.16712328767123288</v>
      </c>
      <c r="H19" s="73"/>
      <c r="I19" s="73"/>
      <c r="J19" s="73"/>
      <c r="K19" s="73"/>
      <c r="L19" s="73"/>
      <c r="M19" s="73"/>
      <c r="N19" s="73"/>
      <c r="O19" s="73"/>
      <c r="P19" s="73"/>
      <c r="Q19" s="73"/>
      <c r="R19" s="73"/>
    </row>
    <row r="20" spans="1:112" x14ac:dyDescent="0.2">
      <c r="A20" s="71"/>
      <c r="B20" s="71"/>
      <c r="F20" s="58" t="s">
        <v>1173</v>
      </c>
      <c r="G20" s="57">
        <f>(14*183)/(24*365)</f>
        <v>0.29246575342465753</v>
      </c>
      <c r="H20" s="73"/>
      <c r="I20" s="73"/>
      <c r="J20" s="73"/>
      <c r="K20" s="73"/>
      <c r="L20" s="73"/>
      <c r="M20" s="73"/>
      <c r="N20" s="73"/>
      <c r="O20" s="73"/>
      <c r="P20" s="73"/>
      <c r="Q20" s="73"/>
      <c r="R20" s="73"/>
    </row>
    <row r="21" spans="1:112" x14ac:dyDescent="0.2">
      <c r="A21" s="71"/>
      <c r="B21" s="71"/>
      <c r="G21" s="74"/>
      <c r="H21" s="73"/>
      <c r="I21" s="73"/>
      <c r="J21" s="73"/>
      <c r="K21" s="73"/>
      <c r="L21" s="73"/>
      <c r="M21" s="73"/>
      <c r="N21" s="73"/>
      <c r="O21" s="73"/>
      <c r="P21" s="73"/>
      <c r="Q21" s="73"/>
      <c r="R21" s="73"/>
    </row>
    <row r="22" spans="1:112" x14ac:dyDescent="0.2">
      <c r="A22" s="71"/>
      <c r="B22" s="71"/>
      <c r="G22" s="74"/>
      <c r="H22" s="73"/>
      <c r="I22" s="73"/>
      <c r="J22" s="73"/>
      <c r="K22" s="73"/>
      <c r="L22" s="73"/>
      <c r="M22" s="73"/>
      <c r="N22" s="73"/>
      <c r="O22" s="73"/>
      <c r="P22" s="73"/>
      <c r="Q22" s="73"/>
      <c r="R22" s="73"/>
    </row>
    <row r="23" spans="1:112" x14ac:dyDescent="0.2">
      <c r="A23" s="71"/>
      <c r="B23" s="71"/>
      <c r="G23" s="74"/>
      <c r="H23" s="73"/>
      <c r="I23" s="73"/>
      <c r="J23" s="73"/>
      <c r="K23" s="73"/>
      <c r="L23" s="73"/>
      <c r="M23" s="73"/>
      <c r="N23" s="73"/>
      <c r="O23" s="73"/>
      <c r="P23" s="73"/>
      <c r="Q23" s="73"/>
      <c r="R23" s="73"/>
    </row>
    <row r="24" spans="1:112" x14ac:dyDescent="0.2">
      <c r="A24" s="71"/>
      <c r="B24" s="71"/>
      <c r="G24" s="74"/>
      <c r="H24" s="73"/>
      <c r="I24" s="73"/>
      <c r="J24" s="73"/>
      <c r="K24" s="73"/>
      <c r="L24" s="73"/>
      <c r="M24" s="73"/>
      <c r="N24" s="73"/>
      <c r="O24" s="73"/>
      <c r="P24" s="73"/>
      <c r="Q24" s="73"/>
      <c r="R24" s="73"/>
    </row>
    <row r="25" spans="1:112" x14ac:dyDescent="0.2">
      <c r="A25" s="71"/>
      <c r="B25" s="71"/>
      <c r="G25" s="74"/>
      <c r="H25" s="73"/>
      <c r="I25" s="73"/>
      <c r="J25" s="73"/>
      <c r="K25" s="73"/>
      <c r="L25" s="73"/>
      <c r="M25" s="73"/>
      <c r="N25" s="73"/>
      <c r="O25" s="73"/>
      <c r="P25" s="73"/>
      <c r="Q25" s="73"/>
      <c r="R25" s="73"/>
    </row>
    <row r="26" spans="1:112" x14ac:dyDescent="0.2">
      <c r="A26" s="71"/>
      <c r="B26" s="71"/>
      <c r="G26" s="74"/>
      <c r="H26" s="73"/>
      <c r="I26" s="73"/>
      <c r="J26" s="73"/>
      <c r="K26" s="73"/>
      <c r="L26" s="73"/>
      <c r="M26" s="73"/>
      <c r="N26" s="73"/>
      <c r="O26" s="73"/>
      <c r="P26" s="73"/>
      <c r="Q26" s="73"/>
      <c r="R26" s="73"/>
    </row>
    <row r="27" spans="1:112" x14ac:dyDescent="0.2">
      <c r="A27" s="71"/>
      <c r="B27" s="71"/>
      <c r="G27" s="74"/>
      <c r="H27" s="73"/>
      <c r="I27" s="73"/>
      <c r="J27" s="73"/>
      <c r="K27" s="73"/>
      <c r="L27" s="73"/>
      <c r="M27" s="73"/>
      <c r="N27" s="73"/>
      <c r="O27" s="73"/>
      <c r="P27" s="73"/>
      <c r="Q27" s="73"/>
      <c r="R27" s="73"/>
    </row>
    <row r="28" spans="1:112" x14ac:dyDescent="0.2">
      <c r="A28" s="71"/>
      <c r="B28" s="71"/>
      <c r="G28" s="74"/>
      <c r="H28" s="73"/>
      <c r="I28" s="73"/>
      <c r="J28" s="73"/>
      <c r="K28" s="73"/>
      <c r="L28" s="73"/>
      <c r="M28" s="73"/>
      <c r="N28" s="73"/>
      <c r="O28" s="73"/>
      <c r="P28" s="73"/>
      <c r="Q28" s="73"/>
      <c r="R28" s="73"/>
    </row>
    <row r="29" spans="1:112" x14ac:dyDescent="0.2">
      <c r="A29" s="71"/>
      <c r="B29" s="71"/>
      <c r="G29" s="74"/>
      <c r="H29" s="73"/>
      <c r="I29" s="73"/>
      <c r="J29" s="73"/>
      <c r="K29" s="73"/>
      <c r="L29" s="73"/>
      <c r="M29" s="73"/>
      <c r="N29" s="73"/>
      <c r="O29" s="73"/>
      <c r="P29" s="73"/>
      <c r="Q29" s="73"/>
      <c r="R29" s="73"/>
    </row>
    <row r="30" spans="1:112" x14ac:dyDescent="0.2">
      <c r="G30" s="74"/>
      <c r="H30" s="73"/>
      <c r="I30" s="73"/>
      <c r="J30" s="73"/>
      <c r="K30" s="73"/>
      <c r="L30" s="73"/>
      <c r="M30" s="73"/>
      <c r="N30" s="73"/>
      <c r="O30" s="73"/>
      <c r="P30" s="73"/>
      <c r="Q30" s="73"/>
      <c r="R30" s="73"/>
    </row>
    <row r="32" spans="1:112" ht="26" x14ac:dyDescent="0.3">
      <c r="A32" s="91" t="s">
        <v>1292</v>
      </c>
      <c r="B32" s="91"/>
      <c r="C32" s="91"/>
      <c r="D32" s="91"/>
      <c r="E32" s="91"/>
      <c r="F32" s="91"/>
      <c r="G32" s="91"/>
      <c r="H32" s="91"/>
      <c r="I32" s="75"/>
      <c r="J32" s="75"/>
      <c r="K32" s="75"/>
      <c r="L32" s="75"/>
      <c r="M32" s="75"/>
      <c r="N32" s="75"/>
      <c r="O32" s="75"/>
      <c r="P32" s="75"/>
      <c r="Q32" s="75"/>
      <c r="R32" s="75"/>
      <c r="T32" s="76" t="s">
        <v>1293</v>
      </c>
      <c r="U32" s="77"/>
      <c r="Y32" s="78" t="s">
        <v>1294</v>
      </c>
      <c r="Z32" s="78"/>
      <c r="AA32" s="78"/>
      <c r="AB32" s="78"/>
      <c r="AC32" s="78"/>
      <c r="AD32" s="78"/>
      <c r="AE32" s="78"/>
      <c r="AF32" s="78"/>
      <c r="AG32" s="78"/>
      <c r="AH32" s="78"/>
      <c r="AI32" s="78"/>
      <c r="AJ32" s="78"/>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c r="BO32" s="79"/>
      <c r="BP32" s="79"/>
      <c r="BQ32" s="79"/>
      <c r="BR32" s="79"/>
      <c r="BS32" s="79"/>
      <c r="BT32" s="79"/>
      <c r="BU32" s="79"/>
      <c r="BV32" s="79"/>
      <c r="BW32" s="79"/>
      <c r="BX32" s="79"/>
      <c r="BY32" s="79"/>
      <c r="BZ32" s="79"/>
      <c r="CA32" s="79"/>
      <c r="CB32" s="79"/>
      <c r="CC32" s="79"/>
      <c r="CD32" s="79"/>
      <c r="CE32" s="79"/>
      <c r="CF32" s="79"/>
      <c r="CG32" s="79"/>
      <c r="CH32" s="79"/>
      <c r="CI32" s="79"/>
      <c r="CJ32" s="79"/>
      <c r="CK32" s="79"/>
      <c r="CL32" s="79"/>
      <c r="CM32" s="79"/>
      <c r="CN32" s="79"/>
      <c r="CO32" s="79"/>
      <c r="CP32" s="79"/>
      <c r="CQ32" s="79"/>
      <c r="CR32" s="79"/>
      <c r="CS32" s="79"/>
      <c r="CT32" s="79"/>
      <c r="CU32" s="79"/>
      <c r="CV32" s="79"/>
      <c r="CW32" s="79"/>
      <c r="CX32" s="79"/>
      <c r="CY32" s="79"/>
      <c r="CZ32" s="79"/>
      <c r="DA32" s="79"/>
      <c r="DB32" s="79"/>
      <c r="DC32" s="79"/>
      <c r="DD32" s="79"/>
      <c r="DE32" s="79"/>
      <c r="DF32" s="79"/>
      <c r="DG32" s="79"/>
      <c r="DH32" s="79"/>
    </row>
    <row r="33" spans="1:112" ht="30" customHeight="1" x14ac:dyDescent="0.2">
      <c r="A33" s="92" t="s">
        <v>1271</v>
      </c>
      <c r="B33" s="92"/>
      <c r="C33" s="92"/>
      <c r="D33" s="92"/>
      <c r="E33" s="92"/>
      <c r="F33" s="92"/>
      <c r="G33" s="92"/>
      <c r="H33" s="92"/>
      <c r="I33" s="80"/>
      <c r="J33" s="80"/>
      <c r="K33" s="80"/>
      <c r="L33" s="80"/>
      <c r="M33" s="80"/>
      <c r="N33" s="80"/>
      <c r="O33" s="80"/>
      <c r="P33" s="80"/>
      <c r="Q33" s="80"/>
      <c r="R33" s="80"/>
      <c r="T33" s="81"/>
      <c r="U33" s="81"/>
      <c r="Y33" s="93" t="s">
        <v>1270</v>
      </c>
      <c r="Z33" s="93"/>
      <c r="AA33" s="93"/>
      <c r="AB33" s="93"/>
      <c r="AC33" s="93"/>
      <c r="AD33" s="93"/>
      <c r="AE33" s="93"/>
      <c r="AF33" s="93"/>
      <c r="AG33" s="93"/>
      <c r="AH33" s="93"/>
      <c r="AI33" s="93"/>
      <c r="AJ33" s="82"/>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1"/>
      <c r="BT33" s="81"/>
      <c r="BU33" s="81"/>
      <c r="BV33" s="81"/>
      <c r="BW33" s="81"/>
      <c r="BX33" s="81"/>
      <c r="BY33" s="81"/>
      <c r="BZ33" s="81"/>
      <c r="CA33" s="81"/>
      <c r="CB33" s="81"/>
      <c r="CC33" s="81"/>
      <c r="CD33" s="81"/>
      <c r="CE33" s="81"/>
      <c r="CF33" s="81"/>
      <c r="CG33" s="81"/>
      <c r="CH33" s="81"/>
      <c r="CI33" s="81"/>
      <c r="CJ33" s="81"/>
      <c r="CK33" s="81"/>
      <c r="CL33" s="81"/>
      <c r="CM33" s="81"/>
      <c r="CN33" s="81"/>
      <c r="CO33" s="81"/>
      <c r="CP33" s="81"/>
      <c r="CQ33" s="81"/>
      <c r="CR33" s="81"/>
      <c r="CS33" s="81"/>
      <c r="CT33" s="81"/>
      <c r="CU33" s="81"/>
      <c r="CV33" s="81"/>
      <c r="CW33" s="81"/>
      <c r="CX33" s="81"/>
      <c r="CY33" s="81"/>
      <c r="CZ33" s="81"/>
      <c r="DA33" s="81"/>
      <c r="DB33" s="81"/>
      <c r="DC33" s="81"/>
      <c r="DD33" s="81"/>
      <c r="DE33" s="81"/>
      <c r="DF33" s="81"/>
      <c r="DG33" s="81"/>
      <c r="DH33" s="81"/>
    </row>
    <row r="34" spans="1:112" x14ac:dyDescent="0.2">
      <c r="A34" s="83" t="s">
        <v>54</v>
      </c>
      <c r="B34" s="83" t="s">
        <v>55</v>
      </c>
      <c r="C34" s="83" t="s">
        <v>1267</v>
      </c>
      <c r="D34" s="83" t="s">
        <v>1269</v>
      </c>
      <c r="E34" s="83"/>
      <c r="F34" s="83"/>
      <c r="G34" s="83"/>
      <c r="H34" s="83"/>
      <c r="I34" s="83"/>
      <c r="J34" s="83"/>
      <c r="K34" s="83"/>
      <c r="L34" s="83"/>
      <c r="M34" s="83"/>
      <c r="N34" s="83"/>
      <c r="O34" s="83"/>
      <c r="P34" s="83"/>
      <c r="Q34" s="83"/>
      <c r="R34" s="83"/>
      <c r="T34" s="81" t="s">
        <v>54</v>
      </c>
      <c r="U34" s="81" t="s">
        <v>55</v>
      </c>
      <c r="Y34" s="84" t="s">
        <v>54</v>
      </c>
      <c r="Z34" s="84" t="s">
        <v>55</v>
      </c>
      <c r="AA34" s="84" t="s">
        <v>1267</v>
      </c>
      <c r="AB34" s="84" t="s">
        <v>1266</v>
      </c>
      <c r="AC34" s="84" t="s">
        <v>1265</v>
      </c>
      <c r="AD34" s="84" t="s">
        <v>1264</v>
      </c>
      <c r="AE34" s="84" t="s">
        <v>1263</v>
      </c>
      <c r="AF34" s="84" t="s">
        <v>1262</v>
      </c>
      <c r="AG34" s="84" t="s">
        <v>1261</v>
      </c>
      <c r="AH34" s="84" t="s">
        <v>1260</v>
      </c>
      <c r="AI34" s="84" t="s">
        <v>1259</v>
      </c>
      <c r="AJ34" s="84" t="s">
        <v>1258</v>
      </c>
      <c r="AK34" s="84" t="s">
        <v>1257</v>
      </c>
      <c r="AL34" s="84" t="s">
        <v>1256</v>
      </c>
      <c r="AM34" s="84" t="s">
        <v>1255</v>
      </c>
      <c r="AN34" s="84" t="s">
        <v>1254</v>
      </c>
      <c r="AO34" s="84" t="s">
        <v>1253</v>
      </c>
      <c r="AP34" s="84" t="s">
        <v>1252</v>
      </c>
      <c r="AQ34" s="84" t="s">
        <v>1251</v>
      </c>
      <c r="AR34" s="84" t="s">
        <v>1250</v>
      </c>
      <c r="AS34" s="84" t="s">
        <v>1249</v>
      </c>
      <c r="AT34" s="84" t="s">
        <v>1248</v>
      </c>
      <c r="AU34" s="84" t="s">
        <v>1247</v>
      </c>
      <c r="AV34" s="84" t="s">
        <v>1246</v>
      </c>
      <c r="AW34" s="84" t="s">
        <v>1245</v>
      </c>
      <c r="AX34" s="84" t="s">
        <v>1244</v>
      </c>
      <c r="AY34" s="84" t="s">
        <v>1243</v>
      </c>
      <c r="AZ34" s="84" t="s">
        <v>1242</v>
      </c>
      <c r="BA34" s="84" t="s">
        <v>1241</v>
      </c>
      <c r="BB34" s="84" t="s">
        <v>1240</v>
      </c>
      <c r="BC34" s="84" t="s">
        <v>1239</v>
      </c>
      <c r="BD34" s="84" t="s">
        <v>1238</v>
      </c>
      <c r="BE34" s="84" t="s">
        <v>1237</v>
      </c>
      <c r="BF34" s="84" t="s">
        <v>1236</v>
      </c>
      <c r="BG34" s="84" t="s">
        <v>1235</v>
      </c>
      <c r="BH34" s="84" t="s">
        <v>1234</v>
      </c>
      <c r="BI34" s="84" t="s">
        <v>1233</v>
      </c>
      <c r="BJ34" s="84" t="s">
        <v>1232</v>
      </c>
      <c r="BK34" s="84" t="s">
        <v>1231</v>
      </c>
      <c r="BL34" s="84" t="s">
        <v>1230</v>
      </c>
      <c r="BM34" s="84" t="s">
        <v>1229</v>
      </c>
      <c r="BN34" s="84" t="s">
        <v>1228</v>
      </c>
      <c r="BO34" s="84" t="s">
        <v>1227</v>
      </c>
      <c r="BP34" s="84" t="s">
        <v>1226</v>
      </c>
      <c r="BQ34" s="84" t="s">
        <v>1225</v>
      </c>
      <c r="BR34" s="84" t="s">
        <v>1224</v>
      </c>
      <c r="BS34" s="84" t="s">
        <v>1223</v>
      </c>
      <c r="BT34" s="84" t="s">
        <v>1222</v>
      </c>
      <c r="BU34" s="84" t="s">
        <v>1221</v>
      </c>
      <c r="BV34" s="84" t="s">
        <v>1220</v>
      </c>
      <c r="BW34" s="84" t="s">
        <v>1219</v>
      </c>
      <c r="BX34" s="84" t="s">
        <v>1218</v>
      </c>
      <c r="BY34" s="84" t="s">
        <v>1217</v>
      </c>
      <c r="BZ34" s="84" t="s">
        <v>1216</v>
      </c>
      <c r="CA34" s="84" t="s">
        <v>1215</v>
      </c>
      <c r="CB34" s="84" t="s">
        <v>1214</v>
      </c>
      <c r="CC34" s="84" t="s">
        <v>1213</v>
      </c>
      <c r="CD34" s="84" t="s">
        <v>1212</v>
      </c>
      <c r="CE34" s="84" t="s">
        <v>1211</v>
      </c>
      <c r="CF34" s="84" t="s">
        <v>1210</v>
      </c>
      <c r="CG34" s="84" t="s">
        <v>1209</v>
      </c>
      <c r="CH34" s="84" t="s">
        <v>1208</v>
      </c>
      <c r="CI34" s="84" t="s">
        <v>1207</v>
      </c>
      <c r="CJ34" s="84" t="s">
        <v>1206</v>
      </c>
      <c r="CK34" s="84" t="s">
        <v>1205</v>
      </c>
      <c r="CL34" s="84" t="s">
        <v>1204</v>
      </c>
      <c r="CM34" s="84" t="s">
        <v>1203</v>
      </c>
      <c r="CN34" s="84" t="s">
        <v>1202</v>
      </c>
      <c r="CO34" s="84" t="s">
        <v>1201</v>
      </c>
      <c r="CP34" s="84" t="s">
        <v>1200</v>
      </c>
      <c r="CQ34" s="84" t="s">
        <v>1199</v>
      </c>
      <c r="CR34" s="84" t="s">
        <v>1198</v>
      </c>
      <c r="CS34" s="84" t="s">
        <v>1197</v>
      </c>
      <c r="CT34" s="84" t="s">
        <v>1196</v>
      </c>
      <c r="CU34" s="84" t="s">
        <v>1195</v>
      </c>
      <c r="CV34" s="84" t="s">
        <v>1194</v>
      </c>
      <c r="CW34" s="84" t="s">
        <v>1193</v>
      </c>
      <c r="CX34" s="84" t="s">
        <v>1192</v>
      </c>
      <c r="CY34" s="84" t="s">
        <v>1191</v>
      </c>
      <c r="CZ34" s="84" t="s">
        <v>1190</v>
      </c>
      <c r="DA34" s="84" t="s">
        <v>1189</v>
      </c>
      <c r="DB34" s="84" t="s">
        <v>1188</v>
      </c>
      <c r="DC34" s="84" t="s">
        <v>1187</v>
      </c>
      <c r="DD34" s="84" t="s">
        <v>1186</v>
      </c>
      <c r="DE34" s="84" t="s">
        <v>1185</v>
      </c>
      <c r="DF34" s="84" t="s">
        <v>1184</v>
      </c>
      <c r="DG34" s="84" t="s">
        <v>1183</v>
      </c>
      <c r="DH34" s="84" t="s">
        <v>1182</v>
      </c>
    </row>
    <row r="35" spans="1:112" x14ac:dyDescent="0.2">
      <c r="A35" s="38" t="s">
        <v>58</v>
      </c>
      <c r="B35" s="37" t="s">
        <v>57</v>
      </c>
      <c r="C35" s="35" t="s">
        <v>6</v>
      </c>
      <c r="D35" s="35">
        <v>1.8115656355513601</v>
      </c>
      <c r="T35" t="s">
        <v>62</v>
      </c>
      <c r="U35" t="s">
        <v>63</v>
      </c>
      <c r="Y35" s="65" t="s">
        <v>58</v>
      </c>
      <c r="Z35" s="35" t="s">
        <v>57</v>
      </c>
      <c r="AA35" s="35" t="s">
        <v>6</v>
      </c>
      <c r="AB35" s="35" t="s">
        <v>1179</v>
      </c>
      <c r="AC35" s="42">
        <v>2.7140768271433102E-3</v>
      </c>
      <c r="AD35" s="42">
        <v>2.6960339666509E-3</v>
      </c>
      <c r="AE35" s="42">
        <v>2.6781110529527198E-3</v>
      </c>
      <c r="AF35" s="42">
        <v>2.6603072886567502E-3</v>
      </c>
      <c r="AG35" s="42">
        <v>2.6465152969152501E-3</v>
      </c>
      <c r="AH35" s="42">
        <v>2.6327948078294899E-3</v>
      </c>
      <c r="AI35" s="42">
        <v>2.6191454507039102E-3</v>
      </c>
      <c r="AJ35" s="42">
        <v>2.6055668567648198E-3</v>
      </c>
      <c r="AK35" s="42">
        <v>2.5920586591503402E-3</v>
      </c>
      <c r="AL35" s="42">
        <v>2.57862049290056E-3</v>
      </c>
      <c r="AM35" s="42">
        <v>2.5788236058684301E-3</v>
      </c>
      <c r="AN35" s="42">
        <v>2.5790267348351102E-3</v>
      </c>
      <c r="AO35" s="42">
        <v>2.57922987980187E-3</v>
      </c>
      <c r="AP35" s="42">
        <v>2.5794330407699702E-3</v>
      </c>
      <c r="AQ35" s="42">
        <v>2.5796362177406698E-3</v>
      </c>
      <c r="AR35" s="42">
        <v>2.5798394107152201E-3</v>
      </c>
      <c r="AS35" s="42">
        <v>2.5800426196948899E-3</v>
      </c>
      <c r="AT35" s="42">
        <v>2.5802458446809499E-3</v>
      </c>
      <c r="AU35" s="42">
        <v>2.58044908567464E-3</v>
      </c>
      <c r="AV35" s="42">
        <v>2.58065234267724E-3</v>
      </c>
      <c r="AW35" s="42">
        <v>2.5808556156899998E-3</v>
      </c>
      <c r="AX35" s="42">
        <v>2.5810589047141801E-3</v>
      </c>
      <c r="AY35" s="42">
        <v>2.6072610657082002E-3</v>
      </c>
      <c r="AZ35" s="42">
        <v>2.63372922343694E-3</v>
      </c>
      <c r="BA35" s="42">
        <v>2.6604660782220502E-3</v>
      </c>
      <c r="BB35" s="42">
        <v>2.6874743577980798E-3</v>
      </c>
      <c r="BC35" s="42">
        <v>2.71475681759073E-3</v>
      </c>
      <c r="BD35" s="42">
        <v>2.74231624099801E-3</v>
      </c>
      <c r="BE35" s="42">
        <v>2.7701554396741498E-3</v>
      </c>
      <c r="BF35" s="42">
        <v>2.79827725381649E-3</v>
      </c>
      <c r="BG35" s="42">
        <v>2.8266845524552399E-3</v>
      </c>
      <c r="BH35" s="42">
        <v>2.8553802337461598E-3</v>
      </c>
      <c r="BI35" s="42">
        <v>2.8843672252662298E-3</v>
      </c>
      <c r="BJ35" s="42">
        <v>2.9136195943743502E-3</v>
      </c>
      <c r="BK35" s="42">
        <v>2.9430811984308002E-3</v>
      </c>
      <c r="BL35" s="42">
        <v>2.9726939000767299E-3</v>
      </c>
      <c r="BM35" s="42">
        <v>3.0023977783773001E-3</v>
      </c>
      <c r="BN35" s="42">
        <v>3.0321313636015599E-3</v>
      </c>
      <c r="BO35" s="42">
        <v>3.0618318951510098E-3</v>
      </c>
      <c r="BP35" s="42">
        <v>3.09143560180583E-3</v>
      </c>
      <c r="BQ35" s="42">
        <v>3.12087800310425E-3</v>
      </c>
      <c r="BR35" s="42">
        <v>3.1500942303109799E-3</v>
      </c>
      <c r="BS35" s="42">
        <v>3.1790193650725902E-3</v>
      </c>
      <c r="BT35" s="42">
        <v>3.2075887935077599E-3</v>
      </c>
      <c r="BU35" s="42">
        <v>3.2357385731452601E-3</v>
      </c>
      <c r="BV35" s="42">
        <v>3.26340580981082E-3</v>
      </c>
      <c r="BW35" s="42">
        <v>3.2905290412821699E-3</v>
      </c>
      <c r="BX35" s="42">
        <v>3.31704862428653E-3</v>
      </c>
      <c r="BY35" s="42">
        <v>3.3429071212148702E-3</v>
      </c>
      <c r="BZ35" s="42">
        <v>3.3680496827759002E-3</v>
      </c>
      <c r="CA35" s="42">
        <v>3.3924244227179498E-3</v>
      </c>
      <c r="CB35" s="42">
        <v>3.4159827807105502E-3</v>
      </c>
      <c r="CC35" s="42">
        <v>3.4386798695039498E-3</v>
      </c>
      <c r="CD35" s="42">
        <v>3.4604748025753198E-3</v>
      </c>
      <c r="CE35" s="42">
        <v>3.4813309986247301E-3</v>
      </c>
      <c r="CF35" s="42">
        <v>3.5012164595019301E-3</v>
      </c>
      <c r="CG35" s="42">
        <v>3.5201040184222299E-3</v>
      </c>
      <c r="CH35" s="42">
        <v>3.53797155566401E-3</v>
      </c>
      <c r="CI35" s="42">
        <v>3.55480217932393E-3</v>
      </c>
      <c r="CJ35" s="42">
        <v>3.5705843691337101E-3</v>
      </c>
      <c r="CK35" s="42">
        <v>3.5853120818048301E-3</v>
      </c>
      <c r="CL35" s="42">
        <v>3.5989848168571001E-3</v>
      </c>
      <c r="CM35" s="42">
        <v>3.6116076423930799E-3</v>
      </c>
      <c r="CN35" s="42">
        <v>3.6231911807933399E-3</v>
      </c>
      <c r="CO35" s="42">
        <v>3.6337515548179101E-3</v>
      </c>
      <c r="CP35" s="42">
        <v>3.6433102950951899E-3</v>
      </c>
      <c r="CQ35" s="42">
        <v>3.6518942104541798E-3</v>
      </c>
      <c r="CR35" s="42">
        <v>3.65953522299716E-3</v>
      </c>
      <c r="CS35" s="42">
        <v>3.6662701702124601E-3</v>
      </c>
      <c r="CT35" s="42">
        <v>3.6721405767817998E-3</v>
      </c>
      <c r="CU35" s="42">
        <v>3.6771923990390198E-3</v>
      </c>
      <c r="CV35" s="42">
        <v>3.6814757452822799E-3</v>
      </c>
      <c r="CW35" s="42">
        <v>3.6850445753267101E-3</v>
      </c>
      <c r="CX35" s="42">
        <v>3.68795638280756E-3</v>
      </c>
      <c r="CY35" s="42">
        <v>3.6902718638054102E-3</v>
      </c>
      <c r="CZ35" s="42">
        <v>3.6920545753656199E-3</v>
      </c>
      <c r="DA35" s="42">
        <v>3.6933705874269301E-3</v>
      </c>
      <c r="DB35" s="42">
        <v>3.6942881315622702E-3</v>
      </c>
      <c r="DC35" s="42">
        <v>3.6948772497737699E-3</v>
      </c>
      <c r="DD35" s="42">
        <v>3.6952094463782799E-3</v>
      </c>
      <c r="DE35" s="42">
        <v>3.6953573457765201E-3</v>
      </c>
      <c r="DF35" s="42">
        <v>3.6953943586241901E-3</v>
      </c>
      <c r="DG35" s="42">
        <v>3.6953943586241901E-3</v>
      </c>
    </row>
    <row r="36" spans="1:112" x14ac:dyDescent="0.2">
      <c r="A36" s="38" t="s">
        <v>58</v>
      </c>
      <c r="B36" s="37" t="s">
        <v>57</v>
      </c>
      <c r="C36" s="35" t="s">
        <v>1174</v>
      </c>
      <c r="D36" s="35">
        <v>2.75283280278687</v>
      </c>
      <c r="T36" t="s">
        <v>64</v>
      </c>
      <c r="U36" t="s">
        <v>57</v>
      </c>
      <c r="Y36" s="65" t="s">
        <v>58</v>
      </c>
      <c r="Z36" s="35" t="s">
        <v>57</v>
      </c>
      <c r="AA36" s="35" t="s">
        <v>6</v>
      </c>
      <c r="AB36" s="35" t="s">
        <v>1177</v>
      </c>
      <c r="AC36" s="42">
        <v>3.8772526102047401E-4</v>
      </c>
      <c r="AD36" s="42">
        <v>3.8514770952155698E-4</v>
      </c>
      <c r="AE36" s="42">
        <v>3.82587293278961E-4</v>
      </c>
      <c r="AF36" s="42">
        <v>3.8004389837953601E-4</v>
      </c>
      <c r="AG36" s="42">
        <v>3.7807361384503598E-4</v>
      </c>
      <c r="AH36" s="42">
        <v>3.7611354397564098E-4</v>
      </c>
      <c r="AI36" s="42">
        <v>3.74163635814845E-4</v>
      </c>
      <c r="AJ36" s="42">
        <v>3.7222383668068901E-4</v>
      </c>
      <c r="AK36" s="42">
        <v>3.7029409416433498E-4</v>
      </c>
      <c r="AL36" s="42">
        <v>3.6837435612865199E-4</v>
      </c>
      <c r="AM36" s="42">
        <v>3.6840337226691798E-4</v>
      </c>
      <c r="AN36" s="42">
        <v>3.6843239069073001E-4</v>
      </c>
      <c r="AO36" s="42">
        <v>3.6846141140026698E-4</v>
      </c>
      <c r="AP36" s="42">
        <v>3.6849043439571001E-4</v>
      </c>
      <c r="AQ36" s="42">
        <v>3.6851945967723799E-4</v>
      </c>
      <c r="AR36" s="42">
        <v>3.6854848724503198E-4</v>
      </c>
      <c r="AS36" s="42">
        <v>3.6857751709927099E-4</v>
      </c>
      <c r="AT36" s="42">
        <v>3.6860654924013601E-4</v>
      </c>
      <c r="AU36" s="42">
        <v>3.6863558366780601E-4</v>
      </c>
      <c r="AV36" s="42">
        <v>3.68664620382463E-4</v>
      </c>
      <c r="AW36" s="42">
        <v>3.6869365938428498E-4</v>
      </c>
      <c r="AX36" s="42">
        <v>3.6872270067345397E-4</v>
      </c>
      <c r="AY36" s="42">
        <v>3.7246586652974303E-4</v>
      </c>
      <c r="AZ36" s="42">
        <v>3.7624703191956299E-4</v>
      </c>
      <c r="BA36" s="42">
        <v>3.8006658260315097E-4</v>
      </c>
      <c r="BB36" s="42">
        <v>3.8392490825686903E-4</v>
      </c>
      <c r="BC36" s="42">
        <v>3.87822402512962E-4</v>
      </c>
      <c r="BD36" s="42">
        <v>3.9175946299971597E-4</v>
      </c>
      <c r="BE36" s="42">
        <v>3.9573649138202198E-4</v>
      </c>
      <c r="BF36" s="42">
        <v>3.9975389340235598E-4</v>
      </c>
      <c r="BG36" s="42">
        <v>4.0381207892217801E-4</v>
      </c>
      <c r="BH36" s="42">
        <v>4.0791146196373702E-4</v>
      </c>
      <c r="BI36" s="42">
        <v>4.1205246075231899E-4</v>
      </c>
      <c r="BJ36" s="42">
        <v>4.1623137062490802E-4</v>
      </c>
      <c r="BK36" s="42">
        <v>4.2044017120440098E-4</v>
      </c>
      <c r="BL36" s="42">
        <v>4.24670557153819E-4</v>
      </c>
      <c r="BM36" s="42">
        <v>4.2891396833961401E-4</v>
      </c>
      <c r="BN36" s="42">
        <v>4.3316162337165198E-4</v>
      </c>
      <c r="BO36" s="42">
        <v>4.3740455645014498E-4</v>
      </c>
      <c r="BP36" s="42">
        <v>4.4163365740083302E-4</v>
      </c>
      <c r="BQ36" s="42">
        <v>4.4583971472917901E-4</v>
      </c>
      <c r="BR36" s="42">
        <v>4.50013461472997E-4</v>
      </c>
      <c r="BS36" s="42">
        <v>4.5414562358179897E-4</v>
      </c>
      <c r="BT36" s="42">
        <v>4.58226970501109E-4</v>
      </c>
      <c r="BU36" s="42">
        <v>4.6224836759218001E-4</v>
      </c>
      <c r="BV36" s="42">
        <v>4.6620082997297501E-4</v>
      </c>
      <c r="BW36" s="42">
        <v>4.7007557732602398E-4</v>
      </c>
      <c r="BX36" s="42">
        <v>4.7386408918379002E-4</v>
      </c>
      <c r="BY36" s="42">
        <v>4.7755816017355302E-4</v>
      </c>
      <c r="BZ36" s="42">
        <v>4.8114995468227198E-4</v>
      </c>
      <c r="CA36" s="42">
        <v>4.8463206038827899E-4</v>
      </c>
      <c r="CB36" s="42">
        <v>4.87997540101508E-4</v>
      </c>
      <c r="CC36" s="42">
        <v>4.9123998135770796E-4</v>
      </c>
      <c r="CD36" s="42">
        <v>4.9435354322504503E-4</v>
      </c>
      <c r="CE36" s="42">
        <v>4.97332999803533E-4</v>
      </c>
      <c r="CF36" s="42">
        <v>5.0017377992884701E-4</v>
      </c>
      <c r="CG36" s="42">
        <v>5.0287200263174803E-4</v>
      </c>
      <c r="CH36" s="42">
        <v>5.0542450795200205E-4</v>
      </c>
      <c r="CI36" s="42">
        <v>5.0782888276056201E-4</v>
      </c>
      <c r="CJ36" s="42">
        <v>5.1008348130481603E-4</v>
      </c>
      <c r="CK36" s="42">
        <v>5.12187440257833E-4</v>
      </c>
      <c r="CL36" s="42">
        <v>5.1414068812244396E-4</v>
      </c>
      <c r="CM36" s="42">
        <v>5.1594394891329705E-4</v>
      </c>
      <c r="CN36" s="42">
        <v>5.1759874011333496E-4</v>
      </c>
      <c r="CO36" s="42">
        <v>5.19107364973987E-4</v>
      </c>
      <c r="CP36" s="42">
        <v>5.2047289929931298E-4</v>
      </c>
      <c r="CQ36" s="42">
        <v>5.2169917292202602E-4</v>
      </c>
      <c r="CR36" s="42">
        <v>5.2279074614245097E-4</v>
      </c>
      <c r="CS36" s="42">
        <v>5.2375288145892305E-4</v>
      </c>
      <c r="CT36" s="42">
        <v>5.2459151096882902E-4</v>
      </c>
      <c r="CU36" s="42">
        <v>5.25313199862717E-4</v>
      </c>
      <c r="CV36" s="42">
        <v>5.2592510646889696E-4</v>
      </c>
      <c r="CW36" s="42">
        <v>5.2643493933238802E-4</v>
      </c>
      <c r="CX36" s="42">
        <v>5.2685091182965197E-4</v>
      </c>
      <c r="CY36" s="42">
        <v>5.2718169482934396E-4</v>
      </c>
      <c r="CZ36" s="42">
        <v>5.2743636790937402E-4</v>
      </c>
      <c r="DA36" s="42">
        <v>5.2762436963241905E-4</v>
      </c>
      <c r="DB36" s="42">
        <v>5.2775544736603905E-4</v>
      </c>
      <c r="DC36" s="42">
        <v>5.2783960711053903E-4</v>
      </c>
      <c r="DD36" s="42">
        <v>5.2788706376832601E-4</v>
      </c>
      <c r="DE36" s="42">
        <v>5.2790819225378895E-4</v>
      </c>
      <c r="DF36" s="42">
        <v>5.2791347980345605E-4</v>
      </c>
      <c r="DG36" s="42">
        <v>5.2791347980345605E-4</v>
      </c>
    </row>
    <row r="37" spans="1:112" x14ac:dyDescent="0.2">
      <c r="A37" s="38" t="s">
        <v>59</v>
      </c>
      <c r="B37" s="37" t="s">
        <v>57</v>
      </c>
      <c r="C37" s="35" t="s">
        <v>6</v>
      </c>
      <c r="D37" s="35">
        <v>3.8233946093663702</v>
      </c>
      <c r="Y37" s="65" t="s">
        <v>58</v>
      </c>
      <c r="Z37" s="35" t="s">
        <v>57</v>
      </c>
      <c r="AA37" s="35" t="s">
        <v>1174</v>
      </c>
      <c r="AB37" s="35" t="s">
        <v>1181</v>
      </c>
      <c r="AC37" s="42">
        <v>6.7851920678582895E-4</v>
      </c>
      <c r="AD37" s="42">
        <v>6.7400849166272499E-4</v>
      </c>
      <c r="AE37" s="42">
        <v>6.6952776323818105E-4</v>
      </c>
      <c r="AF37" s="42">
        <v>6.6507682216418798E-4</v>
      </c>
      <c r="AG37" s="42">
        <v>6.6162882422881404E-4</v>
      </c>
      <c r="AH37" s="42">
        <v>6.5819870195737203E-4</v>
      </c>
      <c r="AI37" s="42">
        <v>6.5478636267597896E-4</v>
      </c>
      <c r="AJ37" s="42">
        <v>6.5139171419120604E-4</v>
      </c>
      <c r="AK37" s="42">
        <v>6.4801466478758602E-4</v>
      </c>
      <c r="AL37" s="42">
        <v>6.4465512322514097E-4</v>
      </c>
      <c r="AM37" s="42">
        <v>6.4470590146710699E-4</v>
      </c>
      <c r="AN37" s="42">
        <v>6.4475668370877798E-4</v>
      </c>
      <c r="AO37" s="42">
        <v>6.4480746995046803E-4</v>
      </c>
      <c r="AP37" s="42">
        <v>6.4485826019249298E-4</v>
      </c>
      <c r="AQ37" s="42">
        <v>6.4490905443516703E-4</v>
      </c>
      <c r="AR37" s="42">
        <v>6.44959852678806E-4</v>
      </c>
      <c r="AS37" s="42">
        <v>6.4501065492372398E-4</v>
      </c>
      <c r="AT37" s="42">
        <v>6.4506146117023801E-4</v>
      </c>
      <c r="AU37" s="42">
        <v>6.4511227141866097E-4</v>
      </c>
      <c r="AV37" s="42">
        <v>6.4516308566931E-4</v>
      </c>
      <c r="AW37" s="42">
        <v>6.4521390392249995E-4</v>
      </c>
      <c r="AX37" s="42">
        <v>6.4526472617854502E-4</v>
      </c>
      <c r="AY37" s="42">
        <v>6.5181526642705103E-4</v>
      </c>
      <c r="AZ37" s="42">
        <v>6.5843230585923597E-4</v>
      </c>
      <c r="BA37" s="42">
        <v>6.6511651955551395E-4</v>
      </c>
      <c r="BB37" s="42">
        <v>6.7186858944951995E-4</v>
      </c>
      <c r="BC37" s="42">
        <v>6.7868920439768401E-4</v>
      </c>
      <c r="BD37" s="42">
        <v>6.8557906024950305E-4</v>
      </c>
      <c r="BE37" s="42">
        <v>6.9253885991853799E-4</v>
      </c>
      <c r="BF37" s="42">
        <v>6.9956931345412402E-4</v>
      </c>
      <c r="BG37" s="42">
        <v>7.0667113811381105E-4</v>
      </c>
      <c r="BH37" s="42">
        <v>7.1384505843653996E-4</v>
      </c>
      <c r="BI37" s="42">
        <v>7.2109180631655897E-4</v>
      </c>
      <c r="BJ37" s="42">
        <v>7.2840489859358896E-4</v>
      </c>
      <c r="BK37" s="42">
        <v>7.3577029960770102E-4</v>
      </c>
      <c r="BL37" s="42">
        <v>7.43173475019184E-4</v>
      </c>
      <c r="BM37" s="42">
        <v>7.5059944459432502E-4</v>
      </c>
      <c r="BN37" s="42">
        <v>7.5803284090039105E-4</v>
      </c>
      <c r="BO37" s="42">
        <v>7.65457973787753E-4</v>
      </c>
      <c r="BP37" s="42">
        <v>7.7285890045145902E-4</v>
      </c>
      <c r="BQ37" s="42">
        <v>7.8021950077606403E-4</v>
      </c>
      <c r="BR37" s="42">
        <v>7.8752355757774498E-4</v>
      </c>
      <c r="BS37" s="42">
        <v>7.9475484126814797E-4</v>
      </c>
      <c r="BT37" s="42">
        <v>8.0189719837694203E-4</v>
      </c>
      <c r="BU37" s="42">
        <v>8.0893464328631504E-4</v>
      </c>
      <c r="BV37" s="42">
        <v>8.1585145245270695E-4</v>
      </c>
      <c r="BW37" s="42">
        <v>8.2263226032054204E-4</v>
      </c>
      <c r="BX37" s="42">
        <v>8.2926215607163304E-4</v>
      </c>
      <c r="BY37" s="42">
        <v>8.3572678030371798E-4</v>
      </c>
      <c r="BZ37" s="42">
        <v>8.4201242069397602E-4</v>
      </c>
      <c r="CA37" s="42">
        <v>8.4810610567948898E-4</v>
      </c>
      <c r="CB37" s="42">
        <v>8.5399569517763895E-4</v>
      </c>
      <c r="CC37" s="42">
        <v>8.5966996737598896E-4</v>
      </c>
      <c r="CD37" s="42">
        <v>8.6511870064382996E-4</v>
      </c>
      <c r="CE37" s="42">
        <v>8.7033274965618297E-4</v>
      </c>
      <c r="CF37" s="42">
        <v>8.7530411487548297E-4</v>
      </c>
      <c r="CG37" s="42">
        <v>8.80026004605559E-4</v>
      </c>
      <c r="CH37" s="42">
        <v>8.8449288891600402E-4</v>
      </c>
      <c r="CI37" s="42">
        <v>8.8870054483098401E-4</v>
      </c>
      <c r="CJ37" s="42">
        <v>8.9264609228342795E-4</v>
      </c>
      <c r="CK37" s="42">
        <v>8.9632802045120697E-4</v>
      </c>
      <c r="CL37" s="42">
        <v>8.9974620421427699E-4</v>
      </c>
      <c r="CM37" s="42">
        <v>9.0290191059826997E-4</v>
      </c>
      <c r="CN37" s="42">
        <v>9.0579779519833704E-4</v>
      </c>
      <c r="CO37" s="42">
        <v>9.0843788870447796E-4</v>
      </c>
      <c r="CP37" s="42">
        <v>9.1082757377379802E-4</v>
      </c>
      <c r="CQ37" s="42">
        <v>9.1297355261354604E-4</v>
      </c>
      <c r="CR37" s="42">
        <v>9.1488380574929E-4</v>
      </c>
      <c r="CS37" s="42">
        <v>9.1656754255311698E-4</v>
      </c>
      <c r="CT37" s="42">
        <v>9.1803514419545103E-4</v>
      </c>
      <c r="CU37" s="42">
        <v>9.1929809975975496E-4</v>
      </c>
      <c r="CV37" s="42">
        <v>9.2036893632057096E-4</v>
      </c>
      <c r="CW37" s="42">
        <v>9.2126114383167903E-4</v>
      </c>
      <c r="CX37" s="42">
        <v>9.2198909570189195E-4</v>
      </c>
      <c r="CY37" s="42">
        <v>9.2256796595135298E-4</v>
      </c>
      <c r="CZ37" s="42">
        <v>9.2301364384140595E-4</v>
      </c>
      <c r="DA37" s="42">
        <v>9.2334264685673296E-4</v>
      </c>
      <c r="DB37" s="42">
        <v>9.2357203289056896E-4</v>
      </c>
      <c r="DC37" s="42">
        <v>9.2371931244344398E-4</v>
      </c>
      <c r="DD37" s="42">
        <v>9.2380236159457204E-4</v>
      </c>
      <c r="DE37" s="42">
        <v>9.2383933644413197E-4</v>
      </c>
      <c r="DF37" s="42">
        <v>9.2384858965604796E-4</v>
      </c>
      <c r="DG37" s="42">
        <v>9.2384858965604796E-4</v>
      </c>
    </row>
    <row r="38" spans="1:112" x14ac:dyDescent="0.2">
      <c r="A38" s="38" t="s">
        <v>59</v>
      </c>
      <c r="B38" s="37" t="s">
        <v>57</v>
      </c>
      <c r="C38" s="35" t="s">
        <v>1174</v>
      </c>
      <c r="D38" s="35">
        <v>3.6520460244244002</v>
      </c>
      <c r="Y38" s="65" t="s">
        <v>59</v>
      </c>
      <c r="Z38" s="35" t="s">
        <v>57</v>
      </c>
      <c r="AA38" s="35" t="s">
        <v>6</v>
      </c>
      <c r="AB38" s="35" t="s">
        <v>1181</v>
      </c>
      <c r="AC38" s="42">
        <v>9.9726775956284097E-2</v>
      </c>
      <c r="AD38" s="42">
        <v>9.9726775956284097E-2</v>
      </c>
      <c r="AE38" s="42">
        <v>9.9726775956284097E-2</v>
      </c>
      <c r="AF38" s="42">
        <v>9.9726775956284097E-2</v>
      </c>
      <c r="AG38" s="42">
        <v>9.9726775956284097E-2</v>
      </c>
      <c r="AH38" s="42">
        <v>9.9726775956284097E-2</v>
      </c>
      <c r="AI38" s="42">
        <v>9.9726775956284097E-2</v>
      </c>
      <c r="AJ38" s="42">
        <v>9.9726775956284097E-2</v>
      </c>
      <c r="AK38" s="42">
        <v>9.9726775956284097E-2</v>
      </c>
      <c r="AL38" s="42">
        <v>9.9726775956284097E-2</v>
      </c>
      <c r="AM38" s="42">
        <v>9.9726775956284097E-2</v>
      </c>
      <c r="AN38" s="42">
        <v>9.9726775956284097E-2</v>
      </c>
      <c r="AO38" s="42">
        <v>9.9726775956284097E-2</v>
      </c>
      <c r="AP38" s="42">
        <v>9.9726775956284097E-2</v>
      </c>
      <c r="AQ38" s="42">
        <v>9.9726775956284097E-2</v>
      </c>
      <c r="AR38" s="42">
        <v>9.9726775956284097E-2</v>
      </c>
      <c r="AS38" s="42">
        <v>9.9726775956284097E-2</v>
      </c>
      <c r="AT38" s="42">
        <v>9.9726775956284097E-2</v>
      </c>
      <c r="AU38" s="42">
        <v>9.9726775956284097E-2</v>
      </c>
      <c r="AV38" s="42">
        <v>9.9726775956284097E-2</v>
      </c>
      <c r="AW38" s="42">
        <v>9.9726775956284097E-2</v>
      </c>
      <c r="AX38" s="42">
        <v>9.9726775956284097E-2</v>
      </c>
      <c r="AY38" s="42">
        <v>9.9726775956284097E-2</v>
      </c>
      <c r="AZ38" s="42">
        <v>9.9726775956284097E-2</v>
      </c>
      <c r="BA38" s="42">
        <v>9.9726775956284097E-2</v>
      </c>
      <c r="BB38" s="42">
        <v>9.9726775956284097E-2</v>
      </c>
      <c r="BC38" s="42">
        <v>9.9726775956284097E-2</v>
      </c>
      <c r="BD38" s="42">
        <v>9.9726775956284097E-2</v>
      </c>
      <c r="BE38" s="42">
        <v>9.9726775956284097E-2</v>
      </c>
      <c r="BF38" s="42">
        <v>9.9726775956284097E-2</v>
      </c>
      <c r="BG38" s="42">
        <v>9.9726775956284097E-2</v>
      </c>
      <c r="BH38" s="42">
        <v>9.9726775956284097E-2</v>
      </c>
      <c r="BI38" s="42">
        <v>9.9726775956284097E-2</v>
      </c>
      <c r="BJ38" s="42">
        <v>9.9726775956284097E-2</v>
      </c>
      <c r="BK38" s="42">
        <v>9.9726775956284097E-2</v>
      </c>
      <c r="BL38" s="42">
        <v>9.9726775956284097E-2</v>
      </c>
      <c r="BM38" s="42">
        <v>9.9726775956284097E-2</v>
      </c>
      <c r="BN38" s="42">
        <v>9.9726775956284097E-2</v>
      </c>
      <c r="BO38" s="42">
        <v>9.9726775956284097E-2</v>
      </c>
      <c r="BP38" s="42">
        <v>9.9726775956284097E-2</v>
      </c>
      <c r="BQ38" s="42">
        <v>9.9726775956284097E-2</v>
      </c>
      <c r="BR38" s="42">
        <v>9.9726775956284097E-2</v>
      </c>
      <c r="BS38" s="42">
        <v>9.9726775956284097E-2</v>
      </c>
      <c r="BT38" s="42">
        <v>9.9726775956284097E-2</v>
      </c>
      <c r="BU38" s="42">
        <v>9.9726775956284097E-2</v>
      </c>
      <c r="BV38" s="42">
        <v>9.9726775956284097E-2</v>
      </c>
      <c r="BW38" s="42">
        <v>9.9726775956284097E-2</v>
      </c>
      <c r="BX38" s="42">
        <v>9.9726775956284097E-2</v>
      </c>
      <c r="BY38" s="42">
        <v>9.9726775956284097E-2</v>
      </c>
      <c r="BZ38" s="42">
        <v>9.9726775956284097E-2</v>
      </c>
      <c r="CA38" s="42">
        <v>9.9726775956284097E-2</v>
      </c>
      <c r="CB38" s="42">
        <v>9.9726775956284097E-2</v>
      </c>
      <c r="CC38" s="42">
        <v>9.9726775956284097E-2</v>
      </c>
      <c r="CD38" s="42">
        <v>9.9726775956284097E-2</v>
      </c>
      <c r="CE38" s="42">
        <v>9.9726775956284097E-2</v>
      </c>
      <c r="CF38" s="42">
        <v>9.9726775956284097E-2</v>
      </c>
      <c r="CG38" s="42">
        <v>9.9726775956284097E-2</v>
      </c>
      <c r="CH38" s="42">
        <v>9.9726775956284097E-2</v>
      </c>
      <c r="CI38" s="42">
        <v>9.9726775956284097E-2</v>
      </c>
      <c r="CJ38" s="42">
        <v>9.9726775956284097E-2</v>
      </c>
      <c r="CK38" s="42">
        <v>9.9726775956284097E-2</v>
      </c>
      <c r="CL38" s="42">
        <v>9.9726775956284097E-2</v>
      </c>
      <c r="CM38" s="42">
        <v>9.9726775956284097E-2</v>
      </c>
      <c r="CN38" s="42">
        <v>9.9726775956284097E-2</v>
      </c>
      <c r="CO38" s="42">
        <v>9.9726775956284097E-2</v>
      </c>
      <c r="CP38" s="42">
        <v>9.9726775956284097E-2</v>
      </c>
      <c r="CQ38" s="42">
        <v>9.9726775956284097E-2</v>
      </c>
      <c r="CR38" s="42">
        <v>9.9726775956284097E-2</v>
      </c>
      <c r="CS38" s="42">
        <v>9.9726775956284097E-2</v>
      </c>
      <c r="CT38" s="42">
        <v>9.9726775956284097E-2</v>
      </c>
      <c r="CU38" s="42">
        <v>9.9726775956284097E-2</v>
      </c>
      <c r="CV38" s="42">
        <v>9.9726775956284097E-2</v>
      </c>
      <c r="CW38" s="42">
        <v>9.9726775956284097E-2</v>
      </c>
      <c r="CX38" s="42">
        <v>9.9726775956284097E-2</v>
      </c>
      <c r="CY38" s="42">
        <v>9.9726775956284097E-2</v>
      </c>
      <c r="CZ38" s="42">
        <v>9.9726775956284097E-2</v>
      </c>
      <c r="DA38" s="42">
        <v>9.9726775956284097E-2</v>
      </c>
      <c r="DB38" s="42">
        <v>9.9726775956284097E-2</v>
      </c>
      <c r="DC38" s="42">
        <v>9.9726775956284097E-2</v>
      </c>
      <c r="DD38" s="42">
        <v>9.9726775956284097E-2</v>
      </c>
      <c r="DE38" s="42">
        <v>9.9726775956284097E-2</v>
      </c>
      <c r="DF38" s="42">
        <v>9.9726775956284097E-2</v>
      </c>
      <c r="DG38" s="42">
        <v>9.9726775956284097E-2</v>
      </c>
    </row>
    <row r="39" spans="1:112" x14ac:dyDescent="0.2">
      <c r="A39" s="38" t="s">
        <v>59</v>
      </c>
      <c r="B39" s="37" t="s">
        <v>60</v>
      </c>
      <c r="C39" s="35" t="s">
        <v>6</v>
      </c>
      <c r="D39" s="35">
        <v>3.9182959938648998</v>
      </c>
      <c r="Y39" s="65" t="s">
        <v>59</v>
      </c>
      <c r="Z39" s="35" t="s">
        <v>57</v>
      </c>
      <c r="AA39" s="35" t="s">
        <v>6</v>
      </c>
      <c r="AB39" s="35" t="s">
        <v>1180</v>
      </c>
      <c r="AC39" s="42">
        <v>8.9480874316939796E-2</v>
      </c>
      <c r="AD39" s="42">
        <v>8.9480874316939796E-2</v>
      </c>
      <c r="AE39" s="42">
        <v>8.9480874316939796E-2</v>
      </c>
      <c r="AF39" s="42">
        <v>8.9480874316939796E-2</v>
      </c>
      <c r="AG39" s="42">
        <v>8.9480874316939796E-2</v>
      </c>
      <c r="AH39" s="42">
        <v>8.9480874316939796E-2</v>
      </c>
      <c r="AI39" s="42">
        <v>8.9480874316939796E-2</v>
      </c>
      <c r="AJ39" s="42">
        <v>8.9480874316939796E-2</v>
      </c>
      <c r="AK39" s="42">
        <v>8.9480874316939796E-2</v>
      </c>
      <c r="AL39" s="42">
        <v>8.9480874316939796E-2</v>
      </c>
      <c r="AM39" s="42">
        <v>8.9480874316939796E-2</v>
      </c>
      <c r="AN39" s="42">
        <v>8.9480874316939796E-2</v>
      </c>
      <c r="AO39" s="42">
        <v>8.9480874316939796E-2</v>
      </c>
      <c r="AP39" s="42">
        <v>8.9480874316939796E-2</v>
      </c>
      <c r="AQ39" s="42">
        <v>8.9480874316939796E-2</v>
      </c>
      <c r="AR39" s="42">
        <v>8.9480874316939796E-2</v>
      </c>
      <c r="AS39" s="42">
        <v>8.9480874316939796E-2</v>
      </c>
      <c r="AT39" s="42">
        <v>8.9480874316939796E-2</v>
      </c>
      <c r="AU39" s="42">
        <v>8.9480874316939796E-2</v>
      </c>
      <c r="AV39" s="42">
        <v>8.9480874316939796E-2</v>
      </c>
      <c r="AW39" s="42">
        <v>8.9480874316939796E-2</v>
      </c>
      <c r="AX39" s="42">
        <v>8.9480874316939796E-2</v>
      </c>
      <c r="AY39" s="42">
        <v>8.9480874316939796E-2</v>
      </c>
      <c r="AZ39" s="42">
        <v>8.9480874316939796E-2</v>
      </c>
      <c r="BA39" s="42">
        <v>8.9480874316939796E-2</v>
      </c>
      <c r="BB39" s="42">
        <v>8.9480874316939796E-2</v>
      </c>
      <c r="BC39" s="42">
        <v>8.9480874316939796E-2</v>
      </c>
      <c r="BD39" s="42">
        <v>8.9480874316939796E-2</v>
      </c>
      <c r="BE39" s="42">
        <v>8.9480874316939796E-2</v>
      </c>
      <c r="BF39" s="42">
        <v>8.9480874316939796E-2</v>
      </c>
      <c r="BG39" s="42">
        <v>8.9480874316939796E-2</v>
      </c>
      <c r="BH39" s="42">
        <v>8.9480874316939796E-2</v>
      </c>
      <c r="BI39" s="42">
        <v>8.9480874316939796E-2</v>
      </c>
      <c r="BJ39" s="42">
        <v>8.9480874316939796E-2</v>
      </c>
      <c r="BK39" s="42">
        <v>8.9480874316939796E-2</v>
      </c>
      <c r="BL39" s="42">
        <v>8.9480874316939796E-2</v>
      </c>
      <c r="BM39" s="42">
        <v>8.9480874316939796E-2</v>
      </c>
      <c r="BN39" s="42">
        <v>8.9480874316939796E-2</v>
      </c>
      <c r="BO39" s="42">
        <v>8.9480874316939796E-2</v>
      </c>
      <c r="BP39" s="42">
        <v>8.9480874316939796E-2</v>
      </c>
      <c r="BQ39" s="42">
        <v>8.9480874316939796E-2</v>
      </c>
      <c r="BR39" s="42">
        <v>8.9480874316939796E-2</v>
      </c>
      <c r="BS39" s="42">
        <v>8.9480874316939796E-2</v>
      </c>
      <c r="BT39" s="42">
        <v>8.9480874316939796E-2</v>
      </c>
      <c r="BU39" s="42">
        <v>8.9480874316939796E-2</v>
      </c>
      <c r="BV39" s="42">
        <v>8.9480874316939796E-2</v>
      </c>
      <c r="BW39" s="42">
        <v>8.9480874316939796E-2</v>
      </c>
      <c r="BX39" s="42">
        <v>8.9480874316939796E-2</v>
      </c>
      <c r="BY39" s="42">
        <v>8.9480874316939796E-2</v>
      </c>
      <c r="BZ39" s="42">
        <v>8.9480874316939796E-2</v>
      </c>
      <c r="CA39" s="42">
        <v>8.9480874316939796E-2</v>
      </c>
      <c r="CB39" s="42">
        <v>8.9480874316939796E-2</v>
      </c>
      <c r="CC39" s="42">
        <v>8.9480874316939796E-2</v>
      </c>
      <c r="CD39" s="42">
        <v>8.9480874316939796E-2</v>
      </c>
      <c r="CE39" s="42">
        <v>8.9480874316939796E-2</v>
      </c>
      <c r="CF39" s="42">
        <v>8.9480874316939796E-2</v>
      </c>
      <c r="CG39" s="42">
        <v>8.9480874316939796E-2</v>
      </c>
      <c r="CH39" s="42">
        <v>8.9480874316939796E-2</v>
      </c>
      <c r="CI39" s="42">
        <v>8.9480874316939796E-2</v>
      </c>
      <c r="CJ39" s="42">
        <v>8.9480874316939796E-2</v>
      </c>
      <c r="CK39" s="42">
        <v>8.9480874316939796E-2</v>
      </c>
      <c r="CL39" s="42">
        <v>8.9480874316939796E-2</v>
      </c>
      <c r="CM39" s="42">
        <v>8.9480874316939796E-2</v>
      </c>
      <c r="CN39" s="42">
        <v>8.9480874316939796E-2</v>
      </c>
      <c r="CO39" s="42">
        <v>8.9480874316939796E-2</v>
      </c>
      <c r="CP39" s="42">
        <v>8.9480874316939796E-2</v>
      </c>
      <c r="CQ39" s="42">
        <v>8.9480874316939796E-2</v>
      </c>
      <c r="CR39" s="42">
        <v>8.9480874316939796E-2</v>
      </c>
      <c r="CS39" s="42">
        <v>8.9480874316939796E-2</v>
      </c>
      <c r="CT39" s="42">
        <v>8.9480874316939796E-2</v>
      </c>
      <c r="CU39" s="42">
        <v>8.9480874316939796E-2</v>
      </c>
      <c r="CV39" s="42">
        <v>8.9480874316939796E-2</v>
      </c>
      <c r="CW39" s="42">
        <v>8.9480874316939796E-2</v>
      </c>
      <c r="CX39" s="42">
        <v>8.9480874316939796E-2</v>
      </c>
      <c r="CY39" s="42">
        <v>8.9480874316939796E-2</v>
      </c>
      <c r="CZ39" s="42">
        <v>8.9480874316939796E-2</v>
      </c>
      <c r="DA39" s="42">
        <v>8.9480874316939796E-2</v>
      </c>
      <c r="DB39" s="42">
        <v>8.9480874316939796E-2</v>
      </c>
      <c r="DC39" s="42">
        <v>8.9480874316939796E-2</v>
      </c>
      <c r="DD39" s="42">
        <v>8.9480874316939796E-2</v>
      </c>
      <c r="DE39" s="42">
        <v>8.9480874316939796E-2</v>
      </c>
      <c r="DF39" s="42">
        <v>8.9480874316939796E-2</v>
      </c>
      <c r="DG39" s="42">
        <v>8.9480874316939796E-2</v>
      </c>
    </row>
    <row r="40" spans="1:112" x14ac:dyDescent="0.2">
      <c r="A40" s="38" t="s">
        <v>59</v>
      </c>
      <c r="B40" s="37" t="s">
        <v>60</v>
      </c>
      <c r="C40" s="35" t="s">
        <v>1174</v>
      </c>
      <c r="D40" s="35">
        <v>4.1685167779465102</v>
      </c>
      <c r="Y40" s="65" t="s">
        <v>59</v>
      </c>
      <c r="Z40" s="35" t="s">
        <v>57</v>
      </c>
      <c r="AA40" s="35" t="s">
        <v>6</v>
      </c>
      <c r="AB40" s="35" t="s">
        <v>1179</v>
      </c>
      <c r="AC40" s="42">
        <v>0.49726775956284103</v>
      </c>
      <c r="AD40" s="42">
        <v>0.49726775956284103</v>
      </c>
      <c r="AE40" s="42">
        <v>0.49726775956284103</v>
      </c>
      <c r="AF40" s="42">
        <v>0.49726775956284103</v>
      </c>
      <c r="AG40" s="42">
        <v>0.49726775956284103</v>
      </c>
      <c r="AH40" s="42">
        <v>0.49726775956284103</v>
      </c>
      <c r="AI40" s="42">
        <v>0.49726775956284103</v>
      </c>
      <c r="AJ40" s="42">
        <v>0.49726775956284103</v>
      </c>
      <c r="AK40" s="42">
        <v>0.49726775956284103</v>
      </c>
      <c r="AL40" s="42">
        <v>0.49726775956284103</v>
      </c>
      <c r="AM40" s="42">
        <v>0.49726775956284103</v>
      </c>
      <c r="AN40" s="42">
        <v>0.49726775956284103</v>
      </c>
      <c r="AO40" s="42">
        <v>0.49726775956284103</v>
      </c>
      <c r="AP40" s="42">
        <v>0.49726775956284103</v>
      </c>
      <c r="AQ40" s="42">
        <v>0.49726775956284103</v>
      </c>
      <c r="AR40" s="42">
        <v>0.49726775956284103</v>
      </c>
      <c r="AS40" s="42">
        <v>0.49726775956284103</v>
      </c>
      <c r="AT40" s="42">
        <v>0.49726775956284103</v>
      </c>
      <c r="AU40" s="42">
        <v>0.49726775956284103</v>
      </c>
      <c r="AV40" s="42">
        <v>0.49726775956284103</v>
      </c>
      <c r="AW40" s="42">
        <v>0.49726775956284103</v>
      </c>
      <c r="AX40" s="42">
        <v>0.49726775956284103</v>
      </c>
      <c r="AY40" s="42">
        <v>0.49726775956284103</v>
      </c>
      <c r="AZ40" s="42">
        <v>0.49726775956284103</v>
      </c>
      <c r="BA40" s="42">
        <v>0.49726775956284103</v>
      </c>
      <c r="BB40" s="42">
        <v>0.49726775956284103</v>
      </c>
      <c r="BC40" s="42">
        <v>0.49726775956284103</v>
      </c>
      <c r="BD40" s="42">
        <v>0.49726775956284103</v>
      </c>
      <c r="BE40" s="42">
        <v>0.49726775956284103</v>
      </c>
      <c r="BF40" s="42">
        <v>0.49726775956284103</v>
      </c>
      <c r="BG40" s="42">
        <v>0.49726775956284103</v>
      </c>
      <c r="BH40" s="42">
        <v>0.49726775956284103</v>
      </c>
      <c r="BI40" s="42">
        <v>0.49726775956284103</v>
      </c>
      <c r="BJ40" s="42">
        <v>0.49726775956284103</v>
      </c>
      <c r="BK40" s="42">
        <v>0.49726775956284103</v>
      </c>
      <c r="BL40" s="42">
        <v>0.49726775956284103</v>
      </c>
      <c r="BM40" s="42">
        <v>0.49726775956284103</v>
      </c>
      <c r="BN40" s="42">
        <v>0.49726775956284103</v>
      </c>
      <c r="BO40" s="42">
        <v>0.49726775956284103</v>
      </c>
      <c r="BP40" s="42">
        <v>0.49726775956284103</v>
      </c>
      <c r="BQ40" s="42">
        <v>0.49726775956284103</v>
      </c>
      <c r="BR40" s="42">
        <v>0.49726775956284103</v>
      </c>
      <c r="BS40" s="42">
        <v>0.49726775956284103</v>
      </c>
      <c r="BT40" s="42">
        <v>0.49726775956284103</v>
      </c>
      <c r="BU40" s="42">
        <v>0.49726775956284103</v>
      </c>
      <c r="BV40" s="42">
        <v>0.49726775956284103</v>
      </c>
      <c r="BW40" s="42">
        <v>0.49726775956284103</v>
      </c>
      <c r="BX40" s="42">
        <v>0.49726775956284103</v>
      </c>
      <c r="BY40" s="42">
        <v>0.49726775956284103</v>
      </c>
      <c r="BZ40" s="42">
        <v>0.49726775956284103</v>
      </c>
      <c r="CA40" s="42">
        <v>0.49726775956284103</v>
      </c>
      <c r="CB40" s="42">
        <v>0.49726775956284103</v>
      </c>
      <c r="CC40" s="42">
        <v>0.49726775956284103</v>
      </c>
      <c r="CD40" s="42">
        <v>0.49726775956284103</v>
      </c>
      <c r="CE40" s="42">
        <v>0.49726775956284103</v>
      </c>
      <c r="CF40" s="42">
        <v>0.49726775956284103</v>
      </c>
      <c r="CG40" s="42">
        <v>0.49726775956284103</v>
      </c>
      <c r="CH40" s="42">
        <v>0.49726775956284103</v>
      </c>
      <c r="CI40" s="42">
        <v>0.49726775956284103</v>
      </c>
      <c r="CJ40" s="42">
        <v>0.49726775956284103</v>
      </c>
      <c r="CK40" s="42">
        <v>0.49726775956284103</v>
      </c>
      <c r="CL40" s="42">
        <v>0.49726775956284103</v>
      </c>
      <c r="CM40" s="42">
        <v>0.49726775956284103</v>
      </c>
      <c r="CN40" s="42">
        <v>0.49726775956284103</v>
      </c>
      <c r="CO40" s="42">
        <v>0.49726775956284103</v>
      </c>
      <c r="CP40" s="42">
        <v>0.49726775956284103</v>
      </c>
      <c r="CQ40" s="42">
        <v>0.49726775956284103</v>
      </c>
      <c r="CR40" s="42">
        <v>0.49726775956284103</v>
      </c>
      <c r="CS40" s="42">
        <v>0.49726775956284103</v>
      </c>
      <c r="CT40" s="42">
        <v>0.49726775956284103</v>
      </c>
      <c r="CU40" s="42">
        <v>0.49726775956284103</v>
      </c>
      <c r="CV40" s="42">
        <v>0.49726775956284103</v>
      </c>
      <c r="CW40" s="42">
        <v>0.49726775956284103</v>
      </c>
      <c r="CX40" s="42">
        <v>0.49726775956284103</v>
      </c>
      <c r="CY40" s="42">
        <v>0.49726775956284103</v>
      </c>
      <c r="CZ40" s="42">
        <v>0.49726775956284103</v>
      </c>
      <c r="DA40" s="42">
        <v>0.49726775956284103</v>
      </c>
      <c r="DB40" s="42">
        <v>0.49726775956284103</v>
      </c>
      <c r="DC40" s="42">
        <v>0.49726775956284103</v>
      </c>
      <c r="DD40" s="42">
        <v>0.49726775956284103</v>
      </c>
      <c r="DE40" s="42">
        <v>0.49726775956284103</v>
      </c>
      <c r="DF40" s="42">
        <v>0.49726775956284103</v>
      </c>
      <c r="DG40" s="42">
        <v>0.49726775956284103</v>
      </c>
    </row>
    <row r="41" spans="1:112" x14ac:dyDescent="0.2">
      <c r="A41" s="38" t="s">
        <v>61</v>
      </c>
      <c r="B41" s="38" t="s">
        <v>60</v>
      </c>
      <c r="C41" s="35" t="s">
        <v>6</v>
      </c>
      <c r="D41" s="35">
        <v>1.95762128861746</v>
      </c>
      <c r="Y41" s="65" t="s">
        <v>59</v>
      </c>
      <c r="Z41" s="35" t="s">
        <v>57</v>
      </c>
      <c r="AA41" s="35" t="s">
        <v>6</v>
      </c>
      <c r="AB41" s="35" t="s">
        <v>1178</v>
      </c>
      <c r="AC41" s="42">
        <v>0.45628415300546399</v>
      </c>
      <c r="AD41" s="42">
        <v>0.45628415300546399</v>
      </c>
      <c r="AE41" s="42">
        <v>0.45628415300546399</v>
      </c>
      <c r="AF41" s="42">
        <v>0.45628415300546399</v>
      </c>
      <c r="AG41" s="42">
        <v>0.45628415300546399</v>
      </c>
      <c r="AH41" s="42">
        <v>0.45628415300546399</v>
      </c>
      <c r="AI41" s="42">
        <v>0.45628415300546399</v>
      </c>
      <c r="AJ41" s="42">
        <v>0.45628415300546399</v>
      </c>
      <c r="AK41" s="42">
        <v>0.45628415300546399</v>
      </c>
      <c r="AL41" s="42">
        <v>0.45628415300546399</v>
      </c>
      <c r="AM41" s="42">
        <v>0.45628415300546399</v>
      </c>
      <c r="AN41" s="42">
        <v>0.45628415300546399</v>
      </c>
      <c r="AO41" s="42">
        <v>0.45628415300546399</v>
      </c>
      <c r="AP41" s="42">
        <v>0.45628415300546399</v>
      </c>
      <c r="AQ41" s="42">
        <v>0.45628415300546399</v>
      </c>
      <c r="AR41" s="42">
        <v>0.45628415300546399</v>
      </c>
      <c r="AS41" s="42">
        <v>0.45628415300546399</v>
      </c>
      <c r="AT41" s="42">
        <v>0.45628415300546399</v>
      </c>
      <c r="AU41" s="42">
        <v>0.45628415300546399</v>
      </c>
      <c r="AV41" s="42">
        <v>0.45628415300546399</v>
      </c>
      <c r="AW41" s="42">
        <v>0.45628415300546399</v>
      </c>
      <c r="AX41" s="42">
        <v>0.45628415300546399</v>
      </c>
      <c r="AY41" s="42">
        <v>0.45628415300546399</v>
      </c>
      <c r="AZ41" s="42">
        <v>0.45628415300546399</v>
      </c>
      <c r="BA41" s="42">
        <v>0.45628415300546399</v>
      </c>
      <c r="BB41" s="42">
        <v>0.45628415300546399</v>
      </c>
      <c r="BC41" s="42">
        <v>0.45628415300546399</v>
      </c>
      <c r="BD41" s="42">
        <v>0.45628415300546399</v>
      </c>
      <c r="BE41" s="42">
        <v>0.45628415300546399</v>
      </c>
      <c r="BF41" s="42">
        <v>0.45628415300546399</v>
      </c>
      <c r="BG41" s="42">
        <v>0.45628415300546399</v>
      </c>
      <c r="BH41" s="42">
        <v>0.45628415300546399</v>
      </c>
      <c r="BI41" s="42">
        <v>0.45628415300546399</v>
      </c>
      <c r="BJ41" s="42">
        <v>0.45628415300546399</v>
      </c>
      <c r="BK41" s="42">
        <v>0.45628415300546399</v>
      </c>
      <c r="BL41" s="42">
        <v>0.45628415300546399</v>
      </c>
      <c r="BM41" s="42">
        <v>0.45628415300546399</v>
      </c>
      <c r="BN41" s="42">
        <v>0.45628415300546399</v>
      </c>
      <c r="BO41" s="42">
        <v>0.45628415300546399</v>
      </c>
      <c r="BP41" s="42">
        <v>0.45628415300546399</v>
      </c>
      <c r="BQ41" s="42">
        <v>0.45628415300546399</v>
      </c>
      <c r="BR41" s="42">
        <v>0.45628415300546399</v>
      </c>
      <c r="BS41" s="42">
        <v>0.45628415300546399</v>
      </c>
      <c r="BT41" s="42">
        <v>0.45628415300546399</v>
      </c>
      <c r="BU41" s="42">
        <v>0.45628415300546399</v>
      </c>
      <c r="BV41" s="42">
        <v>0.45628415300546399</v>
      </c>
      <c r="BW41" s="42">
        <v>0.45628415300546399</v>
      </c>
      <c r="BX41" s="42">
        <v>0.45628415300546399</v>
      </c>
      <c r="BY41" s="42">
        <v>0.45628415300546399</v>
      </c>
      <c r="BZ41" s="42">
        <v>0.45628415300546399</v>
      </c>
      <c r="CA41" s="42">
        <v>0.45628415300546399</v>
      </c>
      <c r="CB41" s="42">
        <v>0.45628415300546399</v>
      </c>
      <c r="CC41" s="42">
        <v>0.45628415300546399</v>
      </c>
      <c r="CD41" s="42">
        <v>0.45628415300546399</v>
      </c>
      <c r="CE41" s="42">
        <v>0.45628415300546399</v>
      </c>
      <c r="CF41" s="42">
        <v>0.45628415300546399</v>
      </c>
      <c r="CG41" s="42">
        <v>0.45628415300546399</v>
      </c>
      <c r="CH41" s="42">
        <v>0.45628415300546399</v>
      </c>
      <c r="CI41" s="42">
        <v>0.45628415300546399</v>
      </c>
      <c r="CJ41" s="42">
        <v>0.45628415300546399</v>
      </c>
      <c r="CK41" s="42">
        <v>0.45628415300546399</v>
      </c>
      <c r="CL41" s="42">
        <v>0.45628415300546399</v>
      </c>
      <c r="CM41" s="42">
        <v>0.45628415300546399</v>
      </c>
      <c r="CN41" s="42">
        <v>0.45628415300546399</v>
      </c>
      <c r="CO41" s="42">
        <v>0.45628415300546399</v>
      </c>
      <c r="CP41" s="42">
        <v>0.45628415300546399</v>
      </c>
      <c r="CQ41" s="42">
        <v>0.45628415300546399</v>
      </c>
      <c r="CR41" s="42">
        <v>0.45628415300546399</v>
      </c>
      <c r="CS41" s="42">
        <v>0.45628415300546399</v>
      </c>
      <c r="CT41" s="42">
        <v>0.45628415300546399</v>
      </c>
      <c r="CU41" s="42">
        <v>0.45628415300546399</v>
      </c>
      <c r="CV41" s="42">
        <v>0.45628415300546399</v>
      </c>
      <c r="CW41" s="42">
        <v>0.45628415300546399</v>
      </c>
      <c r="CX41" s="42">
        <v>0.45628415300546399</v>
      </c>
      <c r="CY41" s="42">
        <v>0.45628415300546399</v>
      </c>
      <c r="CZ41" s="42">
        <v>0.45628415300546399</v>
      </c>
      <c r="DA41" s="42">
        <v>0.45628415300546399</v>
      </c>
      <c r="DB41" s="42">
        <v>0.45628415300546399</v>
      </c>
      <c r="DC41" s="42">
        <v>0.45628415300546399</v>
      </c>
      <c r="DD41" s="42">
        <v>0.45628415300546399</v>
      </c>
      <c r="DE41" s="42">
        <v>0.45628415300546399</v>
      </c>
      <c r="DF41" s="42">
        <v>0.45628415300546399</v>
      </c>
      <c r="DG41" s="42">
        <v>0.45628415300546399</v>
      </c>
    </row>
    <row r="42" spans="1:112" x14ac:dyDescent="0.2">
      <c r="A42" s="38" t="s">
        <v>61</v>
      </c>
      <c r="B42" s="38" t="s">
        <v>60</v>
      </c>
      <c r="C42" s="35" t="s">
        <v>1174</v>
      </c>
      <c r="D42" s="35">
        <v>2.0316710345626299</v>
      </c>
      <c r="Y42" s="65" t="s">
        <v>59</v>
      </c>
      <c r="Z42" s="35" t="s">
        <v>57</v>
      </c>
      <c r="AA42" s="35" t="s">
        <v>6</v>
      </c>
      <c r="AB42" s="35" t="s">
        <v>1177</v>
      </c>
      <c r="AC42" s="42">
        <v>6.2451209992193599E-3</v>
      </c>
      <c r="AD42" s="42">
        <v>6.2451209992193599E-3</v>
      </c>
      <c r="AE42" s="42">
        <v>6.2451209992193599E-3</v>
      </c>
      <c r="AF42" s="42">
        <v>6.2451209992193599E-3</v>
      </c>
      <c r="AG42" s="42">
        <v>6.2451209992193599E-3</v>
      </c>
      <c r="AH42" s="42">
        <v>6.2451209992193599E-3</v>
      </c>
      <c r="AI42" s="42">
        <v>6.2451209992193599E-3</v>
      </c>
      <c r="AJ42" s="42">
        <v>6.2451209992193599E-3</v>
      </c>
      <c r="AK42" s="42">
        <v>6.2451209992193599E-3</v>
      </c>
      <c r="AL42" s="42">
        <v>6.2451209992193599E-3</v>
      </c>
      <c r="AM42" s="42">
        <v>6.2451209992193599E-3</v>
      </c>
      <c r="AN42" s="42">
        <v>6.2451209992193599E-3</v>
      </c>
      <c r="AO42" s="42">
        <v>6.2451209992193599E-3</v>
      </c>
      <c r="AP42" s="42">
        <v>6.2451209992193599E-3</v>
      </c>
      <c r="AQ42" s="42">
        <v>6.2451209992193599E-3</v>
      </c>
      <c r="AR42" s="42">
        <v>6.2451209992193599E-3</v>
      </c>
      <c r="AS42" s="42">
        <v>6.2451209992193599E-3</v>
      </c>
      <c r="AT42" s="42">
        <v>6.2451209992193599E-3</v>
      </c>
      <c r="AU42" s="42">
        <v>6.2451209992193599E-3</v>
      </c>
      <c r="AV42" s="42">
        <v>6.2451209992193599E-3</v>
      </c>
      <c r="AW42" s="42">
        <v>6.2451209992193599E-3</v>
      </c>
      <c r="AX42" s="42">
        <v>6.2451209992193599E-3</v>
      </c>
      <c r="AY42" s="42">
        <v>6.2451209992193599E-3</v>
      </c>
      <c r="AZ42" s="42">
        <v>6.2451209992193599E-3</v>
      </c>
      <c r="BA42" s="42">
        <v>6.2451209992193599E-3</v>
      </c>
      <c r="BB42" s="42">
        <v>6.2451209992193599E-3</v>
      </c>
      <c r="BC42" s="42">
        <v>6.2451209992193599E-3</v>
      </c>
      <c r="BD42" s="42">
        <v>6.2451209992193599E-3</v>
      </c>
      <c r="BE42" s="42">
        <v>6.2451209992193599E-3</v>
      </c>
      <c r="BF42" s="42">
        <v>6.2451209992193599E-3</v>
      </c>
      <c r="BG42" s="42">
        <v>6.2451209992193599E-3</v>
      </c>
      <c r="BH42" s="42">
        <v>6.2451209992193599E-3</v>
      </c>
      <c r="BI42" s="42">
        <v>6.2451209992193599E-3</v>
      </c>
      <c r="BJ42" s="42">
        <v>6.2451209992193599E-3</v>
      </c>
      <c r="BK42" s="42">
        <v>6.2451209992193599E-3</v>
      </c>
      <c r="BL42" s="42">
        <v>6.2451209992193599E-3</v>
      </c>
      <c r="BM42" s="42">
        <v>6.2451209992193599E-3</v>
      </c>
      <c r="BN42" s="42">
        <v>6.2451209992193599E-3</v>
      </c>
      <c r="BO42" s="42">
        <v>6.2451209992193599E-3</v>
      </c>
      <c r="BP42" s="42">
        <v>6.2451209992193599E-3</v>
      </c>
      <c r="BQ42" s="42">
        <v>6.2451209992193599E-3</v>
      </c>
      <c r="BR42" s="42">
        <v>6.2451209992193599E-3</v>
      </c>
      <c r="BS42" s="42">
        <v>6.2451209992193599E-3</v>
      </c>
      <c r="BT42" s="42">
        <v>6.2451209992193599E-3</v>
      </c>
      <c r="BU42" s="42">
        <v>6.2451209992193599E-3</v>
      </c>
      <c r="BV42" s="42">
        <v>6.2451209992193599E-3</v>
      </c>
      <c r="BW42" s="42">
        <v>6.2451209992193599E-3</v>
      </c>
      <c r="BX42" s="42">
        <v>6.2451209992193599E-3</v>
      </c>
      <c r="BY42" s="42">
        <v>6.2451209992193599E-3</v>
      </c>
      <c r="BZ42" s="42">
        <v>6.2451209992193599E-3</v>
      </c>
      <c r="CA42" s="42">
        <v>6.2451209992193599E-3</v>
      </c>
      <c r="CB42" s="42">
        <v>6.2451209992193599E-3</v>
      </c>
      <c r="CC42" s="42">
        <v>6.2451209992193599E-3</v>
      </c>
      <c r="CD42" s="42">
        <v>6.2451209992193599E-3</v>
      </c>
      <c r="CE42" s="42">
        <v>6.2451209992193599E-3</v>
      </c>
      <c r="CF42" s="42">
        <v>6.2451209992193599E-3</v>
      </c>
      <c r="CG42" s="42">
        <v>6.2451209992193599E-3</v>
      </c>
      <c r="CH42" s="42">
        <v>6.2451209992193599E-3</v>
      </c>
      <c r="CI42" s="42">
        <v>6.2451209992193599E-3</v>
      </c>
      <c r="CJ42" s="42">
        <v>6.2451209992193599E-3</v>
      </c>
      <c r="CK42" s="42">
        <v>6.2451209992193599E-3</v>
      </c>
      <c r="CL42" s="42">
        <v>6.2451209992193599E-3</v>
      </c>
      <c r="CM42" s="42">
        <v>6.2451209992193599E-3</v>
      </c>
      <c r="CN42" s="42">
        <v>6.2451209992193599E-3</v>
      </c>
      <c r="CO42" s="42">
        <v>6.2451209992193599E-3</v>
      </c>
      <c r="CP42" s="42">
        <v>6.2451209992193599E-3</v>
      </c>
      <c r="CQ42" s="42">
        <v>6.2451209992193599E-3</v>
      </c>
      <c r="CR42" s="42">
        <v>6.2451209992193599E-3</v>
      </c>
      <c r="CS42" s="42">
        <v>6.2451209992193599E-3</v>
      </c>
      <c r="CT42" s="42">
        <v>6.2451209992193599E-3</v>
      </c>
      <c r="CU42" s="42">
        <v>6.2451209992193599E-3</v>
      </c>
      <c r="CV42" s="42">
        <v>6.2451209992193599E-3</v>
      </c>
      <c r="CW42" s="42">
        <v>6.2451209992193599E-3</v>
      </c>
      <c r="CX42" s="42">
        <v>6.2451209992193599E-3</v>
      </c>
      <c r="CY42" s="42">
        <v>6.2451209992193599E-3</v>
      </c>
      <c r="CZ42" s="42">
        <v>6.2451209992193599E-3</v>
      </c>
      <c r="DA42" s="42">
        <v>6.2451209992193599E-3</v>
      </c>
      <c r="DB42" s="42">
        <v>6.2451209992193599E-3</v>
      </c>
      <c r="DC42" s="42">
        <v>6.2451209992193599E-3</v>
      </c>
      <c r="DD42" s="42">
        <v>6.2451209992193599E-3</v>
      </c>
      <c r="DE42" s="42">
        <v>6.2451209992193599E-3</v>
      </c>
      <c r="DF42" s="42">
        <v>6.2451209992193599E-3</v>
      </c>
      <c r="DG42" s="42">
        <v>6.2451209992193599E-3</v>
      </c>
    </row>
    <row r="43" spans="1:112" x14ac:dyDescent="0.2">
      <c r="A43" s="38" t="s">
        <v>1176</v>
      </c>
      <c r="B43" s="37" t="s">
        <v>1175</v>
      </c>
      <c r="C43" s="35" t="s">
        <v>6</v>
      </c>
      <c r="D43" s="35">
        <v>3.3188675951423399</v>
      </c>
      <c r="Y43" s="65" t="s">
        <v>59</v>
      </c>
      <c r="Z43" s="35" t="s">
        <v>57</v>
      </c>
      <c r="AA43" s="35" t="s">
        <v>6</v>
      </c>
      <c r="AB43" s="35" t="s">
        <v>1173</v>
      </c>
      <c r="AC43" s="42">
        <v>1.09289617486338E-2</v>
      </c>
      <c r="AD43" s="42">
        <v>1.09289617486338E-2</v>
      </c>
      <c r="AE43" s="42">
        <v>1.09289617486338E-2</v>
      </c>
      <c r="AF43" s="42">
        <v>1.09289617486338E-2</v>
      </c>
      <c r="AG43" s="42">
        <v>1.09289617486338E-2</v>
      </c>
      <c r="AH43" s="42">
        <v>1.09289617486338E-2</v>
      </c>
      <c r="AI43" s="42">
        <v>1.09289617486338E-2</v>
      </c>
      <c r="AJ43" s="42">
        <v>1.09289617486338E-2</v>
      </c>
      <c r="AK43" s="42">
        <v>1.09289617486338E-2</v>
      </c>
      <c r="AL43" s="42">
        <v>1.09289617486338E-2</v>
      </c>
      <c r="AM43" s="42">
        <v>1.09289617486338E-2</v>
      </c>
      <c r="AN43" s="42">
        <v>1.09289617486338E-2</v>
      </c>
      <c r="AO43" s="42">
        <v>1.09289617486338E-2</v>
      </c>
      <c r="AP43" s="42">
        <v>1.09289617486338E-2</v>
      </c>
      <c r="AQ43" s="42">
        <v>1.09289617486338E-2</v>
      </c>
      <c r="AR43" s="42">
        <v>1.09289617486338E-2</v>
      </c>
      <c r="AS43" s="42">
        <v>1.09289617486338E-2</v>
      </c>
      <c r="AT43" s="42">
        <v>1.09289617486338E-2</v>
      </c>
      <c r="AU43" s="42">
        <v>1.09289617486338E-2</v>
      </c>
      <c r="AV43" s="42">
        <v>1.09289617486338E-2</v>
      </c>
      <c r="AW43" s="42">
        <v>1.09289617486338E-2</v>
      </c>
      <c r="AX43" s="42">
        <v>1.09289617486338E-2</v>
      </c>
      <c r="AY43" s="42">
        <v>1.09289617486338E-2</v>
      </c>
      <c r="AZ43" s="42">
        <v>1.09289617486338E-2</v>
      </c>
      <c r="BA43" s="42">
        <v>1.09289617486338E-2</v>
      </c>
      <c r="BB43" s="42">
        <v>1.09289617486338E-2</v>
      </c>
      <c r="BC43" s="42">
        <v>1.09289617486338E-2</v>
      </c>
      <c r="BD43" s="42">
        <v>1.09289617486338E-2</v>
      </c>
      <c r="BE43" s="42">
        <v>1.09289617486338E-2</v>
      </c>
      <c r="BF43" s="42">
        <v>1.09289617486338E-2</v>
      </c>
      <c r="BG43" s="42">
        <v>1.09289617486338E-2</v>
      </c>
      <c r="BH43" s="42">
        <v>1.09289617486338E-2</v>
      </c>
      <c r="BI43" s="42">
        <v>1.09289617486338E-2</v>
      </c>
      <c r="BJ43" s="42">
        <v>1.09289617486338E-2</v>
      </c>
      <c r="BK43" s="42">
        <v>1.09289617486338E-2</v>
      </c>
      <c r="BL43" s="42">
        <v>1.09289617486338E-2</v>
      </c>
      <c r="BM43" s="42">
        <v>1.09289617486338E-2</v>
      </c>
      <c r="BN43" s="42">
        <v>1.09289617486338E-2</v>
      </c>
      <c r="BO43" s="42">
        <v>1.09289617486338E-2</v>
      </c>
      <c r="BP43" s="42">
        <v>1.09289617486338E-2</v>
      </c>
      <c r="BQ43" s="42">
        <v>1.09289617486338E-2</v>
      </c>
      <c r="BR43" s="42">
        <v>1.09289617486338E-2</v>
      </c>
      <c r="BS43" s="42">
        <v>1.09289617486338E-2</v>
      </c>
      <c r="BT43" s="42">
        <v>1.09289617486338E-2</v>
      </c>
      <c r="BU43" s="42">
        <v>1.09289617486338E-2</v>
      </c>
      <c r="BV43" s="42">
        <v>1.09289617486338E-2</v>
      </c>
      <c r="BW43" s="42">
        <v>1.09289617486338E-2</v>
      </c>
      <c r="BX43" s="42">
        <v>1.09289617486338E-2</v>
      </c>
      <c r="BY43" s="42">
        <v>1.09289617486338E-2</v>
      </c>
      <c r="BZ43" s="42">
        <v>1.09289617486338E-2</v>
      </c>
      <c r="CA43" s="42">
        <v>1.09289617486338E-2</v>
      </c>
      <c r="CB43" s="42">
        <v>1.09289617486338E-2</v>
      </c>
      <c r="CC43" s="42">
        <v>1.09289617486338E-2</v>
      </c>
      <c r="CD43" s="42">
        <v>1.09289617486338E-2</v>
      </c>
      <c r="CE43" s="42">
        <v>1.09289617486338E-2</v>
      </c>
      <c r="CF43" s="42">
        <v>1.09289617486338E-2</v>
      </c>
      <c r="CG43" s="42">
        <v>1.09289617486338E-2</v>
      </c>
      <c r="CH43" s="42">
        <v>1.09289617486338E-2</v>
      </c>
      <c r="CI43" s="42">
        <v>1.09289617486338E-2</v>
      </c>
      <c r="CJ43" s="42">
        <v>1.09289617486338E-2</v>
      </c>
      <c r="CK43" s="42">
        <v>1.09289617486338E-2</v>
      </c>
      <c r="CL43" s="42">
        <v>1.09289617486338E-2</v>
      </c>
      <c r="CM43" s="42">
        <v>1.09289617486338E-2</v>
      </c>
      <c r="CN43" s="42">
        <v>1.09289617486338E-2</v>
      </c>
      <c r="CO43" s="42">
        <v>1.09289617486338E-2</v>
      </c>
      <c r="CP43" s="42">
        <v>1.09289617486338E-2</v>
      </c>
      <c r="CQ43" s="42">
        <v>1.09289617486338E-2</v>
      </c>
      <c r="CR43" s="42">
        <v>1.09289617486338E-2</v>
      </c>
      <c r="CS43" s="42">
        <v>1.09289617486338E-2</v>
      </c>
      <c r="CT43" s="42">
        <v>1.09289617486338E-2</v>
      </c>
      <c r="CU43" s="42">
        <v>1.09289617486338E-2</v>
      </c>
      <c r="CV43" s="42">
        <v>1.09289617486338E-2</v>
      </c>
      <c r="CW43" s="42">
        <v>1.09289617486338E-2</v>
      </c>
      <c r="CX43" s="42">
        <v>1.09289617486338E-2</v>
      </c>
      <c r="CY43" s="42">
        <v>1.09289617486338E-2</v>
      </c>
      <c r="CZ43" s="42">
        <v>1.09289617486338E-2</v>
      </c>
      <c r="DA43" s="42">
        <v>1.09289617486338E-2</v>
      </c>
      <c r="DB43" s="42">
        <v>1.09289617486338E-2</v>
      </c>
      <c r="DC43" s="42">
        <v>1.09289617486338E-2</v>
      </c>
      <c r="DD43" s="42">
        <v>1.09289617486338E-2</v>
      </c>
      <c r="DE43" s="42">
        <v>1.09289617486338E-2</v>
      </c>
      <c r="DF43" s="42">
        <v>1.09289617486338E-2</v>
      </c>
      <c r="DG43" s="42">
        <v>1.09289617486338E-2</v>
      </c>
    </row>
    <row r="44" spans="1:112" x14ac:dyDescent="0.2">
      <c r="A44" s="38" t="s">
        <v>1176</v>
      </c>
      <c r="B44" s="37" t="s">
        <v>1175</v>
      </c>
      <c r="C44" s="35" t="s">
        <v>1174</v>
      </c>
      <c r="D44" s="35">
        <v>3.3639513534123999</v>
      </c>
      <c r="Y44" s="65" t="s">
        <v>59</v>
      </c>
      <c r="Z44" s="35" t="s">
        <v>57</v>
      </c>
      <c r="AA44" s="35" t="s">
        <v>1174</v>
      </c>
      <c r="AB44" s="35" t="s">
        <v>1181</v>
      </c>
      <c r="AC44" s="42">
        <v>0.233606557377049</v>
      </c>
      <c r="AD44" s="42">
        <v>0.233606557377049</v>
      </c>
      <c r="AE44" s="42">
        <v>0.233606557377049</v>
      </c>
      <c r="AF44" s="42">
        <v>0.233606557377049</v>
      </c>
      <c r="AG44" s="42">
        <v>0.233606557377049</v>
      </c>
      <c r="AH44" s="42">
        <v>0.233606557377049</v>
      </c>
      <c r="AI44" s="42">
        <v>0.233606557377049</v>
      </c>
      <c r="AJ44" s="42">
        <v>0.233606557377049</v>
      </c>
      <c r="AK44" s="42">
        <v>0.233606557377049</v>
      </c>
      <c r="AL44" s="42">
        <v>0.233606557377049</v>
      </c>
      <c r="AM44" s="42">
        <v>0.233606557377049</v>
      </c>
      <c r="AN44" s="42">
        <v>0.233606557377049</v>
      </c>
      <c r="AO44" s="42">
        <v>0.233606557377049</v>
      </c>
      <c r="AP44" s="42">
        <v>0.233606557377049</v>
      </c>
      <c r="AQ44" s="42">
        <v>0.233606557377049</v>
      </c>
      <c r="AR44" s="42">
        <v>0.233606557377049</v>
      </c>
      <c r="AS44" s="42">
        <v>0.233606557377049</v>
      </c>
      <c r="AT44" s="42">
        <v>0.233606557377049</v>
      </c>
      <c r="AU44" s="42">
        <v>0.233606557377049</v>
      </c>
      <c r="AV44" s="42">
        <v>0.233606557377049</v>
      </c>
      <c r="AW44" s="42">
        <v>0.233606557377049</v>
      </c>
      <c r="AX44" s="42">
        <v>0.233606557377049</v>
      </c>
      <c r="AY44" s="42">
        <v>0.233606557377049</v>
      </c>
      <c r="AZ44" s="42">
        <v>0.233606557377049</v>
      </c>
      <c r="BA44" s="42">
        <v>0.233606557377049</v>
      </c>
      <c r="BB44" s="42">
        <v>0.233606557377049</v>
      </c>
      <c r="BC44" s="42">
        <v>0.233606557377049</v>
      </c>
      <c r="BD44" s="42">
        <v>0.233606557377049</v>
      </c>
      <c r="BE44" s="42">
        <v>0.233606557377049</v>
      </c>
      <c r="BF44" s="42">
        <v>0.233606557377049</v>
      </c>
      <c r="BG44" s="42">
        <v>0.233606557377049</v>
      </c>
      <c r="BH44" s="42">
        <v>0.233606557377049</v>
      </c>
      <c r="BI44" s="42">
        <v>0.233606557377049</v>
      </c>
      <c r="BJ44" s="42">
        <v>0.233606557377049</v>
      </c>
      <c r="BK44" s="42">
        <v>0.233606557377049</v>
      </c>
      <c r="BL44" s="42">
        <v>0.233606557377049</v>
      </c>
      <c r="BM44" s="42">
        <v>0.233606557377049</v>
      </c>
      <c r="BN44" s="42">
        <v>0.233606557377049</v>
      </c>
      <c r="BO44" s="42">
        <v>0.233606557377049</v>
      </c>
      <c r="BP44" s="42">
        <v>0.233606557377049</v>
      </c>
      <c r="BQ44" s="42">
        <v>0.233606557377049</v>
      </c>
      <c r="BR44" s="42">
        <v>0.233606557377049</v>
      </c>
      <c r="BS44" s="42">
        <v>0.233606557377049</v>
      </c>
      <c r="BT44" s="42">
        <v>0.233606557377049</v>
      </c>
      <c r="BU44" s="42">
        <v>0.233606557377049</v>
      </c>
      <c r="BV44" s="42">
        <v>0.233606557377049</v>
      </c>
      <c r="BW44" s="42">
        <v>0.233606557377049</v>
      </c>
      <c r="BX44" s="42">
        <v>0.233606557377049</v>
      </c>
      <c r="BY44" s="42">
        <v>0.233606557377049</v>
      </c>
      <c r="BZ44" s="42">
        <v>0.233606557377049</v>
      </c>
      <c r="CA44" s="42">
        <v>0.233606557377049</v>
      </c>
      <c r="CB44" s="42">
        <v>0.233606557377049</v>
      </c>
      <c r="CC44" s="42">
        <v>0.233606557377049</v>
      </c>
      <c r="CD44" s="42">
        <v>0.233606557377049</v>
      </c>
      <c r="CE44" s="42">
        <v>0.233606557377049</v>
      </c>
      <c r="CF44" s="42">
        <v>0.233606557377049</v>
      </c>
      <c r="CG44" s="42">
        <v>0.233606557377049</v>
      </c>
      <c r="CH44" s="42">
        <v>0.233606557377049</v>
      </c>
      <c r="CI44" s="42">
        <v>0.233606557377049</v>
      </c>
      <c r="CJ44" s="42">
        <v>0.233606557377049</v>
      </c>
      <c r="CK44" s="42">
        <v>0.233606557377049</v>
      </c>
      <c r="CL44" s="42">
        <v>0.233606557377049</v>
      </c>
      <c r="CM44" s="42">
        <v>0.233606557377049</v>
      </c>
      <c r="CN44" s="42">
        <v>0.233606557377049</v>
      </c>
      <c r="CO44" s="42">
        <v>0.233606557377049</v>
      </c>
      <c r="CP44" s="42">
        <v>0.233606557377049</v>
      </c>
      <c r="CQ44" s="42">
        <v>0.233606557377049</v>
      </c>
      <c r="CR44" s="42">
        <v>0.233606557377049</v>
      </c>
      <c r="CS44" s="42">
        <v>0.233606557377049</v>
      </c>
      <c r="CT44" s="42">
        <v>0.233606557377049</v>
      </c>
      <c r="CU44" s="42">
        <v>0.233606557377049</v>
      </c>
      <c r="CV44" s="42">
        <v>0.233606557377049</v>
      </c>
      <c r="CW44" s="42">
        <v>0.233606557377049</v>
      </c>
      <c r="CX44" s="42">
        <v>0.233606557377049</v>
      </c>
      <c r="CY44" s="42">
        <v>0.233606557377049</v>
      </c>
      <c r="CZ44" s="42">
        <v>0.233606557377049</v>
      </c>
      <c r="DA44" s="42">
        <v>0.233606557377049</v>
      </c>
      <c r="DB44" s="42">
        <v>0.233606557377049</v>
      </c>
      <c r="DC44" s="42">
        <v>0.233606557377049</v>
      </c>
      <c r="DD44" s="42">
        <v>0.233606557377049</v>
      </c>
      <c r="DE44" s="42">
        <v>0.233606557377049</v>
      </c>
      <c r="DF44" s="42">
        <v>0.233606557377049</v>
      </c>
      <c r="DG44" s="42">
        <v>0.233606557377049</v>
      </c>
    </row>
    <row r="45" spans="1:112" x14ac:dyDescent="0.2">
      <c r="A45" s="85"/>
      <c r="B45" s="87"/>
      <c r="Y45" s="65" t="s">
        <v>59</v>
      </c>
      <c r="Z45" s="35" t="s">
        <v>57</v>
      </c>
      <c r="AA45" s="35" t="s">
        <v>1174</v>
      </c>
      <c r="AB45" s="35" t="s">
        <v>1180</v>
      </c>
      <c r="AC45" s="42">
        <v>0.21379781420765001</v>
      </c>
      <c r="AD45" s="42">
        <v>0.21379781420765001</v>
      </c>
      <c r="AE45" s="42">
        <v>0.21379781420765001</v>
      </c>
      <c r="AF45" s="42">
        <v>0.21379781420765001</v>
      </c>
      <c r="AG45" s="42">
        <v>0.21379781420765001</v>
      </c>
      <c r="AH45" s="42">
        <v>0.21379781420765001</v>
      </c>
      <c r="AI45" s="42">
        <v>0.21379781420765001</v>
      </c>
      <c r="AJ45" s="42">
        <v>0.21379781420765001</v>
      </c>
      <c r="AK45" s="42">
        <v>0.21379781420765001</v>
      </c>
      <c r="AL45" s="42">
        <v>0.21379781420765001</v>
      </c>
      <c r="AM45" s="42">
        <v>0.21379781420765001</v>
      </c>
      <c r="AN45" s="42">
        <v>0.21379781420765001</v>
      </c>
      <c r="AO45" s="42">
        <v>0.21379781420765001</v>
      </c>
      <c r="AP45" s="42">
        <v>0.21379781420765001</v>
      </c>
      <c r="AQ45" s="42">
        <v>0.21379781420765001</v>
      </c>
      <c r="AR45" s="42">
        <v>0.21379781420765001</v>
      </c>
      <c r="AS45" s="42">
        <v>0.21379781420765001</v>
      </c>
      <c r="AT45" s="42">
        <v>0.21379781420765001</v>
      </c>
      <c r="AU45" s="42">
        <v>0.21379781420765001</v>
      </c>
      <c r="AV45" s="42">
        <v>0.21379781420765001</v>
      </c>
      <c r="AW45" s="42">
        <v>0.21379781420765001</v>
      </c>
      <c r="AX45" s="42">
        <v>0.21379781420765001</v>
      </c>
      <c r="AY45" s="42">
        <v>0.21379781420765001</v>
      </c>
      <c r="AZ45" s="42">
        <v>0.21379781420765001</v>
      </c>
      <c r="BA45" s="42">
        <v>0.21379781420765001</v>
      </c>
      <c r="BB45" s="42">
        <v>0.21379781420765001</v>
      </c>
      <c r="BC45" s="42">
        <v>0.21379781420765001</v>
      </c>
      <c r="BD45" s="42">
        <v>0.21379781420765001</v>
      </c>
      <c r="BE45" s="42">
        <v>0.21379781420765001</v>
      </c>
      <c r="BF45" s="42">
        <v>0.21379781420765001</v>
      </c>
      <c r="BG45" s="42">
        <v>0.21379781420765001</v>
      </c>
      <c r="BH45" s="42">
        <v>0.21379781420765001</v>
      </c>
      <c r="BI45" s="42">
        <v>0.21379781420765001</v>
      </c>
      <c r="BJ45" s="42">
        <v>0.21379781420765001</v>
      </c>
      <c r="BK45" s="42">
        <v>0.21379781420765001</v>
      </c>
      <c r="BL45" s="42">
        <v>0.21379781420765001</v>
      </c>
      <c r="BM45" s="42">
        <v>0.21379781420765001</v>
      </c>
      <c r="BN45" s="42">
        <v>0.21379781420765001</v>
      </c>
      <c r="BO45" s="42">
        <v>0.21379781420765001</v>
      </c>
      <c r="BP45" s="42">
        <v>0.21379781420765001</v>
      </c>
      <c r="BQ45" s="42">
        <v>0.21379781420765001</v>
      </c>
      <c r="BR45" s="42">
        <v>0.21379781420765001</v>
      </c>
      <c r="BS45" s="42">
        <v>0.21379781420765001</v>
      </c>
      <c r="BT45" s="42">
        <v>0.21379781420765001</v>
      </c>
      <c r="BU45" s="42">
        <v>0.21379781420765001</v>
      </c>
      <c r="BV45" s="42">
        <v>0.21379781420765001</v>
      </c>
      <c r="BW45" s="42">
        <v>0.21379781420765001</v>
      </c>
      <c r="BX45" s="42">
        <v>0.21379781420765001</v>
      </c>
      <c r="BY45" s="42">
        <v>0.21379781420765001</v>
      </c>
      <c r="BZ45" s="42">
        <v>0.21379781420765001</v>
      </c>
      <c r="CA45" s="42">
        <v>0.21379781420765001</v>
      </c>
      <c r="CB45" s="42">
        <v>0.21379781420765001</v>
      </c>
      <c r="CC45" s="42">
        <v>0.21379781420765001</v>
      </c>
      <c r="CD45" s="42">
        <v>0.21379781420765001</v>
      </c>
      <c r="CE45" s="42">
        <v>0.21379781420765001</v>
      </c>
      <c r="CF45" s="42">
        <v>0.21379781420765001</v>
      </c>
      <c r="CG45" s="42">
        <v>0.21379781420765001</v>
      </c>
      <c r="CH45" s="42">
        <v>0.21379781420765001</v>
      </c>
      <c r="CI45" s="42">
        <v>0.21379781420765001</v>
      </c>
      <c r="CJ45" s="42">
        <v>0.21379781420765001</v>
      </c>
      <c r="CK45" s="42">
        <v>0.21379781420765001</v>
      </c>
      <c r="CL45" s="42">
        <v>0.21379781420765001</v>
      </c>
      <c r="CM45" s="42">
        <v>0.21379781420765001</v>
      </c>
      <c r="CN45" s="42">
        <v>0.21379781420765001</v>
      </c>
      <c r="CO45" s="42">
        <v>0.21379781420765001</v>
      </c>
      <c r="CP45" s="42">
        <v>0.21379781420765001</v>
      </c>
      <c r="CQ45" s="42">
        <v>0.21379781420765001</v>
      </c>
      <c r="CR45" s="42">
        <v>0.21379781420765001</v>
      </c>
      <c r="CS45" s="42">
        <v>0.21379781420765001</v>
      </c>
      <c r="CT45" s="42">
        <v>0.21379781420765001</v>
      </c>
      <c r="CU45" s="42">
        <v>0.21379781420765001</v>
      </c>
      <c r="CV45" s="42">
        <v>0.21379781420765001</v>
      </c>
      <c r="CW45" s="42">
        <v>0.21379781420765001</v>
      </c>
      <c r="CX45" s="42">
        <v>0.21379781420765001</v>
      </c>
      <c r="CY45" s="42">
        <v>0.21379781420765001</v>
      </c>
      <c r="CZ45" s="42">
        <v>0.21379781420765001</v>
      </c>
      <c r="DA45" s="42">
        <v>0.21379781420765001</v>
      </c>
      <c r="DB45" s="42">
        <v>0.21379781420765001</v>
      </c>
      <c r="DC45" s="42">
        <v>0.21379781420765001</v>
      </c>
      <c r="DD45" s="42">
        <v>0.21379781420765001</v>
      </c>
      <c r="DE45" s="42">
        <v>0.21379781420765001</v>
      </c>
      <c r="DF45" s="42">
        <v>0.21379781420765001</v>
      </c>
      <c r="DG45" s="42">
        <v>0.21379781420765001</v>
      </c>
    </row>
    <row r="46" spans="1:112" x14ac:dyDescent="0.2">
      <c r="A46" s="85"/>
      <c r="B46" s="87"/>
      <c r="Y46" s="65" t="s">
        <v>59</v>
      </c>
      <c r="Z46" s="35" t="s">
        <v>57</v>
      </c>
      <c r="AA46" s="35" t="s">
        <v>1174</v>
      </c>
      <c r="AB46" s="35" t="s">
        <v>1177</v>
      </c>
      <c r="AC46" s="42">
        <v>3.9032006245120999E-4</v>
      </c>
      <c r="AD46" s="42">
        <v>3.9032006245120999E-4</v>
      </c>
      <c r="AE46" s="42">
        <v>3.9032006245120999E-4</v>
      </c>
      <c r="AF46" s="42">
        <v>3.9032006245120999E-4</v>
      </c>
      <c r="AG46" s="42">
        <v>3.9032006245120999E-4</v>
      </c>
      <c r="AH46" s="42">
        <v>3.9032006245120999E-4</v>
      </c>
      <c r="AI46" s="42">
        <v>3.9032006245120999E-4</v>
      </c>
      <c r="AJ46" s="42">
        <v>3.9032006245120999E-4</v>
      </c>
      <c r="AK46" s="42">
        <v>3.9032006245120999E-4</v>
      </c>
      <c r="AL46" s="42">
        <v>3.9032006245120999E-4</v>
      </c>
      <c r="AM46" s="42">
        <v>3.9032006245120999E-4</v>
      </c>
      <c r="AN46" s="42">
        <v>3.9032006245120999E-4</v>
      </c>
      <c r="AO46" s="42">
        <v>3.9032006245120999E-4</v>
      </c>
      <c r="AP46" s="42">
        <v>3.9032006245120999E-4</v>
      </c>
      <c r="AQ46" s="42">
        <v>3.9032006245120999E-4</v>
      </c>
      <c r="AR46" s="42">
        <v>3.9032006245120999E-4</v>
      </c>
      <c r="AS46" s="42">
        <v>3.9032006245120999E-4</v>
      </c>
      <c r="AT46" s="42">
        <v>3.9032006245120999E-4</v>
      </c>
      <c r="AU46" s="42">
        <v>3.9032006245120999E-4</v>
      </c>
      <c r="AV46" s="42">
        <v>3.9032006245120999E-4</v>
      </c>
      <c r="AW46" s="42">
        <v>3.9032006245120999E-4</v>
      </c>
      <c r="AX46" s="42">
        <v>3.9032006245120999E-4</v>
      </c>
      <c r="AY46" s="42">
        <v>3.9032006245120999E-4</v>
      </c>
      <c r="AZ46" s="42">
        <v>3.9032006245120999E-4</v>
      </c>
      <c r="BA46" s="42">
        <v>3.9032006245120999E-4</v>
      </c>
      <c r="BB46" s="42">
        <v>3.9032006245120999E-4</v>
      </c>
      <c r="BC46" s="42">
        <v>3.9032006245120999E-4</v>
      </c>
      <c r="BD46" s="42">
        <v>3.9032006245120999E-4</v>
      </c>
      <c r="BE46" s="42">
        <v>3.9032006245120999E-4</v>
      </c>
      <c r="BF46" s="42">
        <v>3.9032006245120999E-4</v>
      </c>
      <c r="BG46" s="42">
        <v>3.9032006245120999E-4</v>
      </c>
      <c r="BH46" s="42">
        <v>3.9032006245120999E-4</v>
      </c>
      <c r="BI46" s="42">
        <v>3.9032006245120999E-4</v>
      </c>
      <c r="BJ46" s="42">
        <v>3.9032006245120999E-4</v>
      </c>
      <c r="BK46" s="42">
        <v>3.9032006245120999E-4</v>
      </c>
      <c r="BL46" s="42">
        <v>3.9032006245120999E-4</v>
      </c>
      <c r="BM46" s="42">
        <v>3.9032006245120999E-4</v>
      </c>
      <c r="BN46" s="42">
        <v>3.9032006245120999E-4</v>
      </c>
      <c r="BO46" s="42">
        <v>3.9032006245120999E-4</v>
      </c>
      <c r="BP46" s="42">
        <v>3.9032006245120999E-4</v>
      </c>
      <c r="BQ46" s="42">
        <v>3.9032006245120999E-4</v>
      </c>
      <c r="BR46" s="42">
        <v>3.9032006245120999E-4</v>
      </c>
      <c r="BS46" s="42">
        <v>3.9032006245120999E-4</v>
      </c>
      <c r="BT46" s="42">
        <v>3.9032006245120999E-4</v>
      </c>
      <c r="BU46" s="42">
        <v>3.9032006245120999E-4</v>
      </c>
      <c r="BV46" s="42">
        <v>3.9032006245120999E-4</v>
      </c>
      <c r="BW46" s="42">
        <v>3.9032006245120999E-4</v>
      </c>
      <c r="BX46" s="42">
        <v>3.9032006245120999E-4</v>
      </c>
      <c r="BY46" s="42">
        <v>3.9032006245120999E-4</v>
      </c>
      <c r="BZ46" s="42">
        <v>3.9032006245120999E-4</v>
      </c>
      <c r="CA46" s="42">
        <v>3.9032006245120999E-4</v>
      </c>
      <c r="CB46" s="42">
        <v>3.9032006245120999E-4</v>
      </c>
      <c r="CC46" s="42">
        <v>3.9032006245120999E-4</v>
      </c>
      <c r="CD46" s="42">
        <v>3.9032006245120999E-4</v>
      </c>
      <c r="CE46" s="42">
        <v>3.9032006245120999E-4</v>
      </c>
      <c r="CF46" s="42">
        <v>3.9032006245120999E-4</v>
      </c>
      <c r="CG46" s="42">
        <v>3.9032006245120999E-4</v>
      </c>
      <c r="CH46" s="42">
        <v>3.9032006245120999E-4</v>
      </c>
      <c r="CI46" s="42">
        <v>3.9032006245120999E-4</v>
      </c>
      <c r="CJ46" s="42">
        <v>3.9032006245120999E-4</v>
      </c>
      <c r="CK46" s="42">
        <v>3.9032006245120999E-4</v>
      </c>
      <c r="CL46" s="42">
        <v>3.9032006245120999E-4</v>
      </c>
      <c r="CM46" s="42">
        <v>3.9032006245120999E-4</v>
      </c>
      <c r="CN46" s="42">
        <v>3.9032006245120999E-4</v>
      </c>
      <c r="CO46" s="42">
        <v>3.9032006245120999E-4</v>
      </c>
      <c r="CP46" s="42">
        <v>3.9032006245120999E-4</v>
      </c>
      <c r="CQ46" s="42">
        <v>3.9032006245120999E-4</v>
      </c>
      <c r="CR46" s="42">
        <v>3.9032006245120999E-4</v>
      </c>
      <c r="CS46" s="42">
        <v>3.9032006245120999E-4</v>
      </c>
      <c r="CT46" s="42">
        <v>3.9032006245120999E-4</v>
      </c>
      <c r="CU46" s="42">
        <v>3.9032006245120999E-4</v>
      </c>
      <c r="CV46" s="42">
        <v>3.9032006245120999E-4</v>
      </c>
      <c r="CW46" s="42">
        <v>3.9032006245120999E-4</v>
      </c>
      <c r="CX46" s="42">
        <v>3.9032006245120999E-4</v>
      </c>
      <c r="CY46" s="42">
        <v>3.9032006245120999E-4</v>
      </c>
      <c r="CZ46" s="42">
        <v>3.9032006245120999E-4</v>
      </c>
      <c r="DA46" s="42">
        <v>3.9032006245120999E-4</v>
      </c>
      <c r="DB46" s="42">
        <v>3.9032006245120999E-4</v>
      </c>
      <c r="DC46" s="42">
        <v>3.9032006245120999E-4</v>
      </c>
      <c r="DD46" s="42">
        <v>3.9032006245120999E-4</v>
      </c>
      <c r="DE46" s="42">
        <v>3.9032006245120999E-4</v>
      </c>
      <c r="DF46" s="42">
        <v>3.9032006245120999E-4</v>
      </c>
      <c r="DG46" s="42">
        <v>3.9032006245120999E-4</v>
      </c>
    </row>
    <row r="47" spans="1:112" x14ac:dyDescent="0.2">
      <c r="A47" s="85"/>
      <c r="B47" s="87"/>
      <c r="Y47" s="65" t="s">
        <v>59</v>
      </c>
      <c r="Z47" s="35" t="s">
        <v>57</v>
      </c>
      <c r="AA47" s="35" t="s">
        <v>1174</v>
      </c>
      <c r="AB47" s="35" t="s">
        <v>1173</v>
      </c>
      <c r="AC47" s="42">
        <v>3.9032006245120999E-3</v>
      </c>
      <c r="AD47" s="42">
        <v>3.9032006245120999E-3</v>
      </c>
      <c r="AE47" s="42">
        <v>3.9032006245120999E-3</v>
      </c>
      <c r="AF47" s="42">
        <v>3.9032006245120999E-3</v>
      </c>
      <c r="AG47" s="42">
        <v>3.9032006245120999E-3</v>
      </c>
      <c r="AH47" s="42">
        <v>3.9032006245120999E-3</v>
      </c>
      <c r="AI47" s="42">
        <v>3.9032006245120999E-3</v>
      </c>
      <c r="AJ47" s="42">
        <v>3.9032006245120999E-3</v>
      </c>
      <c r="AK47" s="42">
        <v>3.9032006245120999E-3</v>
      </c>
      <c r="AL47" s="42">
        <v>3.9032006245120999E-3</v>
      </c>
      <c r="AM47" s="42">
        <v>3.9032006245120999E-3</v>
      </c>
      <c r="AN47" s="42">
        <v>3.9032006245120999E-3</v>
      </c>
      <c r="AO47" s="42">
        <v>3.9032006245120999E-3</v>
      </c>
      <c r="AP47" s="42">
        <v>3.9032006245120999E-3</v>
      </c>
      <c r="AQ47" s="42">
        <v>3.9032006245120999E-3</v>
      </c>
      <c r="AR47" s="42">
        <v>3.9032006245120999E-3</v>
      </c>
      <c r="AS47" s="42">
        <v>3.9032006245120999E-3</v>
      </c>
      <c r="AT47" s="42">
        <v>3.9032006245120999E-3</v>
      </c>
      <c r="AU47" s="42">
        <v>3.9032006245120999E-3</v>
      </c>
      <c r="AV47" s="42">
        <v>3.9032006245120999E-3</v>
      </c>
      <c r="AW47" s="42">
        <v>3.9032006245120999E-3</v>
      </c>
      <c r="AX47" s="42">
        <v>3.9032006245120999E-3</v>
      </c>
      <c r="AY47" s="42">
        <v>3.9032006245120999E-3</v>
      </c>
      <c r="AZ47" s="42">
        <v>3.9032006245120999E-3</v>
      </c>
      <c r="BA47" s="42">
        <v>3.9032006245120999E-3</v>
      </c>
      <c r="BB47" s="42">
        <v>3.9032006245120999E-3</v>
      </c>
      <c r="BC47" s="42">
        <v>3.9032006245120999E-3</v>
      </c>
      <c r="BD47" s="42">
        <v>3.9032006245120999E-3</v>
      </c>
      <c r="BE47" s="42">
        <v>3.9032006245120999E-3</v>
      </c>
      <c r="BF47" s="42">
        <v>3.9032006245120999E-3</v>
      </c>
      <c r="BG47" s="42">
        <v>3.9032006245120999E-3</v>
      </c>
      <c r="BH47" s="42">
        <v>3.9032006245120999E-3</v>
      </c>
      <c r="BI47" s="42">
        <v>3.9032006245120999E-3</v>
      </c>
      <c r="BJ47" s="42">
        <v>3.9032006245120999E-3</v>
      </c>
      <c r="BK47" s="42">
        <v>3.9032006245120999E-3</v>
      </c>
      <c r="BL47" s="42">
        <v>3.9032006245120999E-3</v>
      </c>
      <c r="BM47" s="42">
        <v>3.9032006245120999E-3</v>
      </c>
      <c r="BN47" s="42">
        <v>3.9032006245120999E-3</v>
      </c>
      <c r="BO47" s="42">
        <v>3.9032006245120999E-3</v>
      </c>
      <c r="BP47" s="42">
        <v>3.9032006245120999E-3</v>
      </c>
      <c r="BQ47" s="42">
        <v>3.9032006245120999E-3</v>
      </c>
      <c r="BR47" s="42">
        <v>3.9032006245120999E-3</v>
      </c>
      <c r="BS47" s="42">
        <v>3.9032006245120999E-3</v>
      </c>
      <c r="BT47" s="42">
        <v>3.9032006245120999E-3</v>
      </c>
      <c r="BU47" s="42">
        <v>3.9032006245120999E-3</v>
      </c>
      <c r="BV47" s="42">
        <v>3.9032006245120999E-3</v>
      </c>
      <c r="BW47" s="42">
        <v>3.9032006245120999E-3</v>
      </c>
      <c r="BX47" s="42">
        <v>3.9032006245120999E-3</v>
      </c>
      <c r="BY47" s="42">
        <v>3.9032006245120999E-3</v>
      </c>
      <c r="BZ47" s="42">
        <v>3.9032006245120999E-3</v>
      </c>
      <c r="CA47" s="42">
        <v>3.9032006245120999E-3</v>
      </c>
      <c r="CB47" s="42">
        <v>3.9032006245120999E-3</v>
      </c>
      <c r="CC47" s="42">
        <v>3.9032006245120999E-3</v>
      </c>
      <c r="CD47" s="42">
        <v>3.9032006245120999E-3</v>
      </c>
      <c r="CE47" s="42">
        <v>3.9032006245120999E-3</v>
      </c>
      <c r="CF47" s="42">
        <v>3.9032006245120999E-3</v>
      </c>
      <c r="CG47" s="42">
        <v>3.9032006245120999E-3</v>
      </c>
      <c r="CH47" s="42">
        <v>3.9032006245120999E-3</v>
      </c>
      <c r="CI47" s="42">
        <v>3.9032006245120999E-3</v>
      </c>
      <c r="CJ47" s="42">
        <v>3.9032006245120999E-3</v>
      </c>
      <c r="CK47" s="42">
        <v>3.9032006245120999E-3</v>
      </c>
      <c r="CL47" s="42">
        <v>3.9032006245120999E-3</v>
      </c>
      <c r="CM47" s="42">
        <v>3.9032006245120999E-3</v>
      </c>
      <c r="CN47" s="42">
        <v>3.9032006245120999E-3</v>
      </c>
      <c r="CO47" s="42">
        <v>3.9032006245120999E-3</v>
      </c>
      <c r="CP47" s="42">
        <v>3.9032006245120999E-3</v>
      </c>
      <c r="CQ47" s="42">
        <v>3.9032006245120999E-3</v>
      </c>
      <c r="CR47" s="42">
        <v>3.9032006245120999E-3</v>
      </c>
      <c r="CS47" s="42">
        <v>3.9032006245120999E-3</v>
      </c>
      <c r="CT47" s="42">
        <v>3.9032006245120999E-3</v>
      </c>
      <c r="CU47" s="42">
        <v>3.9032006245120999E-3</v>
      </c>
      <c r="CV47" s="42">
        <v>3.9032006245120999E-3</v>
      </c>
      <c r="CW47" s="42">
        <v>3.9032006245120999E-3</v>
      </c>
      <c r="CX47" s="42">
        <v>3.9032006245120999E-3</v>
      </c>
      <c r="CY47" s="42">
        <v>3.9032006245120999E-3</v>
      </c>
      <c r="CZ47" s="42">
        <v>3.9032006245120999E-3</v>
      </c>
      <c r="DA47" s="42">
        <v>3.9032006245120999E-3</v>
      </c>
      <c r="DB47" s="42">
        <v>3.9032006245120999E-3</v>
      </c>
      <c r="DC47" s="42">
        <v>3.9032006245120999E-3</v>
      </c>
      <c r="DD47" s="42">
        <v>3.9032006245120999E-3</v>
      </c>
      <c r="DE47" s="42">
        <v>3.9032006245120999E-3</v>
      </c>
      <c r="DF47" s="42">
        <v>3.9032006245120999E-3</v>
      </c>
      <c r="DG47" s="42">
        <v>3.9032006245120999E-3</v>
      </c>
    </row>
    <row r="48" spans="1:112" x14ac:dyDescent="0.2">
      <c r="A48" s="85"/>
      <c r="B48" s="87"/>
      <c r="Y48" s="65" t="s">
        <v>59</v>
      </c>
      <c r="Z48" s="65" t="s">
        <v>60</v>
      </c>
      <c r="AA48" s="35" t="s">
        <v>6</v>
      </c>
      <c r="AB48" s="35" t="s">
        <v>1180</v>
      </c>
      <c r="AC48" s="42">
        <v>6.8306010928961705E-4</v>
      </c>
      <c r="AD48" s="42">
        <v>6.8306010928961705E-4</v>
      </c>
      <c r="AE48" s="42">
        <v>6.8306010928961705E-4</v>
      </c>
      <c r="AF48" s="42">
        <v>6.8306010928961705E-4</v>
      </c>
      <c r="AG48" s="42">
        <v>6.8306010928961705E-4</v>
      </c>
      <c r="AH48" s="42">
        <v>6.8306010928961705E-4</v>
      </c>
      <c r="AI48" s="42">
        <v>6.8306010928961705E-4</v>
      </c>
      <c r="AJ48" s="42">
        <v>6.8306010928961705E-4</v>
      </c>
      <c r="AK48" s="42">
        <v>6.8306010928961705E-4</v>
      </c>
      <c r="AL48" s="42">
        <v>6.8306010928961705E-4</v>
      </c>
      <c r="AM48" s="42">
        <v>6.8306010928961705E-4</v>
      </c>
      <c r="AN48" s="42">
        <v>6.8306010928961705E-4</v>
      </c>
      <c r="AO48" s="42">
        <v>6.8306010928961705E-4</v>
      </c>
      <c r="AP48" s="42">
        <v>6.8306010928961705E-4</v>
      </c>
      <c r="AQ48" s="42">
        <v>6.8306010928961705E-4</v>
      </c>
      <c r="AR48" s="42">
        <v>6.8306010928961705E-4</v>
      </c>
      <c r="AS48" s="42">
        <v>6.8306010928961705E-4</v>
      </c>
      <c r="AT48" s="42">
        <v>6.8306010928961705E-4</v>
      </c>
      <c r="AU48" s="42">
        <v>6.8306010928961705E-4</v>
      </c>
      <c r="AV48" s="42">
        <v>6.8306010928961705E-4</v>
      </c>
      <c r="AW48" s="42">
        <v>6.8306010928961705E-4</v>
      </c>
      <c r="AX48" s="42">
        <v>6.8306010928961705E-4</v>
      </c>
      <c r="AY48" s="42">
        <v>6.8306010928961705E-4</v>
      </c>
      <c r="AZ48" s="42">
        <v>6.8306010928961705E-4</v>
      </c>
      <c r="BA48" s="42">
        <v>6.8306010928961705E-4</v>
      </c>
      <c r="BB48" s="42">
        <v>6.8306010928961705E-4</v>
      </c>
      <c r="BC48" s="42">
        <v>6.8306010928961705E-4</v>
      </c>
      <c r="BD48" s="42">
        <v>6.8306010928961705E-4</v>
      </c>
      <c r="BE48" s="42">
        <v>6.8306010928961705E-4</v>
      </c>
      <c r="BF48" s="42">
        <v>6.8306010928961705E-4</v>
      </c>
      <c r="BG48" s="42">
        <v>6.8306010928961705E-4</v>
      </c>
      <c r="BH48" s="42">
        <v>6.8306010928961705E-4</v>
      </c>
      <c r="BI48" s="42">
        <v>6.8306010928961705E-4</v>
      </c>
      <c r="BJ48" s="42">
        <v>6.8306010928961705E-4</v>
      </c>
      <c r="BK48" s="42">
        <v>6.8306010928961705E-4</v>
      </c>
      <c r="BL48" s="42">
        <v>6.8306010928961705E-4</v>
      </c>
      <c r="BM48" s="42">
        <v>6.8306010928961705E-4</v>
      </c>
      <c r="BN48" s="42">
        <v>6.8306010928961705E-4</v>
      </c>
      <c r="BO48" s="42">
        <v>6.8306010928961705E-4</v>
      </c>
      <c r="BP48" s="42">
        <v>6.8306010928961705E-4</v>
      </c>
      <c r="BQ48" s="42">
        <v>6.8306010928961705E-4</v>
      </c>
      <c r="BR48" s="42">
        <v>6.8306010928961705E-4</v>
      </c>
      <c r="BS48" s="42">
        <v>6.8306010928961705E-4</v>
      </c>
      <c r="BT48" s="42">
        <v>6.8306010928961705E-4</v>
      </c>
      <c r="BU48" s="42">
        <v>6.8306010928961705E-4</v>
      </c>
      <c r="BV48" s="42">
        <v>6.8306010928961705E-4</v>
      </c>
      <c r="BW48" s="42">
        <v>6.8306010928961705E-4</v>
      </c>
      <c r="BX48" s="42">
        <v>6.8306010928961705E-4</v>
      </c>
      <c r="BY48" s="42">
        <v>6.8306010928961705E-4</v>
      </c>
      <c r="BZ48" s="42">
        <v>6.8306010928961705E-4</v>
      </c>
      <c r="CA48" s="42">
        <v>6.8306010928961705E-4</v>
      </c>
      <c r="CB48" s="42">
        <v>6.8306010928961705E-4</v>
      </c>
      <c r="CC48" s="42">
        <v>6.8306010928961705E-4</v>
      </c>
      <c r="CD48" s="42">
        <v>6.8306010928961705E-4</v>
      </c>
      <c r="CE48" s="42">
        <v>6.8306010928961705E-4</v>
      </c>
      <c r="CF48" s="42">
        <v>6.8306010928961705E-4</v>
      </c>
      <c r="CG48" s="42">
        <v>6.8306010928961705E-4</v>
      </c>
      <c r="CH48" s="42">
        <v>6.8306010928961705E-4</v>
      </c>
      <c r="CI48" s="42">
        <v>6.8306010928961705E-4</v>
      </c>
      <c r="CJ48" s="42">
        <v>6.8306010928961705E-4</v>
      </c>
      <c r="CK48" s="42">
        <v>6.8306010928961705E-4</v>
      </c>
      <c r="CL48" s="42">
        <v>6.8306010928961705E-4</v>
      </c>
      <c r="CM48" s="42">
        <v>6.8306010928961705E-4</v>
      </c>
      <c r="CN48" s="42">
        <v>6.8306010928961705E-4</v>
      </c>
      <c r="CO48" s="42">
        <v>6.8306010928961705E-4</v>
      </c>
      <c r="CP48" s="42">
        <v>6.8306010928961705E-4</v>
      </c>
      <c r="CQ48" s="42">
        <v>6.8306010928961705E-4</v>
      </c>
      <c r="CR48" s="42">
        <v>6.8306010928961705E-4</v>
      </c>
      <c r="CS48" s="42">
        <v>6.8306010928961705E-4</v>
      </c>
      <c r="CT48" s="42">
        <v>6.8306010928961705E-4</v>
      </c>
      <c r="CU48" s="42">
        <v>6.8306010928961705E-4</v>
      </c>
      <c r="CV48" s="42">
        <v>6.8306010928961705E-4</v>
      </c>
      <c r="CW48" s="42">
        <v>6.8306010928961705E-4</v>
      </c>
      <c r="CX48" s="42">
        <v>6.8306010928961705E-4</v>
      </c>
      <c r="CY48" s="42">
        <v>6.8306010928961705E-4</v>
      </c>
      <c r="CZ48" s="42">
        <v>6.8306010928961705E-4</v>
      </c>
      <c r="DA48" s="42">
        <v>6.8306010928961705E-4</v>
      </c>
      <c r="DB48" s="42">
        <v>6.8306010928961705E-4</v>
      </c>
      <c r="DC48" s="42">
        <v>6.8306010928961705E-4</v>
      </c>
      <c r="DD48" s="42">
        <v>6.8306010928961705E-4</v>
      </c>
      <c r="DE48" s="42">
        <v>6.8306010928961705E-4</v>
      </c>
      <c r="DF48" s="42">
        <v>6.8306010928961705E-4</v>
      </c>
      <c r="DG48" s="42">
        <v>6.8306010928961705E-4</v>
      </c>
    </row>
    <row r="49" spans="1:111" x14ac:dyDescent="0.2">
      <c r="A49" s="85"/>
      <c r="B49" s="87"/>
      <c r="Y49" s="65" t="s">
        <v>59</v>
      </c>
      <c r="Z49" s="65" t="s">
        <v>60</v>
      </c>
      <c r="AA49" s="35" t="s">
        <v>6</v>
      </c>
      <c r="AB49" s="35" t="s">
        <v>1179</v>
      </c>
      <c r="AC49" s="42">
        <v>0.494535519125683</v>
      </c>
      <c r="AD49" s="42">
        <v>0.494535519125683</v>
      </c>
      <c r="AE49" s="42">
        <v>0.494535519125683</v>
      </c>
      <c r="AF49" s="42">
        <v>0.494535519125683</v>
      </c>
      <c r="AG49" s="42">
        <v>0.494535519125683</v>
      </c>
      <c r="AH49" s="42">
        <v>0.494535519125683</v>
      </c>
      <c r="AI49" s="42">
        <v>0.494535519125683</v>
      </c>
      <c r="AJ49" s="42">
        <v>0.494535519125683</v>
      </c>
      <c r="AK49" s="42">
        <v>0.494535519125683</v>
      </c>
      <c r="AL49" s="42">
        <v>0.494535519125683</v>
      </c>
      <c r="AM49" s="42">
        <v>0.494535519125683</v>
      </c>
      <c r="AN49" s="42">
        <v>0.494535519125683</v>
      </c>
      <c r="AO49" s="42">
        <v>0.494535519125683</v>
      </c>
      <c r="AP49" s="42">
        <v>0.494535519125683</v>
      </c>
      <c r="AQ49" s="42">
        <v>0.494535519125683</v>
      </c>
      <c r="AR49" s="42">
        <v>0.494535519125683</v>
      </c>
      <c r="AS49" s="42">
        <v>0.494535519125683</v>
      </c>
      <c r="AT49" s="42">
        <v>0.494535519125683</v>
      </c>
      <c r="AU49" s="42">
        <v>0.494535519125683</v>
      </c>
      <c r="AV49" s="42">
        <v>0.494535519125683</v>
      </c>
      <c r="AW49" s="42">
        <v>0.494535519125683</v>
      </c>
      <c r="AX49" s="42">
        <v>0.494535519125683</v>
      </c>
      <c r="AY49" s="42">
        <v>0.494535519125683</v>
      </c>
      <c r="AZ49" s="42">
        <v>0.494535519125683</v>
      </c>
      <c r="BA49" s="42">
        <v>0.494535519125683</v>
      </c>
      <c r="BB49" s="42">
        <v>0.494535519125683</v>
      </c>
      <c r="BC49" s="42">
        <v>0.494535519125683</v>
      </c>
      <c r="BD49" s="42">
        <v>0.494535519125683</v>
      </c>
      <c r="BE49" s="42">
        <v>0.494535519125683</v>
      </c>
      <c r="BF49" s="42">
        <v>0.494535519125683</v>
      </c>
      <c r="BG49" s="42">
        <v>0.494535519125683</v>
      </c>
      <c r="BH49" s="42">
        <v>0.494535519125683</v>
      </c>
      <c r="BI49" s="42">
        <v>0.494535519125683</v>
      </c>
      <c r="BJ49" s="42">
        <v>0.494535519125683</v>
      </c>
      <c r="BK49" s="42">
        <v>0.494535519125683</v>
      </c>
      <c r="BL49" s="42">
        <v>0.494535519125683</v>
      </c>
      <c r="BM49" s="42">
        <v>0.494535519125683</v>
      </c>
      <c r="BN49" s="42">
        <v>0.494535519125683</v>
      </c>
      <c r="BO49" s="42">
        <v>0.494535519125683</v>
      </c>
      <c r="BP49" s="42">
        <v>0.494535519125683</v>
      </c>
      <c r="BQ49" s="42">
        <v>0.494535519125683</v>
      </c>
      <c r="BR49" s="42">
        <v>0.494535519125683</v>
      </c>
      <c r="BS49" s="42">
        <v>0.494535519125683</v>
      </c>
      <c r="BT49" s="42">
        <v>0.494535519125683</v>
      </c>
      <c r="BU49" s="42">
        <v>0.494535519125683</v>
      </c>
      <c r="BV49" s="42">
        <v>0.494535519125683</v>
      </c>
      <c r="BW49" s="42">
        <v>0.494535519125683</v>
      </c>
      <c r="BX49" s="42">
        <v>0.494535519125683</v>
      </c>
      <c r="BY49" s="42">
        <v>0.494535519125683</v>
      </c>
      <c r="BZ49" s="42">
        <v>0.494535519125683</v>
      </c>
      <c r="CA49" s="42">
        <v>0.494535519125683</v>
      </c>
      <c r="CB49" s="42">
        <v>0.494535519125683</v>
      </c>
      <c r="CC49" s="42">
        <v>0.494535519125683</v>
      </c>
      <c r="CD49" s="42">
        <v>0.494535519125683</v>
      </c>
      <c r="CE49" s="42">
        <v>0.494535519125683</v>
      </c>
      <c r="CF49" s="42">
        <v>0.494535519125683</v>
      </c>
      <c r="CG49" s="42">
        <v>0.494535519125683</v>
      </c>
      <c r="CH49" s="42">
        <v>0.494535519125683</v>
      </c>
      <c r="CI49" s="42">
        <v>0.494535519125683</v>
      </c>
      <c r="CJ49" s="42">
        <v>0.494535519125683</v>
      </c>
      <c r="CK49" s="42">
        <v>0.494535519125683</v>
      </c>
      <c r="CL49" s="42">
        <v>0.494535519125683</v>
      </c>
      <c r="CM49" s="42">
        <v>0.494535519125683</v>
      </c>
      <c r="CN49" s="42">
        <v>0.494535519125683</v>
      </c>
      <c r="CO49" s="42">
        <v>0.494535519125683</v>
      </c>
      <c r="CP49" s="42">
        <v>0.494535519125683</v>
      </c>
      <c r="CQ49" s="42">
        <v>0.494535519125683</v>
      </c>
      <c r="CR49" s="42">
        <v>0.494535519125683</v>
      </c>
      <c r="CS49" s="42">
        <v>0.494535519125683</v>
      </c>
      <c r="CT49" s="42">
        <v>0.494535519125683</v>
      </c>
      <c r="CU49" s="42">
        <v>0.494535519125683</v>
      </c>
      <c r="CV49" s="42">
        <v>0.494535519125683</v>
      </c>
      <c r="CW49" s="42">
        <v>0.494535519125683</v>
      </c>
      <c r="CX49" s="42">
        <v>0.494535519125683</v>
      </c>
      <c r="CY49" s="42">
        <v>0.494535519125683</v>
      </c>
      <c r="CZ49" s="42">
        <v>0.494535519125683</v>
      </c>
      <c r="DA49" s="42">
        <v>0.494535519125683</v>
      </c>
      <c r="DB49" s="42">
        <v>0.494535519125683</v>
      </c>
      <c r="DC49" s="42">
        <v>0.494535519125683</v>
      </c>
      <c r="DD49" s="42">
        <v>0.494535519125683</v>
      </c>
      <c r="DE49" s="42">
        <v>0.494535519125683</v>
      </c>
      <c r="DF49" s="42">
        <v>0.494535519125683</v>
      </c>
      <c r="DG49" s="42">
        <v>0.494535519125683</v>
      </c>
    </row>
    <row r="50" spans="1:111" x14ac:dyDescent="0.2">
      <c r="A50" s="85"/>
      <c r="B50" s="87"/>
      <c r="Y50" s="65" t="s">
        <v>59</v>
      </c>
      <c r="Z50" s="65" t="s">
        <v>60</v>
      </c>
      <c r="AA50" s="35" t="s">
        <v>6</v>
      </c>
      <c r="AB50" s="35" t="s">
        <v>1178</v>
      </c>
      <c r="AC50" s="42">
        <v>0.44535519125682999</v>
      </c>
      <c r="AD50" s="42">
        <v>0.44535519125682999</v>
      </c>
      <c r="AE50" s="42">
        <v>0.44535519125682999</v>
      </c>
      <c r="AF50" s="42">
        <v>0.44535519125682999</v>
      </c>
      <c r="AG50" s="42">
        <v>0.44535519125682999</v>
      </c>
      <c r="AH50" s="42">
        <v>0.44535519125682999</v>
      </c>
      <c r="AI50" s="42">
        <v>0.44535519125682999</v>
      </c>
      <c r="AJ50" s="42">
        <v>0.44535519125682999</v>
      </c>
      <c r="AK50" s="42">
        <v>0.44535519125682999</v>
      </c>
      <c r="AL50" s="42">
        <v>0.44535519125682999</v>
      </c>
      <c r="AM50" s="42">
        <v>0.44535519125682999</v>
      </c>
      <c r="AN50" s="42">
        <v>0.44535519125682999</v>
      </c>
      <c r="AO50" s="42">
        <v>0.44535519125682999</v>
      </c>
      <c r="AP50" s="42">
        <v>0.44535519125682999</v>
      </c>
      <c r="AQ50" s="42">
        <v>0.44535519125682999</v>
      </c>
      <c r="AR50" s="42">
        <v>0.44535519125682999</v>
      </c>
      <c r="AS50" s="42">
        <v>0.44535519125682999</v>
      </c>
      <c r="AT50" s="42">
        <v>0.44535519125682999</v>
      </c>
      <c r="AU50" s="42">
        <v>0.44535519125682999</v>
      </c>
      <c r="AV50" s="42">
        <v>0.44535519125682999</v>
      </c>
      <c r="AW50" s="42">
        <v>0.44535519125682999</v>
      </c>
      <c r="AX50" s="42">
        <v>0.44535519125682999</v>
      </c>
      <c r="AY50" s="42">
        <v>0.44535519125682999</v>
      </c>
      <c r="AZ50" s="42">
        <v>0.44535519125682999</v>
      </c>
      <c r="BA50" s="42">
        <v>0.44535519125682999</v>
      </c>
      <c r="BB50" s="42">
        <v>0.44535519125682999</v>
      </c>
      <c r="BC50" s="42">
        <v>0.44535519125682999</v>
      </c>
      <c r="BD50" s="42">
        <v>0.44535519125682999</v>
      </c>
      <c r="BE50" s="42">
        <v>0.44535519125682999</v>
      </c>
      <c r="BF50" s="42">
        <v>0.44535519125682999</v>
      </c>
      <c r="BG50" s="42">
        <v>0.44535519125682999</v>
      </c>
      <c r="BH50" s="42">
        <v>0.44535519125682999</v>
      </c>
      <c r="BI50" s="42">
        <v>0.44535519125682999</v>
      </c>
      <c r="BJ50" s="42">
        <v>0.44535519125682999</v>
      </c>
      <c r="BK50" s="42">
        <v>0.44535519125682999</v>
      </c>
      <c r="BL50" s="42">
        <v>0.44535519125682999</v>
      </c>
      <c r="BM50" s="42">
        <v>0.44535519125682999</v>
      </c>
      <c r="BN50" s="42">
        <v>0.44535519125682999</v>
      </c>
      <c r="BO50" s="42">
        <v>0.44535519125682999</v>
      </c>
      <c r="BP50" s="42">
        <v>0.44535519125682999</v>
      </c>
      <c r="BQ50" s="42">
        <v>0.44535519125682999</v>
      </c>
      <c r="BR50" s="42">
        <v>0.44535519125682999</v>
      </c>
      <c r="BS50" s="42">
        <v>0.44535519125682999</v>
      </c>
      <c r="BT50" s="42">
        <v>0.44535519125682999</v>
      </c>
      <c r="BU50" s="42">
        <v>0.44535519125682999</v>
      </c>
      <c r="BV50" s="42">
        <v>0.44535519125682999</v>
      </c>
      <c r="BW50" s="42">
        <v>0.44535519125682999</v>
      </c>
      <c r="BX50" s="42">
        <v>0.44535519125682999</v>
      </c>
      <c r="BY50" s="42">
        <v>0.44535519125682999</v>
      </c>
      <c r="BZ50" s="42">
        <v>0.44535519125682999</v>
      </c>
      <c r="CA50" s="42">
        <v>0.44535519125682999</v>
      </c>
      <c r="CB50" s="42">
        <v>0.44535519125682999</v>
      </c>
      <c r="CC50" s="42">
        <v>0.44535519125682999</v>
      </c>
      <c r="CD50" s="42">
        <v>0.44535519125682999</v>
      </c>
      <c r="CE50" s="42">
        <v>0.44535519125682999</v>
      </c>
      <c r="CF50" s="42">
        <v>0.44535519125682999</v>
      </c>
      <c r="CG50" s="42">
        <v>0.44535519125682999</v>
      </c>
      <c r="CH50" s="42">
        <v>0.44535519125682999</v>
      </c>
      <c r="CI50" s="42">
        <v>0.44535519125682999</v>
      </c>
      <c r="CJ50" s="42">
        <v>0.44535519125682999</v>
      </c>
      <c r="CK50" s="42">
        <v>0.44535519125682999</v>
      </c>
      <c r="CL50" s="42">
        <v>0.44535519125682999</v>
      </c>
      <c r="CM50" s="42">
        <v>0.44535519125682999</v>
      </c>
      <c r="CN50" s="42">
        <v>0.44535519125682999</v>
      </c>
      <c r="CO50" s="42">
        <v>0.44535519125682999</v>
      </c>
      <c r="CP50" s="42">
        <v>0.44535519125682999</v>
      </c>
      <c r="CQ50" s="42">
        <v>0.44535519125682999</v>
      </c>
      <c r="CR50" s="42">
        <v>0.44535519125682999</v>
      </c>
      <c r="CS50" s="42">
        <v>0.44535519125682999</v>
      </c>
      <c r="CT50" s="42">
        <v>0.44535519125682999</v>
      </c>
      <c r="CU50" s="42">
        <v>0.44535519125682999</v>
      </c>
      <c r="CV50" s="42">
        <v>0.44535519125682999</v>
      </c>
      <c r="CW50" s="42">
        <v>0.44535519125682999</v>
      </c>
      <c r="CX50" s="42">
        <v>0.44535519125682999</v>
      </c>
      <c r="CY50" s="42">
        <v>0.44535519125682999</v>
      </c>
      <c r="CZ50" s="42">
        <v>0.44535519125682999</v>
      </c>
      <c r="DA50" s="42">
        <v>0.44535519125682999</v>
      </c>
      <c r="DB50" s="42">
        <v>0.44535519125682999</v>
      </c>
      <c r="DC50" s="42">
        <v>0.44535519125682999</v>
      </c>
      <c r="DD50" s="42">
        <v>0.44535519125682999</v>
      </c>
      <c r="DE50" s="42">
        <v>0.44535519125682999</v>
      </c>
      <c r="DF50" s="42">
        <v>0.44535519125682999</v>
      </c>
      <c r="DG50" s="42">
        <v>0.44535519125682999</v>
      </c>
    </row>
    <row r="51" spans="1:111" x14ac:dyDescent="0.2">
      <c r="A51" s="85"/>
      <c r="B51" s="85"/>
      <c r="Y51" s="65" t="s">
        <v>59</v>
      </c>
      <c r="Z51" s="65" t="s">
        <v>60</v>
      </c>
      <c r="AA51" s="35" t="s">
        <v>6</v>
      </c>
      <c r="AB51" s="35" t="s">
        <v>1173</v>
      </c>
      <c r="AC51" s="42">
        <v>1.17096018735363E-3</v>
      </c>
      <c r="AD51" s="42">
        <v>1.17096018735363E-3</v>
      </c>
      <c r="AE51" s="42">
        <v>1.17096018735363E-3</v>
      </c>
      <c r="AF51" s="42">
        <v>1.17096018735363E-3</v>
      </c>
      <c r="AG51" s="42">
        <v>1.17096018735363E-3</v>
      </c>
      <c r="AH51" s="42">
        <v>1.17096018735363E-3</v>
      </c>
      <c r="AI51" s="42">
        <v>1.17096018735363E-3</v>
      </c>
      <c r="AJ51" s="42">
        <v>1.17096018735363E-3</v>
      </c>
      <c r="AK51" s="42">
        <v>1.17096018735363E-3</v>
      </c>
      <c r="AL51" s="42">
        <v>1.17096018735363E-3</v>
      </c>
      <c r="AM51" s="42">
        <v>1.17096018735363E-3</v>
      </c>
      <c r="AN51" s="42">
        <v>1.17096018735363E-3</v>
      </c>
      <c r="AO51" s="42">
        <v>1.17096018735363E-3</v>
      </c>
      <c r="AP51" s="42">
        <v>1.17096018735363E-3</v>
      </c>
      <c r="AQ51" s="42">
        <v>1.17096018735363E-3</v>
      </c>
      <c r="AR51" s="42">
        <v>1.17096018735363E-3</v>
      </c>
      <c r="AS51" s="42">
        <v>1.17096018735363E-3</v>
      </c>
      <c r="AT51" s="42">
        <v>1.17096018735363E-3</v>
      </c>
      <c r="AU51" s="42">
        <v>1.17096018735363E-3</v>
      </c>
      <c r="AV51" s="42">
        <v>1.17096018735363E-3</v>
      </c>
      <c r="AW51" s="42">
        <v>1.17096018735363E-3</v>
      </c>
      <c r="AX51" s="42">
        <v>1.17096018735363E-3</v>
      </c>
      <c r="AY51" s="42">
        <v>1.17096018735363E-3</v>
      </c>
      <c r="AZ51" s="42">
        <v>1.17096018735363E-3</v>
      </c>
      <c r="BA51" s="42">
        <v>1.17096018735363E-3</v>
      </c>
      <c r="BB51" s="42">
        <v>1.17096018735363E-3</v>
      </c>
      <c r="BC51" s="42">
        <v>1.17096018735363E-3</v>
      </c>
      <c r="BD51" s="42">
        <v>1.17096018735363E-3</v>
      </c>
      <c r="BE51" s="42">
        <v>1.17096018735363E-3</v>
      </c>
      <c r="BF51" s="42">
        <v>1.17096018735363E-3</v>
      </c>
      <c r="BG51" s="42">
        <v>1.17096018735363E-3</v>
      </c>
      <c r="BH51" s="42">
        <v>1.17096018735363E-3</v>
      </c>
      <c r="BI51" s="42">
        <v>1.17096018735363E-3</v>
      </c>
      <c r="BJ51" s="42">
        <v>1.17096018735363E-3</v>
      </c>
      <c r="BK51" s="42">
        <v>1.17096018735363E-3</v>
      </c>
      <c r="BL51" s="42">
        <v>1.17096018735363E-3</v>
      </c>
      <c r="BM51" s="42">
        <v>1.17096018735363E-3</v>
      </c>
      <c r="BN51" s="42">
        <v>1.17096018735363E-3</v>
      </c>
      <c r="BO51" s="42">
        <v>1.17096018735363E-3</v>
      </c>
      <c r="BP51" s="42">
        <v>1.17096018735363E-3</v>
      </c>
      <c r="BQ51" s="42">
        <v>1.17096018735363E-3</v>
      </c>
      <c r="BR51" s="42">
        <v>1.17096018735363E-3</v>
      </c>
      <c r="BS51" s="42">
        <v>1.17096018735363E-3</v>
      </c>
      <c r="BT51" s="42">
        <v>1.17096018735363E-3</v>
      </c>
      <c r="BU51" s="42">
        <v>1.17096018735363E-3</v>
      </c>
      <c r="BV51" s="42">
        <v>1.17096018735363E-3</v>
      </c>
      <c r="BW51" s="42">
        <v>1.17096018735363E-3</v>
      </c>
      <c r="BX51" s="42">
        <v>1.17096018735363E-3</v>
      </c>
      <c r="BY51" s="42">
        <v>1.17096018735363E-3</v>
      </c>
      <c r="BZ51" s="42">
        <v>1.17096018735363E-3</v>
      </c>
      <c r="CA51" s="42">
        <v>1.17096018735363E-3</v>
      </c>
      <c r="CB51" s="42">
        <v>1.17096018735363E-3</v>
      </c>
      <c r="CC51" s="42">
        <v>1.17096018735363E-3</v>
      </c>
      <c r="CD51" s="42">
        <v>1.17096018735363E-3</v>
      </c>
      <c r="CE51" s="42">
        <v>1.17096018735363E-3</v>
      </c>
      <c r="CF51" s="42">
        <v>1.17096018735363E-3</v>
      </c>
      <c r="CG51" s="42">
        <v>1.17096018735363E-3</v>
      </c>
      <c r="CH51" s="42">
        <v>1.17096018735363E-3</v>
      </c>
      <c r="CI51" s="42">
        <v>1.17096018735363E-3</v>
      </c>
      <c r="CJ51" s="42">
        <v>1.17096018735363E-3</v>
      </c>
      <c r="CK51" s="42">
        <v>1.17096018735363E-3</v>
      </c>
      <c r="CL51" s="42">
        <v>1.17096018735363E-3</v>
      </c>
      <c r="CM51" s="42">
        <v>1.17096018735363E-3</v>
      </c>
      <c r="CN51" s="42">
        <v>1.17096018735363E-3</v>
      </c>
      <c r="CO51" s="42">
        <v>1.17096018735363E-3</v>
      </c>
      <c r="CP51" s="42">
        <v>1.17096018735363E-3</v>
      </c>
      <c r="CQ51" s="42">
        <v>1.17096018735363E-3</v>
      </c>
      <c r="CR51" s="42">
        <v>1.17096018735363E-3</v>
      </c>
      <c r="CS51" s="42">
        <v>1.17096018735363E-3</v>
      </c>
      <c r="CT51" s="42">
        <v>1.17096018735363E-3</v>
      </c>
      <c r="CU51" s="42">
        <v>1.17096018735363E-3</v>
      </c>
      <c r="CV51" s="42">
        <v>1.17096018735363E-3</v>
      </c>
      <c r="CW51" s="42">
        <v>1.17096018735363E-3</v>
      </c>
      <c r="CX51" s="42">
        <v>1.17096018735363E-3</v>
      </c>
      <c r="CY51" s="42">
        <v>1.17096018735363E-3</v>
      </c>
      <c r="CZ51" s="42">
        <v>1.17096018735363E-3</v>
      </c>
      <c r="DA51" s="42">
        <v>1.17096018735363E-3</v>
      </c>
      <c r="DB51" s="42">
        <v>1.17096018735363E-3</v>
      </c>
      <c r="DC51" s="42">
        <v>1.17096018735363E-3</v>
      </c>
      <c r="DD51" s="42">
        <v>1.17096018735363E-3</v>
      </c>
      <c r="DE51" s="42">
        <v>1.17096018735363E-3</v>
      </c>
      <c r="DF51" s="42">
        <v>1.17096018735363E-3</v>
      </c>
      <c r="DG51" s="42">
        <v>1.17096018735363E-3</v>
      </c>
    </row>
    <row r="52" spans="1:111" x14ac:dyDescent="0.2">
      <c r="A52" s="85"/>
      <c r="B52" s="87"/>
      <c r="Y52" s="65" t="s">
        <v>59</v>
      </c>
      <c r="Z52" s="65" t="s">
        <v>60</v>
      </c>
      <c r="AA52" s="35" t="s">
        <v>1174</v>
      </c>
      <c r="AB52" s="35" t="s">
        <v>1181</v>
      </c>
      <c r="AC52" s="42">
        <v>0.12363387978142</v>
      </c>
      <c r="AD52" s="42">
        <v>0.12363387978142</v>
      </c>
      <c r="AE52" s="42">
        <v>0.12363387978142</v>
      </c>
      <c r="AF52" s="42">
        <v>0.12363387978142</v>
      </c>
      <c r="AG52" s="42">
        <v>0.12363387978142</v>
      </c>
      <c r="AH52" s="42">
        <v>0.12363387978142</v>
      </c>
      <c r="AI52" s="42">
        <v>0.12363387978142</v>
      </c>
      <c r="AJ52" s="42">
        <v>0.12363387978142</v>
      </c>
      <c r="AK52" s="42">
        <v>0.12363387978142</v>
      </c>
      <c r="AL52" s="42">
        <v>0.12363387978142</v>
      </c>
      <c r="AM52" s="42">
        <v>0.12363387978142</v>
      </c>
      <c r="AN52" s="42">
        <v>0.12363387978142</v>
      </c>
      <c r="AO52" s="42">
        <v>0.12363387978142</v>
      </c>
      <c r="AP52" s="42">
        <v>0.12363387978142</v>
      </c>
      <c r="AQ52" s="42">
        <v>0.12363387978142</v>
      </c>
      <c r="AR52" s="42">
        <v>0.12363387978142</v>
      </c>
      <c r="AS52" s="42">
        <v>0.12363387978142</v>
      </c>
      <c r="AT52" s="42">
        <v>0.12363387978142</v>
      </c>
      <c r="AU52" s="42">
        <v>0.12363387978142</v>
      </c>
      <c r="AV52" s="42">
        <v>0.12363387978142</v>
      </c>
      <c r="AW52" s="42">
        <v>0.12363387978142</v>
      </c>
      <c r="AX52" s="42">
        <v>0.12363387978142</v>
      </c>
      <c r="AY52" s="42">
        <v>0.12363387978142</v>
      </c>
      <c r="AZ52" s="42">
        <v>0.12363387978142</v>
      </c>
      <c r="BA52" s="42">
        <v>0.12363387978142</v>
      </c>
      <c r="BB52" s="42">
        <v>0.12363387978142</v>
      </c>
      <c r="BC52" s="42">
        <v>0.12363387978142</v>
      </c>
      <c r="BD52" s="42">
        <v>0.12363387978142</v>
      </c>
      <c r="BE52" s="42">
        <v>0.12363387978142</v>
      </c>
      <c r="BF52" s="42">
        <v>0.12363387978142</v>
      </c>
      <c r="BG52" s="42">
        <v>0.12363387978142</v>
      </c>
      <c r="BH52" s="42">
        <v>0.12363387978142</v>
      </c>
      <c r="BI52" s="42">
        <v>0.12363387978142</v>
      </c>
      <c r="BJ52" s="42">
        <v>0.12363387978142</v>
      </c>
      <c r="BK52" s="42">
        <v>0.12363387978142</v>
      </c>
      <c r="BL52" s="42">
        <v>0.12363387978142</v>
      </c>
      <c r="BM52" s="42">
        <v>0.12363387978142</v>
      </c>
      <c r="BN52" s="42">
        <v>0.12363387978142</v>
      </c>
      <c r="BO52" s="42">
        <v>0.12363387978142</v>
      </c>
      <c r="BP52" s="42">
        <v>0.12363387978142</v>
      </c>
      <c r="BQ52" s="42">
        <v>0.12363387978142</v>
      </c>
      <c r="BR52" s="42">
        <v>0.12363387978142</v>
      </c>
      <c r="BS52" s="42">
        <v>0.12363387978142</v>
      </c>
      <c r="BT52" s="42">
        <v>0.12363387978142</v>
      </c>
      <c r="BU52" s="42">
        <v>0.12363387978142</v>
      </c>
      <c r="BV52" s="42">
        <v>0.12363387978142</v>
      </c>
      <c r="BW52" s="42">
        <v>0.12363387978142</v>
      </c>
      <c r="BX52" s="42">
        <v>0.12363387978142</v>
      </c>
      <c r="BY52" s="42">
        <v>0.12363387978142</v>
      </c>
      <c r="BZ52" s="42">
        <v>0.12363387978142</v>
      </c>
      <c r="CA52" s="42">
        <v>0.12363387978142</v>
      </c>
      <c r="CB52" s="42">
        <v>0.12363387978142</v>
      </c>
      <c r="CC52" s="42">
        <v>0.12363387978142</v>
      </c>
      <c r="CD52" s="42">
        <v>0.12363387978142</v>
      </c>
      <c r="CE52" s="42">
        <v>0.12363387978142</v>
      </c>
      <c r="CF52" s="42">
        <v>0.12363387978142</v>
      </c>
      <c r="CG52" s="42">
        <v>0.12363387978142</v>
      </c>
      <c r="CH52" s="42">
        <v>0.12363387978142</v>
      </c>
      <c r="CI52" s="42">
        <v>0.12363387978142</v>
      </c>
      <c r="CJ52" s="42">
        <v>0.12363387978142</v>
      </c>
      <c r="CK52" s="42">
        <v>0.12363387978142</v>
      </c>
      <c r="CL52" s="42">
        <v>0.12363387978142</v>
      </c>
      <c r="CM52" s="42">
        <v>0.12363387978142</v>
      </c>
      <c r="CN52" s="42">
        <v>0.12363387978142</v>
      </c>
      <c r="CO52" s="42">
        <v>0.12363387978142</v>
      </c>
      <c r="CP52" s="42">
        <v>0.12363387978142</v>
      </c>
      <c r="CQ52" s="42">
        <v>0.12363387978142</v>
      </c>
      <c r="CR52" s="42">
        <v>0.12363387978142</v>
      </c>
      <c r="CS52" s="42">
        <v>0.12363387978142</v>
      </c>
      <c r="CT52" s="42">
        <v>0.12363387978142</v>
      </c>
      <c r="CU52" s="42">
        <v>0.12363387978142</v>
      </c>
      <c r="CV52" s="42">
        <v>0.12363387978142</v>
      </c>
      <c r="CW52" s="42">
        <v>0.12363387978142</v>
      </c>
      <c r="CX52" s="42">
        <v>0.12363387978142</v>
      </c>
      <c r="CY52" s="42">
        <v>0.12363387978142</v>
      </c>
      <c r="CZ52" s="42">
        <v>0.12363387978142</v>
      </c>
      <c r="DA52" s="42">
        <v>0.12363387978142</v>
      </c>
      <c r="DB52" s="42">
        <v>0.12363387978142</v>
      </c>
      <c r="DC52" s="42">
        <v>0.12363387978142</v>
      </c>
      <c r="DD52" s="42">
        <v>0.12363387978142</v>
      </c>
      <c r="DE52" s="42">
        <v>0.12363387978142</v>
      </c>
      <c r="DF52" s="42">
        <v>0.12363387978142</v>
      </c>
      <c r="DG52" s="42">
        <v>0.12363387978142</v>
      </c>
    </row>
    <row r="53" spans="1:111" x14ac:dyDescent="0.2">
      <c r="A53" s="85"/>
      <c r="B53" s="87"/>
      <c r="Y53" s="65" t="s">
        <v>59</v>
      </c>
      <c r="Z53" s="65" t="s">
        <v>60</v>
      </c>
      <c r="AA53" s="35" t="s">
        <v>1174</v>
      </c>
      <c r="AB53" s="35" t="s">
        <v>1180</v>
      </c>
      <c r="AC53" s="42">
        <v>0.114071038251366</v>
      </c>
      <c r="AD53" s="42">
        <v>0.114071038251366</v>
      </c>
      <c r="AE53" s="42">
        <v>0.114071038251366</v>
      </c>
      <c r="AF53" s="42">
        <v>0.114071038251366</v>
      </c>
      <c r="AG53" s="42">
        <v>0.114071038251366</v>
      </c>
      <c r="AH53" s="42">
        <v>0.114071038251366</v>
      </c>
      <c r="AI53" s="42">
        <v>0.114071038251366</v>
      </c>
      <c r="AJ53" s="42">
        <v>0.114071038251366</v>
      </c>
      <c r="AK53" s="42">
        <v>0.114071038251366</v>
      </c>
      <c r="AL53" s="42">
        <v>0.114071038251366</v>
      </c>
      <c r="AM53" s="42">
        <v>0.114071038251366</v>
      </c>
      <c r="AN53" s="42">
        <v>0.114071038251366</v>
      </c>
      <c r="AO53" s="42">
        <v>0.114071038251366</v>
      </c>
      <c r="AP53" s="42">
        <v>0.114071038251366</v>
      </c>
      <c r="AQ53" s="42">
        <v>0.114071038251366</v>
      </c>
      <c r="AR53" s="42">
        <v>0.114071038251366</v>
      </c>
      <c r="AS53" s="42">
        <v>0.114071038251366</v>
      </c>
      <c r="AT53" s="42">
        <v>0.114071038251366</v>
      </c>
      <c r="AU53" s="42">
        <v>0.114071038251366</v>
      </c>
      <c r="AV53" s="42">
        <v>0.114071038251366</v>
      </c>
      <c r="AW53" s="42">
        <v>0.114071038251366</v>
      </c>
      <c r="AX53" s="42">
        <v>0.114071038251366</v>
      </c>
      <c r="AY53" s="42">
        <v>0.114071038251366</v>
      </c>
      <c r="AZ53" s="42">
        <v>0.114071038251366</v>
      </c>
      <c r="BA53" s="42">
        <v>0.114071038251366</v>
      </c>
      <c r="BB53" s="42">
        <v>0.114071038251366</v>
      </c>
      <c r="BC53" s="42">
        <v>0.114071038251366</v>
      </c>
      <c r="BD53" s="42">
        <v>0.114071038251366</v>
      </c>
      <c r="BE53" s="42">
        <v>0.114071038251366</v>
      </c>
      <c r="BF53" s="42">
        <v>0.114071038251366</v>
      </c>
      <c r="BG53" s="42">
        <v>0.114071038251366</v>
      </c>
      <c r="BH53" s="42">
        <v>0.114071038251366</v>
      </c>
      <c r="BI53" s="42">
        <v>0.114071038251366</v>
      </c>
      <c r="BJ53" s="42">
        <v>0.114071038251366</v>
      </c>
      <c r="BK53" s="42">
        <v>0.114071038251366</v>
      </c>
      <c r="BL53" s="42">
        <v>0.114071038251366</v>
      </c>
      <c r="BM53" s="42">
        <v>0.114071038251366</v>
      </c>
      <c r="BN53" s="42">
        <v>0.114071038251366</v>
      </c>
      <c r="BO53" s="42">
        <v>0.114071038251366</v>
      </c>
      <c r="BP53" s="42">
        <v>0.114071038251366</v>
      </c>
      <c r="BQ53" s="42">
        <v>0.114071038251366</v>
      </c>
      <c r="BR53" s="42">
        <v>0.114071038251366</v>
      </c>
      <c r="BS53" s="42">
        <v>0.114071038251366</v>
      </c>
      <c r="BT53" s="42">
        <v>0.114071038251366</v>
      </c>
      <c r="BU53" s="42">
        <v>0.114071038251366</v>
      </c>
      <c r="BV53" s="42">
        <v>0.114071038251366</v>
      </c>
      <c r="BW53" s="42">
        <v>0.114071038251366</v>
      </c>
      <c r="BX53" s="42">
        <v>0.114071038251366</v>
      </c>
      <c r="BY53" s="42">
        <v>0.114071038251366</v>
      </c>
      <c r="BZ53" s="42">
        <v>0.114071038251366</v>
      </c>
      <c r="CA53" s="42">
        <v>0.114071038251366</v>
      </c>
      <c r="CB53" s="42">
        <v>0.114071038251366</v>
      </c>
      <c r="CC53" s="42">
        <v>0.114071038251366</v>
      </c>
      <c r="CD53" s="42">
        <v>0.114071038251366</v>
      </c>
      <c r="CE53" s="42">
        <v>0.114071038251366</v>
      </c>
      <c r="CF53" s="42">
        <v>0.114071038251366</v>
      </c>
      <c r="CG53" s="42">
        <v>0.114071038251366</v>
      </c>
      <c r="CH53" s="42">
        <v>0.114071038251366</v>
      </c>
      <c r="CI53" s="42">
        <v>0.114071038251366</v>
      </c>
      <c r="CJ53" s="42">
        <v>0.114071038251366</v>
      </c>
      <c r="CK53" s="42">
        <v>0.114071038251366</v>
      </c>
      <c r="CL53" s="42">
        <v>0.114071038251366</v>
      </c>
      <c r="CM53" s="42">
        <v>0.114071038251366</v>
      </c>
      <c r="CN53" s="42">
        <v>0.114071038251366</v>
      </c>
      <c r="CO53" s="42">
        <v>0.114071038251366</v>
      </c>
      <c r="CP53" s="42">
        <v>0.114071038251366</v>
      </c>
      <c r="CQ53" s="42">
        <v>0.114071038251366</v>
      </c>
      <c r="CR53" s="42">
        <v>0.114071038251366</v>
      </c>
      <c r="CS53" s="42">
        <v>0.114071038251366</v>
      </c>
      <c r="CT53" s="42">
        <v>0.114071038251366</v>
      </c>
      <c r="CU53" s="42">
        <v>0.114071038251366</v>
      </c>
      <c r="CV53" s="42">
        <v>0.114071038251366</v>
      </c>
      <c r="CW53" s="42">
        <v>0.114071038251366</v>
      </c>
      <c r="CX53" s="42">
        <v>0.114071038251366</v>
      </c>
      <c r="CY53" s="42">
        <v>0.114071038251366</v>
      </c>
      <c r="CZ53" s="42">
        <v>0.114071038251366</v>
      </c>
      <c r="DA53" s="42">
        <v>0.114071038251366</v>
      </c>
      <c r="DB53" s="42">
        <v>0.114071038251366</v>
      </c>
      <c r="DC53" s="42">
        <v>0.114071038251366</v>
      </c>
      <c r="DD53" s="42">
        <v>0.114071038251366</v>
      </c>
      <c r="DE53" s="42">
        <v>0.114071038251366</v>
      </c>
      <c r="DF53" s="42">
        <v>0.114071038251366</v>
      </c>
      <c r="DG53" s="42">
        <v>0.114071038251366</v>
      </c>
    </row>
    <row r="54" spans="1:111" x14ac:dyDescent="0.2">
      <c r="A54" s="85"/>
      <c r="B54" s="87"/>
      <c r="Y54" s="65" t="s">
        <v>61</v>
      </c>
      <c r="Z54" s="65" t="s">
        <v>60</v>
      </c>
      <c r="AA54" s="35" t="s">
        <v>6</v>
      </c>
      <c r="AB54" s="35" t="s">
        <v>1181</v>
      </c>
      <c r="AC54" s="42">
        <v>8.9007935693991101E-3</v>
      </c>
      <c r="AD54" s="42">
        <v>8.9218554388955998E-3</v>
      </c>
      <c r="AE54" s="42">
        <v>8.9429671469085301E-3</v>
      </c>
      <c r="AF54" s="42">
        <v>8.9641288113703494E-3</v>
      </c>
      <c r="AG54" s="42">
        <v>8.9313094399340806E-3</v>
      </c>
      <c r="AH54" s="42">
        <v>8.8986102264254994E-3</v>
      </c>
      <c r="AI54" s="42">
        <v>8.8660307309236901E-3</v>
      </c>
      <c r="AJ54" s="42">
        <v>8.8335705151183896E-3</v>
      </c>
      <c r="AK54" s="42">
        <v>8.8012291423040599E-3</v>
      </c>
      <c r="AL54" s="42">
        <v>8.7690061773740401E-3</v>
      </c>
      <c r="AM54" s="42">
        <v>8.6861047095472994E-3</v>
      </c>
      <c r="AN54" s="42">
        <v>8.6039869854229595E-3</v>
      </c>
      <c r="AO54" s="42">
        <v>8.5226455955521099E-3</v>
      </c>
      <c r="AP54" s="42">
        <v>8.4420732005341496E-3</v>
      </c>
      <c r="AQ54" s="42">
        <v>8.3622625303545698E-3</v>
      </c>
      <c r="AR54" s="42">
        <v>8.2832063837290099E-3</v>
      </c>
      <c r="AS54" s="42">
        <v>8.2048976274534408E-3</v>
      </c>
      <c r="AT54" s="42">
        <v>8.1273291957605701E-3</v>
      </c>
      <c r="AU54" s="42">
        <v>8.0504940896822894E-3</v>
      </c>
      <c r="AV54" s="42">
        <v>7.9743853764181593E-3</v>
      </c>
      <c r="AW54" s="42">
        <v>7.8989961887098795E-3</v>
      </c>
      <c r="AX54" s="42">
        <v>7.8243197242216303E-3</v>
      </c>
      <c r="AY54" s="42">
        <v>7.7612254691468404E-3</v>
      </c>
      <c r="AZ54" s="42">
        <v>7.6986399976038703E-3</v>
      </c>
      <c r="BA54" s="42">
        <v>7.6365592068312E-3</v>
      </c>
      <c r="BB54" s="42">
        <v>7.5749790271514303E-3</v>
      </c>
      <c r="BC54" s="42">
        <v>7.5138954217044496E-3</v>
      </c>
      <c r="BD54" s="42">
        <v>7.4533043861828904E-3</v>
      </c>
      <c r="BE54" s="42">
        <v>7.39320194856954E-3</v>
      </c>
      <c r="BF54" s="42">
        <v>7.3335841688770198E-3</v>
      </c>
      <c r="BG54" s="42">
        <v>7.2744471388894501E-3</v>
      </c>
      <c r="BH54" s="42">
        <v>7.2157869819063003E-3</v>
      </c>
      <c r="BI54" s="42">
        <v>7.15759985248821E-3</v>
      </c>
      <c r="BJ54" s="42">
        <v>7.15759985248821E-3</v>
      </c>
      <c r="BK54" s="42">
        <v>7.15759985248821E-3</v>
      </c>
      <c r="BL54" s="42">
        <v>7.15759985248821E-3</v>
      </c>
      <c r="BM54" s="42">
        <v>7.15759985248821E-3</v>
      </c>
      <c r="BN54" s="42">
        <v>7.15759985248821E-3</v>
      </c>
      <c r="BO54" s="42">
        <v>7.15759985248821E-3</v>
      </c>
      <c r="BP54" s="42">
        <v>7.15759985248821E-3</v>
      </c>
      <c r="BQ54" s="42">
        <v>7.15759985248821E-3</v>
      </c>
      <c r="BR54" s="42">
        <v>7.15759985248821E-3</v>
      </c>
      <c r="BS54" s="42">
        <v>7.15759985248821E-3</v>
      </c>
      <c r="BT54" s="42">
        <v>7.15759985248821E-3</v>
      </c>
      <c r="BU54" s="42">
        <v>7.15759985248821E-3</v>
      </c>
      <c r="BV54" s="42">
        <v>7.15759985248821E-3</v>
      </c>
      <c r="BW54" s="42">
        <v>7.15759985248821E-3</v>
      </c>
      <c r="BX54" s="42">
        <v>7.15759985248821E-3</v>
      </c>
      <c r="BY54" s="42">
        <v>7.15759985248821E-3</v>
      </c>
      <c r="BZ54" s="42">
        <v>7.15759985248821E-3</v>
      </c>
      <c r="CA54" s="42">
        <v>7.15759985248821E-3</v>
      </c>
      <c r="CB54" s="42">
        <v>7.15759985248821E-3</v>
      </c>
      <c r="CC54" s="42">
        <v>7.15759985248821E-3</v>
      </c>
      <c r="CD54" s="42">
        <v>7.15759985248821E-3</v>
      </c>
      <c r="CE54" s="42">
        <v>7.15759985248821E-3</v>
      </c>
      <c r="CF54" s="42">
        <v>7.15759985248821E-3</v>
      </c>
      <c r="CG54" s="42">
        <v>7.15759985248821E-3</v>
      </c>
      <c r="CH54" s="42">
        <v>7.15759985248821E-3</v>
      </c>
      <c r="CI54" s="42">
        <v>7.15759985248821E-3</v>
      </c>
      <c r="CJ54" s="42">
        <v>7.15759985248821E-3</v>
      </c>
      <c r="CK54" s="42">
        <v>7.15759985248821E-3</v>
      </c>
      <c r="CL54" s="42">
        <v>7.15759985248821E-3</v>
      </c>
      <c r="CM54" s="42">
        <v>7.15759985248821E-3</v>
      </c>
      <c r="CN54" s="42">
        <v>7.15759985248821E-3</v>
      </c>
      <c r="CO54" s="42">
        <v>7.15759985248821E-3</v>
      </c>
      <c r="CP54" s="42">
        <v>7.15759985248821E-3</v>
      </c>
      <c r="CQ54" s="42">
        <v>7.15759985248821E-3</v>
      </c>
      <c r="CR54" s="42">
        <v>7.15759985248821E-3</v>
      </c>
      <c r="CS54" s="42">
        <v>7.15759985248821E-3</v>
      </c>
      <c r="CT54" s="42">
        <v>7.15759985248821E-3</v>
      </c>
      <c r="CU54" s="42">
        <v>7.15759985248821E-3</v>
      </c>
      <c r="CV54" s="42">
        <v>7.15759985248821E-3</v>
      </c>
      <c r="CW54" s="42">
        <v>7.15759985248821E-3</v>
      </c>
      <c r="CX54" s="42">
        <v>7.15759985248821E-3</v>
      </c>
      <c r="CY54" s="42">
        <v>7.15759985248821E-3</v>
      </c>
      <c r="CZ54" s="42">
        <v>7.15759985248821E-3</v>
      </c>
      <c r="DA54" s="42">
        <v>7.15759985248821E-3</v>
      </c>
      <c r="DB54" s="42">
        <v>7.15759985248821E-3</v>
      </c>
      <c r="DC54" s="42">
        <v>7.15759985248821E-3</v>
      </c>
      <c r="DD54" s="42">
        <v>7.15759985248821E-3</v>
      </c>
      <c r="DE54" s="42">
        <v>7.15759985248821E-3</v>
      </c>
      <c r="DF54" s="42">
        <v>7.15759985248821E-3</v>
      </c>
      <c r="DG54" s="42">
        <v>7.15759985248821E-3</v>
      </c>
    </row>
    <row r="55" spans="1:111" x14ac:dyDescent="0.2">
      <c r="A55" s="85"/>
      <c r="B55" s="87"/>
      <c r="Y55" s="65" t="s">
        <v>61</v>
      </c>
      <c r="Z55" s="65" t="s">
        <v>60</v>
      </c>
      <c r="AA55" s="35" t="s">
        <v>6</v>
      </c>
      <c r="AB55" s="35" t="s">
        <v>1180</v>
      </c>
      <c r="AC55" s="42">
        <v>5.47741142732252E-3</v>
      </c>
      <c r="AD55" s="42">
        <v>5.4903725777818999E-3</v>
      </c>
      <c r="AE55" s="42">
        <v>5.5033643980975499E-3</v>
      </c>
      <c r="AF55" s="42">
        <v>5.5163869608432902E-3</v>
      </c>
      <c r="AG55" s="42">
        <v>5.4961904245748204E-3</v>
      </c>
      <c r="AH55" s="42">
        <v>5.4760678316464603E-3</v>
      </c>
      <c r="AI55" s="42">
        <v>5.4560189113376503E-3</v>
      </c>
      <c r="AJ55" s="42">
        <v>5.43604339391901E-3</v>
      </c>
      <c r="AK55" s="42">
        <v>5.4161410106486497E-3</v>
      </c>
      <c r="AL55" s="42">
        <v>5.3963114937686397E-3</v>
      </c>
      <c r="AM55" s="42">
        <v>5.3452952058752603E-3</v>
      </c>
      <c r="AN55" s="42">
        <v>5.2947612217987498E-3</v>
      </c>
      <c r="AO55" s="42">
        <v>5.2447049818782204E-3</v>
      </c>
      <c r="AP55" s="42">
        <v>5.1951219695594696E-3</v>
      </c>
      <c r="AQ55" s="42">
        <v>5.1460077109874297E-3</v>
      </c>
      <c r="AR55" s="42">
        <v>5.0973577746024701E-3</v>
      </c>
      <c r="AS55" s="42">
        <v>5.0491677707405801E-3</v>
      </c>
      <c r="AT55" s="42">
        <v>5.0014333512372697E-3</v>
      </c>
      <c r="AU55" s="42">
        <v>4.9541502090352501E-3</v>
      </c>
      <c r="AV55" s="42">
        <v>4.9073140777957901E-3</v>
      </c>
      <c r="AW55" s="42">
        <v>4.86092073151377E-3</v>
      </c>
      <c r="AX55" s="42">
        <v>4.8149659841363896E-3</v>
      </c>
      <c r="AY55" s="42">
        <v>4.7761387502442097E-3</v>
      </c>
      <c r="AZ55" s="42">
        <v>4.7376246139100697E-3</v>
      </c>
      <c r="BA55" s="42">
        <v>4.6994210503576604E-3</v>
      </c>
      <c r="BB55" s="42">
        <v>4.6615255551701101E-3</v>
      </c>
      <c r="BC55" s="42">
        <v>4.62393564412581E-3</v>
      </c>
      <c r="BD55" s="42">
        <v>4.58664885303562E-3</v>
      </c>
      <c r="BE55" s="42">
        <v>4.5496627375812499E-3</v>
      </c>
      <c r="BF55" s="42">
        <v>4.5129748731550798E-3</v>
      </c>
      <c r="BG55" s="42">
        <v>4.4765828547012002E-3</v>
      </c>
      <c r="BH55" s="42">
        <v>4.44048429655772E-3</v>
      </c>
      <c r="BI55" s="42">
        <v>4.4046768323004297E-3</v>
      </c>
      <c r="BJ55" s="42">
        <v>4.4046768323004297E-3</v>
      </c>
      <c r="BK55" s="42">
        <v>4.4046768323004297E-3</v>
      </c>
      <c r="BL55" s="42">
        <v>4.4046768323004297E-3</v>
      </c>
      <c r="BM55" s="42">
        <v>4.4046768323004297E-3</v>
      </c>
      <c r="BN55" s="42">
        <v>4.4046768323004297E-3</v>
      </c>
      <c r="BO55" s="42">
        <v>4.4046768323004297E-3</v>
      </c>
      <c r="BP55" s="42">
        <v>4.4046768323004297E-3</v>
      </c>
      <c r="BQ55" s="42">
        <v>4.4046768323004297E-3</v>
      </c>
      <c r="BR55" s="42">
        <v>4.4046768323004297E-3</v>
      </c>
      <c r="BS55" s="42">
        <v>4.4046768323004297E-3</v>
      </c>
      <c r="BT55" s="42">
        <v>4.4046768323004297E-3</v>
      </c>
      <c r="BU55" s="42">
        <v>4.4046768323004297E-3</v>
      </c>
      <c r="BV55" s="42">
        <v>4.4046768323004297E-3</v>
      </c>
      <c r="BW55" s="42">
        <v>4.4046768323004297E-3</v>
      </c>
      <c r="BX55" s="42">
        <v>4.4046768323004297E-3</v>
      </c>
      <c r="BY55" s="42">
        <v>4.4046768323004297E-3</v>
      </c>
      <c r="BZ55" s="42">
        <v>4.4046768323004297E-3</v>
      </c>
      <c r="CA55" s="42">
        <v>4.4046768323004297E-3</v>
      </c>
      <c r="CB55" s="42">
        <v>4.4046768323004297E-3</v>
      </c>
      <c r="CC55" s="42">
        <v>4.4046768323004297E-3</v>
      </c>
      <c r="CD55" s="42">
        <v>4.4046768323004297E-3</v>
      </c>
      <c r="CE55" s="42">
        <v>4.4046768323004297E-3</v>
      </c>
      <c r="CF55" s="42">
        <v>4.4046768323004297E-3</v>
      </c>
      <c r="CG55" s="42">
        <v>4.4046768323004297E-3</v>
      </c>
      <c r="CH55" s="42">
        <v>4.4046768323004297E-3</v>
      </c>
      <c r="CI55" s="42">
        <v>4.4046768323004297E-3</v>
      </c>
      <c r="CJ55" s="42">
        <v>4.4046768323004297E-3</v>
      </c>
      <c r="CK55" s="42">
        <v>4.4046768323004297E-3</v>
      </c>
      <c r="CL55" s="42">
        <v>4.4046768323004297E-3</v>
      </c>
      <c r="CM55" s="42">
        <v>4.4046768323004297E-3</v>
      </c>
      <c r="CN55" s="42">
        <v>4.4046768323004297E-3</v>
      </c>
      <c r="CO55" s="42">
        <v>4.4046768323004297E-3</v>
      </c>
      <c r="CP55" s="42">
        <v>4.4046768323004297E-3</v>
      </c>
      <c r="CQ55" s="42">
        <v>4.4046768323004297E-3</v>
      </c>
      <c r="CR55" s="42">
        <v>4.4046768323004297E-3</v>
      </c>
      <c r="CS55" s="42">
        <v>4.4046768323004297E-3</v>
      </c>
      <c r="CT55" s="42">
        <v>4.4046768323004297E-3</v>
      </c>
      <c r="CU55" s="42">
        <v>4.4046768323004297E-3</v>
      </c>
      <c r="CV55" s="42">
        <v>4.4046768323004297E-3</v>
      </c>
      <c r="CW55" s="42">
        <v>4.4046768323004297E-3</v>
      </c>
      <c r="CX55" s="42">
        <v>4.4046768323004297E-3</v>
      </c>
      <c r="CY55" s="42">
        <v>4.4046768323004297E-3</v>
      </c>
      <c r="CZ55" s="42">
        <v>4.4046768323004297E-3</v>
      </c>
      <c r="DA55" s="42">
        <v>4.4046768323004297E-3</v>
      </c>
      <c r="DB55" s="42">
        <v>4.4046768323004297E-3</v>
      </c>
      <c r="DC55" s="42">
        <v>4.4046768323004297E-3</v>
      </c>
      <c r="DD55" s="42">
        <v>4.4046768323004297E-3</v>
      </c>
      <c r="DE55" s="42">
        <v>4.4046768323004297E-3</v>
      </c>
      <c r="DF55" s="42">
        <v>4.4046768323004297E-3</v>
      </c>
      <c r="DG55" s="42">
        <v>4.4046768323004297E-3</v>
      </c>
    </row>
    <row r="56" spans="1:111" x14ac:dyDescent="0.2">
      <c r="A56" s="85"/>
      <c r="B56" s="87"/>
      <c r="Y56" s="65" t="s">
        <v>61</v>
      </c>
      <c r="Z56" s="65" t="s">
        <v>60</v>
      </c>
      <c r="AA56" s="35" t="s">
        <v>6</v>
      </c>
      <c r="AB56" s="35" t="s">
        <v>1179</v>
      </c>
      <c r="AC56" s="42">
        <v>1.36935285683063E-2</v>
      </c>
      <c r="AD56" s="42">
        <v>1.3725931444454701E-2</v>
      </c>
      <c r="AE56" s="42">
        <v>1.3758410995243799E-2</v>
      </c>
      <c r="AF56" s="42">
        <v>1.37909674021082E-2</v>
      </c>
      <c r="AG56" s="42">
        <v>1.3740476061436999E-2</v>
      </c>
      <c r="AH56" s="42">
        <v>1.3690169579116101E-2</v>
      </c>
      <c r="AI56" s="42">
        <v>1.36400472783441E-2</v>
      </c>
      <c r="AJ56" s="42">
        <v>1.3590108484797501E-2</v>
      </c>
      <c r="AK56" s="42">
        <v>1.3540352526621601E-2</v>
      </c>
      <c r="AL56" s="42">
        <v>1.3490778734421499E-2</v>
      </c>
      <c r="AM56" s="42">
        <v>1.3363238014688099E-2</v>
      </c>
      <c r="AN56" s="42">
        <v>1.3236903054496801E-2</v>
      </c>
      <c r="AO56" s="42">
        <v>1.3111762454695501E-2</v>
      </c>
      <c r="AP56" s="42">
        <v>1.29878049238986E-2</v>
      </c>
      <c r="AQ56" s="42">
        <v>1.28650192774685E-2</v>
      </c>
      <c r="AR56" s="42">
        <v>1.27433944365061E-2</v>
      </c>
      <c r="AS56" s="42">
        <v>1.26229194268514E-2</v>
      </c>
      <c r="AT56" s="42">
        <v>1.2503583378093101E-2</v>
      </c>
      <c r="AU56" s="42">
        <v>1.23853755225881E-2</v>
      </c>
      <c r="AV56" s="42">
        <v>1.2268285194489401E-2</v>
      </c>
      <c r="AW56" s="42">
        <v>1.21523018287844E-2</v>
      </c>
      <c r="AX56" s="42">
        <v>1.20374149603409E-2</v>
      </c>
      <c r="AY56" s="42">
        <v>1.19403468756105E-2</v>
      </c>
      <c r="AZ56" s="42">
        <v>1.18440615347751E-2</v>
      </c>
      <c r="BA56" s="42">
        <v>1.1748552625894099E-2</v>
      </c>
      <c r="BB56" s="42">
        <v>1.1653813887925199E-2</v>
      </c>
      <c r="BC56" s="42">
        <v>1.1559839110314499E-2</v>
      </c>
      <c r="BD56" s="42">
        <v>1.1466622132589E-2</v>
      </c>
      <c r="BE56" s="42">
        <v>1.13741568439531E-2</v>
      </c>
      <c r="BF56" s="42">
        <v>1.1282437182887701E-2</v>
      </c>
      <c r="BG56" s="42">
        <v>1.1191457136753E-2</v>
      </c>
      <c r="BH56" s="42">
        <v>1.11012107413943E-2</v>
      </c>
      <c r="BI56" s="42">
        <v>1.1011692080751E-2</v>
      </c>
      <c r="BJ56" s="42">
        <v>1.1011692080751E-2</v>
      </c>
      <c r="BK56" s="42">
        <v>1.1011692080751E-2</v>
      </c>
      <c r="BL56" s="42">
        <v>1.1011692080751E-2</v>
      </c>
      <c r="BM56" s="42">
        <v>1.1011692080751E-2</v>
      </c>
      <c r="BN56" s="42">
        <v>1.1011692080751E-2</v>
      </c>
      <c r="BO56" s="42">
        <v>1.1011692080751E-2</v>
      </c>
      <c r="BP56" s="42">
        <v>1.1011692080751E-2</v>
      </c>
      <c r="BQ56" s="42">
        <v>1.1011692080751E-2</v>
      </c>
      <c r="BR56" s="42">
        <v>1.1011692080751E-2</v>
      </c>
      <c r="BS56" s="42">
        <v>1.1011692080751E-2</v>
      </c>
      <c r="BT56" s="42">
        <v>1.1011692080751E-2</v>
      </c>
      <c r="BU56" s="42">
        <v>1.1011692080751E-2</v>
      </c>
      <c r="BV56" s="42">
        <v>1.1011692080751E-2</v>
      </c>
      <c r="BW56" s="42">
        <v>1.1011692080751E-2</v>
      </c>
      <c r="BX56" s="42">
        <v>1.1011692080751E-2</v>
      </c>
      <c r="BY56" s="42">
        <v>1.1011692080751E-2</v>
      </c>
      <c r="BZ56" s="42">
        <v>1.1011692080751E-2</v>
      </c>
      <c r="CA56" s="42">
        <v>1.1011692080751E-2</v>
      </c>
      <c r="CB56" s="42">
        <v>1.1011692080751E-2</v>
      </c>
      <c r="CC56" s="42">
        <v>1.1011692080751E-2</v>
      </c>
      <c r="CD56" s="42">
        <v>1.1011692080751E-2</v>
      </c>
      <c r="CE56" s="42">
        <v>1.1011692080751E-2</v>
      </c>
      <c r="CF56" s="42">
        <v>1.1011692080751E-2</v>
      </c>
      <c r="CG56" s="42">
        <v>1.1011692080751E-2</v>
      </c>
      <c r="CH56" s="42">
        <v>1.1011692080751E-2</v>
      </c>
      <c r="CI56" s="42">
        <v>1.1011692080751E-2</v>
      </c>
      <c r="CJ56" s="42">
        <v>1.1011692080751E-2</v>
      </c>
      <c r="CK56" s="42">
        <v>1.1011692080751E-2</v>
      </c>
      <c r="CL56" s="42">
        <v>1.1011692080751E-2</v>
      </c>
      <c r="CM56" s="42">
        <v>1.1011692080751E-2</v>
      </c>
      <c r="CN56" s="42">
        <v>1.1011692080751E-2</v>
      </c>
      <c r="CO56" s="42">
        <v>1.1011692080751E-2</v>
      </c>
      <c r="CP56" s="42">
        <v>1.1011692080751E-2</v>
      </c>
      <c r="CQ56" s="42">
        <v>1.1011692080751E-2</v>
      </c>
      <c r="CR56" s="42">
        <v>1.1011692080751E-2</v>
      </c>
      <c r="CS56" s="42">
        <v>1.1011692080751E-2</v>
      </c>
      <c r="CT56" s="42">
        <v>1.1011692080751E-2</v>
      </c>
      <c r="CU56" s="42">
        <v>1.1011692080751E-2</v>
      </c>
      <c r="CV56" s="42">
        <v>1.1011692080751E-2</v>
      </c>
      <c r="CW56" s="42">
        <v>1.1011692080751E-2</v>
      </c>
      <c r="CX56" s="42">
        <v>1.1011692080751E-2</v>
      </c>
      <c r="CY56" s="42">
        <v>1.1011692080751E-2</v>
      </c>
      <c r="CZ56" s="42">
        <v>1.1011692080751E-2</v>
      </c>
      <c r="DA56" s="42">
        <v>1.1011692080751E-2</v>
      </c>
      <c r="DB56" s="42">
        <v>1.1011692080751E-2</v>
      </c>
      <c r="DC56" s="42">
        <v>1.1011692080751E-2</v>
      </c>
      <c r="DD56" s="42">
        <v>1.1011692080751E-2</v>
      </c>
      <c r="DE56" s="42">
        <v>1.1011692080751E-2</v>
      </c>
      <c r="DF56" s="42">
        <v>1.1011692080751E-2</v>
      </c>
      <c r="DG56" s="42">
        <v>1.1011692080751E-2</v>
      </c>
    </row>
    <row r="57" spans="1:111" x14ac:dyDescent="0.2">
      <c r="A57" s="85"/>
      <c r="B57" s="87"/>
      <c r="Y57" s="65" t="s">
        <v>61</v>
      </c>
      <c r="Z57" s="65" t="s">
        <v>60</v>
      </c>
      <c r="AA57" s="35" t="s">
        <v>6</v>
      </c>
      <c r="AB57" s="35" t="s">
        <v>1178</v>
      </c>
      <c r="AC57" s="42">
        <v>2.73870571366126E-3</v>
      </c>
      <c r="AD57" s="42">
        <v>2.7451862888909499E-3</v>
      </c>
      <c r="AE57" s="42">
        <v>2.7516821990487702E-3</v>
      </c>
      <c r="AF57" s="42">
        <v>2.7581934804216399E-3</v>
      </c>
      <c r="AG57" s="42">
        <v>2.7480952122874102E-3</v>
      </c>
      <c r="AH57" s="42">
        <v>2.7380339158232301E-3</v>
      </c>
      <c r="AI57" s="42">
        <v>2.7280094556688199E-3</v>
      </c>
      <c r="AJ57" s="42">
        <v>2.7180216969594998E-3</v>
      </c>
      <c r="AK57" s="42">
        <v>2.7080705053243201E-3</v>
      </c>
      <c r="AL57" s="42">
        <v>2.6981557468843198E-3</v>
      </c>
      <c r="AM57" s="42">
        <v>2.6726476029376302E-3</v>
      </c>
      <c r="AN57" s="42">
        <v>2.6473806108993701E-3</v>
      </c>
      <c r="AO57" s="42">
        <v>2.6223524909391102E-3</v>
      </c>
      <c r="AP57" s="42">
        <v>2.59756098477973E-3</v>
      </c>
      <c r="AQ57" s="42">
        <v>2.5730038554937101E-3</v>
      </c>
      <c r="AR57" s="42">
        <v>2.5486788873012299E-3</v>
      </c>
      <c r="AS57" s="42">
        <v>2.5245838853702901E-3</v>
      </c>
      <c r="AT57" s="42">
        <v>2.5007166756186301E-3</v>
      </c>
      <c r="AU57" s="42">
        <v>2.4770751045176198E-3</v>
      </c>
      <c r="AV57" s="42">
        <v>2.4536570388978898E-3</v>
      </c>
      <c r="AW57" s="42">
        <v>2.4304603657568798E-3</v>
      </c>
      <c r="AX57" s="42">
        <v>2.40748299206819E-3</v>
      </c>
      <c r="AY57" s="42">
        <v>2.3880693751221001E-3</v>
      </c>
      <c r="AZ57" s="42">
        <v>2.3688123069550301E-3</v>
      </c>
      <c r="BA57" s="42">
        <v>2.3497105251788302E-3</v>
      </c>
      <c r="BB57" s="42">
        <v>2.3307627775850498E-3</v>
      </c>
      <c r="BC57" s="42">
        <v>2.3119678220628998E-3</v>
      </c>
      <c r="BD57" s="42">
        <v>2.29332442651781E-3</v>
      </c>
      <c r="BE57" s="42">
        <v>2.2748313687906202E-3</v>
      </c>
      <c r="BF57" s="42">
        <v>2.2564874365775399E-3</v>
      </c>
      <c r="BG57" s="42">
        <v>2.2382914273506001E-3</v>
      </c>
      <c r="BH57" s="42">
        <v>2.22024214827886E-3</v>
      </c>
      <c r="BI57" s="42">
        <v>2.2023384161502101E-3</v>
      </c>
      <c r="BJ57" s="42">
        <v>2.2023384161502101E-3</v>
      </c>
      <c r="BK57" s="42">
        <v>2.2023384161502101E-3</v>
      </c>
      <c r="BL57" s="42">
        <v>2.2023384161502101E-3</v>
      </c>
      <c r="BM57" s="42">
        <v>2.2023384161502101E-3</v>
      </c>
      <c r="BN57" s="42">
        <v>2.2023384161502101E-3</v>
      </c>
      <c r="BO57" s="42">
        <v>2.2023384161502101E-3</v>
      </c>
      <c r="BP57" s="42">
        <v>2.2023384161502101E-3</v>
      </c>
      <c r="BQ57" s="42">
        <v>2.2023384161502101E-3</v>
      </c>
      <c r="BR57" s="42">
        <v>2.2023384161502101E-3</v>
      </c>
      <c r="BS57" s="42">
        <v>2.2023384161502101E-3</v>
      </c>
      <c r="BT57" s="42">
        <v>2.2023384161502101E-3</v>
      </c>
      <c r="BU57" s="42">
        <v>2.2023384161502101E-3</v>
      </c>
      <c r="BV57" s="42">
        <v>2.2023384161502101E-3</v>
      </c>
      <c r="BW57" s="42">
        <v>2.2023384161502101E-3</v>
      </c>
      <c r="BX57" s="42">
        <v>2.2023384161502101E-3</v>
      </c>
      <c r="BY57" s="42">
        <v>2.2023384161502101E-3</v>
      </c>
      <c r="BZ57" s="42">
        <v>2.2023384161502101E-3</v>
      </c>
      <c r="CA57" s="42">
        <v>2.2023384161502101E-3</v>
      </c>
      <c r="CB57" s="42">
        <v>2.2023384161502101E-3</v>
      </c>
      <c r="CC57" s="42">
        <v>2.2023384161502101E-3</v>
      </c>
      <c r="CD57" s="42">
        <v>2.2023384161502101E-3</v>
      </c>
      <c r="CE57" s="42">
        <v>2.2023384161502101E-3</v>
      </c>
      <c r="CF57" s="42">
        <v>2.2023384161502101E-3</v>
      </c>
      <c r="CG57" s="42">
        <v>2.2023384161502101E-3</v>
      </c>
      <c r="CH57" s="42">
        <v>2.2023384161502101E-3</v>
      </c>
      <c r="CI57" s="42">
        <v>2.2023384161502101E-3</v>
      </c>
      <c r="CJ57" s="42">
        <v>2.2023384161502101E-3</v>
      </c>
      <c r="CK57" s="42">
        <v>2.2023384161502101E-3</v>
      </c>
      <c r="CL57" s="42">
        <v>2.2023384161502101E-3</v>
      </c>
      <c r="CM57" s="42">
        <v>2.2023384161502101E-3</v>
      </c>
      <c r="CN57" s="42">
        <v>2.2023384161502101E-3</v>
      </c>
      <c r="CO57" s="42">
        <v>2.2023384161502101E-3</v>
      </c>
      <c r="CP57" s="42">
        <v>2.2023384161502101E-3</v>
      </c>
      <c r="CQ57" s="42">
        <v>2.2023384161502101E-3</v>
      </c>
      <c r="CR57" s="42">
        <v>2.2023384161502101E-3</v>
      </c>
      <c r="CS57" s="42">
        <v>2.2023384161502101E-3</v>
      </c>
      <c r="CT57" s="42">
        <v>2.2023384161502101E-3</v>
      </c>
      <c r="CU57" s="42">
        <v>2.2023384161502101E-3</v>
      </c>
      <c r="CV57" s="42">
        <v>2.2023384161502101E-3</v>
      </c>
      <c r="CW57" s="42">
        <v>2.2023384161502101E-3</v>
      </c>
      <c r="CX57" s="42">
        <v>2.2023384161502101E-3</v>
      </c>
      <c r="CY57" s="42">
        <v>2.2023384161502101E-3</v>
      </c>
      <c r="CZ57" s="42">
        <v>2.2023384161502101E-3</v>
      </c>
      <c r="DA57" s="42">
        <v>2.2023384161502101E-3</v>
      </c>
      <c r="DB57" s="42">
        <v>2.2023384161502101E-3</v>
      </c>
      <c r="DC57" s="42">
        <v>2.2023384161502101E-3</v>
      </c>
      <c r="DD57" s="42">
        <v>2.2023384161502101E-3</v>
      </c>
      <c r="DE57" s="42">
        <v>2.2023384161502101E-3</v>
      </c>
      <c r="DF57" s="42">
        <v>2.2023384161502101E-3</v>
      </c>
      <c r="DG57" s="42">
        <v>2.2023384161502101E-3</v>
      </c>
    </row>
    <row r="58" spans="1:111" x14ac:dyDescent="0.2">
      <c r="A58" s="85"/>
      <c r="B58" s="87"/>
      <c r="Y58" s="65" t="s">
        <v>61</v>
      </c>
      <c r="Z58" s="65" t="s">
        <v>60</v>
      </c>
      <c r="AA58" s="35" t="s">
        <v>6</v>
      </c>
      <c r="AB58" s="35" t="s">
        <v>1177</v>
      </c>
      <c r="AC58" s="42">
        <v>6.6511424474630697E-3</v>
      </c>
      <c r="AD58" s="42">
        <v>6.6668809873066002E-3</v>
      </c>
      <c r="AE58" s="42">
        <v>6.6826567691184603E-3</v>
      </c>
      <c r="AF58" s="42">
        <v>6.6984698810239997E-3</v>
      </c>
      <c r="AG58" s="42">
        <v>6.6739455155551399E-3</v>
      </c>
      <c r="AH58" s="42">
        <v>6.6495109384278397E-3</v>
      </c>
      <c r="AI58" s="42">
        <v>6.6251658209100098E-3</v>
      </c>
      <c r="AJ58" s="42">
        <v>6.6009098354730799E-3</v>
      </c>
      <c r="AK58" s="42">
        <v>6.5767426557876499E-3</v>
      </c>
      <c r="AL58" s="42">
        <v>6.5526639567190601E-3</v>
      </c>
      <c r="AM58" s="42">
        <v>6.4907156071342398E-3</v>
      </c>
      <c r="AN58" s="42">
        <v>6.4293529121841903E-3</v>
      </c>
      <c r="AO58" s="42">
        <v>6.3685703351378398E-3</v>
      </c>
      <c r="AP58" s="42">
        <v>6.3083623916079298E-3</v>
      </c>
      <c r="AQ58" s="42">
        <v>6.2487236490561598E-3</v>
      </c>
      <c r="AR58" s="42">
        <v>6.1896487263030002E-3</v>
      </c>
      <c r="AS58" s="42">
        <v>6.1311322930421297E-3</v>
      </c>
      <c r="AT58" s="42">
        <v>6.07316906935955E-3</v>
      </c>
      <c r="AU58" s="42">
        <v>6.0157538252570896E-3</v>
      </c>
      <c r="AV58" s="42">
        <v>5.9588813801805997E-3</v>
      </c>
      <c r="AW58" s="42">
        <v>5.9025466025524297E-3</v>
      </c>
      <c r="AX58" s="42">
        <v>5.84674440930847E-3</v>
      </c>
      <c r="AY58" s="42">
        <v>5.7995970538679597E-3</v>
      </c>
      <c r="AZ58" s="42">
        <v>5.7528298883193704E-3</v>
      </c>
      <c r="BA58" s="42">
        <v>5.7064398468628704E-3</v>
      </c>
      <c r="BB58" s="42">
        <v>5.6604238884208399E-3</v>
      </c>
      <c r="BC58" s="42">
        <v>5.6147789964384898E-3</v>
      </c>
      <c r="BD58" s="42">
        <v>5.5695021786861098E-3</v>
      </c>
      <c r="BE58" s="42">
        <v>5.5245904670629502E-3</v>
      </c>
      <c r="BF58" s="42">
        <v>5.4800409174026003E-3</v>
      </c>
      <c r="BG58" s="42">
        <v>5.43585060928003E-3</v>
      </c>
      <c r="BH58" s="42">
        <v>5.3920166458200896E-3</v>
      </c>
      <c r="BI58" s="42">
        <v>5.3485361535076702E-3</v>
      </c>
      <c r="BJ58" s="42">
        <v>5.3485361535076702E-3</v>
      </c>
      <c r="BK58" s="42">
        <v>5.3485361535076702E-3</v>
      </c>
      <c r="BL58" s="42">
        <v>5.3485361535076702E-3</v>
      </c>
      <c r="BM58" s="42">
        <v>5.3485361535076702E-3</v>
      </c>
      <c r="BN58" s="42">
        <v>5.3485361535076702E-3</v>
      </c>
      <c r="BO58" s="42">
        <v>5.3485361535076702E-3</v>
      </c>
      <c r="BP58" s="42">
        <v>5.3485361535076702E-3</v>
      </c>
      <c r="BQ58" s="42">
        <v>5.3485361535076702E-3</v>
      </c>
      <c r="BR58" s="42">
        <v>5.3485361535076702E-3</v>
      </c>
      <c r="BS58" s="42">
        <v>5.3485361535076702E-3</v>
      </c>
      <c r="BT58" s="42">
        <v>5.3485361535076702E-3</v>
      </c>
      <c r="BU58" s="42">
        <v>5.3485361535076702E-3</v>
      </c>
      <c r="BV58" s="42">
        <v>5.3485361535076702E-3</v>
      </c>
      <c r="BW58" s="42">
        <v>5.3485361535076702E-3</v>
      </c>
      <c r="BX58" s="42">
        <v>5.3485361535076702E-3</v>
      </c>
      <c r="BY58" s="42">
        <v>5.3485361535076702E-3</v>
      </c>
      <c r="BZ58" s="42">
        <v>5.3485361535076702E-3</v>
      </c>
      <c r="CA58" s="42">
        <v>5.3485361535076702E-3</v>
      </c>
      <c r="CB58" s="42">
        <v>5.3485361535076702E-3</v>
      </c>
      <c r="CC58" s="42">
        <v>5.3485361535076702E-3</v>
      </c>
      <c r="CD58" s="42">
        <v>5.3485361535076702E-3</v>
      </c>
      <c r="CE58" s="42">
        <v>5.3485361535076702E-3</v>
      </c>
      <c r="CF58" s="42">
        <v>5.3485361535076702E-3</v>
      </c>
      <c r="CG58" s="42">
        <v>5.3485361535076702E-3</v>
      </c>
      <c r="CH58" s="42">
        <v>5.3485361535076702E-3</v>
      </c>
      <c r="CI58" s="42">
        <v>5.3485361535076702E-3</v>
      </c>
      <c r="CJ58" s="42">
        <v>5.3485361535076702E-3</v>
      </c>
      <c r="CK58" s="42">
        <v>5.3485361535076702E-3</v>
      </c>
      <c r="CL58" s="42">
        <v>5.3485361535076702E-3</v>
      </c>
      <c r="CM58" s="42">
        <v>5.3485361535076702E-3</v>
      </c>
      <c r="CN58" s="42">
        <v>5.3485361535076702E-3</v>
      </c>
      <c r="CO58" s="42">
        <v>5.3485361535076702E-3</v>
      </c>
      <c r="CP58" s="42">
        <v>5.3485361535076702E-3</v>
      </c>
      <c r="CQ58" s="42">
        <v>5.3485361535076702E-3</v>
      </c>
      <c r="CR58" s="42">
        <v>5.3485361535076702E-3</v>
      </c>
      <c r="CS58" s="42">
        <v>5.3485361535076702E-3</v>
      </c>
      <c r="CT58" s="42">
        <v>5.3485361535076702E-3</v>
      </c>
      <c r="CU58" s="42">
        <v>5.3485361535076702E-3</v>
      </c>
      <c r="CV58" s="42">
        <v>5.3485361535076702E-3</v>
      </c>
      <c r="CW58" s="42">
        <v>5.3485361535076702E-3</v>
      </c>
      <c r="CX58" s="42">
        <v>5.3485361535076702E-3</v>
      </c>
      <c r="CY58" s="42">
        <v>5.3485361535076702E-3</v>
      </c>
      <c r="CZ58" s="42">
        <v>5.3485361535076702E-3</v>
      </c>
      <c r="DA58" s="42">
        <v>5.3485361535076702E-3</v>
      </c>
      <c r="DB58" s="42">
        <v>5.3485361535076702E-3</v>
      </c>
      <c r="DC58" s="42">
        <v>5.3485361535076702E-3</v>
      </c>
      <c r="DD58" s="42">
        <v>5.3485361535076702E-3</v>
      </c>
      <c r="DE58" s="42">
        <v>5.3485361535076702E-3</v>
      </c>
      <c r="DF58" s="42">
        <v>5.3485361535076702E-3</v>
      </c>
      <c r="DG58" s="42">
        <v>5.3485361535076702E-3</v>
      </c>
    </row>
    <row r="59" spans="1:111" x14ac:dyDescent="0.2">
      <c r="A59" s="85"/>
      <c r="B59" s="85"/>
      <c r="Y59" s="65" t="s">
        <v>61</v>
      </c>
      <c r="Z59" s="65" t="s">
        <v>60</v>
      </c>
      <c r="AA59" s="35" t="s">
        <v>6</v>
      </c>
      <c r="AB59" s="35" t="s">
        <v>1173</v>
      </c>
      <c r="AC59" s="42">
        <v>5.47741142732252E-3</v>
      </c>
      <c r="AD59" s="42">
        <v>5.4903725777818999E-3</v>
      </c>
      <c r="AE59" s="42">
        <v>5.5033643980975499E-3</v>
      </c>
      <c r="AF59" s="42">
        <v>5.5163869608432902E-3</v>
      </c>
      <c r="AG59" s="42">
        <v>5.4961904245748204E-3</v>
      </c>
      <c r="AH59" s="42">
        <v>5.4760678316464603E-3</v>
      </c>
      <c r="AI59" s="42">
        <v>5.4560189113376503E-3</v>
      </c>
      <c r="AJ59" s="42">
        <v>5.43604339391901E-3</v>
      </c>
      <c r="AK59" s="42">
        <v>5.4161410106486497E-3</v>
      </c>
      <c r="AL59" s="42">
        <v>5.3963114937686397E-3</v>
      </c>
      <c r="AM59" s="42">
        <v>5.3452952058752603E-3</v>
      </c>
      <c r="AN59" s="42">
        <v>5.2947612217987498E-3</v>
      </c>
      <c r="AO59" s="42">
        <v>5.2447049818782204E-3</v>
      </c>
      <c r="AP59" s="42">
        <v>5.1951219695594696E-3</v>
      </c>
      <c r="AQ59" s="42">
        <v>5.1460077109874297E-3</v>
      </c>
      <c r="AR59" s="42">
        <v>5.0973577746024701E-3</v>
      </c>
      <c r="AS59" s="42">
        <v>5.0491677707405801E-3</v>
      </c>
      <c r="AT59" s="42">
        <v>5.0014333512372697E-3</v>
      </c>
      <c r="AU59" s="42">
        <v>4.9541502090352501E-3</v>
      </c>
      <c r="AV59" s="42">
        <v>4.9073140777957901E-3</v>
      </c>
      <c r="AW59" s="42">
        <v>4.86092073151377E-3</v>
      </c>
      <c r="AX59" s="42">
        <v>4.8149659841363896E-3</v>
      </c>
      <c r="AY59" s="42">
        <v>4.7761387502442097E-3</v>
      </c>
      <c r="AZ59" s="42">
        <v>4.7376246139100697E-3</v>
      </c>
      <c r="BA59" s="42">
        <v>4.6994210503576604E-3</v>
      </c>
      <c r="BB59" s="42">
        <v>4.6615255551701101E-3</v>
      </c>
      <c r="BC59" s="42">
        <v>4.62393564412581E-3</v>
      </c>
      <c r="BD59" s="42">
        <v>4.58664885303562E-3</v>
      </c>
      <c r="BE59" s="42">
        <v>4.5496627375812499E-3</v>
      </c>
      <c r="BF59" s="42">
        <v>4.5129748731550798E-3</v>
      </c>
      <c r="BG59" s="42">
        <v>4.4765828547012002E-3</v>
      </c>
      <c r="BH59" s="42">
        <v>4.44048429655772E-3</v>
      </c>
      <c r="BI59" s="42">
        <v>4.4046768323004297E-3</v>
      </c>
      <c r="BJ59" s="42">
        <v>4.4046768323004297E-3</v>
      </c>
      <c r="BK59" s="42">
        <v>4.4046768323004297E-3</v>
      </c>
      <c r="BL59" s="42">
        <v>4.4046768323004297E-3</v>
      </c>
      <c r="BM59" s="42">
        <v>4.4046768323004297E-3</v>
      </c>
      <c r="BN59" s="42">
        <v>4.4046768323004297E-3</v>
      </c>
      <c r="BO59" s="42">
        <v>4.4046768323004297E-3</v>
      </c>
      <c r="BP59" s="42">
        <v>4.4046768323004297E-3</v>
      </c>
      <c r="BQ59" s="42">
        <v>4.4046768323004297E-3</v>
      </c>
      <c r="BR59" s="42">
        <v>4.4046768323004297E-3</v>
      </c>
      <c r="BS59" s="42">
        <v>4.4046768323004297E-3</v>
      </c>
      <c r="BT59" s="42">
        <v>4.4046768323004297E-3</v>
      </c>
      <c r="BU59" s="42">
        <v>4.4046768323004297E-3</v>
      </c>
      <c r="BV59" s="42">
        <v>4.4046768323004297E-3</v>
      </c>
      <c r="BW59" s="42">
        <v>4.4046768323004297E-3</v>
      </c>
      <c r="BX59" s="42">
        <v>4.4046768323004297E-3</v>
      </c>
      <c r="BY59" s="42">
        <v>4.4046768323004297E-3</v>
      </c>
      <c r="BZ59" s="42">
        <v>4.4046768323004297E-3</v>
      </c>
      <c r="CA59" s="42">
        <v>4.4046768323004297E-3</v>
      </c>
      <c r="CB59" s="42">
        <v>4.4046768323004297E-3</v>
      </c>
      <c r="CC59" s="42">
        <v>4.4046768323004297E-3</v>
      </c>
      <c r="CD59" s="42">
        <v>4.4046768323004297E-3</v>
      </c>
      <c r="CE59" s="42">
        <v>4.4046768323004297E-3</v>
      </c>
      <c r="CF59" s="42">
        <v>4.4046768323004297E-3</v>
      </c>
      <c r="CG59" s="42">
        <v>4.4046768323004297E-3</v>
      </c>
      <c r="CH59" s="42">
        <v>4.4046768323004297E-3</v>
      </c>
      <c r="CI59" s="42">
        <v>4.4046768323004297E-3</v>
      </c>
      <c r="CJ59" s="42">
        <v>4.4046768323004297E-3</v>
      </c>
      <c r="CK59" s="42">
        <v>4.4046768323004297E-3</v>
      </c>
      <c r="CL59" s="42">
        <v>4.4046768323004297E-3</v>
      </c>
      <c r="CM59" s="42">
        <v>4.4046768323004297E-3</v>
      </c>
      <c r="CN59" s="42">
        <v>4.4046768323004297E-3</v>
      </c>
      <c r="CO59" s="42">
        <v>4.4046768323004297E-3</v>
      </c>
      <c r="CP59" s="42">
        <v>4.4046768323004297E-3</v>
      </c>
      <c r="CQ59" s="42">
        <v>4.4046768323004297E-3</v>
      </c>
      <c r="CR59" s="42">
        <v>4.4046768323004297E-3</v>
      </c>
      <c r="CS59" s="42">
        <v>4.4046768323004297E-3</v>
      </c>
      <c r="CT59" s="42">
        <v>4.4046768323004297E-3</v>
      </c>
      <c r="CU59" s="42">
        <v>4.4046768323004297E-3</v>
      </c>
      <c r="CV59" s="42">
        <v>4.4046768323004297E-3</v>
      </c>
      <c r="CW59" s="42">
        <v>4.4046768323004297E-3</v>
      </c>
      <c r="CX59" s="42">
        <v>4.4046768323004297E-3</v>
      </c>
      <c r="CY59" s="42">
        <v>4.4046768323004297E-3</v>
      </c>
      <c r="CZ59" s="42">
        <v>4.4046768323004297E-3</v>
      </c>
      <c r="DA59" s="42">
        <v>4.4046768323004297E-3</v>
      </c>
      <c r="DB59" s="42">
        <v>4.4046768323004297E-3</v>
      </c>
      <c r="DC59" s="42">
        <v>4.4046768323004297E-3</v>
      </c>
      <c r="DD59" s="42">
        <v>4.4046768323004297E-3</v>
      </c>
      <c r="DE59" s="42">
        <v>4.4046768323004297E-3</v>
      </c>
      <c r="DF59" s="42">
        <v>4.4046768323004297E-3</v>
      </c>
      <c r="DG59" s="42">
        <v>4.4046768323004297E-3</v>
      </c>
    </row>
    <row r="60" spans="1:111" x14ac:dyDescent="0.2">
      <c r="A60" s="85"/>
      <c r="B60" s="87"/>
      <c r="Y60" s="65" t="s">
        <v>61</v>
      </c>
      <c r="Z60" s="65" t="s">
        <v>60</v>
      </c>
      <c r="AA60" s="35" t="s">
        <v>1174</v>
      </c>
      <c r="AB60" s="35" t="s">
        <v>1181</v>
      </c>
      <c r="AC60" s="42">
        <v>8.2161171409837908E-3</v>
      </c>
      <c r="AD60" s="42">
        <v>8.2355588666728607E-3</v>
      </c>
      <c r="AE60" s="42">
        <v>8.2550465971463396E-3</v>
      </c>
      <c r="AF60" s="42">
        <v>8.2745804412649396E-3</v>
      </c>
      <c r="AG60" s="42">
        <v>8.2442856368622301E-3</v>
      </c>
      <c r="AH60" s="42">
        <v>8.21410174746969E-3</v>
      </c>
      <c r="AI60" s="42">
        <v>8.1840283670064802E-3</v>
      </c>
      <c r="AJ60" s="42">
        <v>8.1540650908785098E-3</v>
      </c>
      <c r="AK60" s="42">
        <v>8.1242115159729806E-3</v>
      </c>
      <c r="AL60" s="42">
        <v>8.0944672406529604E-3</v>
      </c>
      <c r="AM60" s="42">
        <v>8.0179428088128901E-3</v>
      </c>
      <c r="AN60" s="42">
        <v>7.9421418326981203E-3</v>
      </c>
      <c r="AO60" s="42">
        <v>7.8670574728173306E-3</v>
      </c>
      <c r="AP60" s="42">
        <v>7.7926829543392096E-3</v>
      </c>
      <c r="AQ60" s="42">
        <v>7.7190115664811402E-3</v>
      </c>
      <c r="AR60" s="42">
        <v>7.6460366619037004E-3</v>
      </c>
      <c r="AS60" s="42">
        <v>7.5737516561108697E-3</v>
      </c>
      <c r="AT60" s="42">
        <v>7.5021500268559098E-3</v>
      </c>
      <c r="AU60" s="42">
        <v>7.4312253135528803E-3</v>
      </c>
      <c r="AV60" s="42">
        <v>7.3609711166936799E-3</v>
      </c>
      <c r="AW60" s="42">
        <v>7.2913810972706503E-3</v>
      </c>
      <c r="AX60" s="42">
        <v>7.2224489762045801E-3</v>
      </c>
      <c r="AY60" s="42">
        <v>7.1642081253663102E-3</v>
      </c>
      <c r="AZ60" s="42">
        <v>7.1064369208651097E-3</v>
      </c>
      <c r="BA60" s="42">
        <v>7.0491315755364901E-3</v>
      </c>
      <c r="BB60" s="42">
        <v>6.9922883327551604E-3</v>
      </c>
      <c r="BC60" s="42">
        <v>6.9359034661887198E-3</v>
      </c>
      <c r="BD60" s="42">
        <v>6.8799732795534396E-3</v>
      </c>
      <c r="BE60" s="42">
        <v>6.8244941063718796E-3</v>
      </c>
      <c r="BF60" s="42">
        <v>6.7694623097326297E-3</v>
      </c>
      <c r="BG60" s="42">
        <v>6.7148742820518003E-3</v>
      </c>
      <c r="BH60" s="42">
        <v>6.6607264448365804E-3</v>
      </c>
      <c r="BI60" s="42">
        <v>6.6070152484506497E-3</v>
      </c>
      <c r="BJ60" s="42">
        <v>6.6070152484506497E-3</v>
      </c>
      <c r="BK60" s="42">
        <v>6.6070152484506497E-3</v>
      </c>
      <c r="BL60" s="42">
        <v>6.6070152484506497E-3</v>
      </c>
      <c r="BM60" s="42">
        <v>6.6070152484506497E-3</v>
      </c>
      <c r="BN60" s="42">
        <v>6.6070152484506497E-3</v>
      </c>
      <c r="BO60" s="42">
        <v>6.6070152484506497E-3</v>
      </c>
      <c r="BP60" s="42">
        <v>6.6070152484506497E-3</v>
      </c>
      <c r="BQ60" s="42">
        <v>6.6070152484506497E-3</v>
      </c>
      <c r="BR60" s="42">
        <v>6.6070152484506497E-3</v>
      </c>
      <c r="BS60" s="42">
        <v>6.6070152484506497E-3</v>
      </c>
      <c r="BT60" s="42">
        <v>6.6070152484506497E-3</v>
      </c>
      <c r="BU60" s="42">
        <v>6.6070152484506497E-3</v>
      </c>
      <c r="BV60" s="42">
        <v>6.6070152484506497E-3</v>
      </c>
      <c r="BW60" s="42">
        <v>6.6070152484506497E-3</v>
      </c>
      <c r="BX60" s="42">
        <v>6.6070152484506497E-3</v>
      </c>
      <c r="BY60" s="42">
        <v>6.6070152484506497E-3</v>
      </c>
      <c r="BZ60" s="42">
        <v>6.6070152484506497E-3</v>
      </c>
      <c r="CA60" s="42">
        <v>6.6070152484506497E-3</v>
      </c>
      <c r="CB60" s="42">
        <v>6.6070152484506497E-3</v>
      </c>
      <c r="CC60" s="42">
        <v>6.6070152484506497E-3</v>
      </c>
      <c r="CD60" s="42">
        <v>6.6070152484506497E-3</v>
      </c>
      <c r="CE60" s="42">
        <v>6.6070152484506497E-3</v>
      </c>
      <c r="CF60" s="42">
        <v>6.6070152484506497E-3</v>
      </c>
      <c r="CG60" s="42">
        <v>6.6070152484506497E-3</v>
      </c>
      <c r="CH60" s="42">
        <v>6.6070152484506497E-3</v>
      </c>
      <c r="CI60" s="42">
        <v>6.6070152484506497E-3</v>
      </c>
      <c r="CJ60" s="42">
        <v>6.6070152484506497E-3</v>
      </c>
      <c r="CK60" s="42">
        <v>6.6070152484506497E-3</v>
      </c>
      <c r="CL60" s="42">
        <v>6.6070152484506497E-3</v>
      </c>
      <c r="CM60" s="42">
        <v>6.6070152484506497E-3</v>
      </c>
      <c r="CN60" s="42">
        <v>6.6070152484506497E-3</v>
      </c>
      <c r="CO60" s="42">
        <v>6.6070152484506497E-3</v>
      </c>
      <c r="CP60" s="42">
        <v>6.6070152484506497E-3</v>
      </c>
      <c r="CQ60" s="42">
        <v>6.6070152484506497E-3</v>
      </c>
      <c r="CR60" s="42">
        <v>6.6070152484506497E-3</v>
      </c>
      <c r="CS60" s="42">
        <v>6.6070152484506497E-3</v>
      </c>
      <c r="CT60" s="42">
        <v>6.6070152484506497E-3</v>
      </c>
      <c r="CU60" s="42">
        <v>6.6070152484506497E-3</v>
      </c>
      <c r="CV60" s="42">
        <v>6.6070152484506497E-3</v>
      </c>
      <c r="CW60" s="42">
        <v>6.6070152484506497E-3</v>
      </c>
      <c r="CX60" s="42">
        <v>6.6070152484506497E-3</v>
      </c>
      <c r="CY60" s="42">
        <v>6.6070152484506497E-3</v>
      </c>
      <c r="CZ60" s="42">
        <v>6.6070152484506497E-3</v>
      </c>
      <c r="DA60" s="42">
        <v>6.6070152484506497E-3</v>
      </c>
      <c r="DB60" s="42">
        <v>6.6070152484506497E-3</v>
      </c>
      <c r="DC60" s="42">
        <v>6.6070152484506497E-3</v>
      </c>
      <c r="DD60" s="42">
        <v>6.6070152484506497E-3</v>
      </c>
      <c r="DE60" s="42">
        <v>6.6070152484506497E-3</v>
      </c>
      <c r="DF60" s="42">
        <v>6.6070152484506497E-3</v>
      </c>
      <c r="DG60" s="42">
        <v>6.6070152484506497E-3</v>
      </c>
    </row>
    <row r="61" spans="1:111" x14ac:dyDescent="0.2">
      <c r="A61" s="85"/>
      <c r="B61" s="87"/>
      <c r="Y61" s="65" t="s">
        <v>61</v>
      </c>
      <c r="Z61" s="65" t="s">
        <v>60</v>
      </c>
      <c r="AA61" s="35" t="s">
        <v>1174</v>
      </c>
      <c r="AB61" s="35" t="s">
        <v>1180</v>
      </c>
      <c r="AC61" s="42">
        <v>4.7927349989072103E-3</v>
      </c>
      <c r="AD61" s="42">
        <v>4.8040760055591599E-3</v>
      </c>
      <c r="AE61" s="42">
        <v>4.8154438483353603E-3</v>
      </c>
      <c r="AF61" s="42">
        <v>4.8268385907378796E-3</v>
      </c>
      <c r="AG61" s="42">
        <v>4.8091666215029603E-3</v>
      </c>
      <c r="AH61" s="42">
        <v>4.79155935269065E-3</v>
      </c>
      <c r="AI61" s="42">
        <v>4.7740165474204404E-3</v>
      </c>
      <c r="AJ61" s="42">
        <v>4.7565379696791303E-3</v>
      </c>
      <c r="AK61" s="42">
        <v>4.7391233843175704E-3</v>
      </c>
      <c r="AL61" s="42">
        <v>4.7217725570475599E-3</v>
      </c>
      <c r="AM61" s="42">
        <v>4.6771333051408501E-3</v>
      </c>
      <c r="AN61" s="42">
        <v>4.6329160690739002E-3</v>
      </c>
      <c r="AO61" s="42">
        <v>4.5891168591434403E-3</v>
      </c>
      <c r="AP61" s="42">
        <v>4.54573172336454E-3</v>
      </c>
      <c r="AQ61" s="42">
        <v>4.5027567471140001E-3</v>
      </c>
      <c r="AR61" s="42">
        <v>4.4601880527771597E-3</v>
      </c>
      <c r="AS61" s="42">
        <v>4.4180217993980003E-3</v>
      </c>
      <c r="AT61" s="42">
        <v>4.3762541823326104E-3</v>
      </c>
      <c r="AU61" s="42">
        <v>4.3348814329058401E-3</v>
      </c>
      <c r="AV61" s="42">
        <v>4.2938998180713098E-3</v>
      </c>
      <c r="AW61" s="42">
        <v>4.25330564007454E-3</v>
      </c>
      <c r="AX61" s="42">
        <v>4.2130952361193403E-3</v>
      </c>
      <c r="AY61" s="42">
        <v>4.1791214064636796E-3</v>
      </c>
      <c r="AZ61" s="42">
        <v>4.1454215371713099E-3</v>
      </c>
      <c r="BA61" s="42">
        <v>4.1119934190629497E-3</v>
      </c>
      <c r="BB61" s="42">
        <v>4.0788348607738402E-3</v>
      </c>
      <c r="BC61" s="42">
        <v>4.0459436886100897E-3</v>
      </c>
      <c r="BD61" s="42">
        <v>4.0133177464061701E-3</v>
      </c>
      <c r="BE61" s="42">
        <v>3.9809548953835998E-3</v>
      </c>
      <c r="BF61" s="42">
        <v>3.9488530140107002E-3</v>
      </c>
      <c r="BG61" s="42">
        <v>3.91700999786354E-3</v>
      </c>
      <c r="BH61" s="42">
        <v>3.8854237594880001E-3</v>
      </c>
      <c r="BI61" s="42">
        <v>3.8540922282628799E-3</v>
      </c>
      <c r="BJ61" s="42">
        <v>3.8540922282628799E-3</v>
      </c>
      <c r="BK61" s="42">
        <v>3.8540922282628799E-3</v>
      </c>
      <c r="BL61" s="42">
        <v>3.8540922282628799E-3</v>
      </c>
      <c r="BM61" s="42">
        <v>3.8540922282628799E-3</v>
      </c>
      <c r="BN61" s="42">
        <v>3.8540922282628799E-3</v>
      </c>
      <c r="BO61" s="42">
        <v>3.8540922282628799E-3</v>
      </c>
      <c r="BP61" s="42">
        <v>3.8540922282628799E-3</v>
      </c>
      <c r="BQ61" s="42">
        <v>3.8540922282628799E-3</v>
      </c>
      <c r="BR61" s="42">
        <v>3.8540922282628799E-3</v>
      </c>
      <c r="BS61" s="42">
        <v>3.8540922282628799E-3</v>
      </c>
      <c r="BT61" s="42">
        <v>3.8540922282628799E-3</v>
      </c>
      <c r="BU61" s="42">
        <v>3.8540922282628799E-3</v>
      </c>
      <c r="BV61" s="42">
        <v>3.8540922282628799E-3</v>
      </c>
      <c r="BW61" s="42">
        <v>3.8540922282628799E-3</v>
      </c>
      <c r="BX61" s="42">
        <v>3.8540922282628799E-3</v>
      </c>
      <c r="BY61" s="42">
        <v>3.8540922282628799E-3</v>
      </c>
      <c r="BZ61" s="42">
        <v>3.8540922282628799E-3</v>
      </c>
      <c r="CA61" s="42">
        <v>3.8540922282628799E-3</v>
      </c>
      <c r="CB61" s="42">
        <v>3.8540922282628799E-3</v>
      </c>
      <c r="CC61" s="42">
        <v>3.8540922282628799E-3</v>
      </c>
      <c r="CD61" s="42">
        <v>3.8540922282628799E-3</v>
      </c>
      <c r="CE61" s="42">
        <v>3.8540922282628799E-3</v>
      </c>
      <c r="CF61" s="42">
        <v>3.8540922282628799E-3</v>
      </c>
      <c r="CG61" s="42">
        <v>3.8540922282628799E-3</v>
      </c>
      <c r="CH61" s="42">
        <v>3.8540922282628799E-3</v>
      </c>
      <c r="CI61" s="42">
        <v>3.8540922282628799E-3</v>
      </c>
      <c r="CJ61" s="42">
        <v>3.8540922282628799E-3</v>
      </c>
      <c r="CK61" s="42">
        <v>3.8540922282628799E-3</v>
      </c>
      <c r="CL61" s="42">
        <v>3.8540922282628799E-3</v>
      </c>
      <c r="CM61" s="42">
        <v>3.8540922282628799E-3</v>
      </c>
      <c r="CN61" s="42">
        <v>3.8540922282628799E-3</v>
      </c>
      <c r="CO61" s="42">
        <v>3.8540922282628799E-3</v>
      </c>
      <c r="CP61" s="42">
        <v>3.8540922282628799E-3</v>
      </c>
      <c r="CQ61" s="42">
        <v>3.8540922282628799E-3</v>
      </c>
      <c r="CR61" s="42">
        <v>3.8540922282628799E-3</v>
      </c>
      <c r="CS61" s="42">
        <v>3.8540922282628799E-3</v>
      </c>
      <c r="CT61" s="42">
        <v>3.8540922282628799E-3</v>
      </c>
      <c r="CU61" s="42">
        <v>3.8540922282628799E-3</v>
      </c>
      <c r="CV61" s="42">
        <v>3.8540922282628799E-3</v>
      </c>
      <c r="CW61" s="42">
        <v>3.8540922282628799E-3</v>
      </c>
      <c r="CX61" s="42">
        <v>3.8540922282628799E-3</v>
      </c>
      <c r="CY61" s="42">
        <v>3.8540922282628799E-3</v>
      </c>
      <c r="CZ61" s="42">
        <v>3.8540922282628799E-3</v>
      </c>
      <c r="DA61" s="42">
        <v>3.8540922282628799E-3</v>
      </c>
      <c r="DB61" s="42">
        <v>3.8540922282628799E-3</v>
      </c>
      <c r="DC61" s="42">
        <v>3.8540922282628799E-3</v>
      </c>
      <c r="DD61" s="42">
        <v>3.8540922282628799E-3</v>
      </c>
      <c r="DE61" s="42">
        <v>3.8540922282628799E-3</v>
      </c>
      <c r="DF61" s="42">
        <v>3.8540922282628799E-3</v>
      </c>
      <c r="DG61" s="42">
        <v>3.8540922282628799E-3</v>
      </c>
    </row>
    <row r="62" spans="1:111" x14ac:dyDescent="0.2">
      <c r="A62" s="85"/>
      <c r="B62" s="87"/>
      <c r="Y62" s="65" t="s">
        <v>61</v>
      </c>
      <c r="Z62" s="65" t="s">
        <v>60</v>
      </c>
      <c r="AA62" s="35" t="s">
        <v>1174</v>
      </c>
      <c r="AB62" s="35" t="s">
        <v>1179</v>
      </c>
      <c r="AC62" s="42">
        <v>2.73870571366126E-3</v>
      </c>
      <c r="AD62" s="42">
        <v>2.7451862888909499E-3</v>
      </c>
      <c r="AE62" s="42">
        <v>2.7516821990487702E-3</v>
      </c>
      <c r="AF62" s="42">
        <v>2.7581934804216399E-3</v>
      </c>
      <c r="AG62" s="42">
        <v>2.7480952122874102E-3</v>
      </c>
      <c r="AH62" s="42">
        <v>2.7380339158232301E-3</v>
      </c>
      <c r="AI62" s="42">
        <v>2.7280094556688199E-3</v>
      </c>
      <c r="AJ62" s="42">
        <v>2.7180216969594998E-3</v>
      </c>
      <c r="AK62" s="42">
        <v>2.7080705053243201E-3</v>
      </c>
      <c r="AL62" s="42">
        <v>2.6981557468843198E-3</v>
      </c>
      <c r="AM62" s="42">
        <v>2.6726476029376302E-3</v>
      </c>
      <c r="AN62" s="42">
        <v>2.6473806108993701E-3</v>
      </c>
      <c r="AO62" s="42">
        <v>2.6223524909391102E-3</v>
      </c>
      <c r="AP62" s="42">
        <v>2.59756098477973E-3</v>
      </c>
      <c r="AQ62" s="42">
        <v>2.5730038554937101E-3</v>
      </c>
      <c r="AR62" s="42">
        <v>2.5486788873012299E-3</v>
      </c>
      <c r="AS62" s="42">
        <v>2.5245838853702901E-3</v>
      </c>
      <c r="AT62" s="42">
        <v>2.5007166756186301E-3</v>
      </c>
      <c r="AU62" s="42">
        <v>2.4770751045176198E-3</v>
      </c>
      <c r="AV62" s="42">
        <v>2.4536570388978898E-3</v>
      </c>
      <c r="AW62" s="42">
        <v>2.4304603657568798E-3</v>
      </c>
      <c r="AX62" s="42">
        <v>2.40748299206819E-3</v>
      </c>
      <c r="AY62" s="42">
        <v>2.3880693751221001E-3</v>
      </c>
      <c r="AZ62" s="42">
        <v>2.3688123069550301E-3</v>
      </c>
      <c r="BA62" s="42">
        <v>2.3497105251788302E-3</v>
      </c>
      <c r="BB62" s="42">
        <v>2.3307627775850498E-3</v>
      </c>
      <c r="BC62" s="42">
        <v>2.3119678220628998E-3</v>
      </c>
      <c r="BD62" s="42">
        <v>2.29332442651781E-3</v>
      </c>
      <c r="BE62" s="42">
        <v>2.2748313687906202E-3</v>
      </c>
      <c r="BF62" s="42">
        <v>2.2564874365775399E-3</v>
      </c>
      <c r="BG62" s="42">
        <v>2.2382914273506001E-3</v>
      </c>
      <c r="BH62" s="42">
        <v>2.22024214827886E-3</v>
      </c>
      <c r="BI62" s="42">
        <v>2.2023384161502101E-3</v>
      </c>
      <c r="BJ62" s="42">
        <v>2.2023384161502101E-3</v>
      </c>
      <c r="BK62" s="42">
        <v>2.2023384161502101E-3</v>
      </c>
      <c r="BL62" s="42">
        <v>2.2023384161502101E-3</v>
      </c>
      <c r="BM62" s="42">
        <v>2.2023384161502101E-3</v>
      </c>
      <c r="BN62" s="42">
        <v>2.2023384161502101E-3</v>
      </c>
      <c r="BO62" s="42">
        <v>2.2023384161502101E-3</v>
      </c>
      <c r="BP62" s="42">
        <v>2.2023384161502101E-3</v>
      </c>
      <c r="BQ62" s="42">
        <v>2.2023384161502101E-3</v>
      </c>
      <c r="BR62" s="42">
        <v>2.2023384161502101E-3</v>
      </c>
      <c r="BS62" s="42">
        <v>2.2023384161502101E-3</v>
      </c>
      <c r="BT62" s="42">
        <v>2.2023384161502101E-3</v>
      </c>
      <c r="BU62" s="42">
        <v>2.2023384161502101E-3</v>
      </c>
      <c r="BV62" s="42">
        <v>2.2023384161502101E-3</v>
      </c>
      <c r="BW62" s="42">
        <v>2.2023384161502101E-3</v>
      </c>
      <c r="BX62" s="42">
        <v>2.2023384161502101E-3</v>
      </c>
      <c r="BY62" s="42">
        <v>2.2023384161502101E-3</v>
      </c>
      <c r="BZ62" s="42">
        <v>2.2023384161502101E-3</v>
      </c>
      <c r="CA62" s="42">
        <v>2.2023384161502101E-3</v>
      </c>
      <c r="CB62" s="42">
        <v>2.2023384161502101E-3</v>
      </c>
      <c r="CC62" s="42">
        <v>2.2023384161502101E-3</v>
      </c>
      <c r="CD62" s="42">
        <v>2.2023384161502101E-3</v>
      </c>
      <c r="CE62" s="42">
        <v>2.2023384161502101E-3</v>
      </c>
      <c r="CF62" s="42">
        <v>2.2023384161502101E-3</v>
      </c>
      <c r="CG62" s="42">
        <v>2.2023384161502101E-3</v>
      </c>
      <c r="CH62" s="42">
        <v>2.2023384161502101E-3</v>
      </c>
      <c r="CI62" s="42">
        <v>2.2023384161502101E-3</v>
      </c>
      <c r="CJ62" s="42">
        <v>2.2023384161502101E-3</v>
      </c>
      <c r="CK62" s="42">
        <v>2.2023384161502101E-3</v>
      </c>
      <c r="CL62" s="42">
        <v>2.2023384161502101E-3</v>
      </c>
      <c r="CM62" s="42">
        <v>2.2023384161502101E-3</v>
      </c>
      <c r="CN62" s="42">
        <v>2.2023384161502101E-3</v>
      </c>
      <c r="CO62" s="42">
        <v>2.2023384161502101E-3</v>
      </c>
      <c r="CP62" s="42">
        <v>2.2023384161502101E-3</v>
      </c>
      <c r="CQ62" s="42">
        <v>2.2023384161502101E-3</v>
      </c>
      <c r="CR62" s="42">
        <v>2.2023384161502101E-3</v>
      </c>
      <c r="CS62" s="42">
        <v>2.2023384161502101E-3</v>
      </c>
      <c r="CT62" s="42">
        <v>2.2023384161502101E-3</v>
      </c>
      <c r="CU62" s="42">
        <v>2.2023384161502101E-3</v>
      </c>
      <c r="CV62" s="42">
        <v>2.2023384161502101E-3</v>
      </c>
      <c r="CW62" s="42">
        <v>2.2023384161502101E-3</v>
      </c>
      <c r="CX62" s="42">
        <v>2.2023384161502101E-3</v>
      </c>
      <c r="CY62" s="42">
        <v>2.2023384161502101E-3</v>
      </c>
      <c r="CZ62" s="42">
        <v>2.2023384161502101E-3</v>
      </c>
      <c r="DA62" s="42">
        <v>2.2023384161502101E-3</v>
      </c>
      <c r="DB62" s="42">
        <v>2.2023384161502101E-3</v>
      </c>
      <c r="DC62" s="42">
        <v>2.2023384161502101E-3</v>
      </c>
      <c r="DD62" s="42">
        <v>2.2023384161502101E-3</v>
      </c>
      <c r="DE62" s="42">
        <v>2.2023384161502101E-3</v>
      </c>
      <c r="DF62" s="42">
        <v>2.2023384161502101E-3</v>
      </c>
      <c r="DG62" s="42">
        <v>2.2023384161502101E-3</v>
      </c>
    </row>
    <row r="63" spans="1:111" x14ac:dyDescent="0.2">
      <c r="A63" s="85"/>
      <c r="B63" s="87"/>
      <c r="Y63" s="65" t="s">
        <v>61</v>
      </c>
      <c r="Z63" s="65" t="s">
        <v>60</v>
      </c>
      <c r="AA63" s="35" t="s">
        <v>1174</v>
      </c>
      <c r="AB63" s="35" t="s">
        <v>1178</v>
      </c>
      <c r="AC63" s="42">
        <v>2.73870571366126E-3</v>
      </c>
      <c r="AD63" s="42">
        <v>2.7451862888909499E-3</v>
      </c>
      <c r="AE63" s="42">
        <v>2.7516821990487702E-3</v>
      </c>
      <c r="AF63" s="42">
        <v>2.7581934804216399E-3</v>
      </c>
      <c r="AG63" s="42">
        <v>2.7480952122874102E-3</v>
      </c>
      <c r="AH63" s="42">
        <v>2.7380339158232301E-3</v>
      </c>
      <c r="AI63" s="42">
        <v>2.7280094556688199E-3</v>
      </c>
      <c r="AJ63" s="42">
        <v>2.7180216969594998E-3</v>
      </c>
      <c r="AK63" s="42">
        <v>2.7080705053243201E-3</v>
      </c>
      <c r="AL63" s="42">
        <v>2.6981557468843198E-3</v>
      </c>
      <c r="AM63" s="42">
        <v>2.6726476029376302E-3</v>
      </c>
      <c r="AN63" s="42">
        <v>2.6473806108993701E-3</v>
      </c>
      <c r="AO63" s="42">
        <v>2.6223524909391102E-3</v>
      </c>
      <c r="AP63" s="42">
        <v>2.59756098477973E-3</v>
      </c>
      <c r="AQ63" s="42">
        <v>2.5730038554937101E-3</v>
      </c>
      <c r="AR63" s="42">
        <v>2.5486788873012299E-3</v>
      </c>
      <c r="AS63" s="42">
        <v>2.5245838853702901E-3</v>
      </c>
      <c r="AT63" s="42">
        <v>2.5007166756186301E-3</v>
      </c>
      <c r="AU63" s="42">
        <v>2.4770751045176198E-3</v>
      </c>
      <c r="AV63" s="42">
        <v>2.4536570388978898E-3</v>
      </c>
      <c r="AW63" s="42">
        <v>2.4304603657568798E-3</v>
      </c>
      <c r="AX63" s="42">
        <v>2.40748299206819E-3</v>
      </c>
      <c r="AY63" s="42">
        <v>2.3880693751221001E-3</v>
      </c>
      <c r="AZ63" s="42">
        <v>2.3688123069550301E-3</v>
      </c>
      <c r="BA63" s="42">
        <v>2.3497105251788302E-3</v>
      </c>
      <c r="BB63" s="42">
        <v>2.3307627775850498E-3</v>
      </c>
      <c r="BC63" s="42">
        <v>2.3119678220628998E-3</v>
      </c>
      <c r="BD63" s="42">
        <v>2.29332442651781E-3</v>
      </c>
      <c r="BE63" s="42">
        <v>2.2748313687906202E-3</v>
      </c>
      <c r="BF63" s="42">
        <v>2.2564874365775399E-3</v>
      </c>
      <c r="BG63" s="42">
        <v>2.2382914273506001E-3</v>
      </c>
      <c r="BH63" s="42">
        <v>2.22024214827886E-3</v>
      </c>
      <c r="BI63" s="42">
        <v>2.2023384161502101E-3</v>
      </c>
      <c r="BJ63" s="42">
        <v>2.2023384161502101E-3</v>
      </c>
      <c r="BK63" s="42">
        <v>2.2023384161502101E-3</v>
      </c>
      <c r="BL63" s="42">
        <v>2.2023384161502101E-3</v>
      </c>
      <c r="BM63" s="42">
        <v>2.2023384161502101E-3</v>
      </c>
      <c r="BN63" s="42">
        <v>2.2023384161502101E-3</v>
      </c>
      <c r="BO63" s="42">
        <v>2.2023384161502101E-3</v>
      </c>
      <c r="BP63" s="42">
        <v>2.2023384161502101E-3</v>
      </c>
      <c r="BQ63" s="42">
        <v>2.2023384161502101E-3</v>
      </c>
      <c r="BR63" s="42">
        <v>2.2023384161502101E-3</v>
      </c>
      <c r="BS63" s="42">
        <v>2.2023384161502101E-3</v>
      </c>
      <c r="BT63" s="42">
        <v>2.2023384161502101E-3</v>
      </c>
      <c r="BU63" s="42">
        <v>2.2023384161502101E-3</v>
      </c>
      <c r="BV63" s="42">
        <v>2.2023384161502101E-3</v>
      </c>
      <c r="BW63" s="42">
        <v>2.2023384161502101E-3</v>
      </c>
      <c r="BX63" s="42">
        <v>2.2023384161502101E-3</v>
      </c>
      <c r="BY63" s="42">
        <v>2.2023384161502101E-3</v>
      </c>
      <c r="BZ63" s="42">
        <v>2.2023384161502101E-3</v>
      </c>
      <c r="CA63" s="42">
        <v>2.2023384161502101E-3</v>
      </c>
      <c r="CB63" s="42">
        <v>2.2023384161502101E-3</v>
      </c>
      <c r="CC63" s="42">
        <v>2.2023384161502101E-3</v>
      </c>
      <c r="CD63" s="42">
        <v>2.2023384161502101E-3</v>
      </c>
      <c r="CE63" s="42">
        <v>2.2023384161502101E-3</v>
      </c>
      <c r="CF63" s="42">
        <v>2.2023384161502101E-3</v>
      </c>
      <c r="CG63" s="42">
        <v>2.2023384161502101E-3</v>
      </c>
      <c r="CH63" s="42">
        <v>2.2023384161502101E-3</v>
      </c>
      <c r="CI63" s="42">
        <v>2.2023384161502101E-3</v>
      </c>
      <c r="CJ63" s="42">
        <v>2.2023384161502101E-3</v>
      </c>
      <c r="CK63" s="42">
        <v>2.2023384161502101E-3</v>
      </c>
      <c r="CL63" s="42">
        <v>2.2023384161502101E-3</v>
      </c>
      <c r="CM63" s="42">
        <v>2.2023384161502101E-3</v>
      </c>
      <c r="CN63" s="42">
        <v>2.2023384161502101E-3</v>
      </c>
      <c r="CO63" s="42">
        <v>2.2023384161502101E-3</v>
      </c>
      <c r="CP63" s="42">
        <v>2.2023384161502101E-3</v>
      </c>
      <c r="CQ63" s="42">
        <v>2.2023384161502101E-3</v>
      </c>
      <c r="CR63" s="42">
        <v>2.2023384161502101E-3</v>
      </c>
      <c r="CS63" s="42">
        <v>2.2023384161502101E-3</v>
      </c>
      <c r="CT63" s="42">
        <v>2.2023384161502101E-3</v>
      </c>
      <c r="CU63" s="42">
        <v>2.2023384161502101E-3</v>
      </c>
      <c r="CV63" s="42">
        <v>2.2023384161502101E-3</v>
      </c>
      <c r="CW63" s="42">
        <v>2.2023384161502101E-3</v>
      </c>
      <c r="CX63" s="42">
        <v>2.2023384161502101E-3</v>
      </c>
      <c r="CY63" s="42">
        <v>2.2023384161502101E-3</v>
      </c>
      <c r="CZ63" s="42">
        <v>2.2023384161502101E-3</v>
      </c>
      <c r="DA63" s="42">
        <v>2.2023384161502101E-3</v>
      </c>
      <c r="DB63" s="42">
        <v>2.2023384161502101E-3</v>
      </c>
      <c r="DC63" s="42">
        <v>2.2023384161502101E-3</v>
      </c>
      <c r="DD63" s="42">
        <v>2.2023384161502101E-3</v>
      </c>
      <c r="DE63" s="42">
        <v>2.2023384161502101E-3</v>
      </c>
      <c r="DF63" s="42">
        <v>2.2023384161502101E-3</v>
      </c>
      <c r="DG63" s="42">
        <v>2.2023384161502101E-3</v>
      </c>
    </row>
    <row r="64" spans="1:111" x14ac:dyDescent="0.2">
      <c r="A64" s="85"/>
      <c r="B64" s="87"/>
      <c r="Y64" s="65" t="s">
        <v>61</v>
      </c>
      <c r="Z64" s="65" t="s">
        <v>60</v>
      </c>
      <c r="AA64" s="35" t="s">
        <v>1174</v>
      </c>
      <c r="AB64" s="35" t="s">
        <v>1177</v>
      </c>
      <c r="AC64" s="42">
        <v>6.6511424474630697E-3</v>
      </c>
      <c r="AD64" s="42">
        <v>6.6668809873066002E-3</v>
      </c>
      <c r="AE64" s="42">
        <v>6.6826567691184603E-3</v>
      </c>
      <c r="AF64" s="42">
        <v>6.6984698810239997E-3</v>
      </c>
      <c r="AG64" s="42">
        <v>6.6739455155551399E-3</v>
      </c>
      <c r="AH64" s="42">
        <v>6.6495109384278397E-3</v>
      </c>
      <c r="AI64" s="42">
        <v>6.6251658209100098E-3</v>
      </c>
      <c r="AJ64" s="42">
        <v>6.6009098354730799E-3</v>
      </c>
      <c r="AK64" s="42">
        <v>6.5767426557876499E-3</v>
      </c>
      <c r="AL64" s="42">
        <v>6.5526639567190601E-3</v>
      </c>
      <c r="AM64" s="42">
        <v>6.4907156071342398E-3</v>
      </c>
      <c r="AN64" s="42">
        <v>6.4293529121841903E-3</v>
      </c>
      <c r="AO64" s="42">
        <v>6.3685703351378398E-3</v>
      </c>
      <c r="AP64" s="42">
        <v>6.3083623916079298E-3</v>
      </c>
      <c r="AQ64" s="42">
        <v>6.2487236490561598E-3</v>
      </c>
      <c r="AR64" s="42">
        <v>6.1896487263030002E-3</v>
      </c>
      <c r="AS64" s="42">
        <v>6.1311322930421297E-3</v>
      </c>
      <c r="AT64" s="42">
        <v>6.07316906935955E-3</v>
      </c>
      <c r="AU64" s="42">
        <v>6.0157538252570896E-3</v>
      </c>
      <c r="AV64" s="42">
        <v>5.9588813801805997E-3</v>
      </c>
      <c r="AW64" s="42">
        <v>5.9025466025524297E-3</v>
      </c>
      <c r="AX64" s="42">
        <v>5.84674440930847E-3</v>
      </c>
      <c r="AY64" s="42">
        <v>5.7995970538679597E-3</v>
      </c>
      <c r="AZ64" s="42">
        <v>5.7528298883193704E-3</v>
      </c>
      <c r="BA64" s="42">
        <v>5.7064398468628704E-3</v>
      </c>
      <c r="BB64" s="42">
        <v>5.6604238884208399E-3</v>
      </c>
      <c r="BC64" s="42">
        <v>5.6147789964384898E-3</v>
      </c>
      <c r="BD64" s="42">
        <v>5.5695021786861098E-3</v>
      </c>
      <c r="BE64" s="42">
        <v>5.5245904670629502E-3</v>
      </c>
      <c r="BF64" s="42">
        <v>5.4800409174026003E-3</v>
      </c>
      <c r="BG64" s="42">
        <v>5.43585060928003E-3</v>
      </c>
      <c r="BH64" s="42">
        <v>5.3920166458200896E-3</v>
      </c>
      <c r="BI64" s="42">
        <v>5.3485361535076702E-3</v>
      </c>
      <c r="BJ64" s="42">
        <v>5.3485361535076702E-3</v>
      </c>
      <c r="BK64" s="42">
        <v>5.3485361535076702E-3</v>
      </c>
      <c r="BL64" s="42">
        <v>5.3485361535076702E-3</v>
      </c>
      <c r="BM64" s="42">
        <v>5.3485361535076702E-3</v>
      </c>
      <c r="BN64" s="42">
        <v>5.3485361535076702E-3</v>
      </c>
      <c r="BO64" s="42">
        <v>5.3485361535076702E-3</v>
      </c>
      <c r="BP64" s="42">
        <v>5.3485361535076702E-3</v>
      </c>
      <c r="BQ64" s="42">
        <v>5.3485361535076702E-3</v>
      </c>
      <c r="BR64" s="42">
        <v>5.3485361535076702E-3</v>
      </c>
      <c r="BS64" s="42">
        <v>5.3485361535076702E-3</v>
      </c>
      <c r="BT64" s="42">
        <v>5.3485361535076702E-3</v>
      </c>
      <c r="BU64" s="42">
        <v>5.3485361535076702E-3</v>
      </c>
      <c r="BV64" s="42">
        <v>5.3485361535076702E-3</v>
      </c>
      <c r="BW64" s="42">
        <v>5.3485361535076702E-3</v>
      </c>
      <c r="BX64" s="42">
        <v>5.3485361535076702E-3</v>
      </c>
      <c r="BY64" s="42">
        <v>5.3485361535076702E-3</v>
      </c>
      <c r="BZ64" s="42">
        <v>5.3485361535076702E-3</v>
      </c>
      <c r="CA64" s="42">
        <v>5.3485361535076702E-3</v>
      </c>
      <c r="CB64" s="42">
        <v>5.3485361535076702E-3</v>
      </c>
      <c r="CC64" s="42">
        <v>5.3485361535076702E-3</v>
      </c>
      <c r="CD64" s="42">
        <v>5.3485361535076702E-3</v>
      </c>
      <c r="CE64" s="42">
        <v>5.3485361535076702E-3</v>
      </c>
      <c r="CF64" s="42">
        <v>5.3485361535076702E-3</v>
      </c>
      <c r="CG64" s="42">
        <v>5.3485361535076702E-3</v>
      </c>
      <c r="CH64" s="42">
        <v>5.3485361535076702E-3</v>
      </c>
      <c r="CI64" s="42">
        <v>5.3485361535076702E-3</v>
      </c>
      <c r="CJ64" s="42">
        <v>5.3485361535076702E-3</v>
      </c>
      <c r="CK64" s="42">
        <v>5.3485361535076702E-3</v>
      </c>
      <c r="CL64" s="42">
        <v>5.3485361535076702E-3</v>
      </c>
      <c r="CM64" s="42">
        <v>5.3485361535076702E-3</v>
      </c>
      <c r="CN64" s="42">
        <v>5.3485361535076702E-3</v>
      </c>
      <c r="CO64" s="42">
        <v>5.3485361535076702E-3</v>
      </c>
      <c r="CP64" s="42">
        <v>5.3485361535076702E-3</v>
      </c>
      <c r="CQ64" s="42">
        <v>5.3485361535076702E-3</v>
      </c>
      <c r="CR64" s="42">
        <v>5.3485361535076702E-3</v>
      </c>
      <c r="CS64" s="42">
        <v>5.3485361535076702E-3</v>
      </c>
      <c r="CT64" s="42">
        <v>5.3485361535076702E-3</v>
      </c>
      <c r="CU64" s="42">
        <v>5.3485361535076702E-3</v>
      </c>
      <c r="CV64" s="42">
        <v>5.3485361535076702E-3</v>
      </c>
      <c r="CW64" s="42">
        <v>5.3485361535076702E-3</v>
      </c>
      <c r="CX64" s="42">
        <v>5.3485361535076702E-3</v>
      </c>
      <c r="CY64" s="42">
        <v>5.3485361535076702E-3</v>
      </c>
      <c r="CZ64" s="42">
        <v>5.3485361535076702E-3</v>
      </c>
      <c r="DA64" s="42">
        <v>5.3485361535076702E-3</v>
      </c>
      <c r="DB64" s="42">
        <v>5.3485361535076702E-3</v>
      </c>
      <c r="DC64" s="42">
        <v>5.3485361535076702E-3</v>
      </c>
      <c r="DD64" s="42">
        <v>5.3485361535076702E-3</v>
      </c>
      <c r="DE64" s="42">
        <v>5.3485361535076702E-3</v>
      </c>
      <c r="DF64" s="42">
        <v>5.3485361535076702E-3</v>
      </c>
      <c r="DG64" s="42">
        <v>5.3485361535076702E-3</v>
      </c>
    </row>
    <row r="65" spans="1:111" x14ac:dyDescent="0.2">
      <c r="A65" s="85"/>
      <c r="B65" s="87"/>
      <c r="Y65" s="65" t="s">
        <v>61</v>
      </c>
      <c r="Z65" s="65" t="s">
        <v>60</v>
      </c>
      <c r="AA65" s="35" t="s">
        <v>1174</v>
      </c>
      <c r="AB65" s="35" t="s">
        <v>1173</v>
      </c>
      <c r="AC65" s="42">
        <v>3.9124367338017997E-3</v>
      </c>
      <c r="AD65" s="42">
        <v>3.9216946984156403E-3</v>
      </c>
      <c r="AE65" s="42">
        <v>3.9309745700696801E-3</v>
      </c>
      <c r="AF65" s="42">
        <v>3.9402764006023503E-3</v>
      </c>
      <c r="AG65" s="42">
        <v>3.9258503032677198E-3</v>
      </c>
      <c r="AH65" s="42">
        <v>3.91147702260461E-3</v>
      </c>
      <c r="AI65" s="42">
        <v>3.8971563652411799E-3</v>
      </c>
      <c r="AJ65" s="42">
        <v>3.8828881385135701E-3</v>
      </c>
      <c r="AK65" s="42">
        <v>3.8686721504633198E-3</v>
      </c>
      <c r="AL65" s="42">
        <v>3.8545082098347398E-3</v>
      </c>
      <c r="AM65" s="42">
        <v>3.8180680041966101E-3</v>
      </c>
      <c r="AN65" s="42">
        <v>3.7819723012848202E-3</v>
      </c>
      <c r="AO65" s="42">
        <v>3.7462178441987301E-3</v>
      </c>
      <c r="AP65" s="42">
        <v>3.7108014068281902E-3</v>
      </c>
      <c r="AQ65" s="42">
        <v>3.6757197935624402E-3</v>
      </c>
      <c r="AR65" s="42">
        <v>3.64096983900176E-3</v>
      </c>
      <c r="AS65" s="42">
        <v>3.6065484076718401E-3</v>
      </c>
      <c r="AT65" s="42">
        <v>3.5724523937409099E-3</v>
      </c>
      <c r="AU65" s="42">
        <v>3.5386787207394598E-3</v>
      </c>
      <c r="AV65" s="42">
        <v>3.5052243412826999E-3</v>
      </c>
      <c r="AW65" s="42">
        <v>3.4720862367955498E-3</v>
      </c>
      <c r="AX65" s="42">
        <v>3.43926141724027E-3</v>
      </c>
      <c r="AY65" s="42">
        <v>3.41152767874586E-3</v>
      </c>
      <c r="AZ65" s="42">
        <v>3.38401758136433E-3</v>
      </c>
      <c r="BA65" s="42">
        <v>3.3567293216840398E-3</v>
      </c>
      <c r="BB65" s="42">
        <v>3.32966111083579E-3</v>
      </c>
      <c r="BC65" s="42">
        <v>3.3028111743755801E-3</v>
      </c>
      <c r="BD65" s="42">
        <v>3.2761777521683002E-3</v>
      </c>
      <c r="BE65" s="42">
        <v>3.24975909827232E-3</v>
      </c>
      <c r="BF65" s="42">
        <v>3.22355348082506E-3</v>
      </c>
      <c r="BG65" s="42">
        <v>3.1975591819294199E-3</v>
      </c>
      <c r="BH65" s="42">
        <v>3.1717744975412201E-3</v>
      </c>
      <c r="BI65" s="42">
        <v>3.1461977373574502E-3</v>
      </c>
      <c r="BJ65" s="42">
        <v>3.1461977373574502E-3</v>
      </c>
      <c r="BK65" s="42">
        <v>3.1461977373574502E-3</v>
      </c>
      <c r="BL65" s="42">
        <v>3.1461977373574502E-3</v>
      </c>
      <c r="BM65" s="42">
        <v>3.1461977373574502E-3</v>
      </c>
      <c r="BN65" s="42">
        <v>3.1461977373574502E-3</v>
      </c>
      <c r="BO65" s="42">
        <v>3.1461977373574502E-3</v>
      </c>
      <c r="BP65" s="42">
        <v>3.1461977373574502E-3</v>
      </c>
      <c r="BQ65" s="42">
        <v>3.1461977373574502E-3</v>
      </c>
      <c r="BR65" s="42">
        <v>3.1461977373574502E-3</v>
      </c>
      <c r="BS65" s="42">
        <v>3.1461977373574502E-3</v>
      </c>
      <c r="BT65" s="42">
        <v>3.1461977373574502E-3</v>
      </c>
      <c r="BU65" s="42">
        <v>3.1461977373574502E-3</v>
      </c>
      <c r="BV65" s="42">
        <v>3.1461977373574502E-3</v>
      </c>
      <c r="BW65" s="42">
        <v>3.1461977373574502E-3</v>
      </c>
      <c r="BX65" s="42">
        <v>3.1461977373574502E-3</v>
      </c>
      <c r="BY65" s="42">
        <v>3.1461977373574502E-3</v>
      </c>
      <c r="BZ65" s="42">
        <v>3.1461977373574502E-3</v>
      </c>
      <c r="CA65" s="42">
        <v>3.1461977373574502E-3</v>
      </c>
      <c r="CB65" s="42">
        <v>3.1461977373574502E-3</v>
      </c>
      <c r="CC65" s="42">
        <v>3.1461977373574502E-3</v>
      </c>
      <c r="CD65" s="42">
        <v>3.1461977373574502E-3</v>
      </c>
      <c r="CE65" s="42">
        <v>3.1461977373574502E-3</v>
      </c>
      <c r="CF65" s="42">
        <v>3.1461977373574502E-3</v>
      </c>
      <c r="CG65" s="42">
        <v>3.1461977373574502E-3</v>
      </c>
      <c r="CH65" s="42">
        <v>3.1461977373574502E-3</v>
      </c>
      <c r="CI65" s="42">
        <v>3.1461977373574502E-3</v>
      </c>
      <c r="CJ65" s="42">
        <v>3.1461977373574502E-3</v>
      </c>
      <c r="CK65" s="42">
        <v>3.1461977373574502E-3</v>
      </c>
      <c r="CL65" s="42">
        <v>3.1461977373574502E-3</v>
      </c>
      <c r="CM65" s="42">
        <v>3.1461977373574502E-3</v>
      </c>
      <c r="CN65" s="42">
        <v>3.1461977373574502E-3</v>
      </c>
      <c r="CO65" s="42">
        <v>3.1461977373574502E-3</v>
      </c>
      <c r="CP65" s="42">
        <v>3.1461977373574502E-3</v>
      </c>
      <c r="CQ65" s="42">
        <v>3.1461977373574502E-3</v>
      </c>
      <c r="CR65" s="42">
        <v>3.1461977373574502E-3</v>
      </c>
      <c r="CS65" s="42">
        <v>3.1461977373574502E-3</v>
      </c>
      <c r="CT65" s="42">
        <v>3.1461977373574502E-3</v>
      </c>
      <c r="CU65" s="42">
        <v>3.1461977373574502E-3</v>
      </c>
      <c r="CV65" s="42">
        <v>3.1461977373574502E-3</v>
      </c>
      <c r="CW65" s="42">
        <v>3.1461977373574502E-3</v>
      </c>
      <c r="CX65" s="42">
        <v>3.1461977373574502E-3</v>
      </c>
      <c r="CY65" s="42">
        <v>3.1461977373574502E-3</v>
      </c>
      <c r="CZ65" s="42">
        <v>3.1461977373574502E-3</v>
      </c>
      <c r="DA65" s="42">
        <v>3.1461977373574502E-3</v>
      </c>
      <c r="DB65" s="42">
        <v>3.1461977373574502E-3</v>
      </c>
      <c r="DC65" s="42">
        <v>3.1461977373574502E-3</v>
      </c>
      <c r="DD65" s="42">
        <v>3.1461977373574502E-3</v>
      </c>
      <c r="DE65" s="42">
        <v>3.1461977373574502E-3</v>
      </c>
      <c r="DF65" s="42">
        <v>3.1461977373574502E-3</v>
      </c>
      <c r="DG65" s="42">
        <v>3.1461977373574502E-3</v>
      </c>
    </row>
    <row r="66" spans="1:111" x14ac:dyDescent="0.2">
      <c r="A66" s="85"/>
      <c r="B66" s="87"/>
      <c r="Y66" s="65" t="s">
        <v>61</v>
      </c>
      <c r="Z66" s="65" t="s">
        <v>60</v>
      </c>
      <c r="AA66" s="35" t="s">
        <v>6</v>
      </c>
      <c r="AB66" s="35" t="s">
        <v>1181</v>
      </c>
      <c r="AC66" s="42">
        <v>5.47741142732252E-3</v>
      </c>
      <c r="AD66" s="42">
        <v>5.4903725777818999E-3</v>
      </c>
      <c r="AE66" s="42">
        <v>5.5033643980975499E-3</v>
      </c>
      <c r="AF66" s="42">
        <v>5.5163869608432902E-3</v>
      </c>
      <c r="AG66" s="42">
        <v>5.4961904245748204E-3</v>
      </c>
      <c r="AH66" s="42">
        <v>5.4760678316464603E-3</v>
      </c>
      <c r="AI66" s="42">
        <v>5.4560189113376503E-3</v>
      </c>
      <c r="AJ66" s="42">
        <v>5.43604339391901E-3</v>
      </c>
      <c r="AK66" s="42">
        <v>5.4161410106486497E-3</v>
      </c>
      <c r="AL66" s="42">
        <v>5.3963114937686397E-3</v>
      </c>
      <c r="AM66" s="42">
        <v>5.3452952058752603E-3</v>
      </c>
      <c r="AN66" s="42">
        <v>5.2947612217987498E-3</v>
      </c>
      <c r="AO66" s="42">
        <v>5.2447049818782204E-3</v>
      </c>
      <c r="AP66" s="42">
        <v>5.1951219695594696E-3</v>
      </c>
      <c r="AQ66" s="42">
        <v>5.1460077109874297E-3</v>
      </c>
      <c r="AR66" s="42">
        <v>5.0973577746024701E-3</v>
      </c>
      <c r="AS66" s="42">
        <v>5.0491677707405801E-3</v>
      </c>
      <c r="AT66" s="42">
        <v>5.0014333512372697E-3</v>
      </c>
      <c r="AU66" s="42">
        <v>4.9541502090352501E-3</v>
      </c>
      <c r="AV66" s="42">
        <v>4.9073140777957901E-3</v>
      </c>
      <c r="AW66" s="42">
        <v>4.86092073151377E-3</v>
      </c>
      <c r="AX66" s="42">
        <v>4.8149659841363896E-3</v>
      </c>
      <c r="AY66" s="42">
        <v>4.7761387502442097E-3</v>
      </c>
      <c r="AZ66" s="42">
        <v>4.7376246139100697E-3</v>
      </c>
      <c r="BA66" s="42">
        <v>4.6994210503576604E-3</v>
      </c>
      <c r="BB66" s="42">
        <v>4.6615255551701101E-3</v>
      </c>
      <c r="BC66" s="42">
        <v>4.62393564412581E-3</v>
      </c>
      <c r="BD66" s="42">
        <v>4.58664885303562E-3</v>
      </c>
      <c r="BE66" s="42">
        <v>4.5496627375812499E-3</v>
      </c>
      <c r="BF66" s="42">
        <v>4.5129748731550798E-3</v>
      </c>
      <c r="BG66" s="42">
        <v>4.4765828547012002E-3</v>
      </c>
      <c r="BH66" s="42">
        <v>4.44048429655772E-3</v>
      </c>
      <c r="BI66" s="42">
        <v>4.4046768323004297E-3</v>
      </c>
      <c r="BJ66" s="42">
        <v>4.4046768323004297E-3</v>
      </c>
      <c r="BK66" s="42">
        <v>4.4046768323004297E-3</v>
      </c>
      <c r="BL66" s="42">
        <v>4.4046768323004297E-3</v>
      </c>
      <c r="BM66" s="42">
        <v>4.4046768323004297E-3</v>
      </c>
      <c r="BN66" s="42">
        <v>4.4046768323004297E-3</v>
      </c>
      <c r="BO66" s="42">
        <v>4.4046768323004297E-3</v>
      </c>
      <c r="BP66" s="42">
        <v>4.4046768323004297E-3</v>
      </c>
      <c r="BQ66" s="42">
        <v>4.4046768323004297E-3</v>
      </c>
      <c r="BR66" s="42">
        <v>4.4046768323004297E-3</v>
      </c>
      <c r="BS66" s="42">
        <v>4.4046768323004297E-3</v>
      </c>
      <c r="BT66" s="42">
        <v>4.4046768323004297E-3</v>
      </c>
      <c r="BU66" s="42">
        <v>4.4046768323004297E-3</v>
      </c>
      <c r="BV66" s="42">
        <v>4.4046768323004297E-3</v>
      </c>
      <c r="BW66" s="42">
        <v>4.4046768323004297E-3</v>
      </c>
      <c r="BX66" s="42">
        <v>4.4046768323004297E-3</v>
      </c>
      <c r="BY66" s="42">
        <v>4.4046768323004297E-3</v>
      </c>
      <c r="BZ66" s="42">
        <v>4.4046768323004297E-3</v>
      </c>
      <c r="CA66" s="42">
        <v>4.4046768323004297E-3</v>
      </c>
      <c r="CB66" s="42">
        <v>4.4046768323004297E-3</v>
      </c>
      <c r="CC66" s="42">
        <v>4.4046768323004297E-3</v>
      </c>
      <c r="CD66" s="42">
        <v>4.4046768323004297E-3</v>
      </c>
      <c r="CE66" s="42">
        <v>4.4046768323004297E-3</v>
      </c>
      <c r="CF66" s="42">
        <v>4.4046768323004297E-3</v>
      </c>
      <c r="CG66" s="42">
        <v>4.4046768323004297E-3</v>
      </c>
      <c r="CH66" s="42">
        <v>4.4046768323004297E-3</v>
      </c>
      <c r="CI66" s="42">
        <v>4.4046768323004297E-3</v>
      </c>
      <c r="CJ66" s="42">
        <v>4.4046768323004297E-3</v>
      </c>
      <c r="CK66" s="42">
        <v>4.4046768323004297E-3</v>
      </c>
      <c r="CL66" s="42">
        <v>4.4046768323004297E-3</v>
      </c>
      <c r="CM66" s="42">
        <v>4.4046768323004297E-3</v>
      </c>
      <c r="CN66" s="42">
        <v>4.4046768323004297E-3</v>
      </c>
      <c r="CO66" s="42">
        <v>4.4046768323004297E-3</v>
      </c>
      <c r="CP66" s="42">
        <v>4.4046768323004297E-3</v>
      </c>
      <c r="CQ66" s="42">
        <v>4.4046768323004297E-3</v>
      </c>
      <c r="CR66" s="42">
        <v>4.4046768323004297E-3</v>
      </c>
      <c r="CS66" s="42">
        <v>4.4046768323004297E-3</v>
      </c>
      <c r="CT66" s="42">
        <v>4.4046768323004297E-3</v>
      </c>
      <c r="CU66" s="42">
        <v>4.4046768323004297E-3</v>
      </c>
      <c r="CV66" s="42">
        <v>4.4046768323004297E-3</v>
      </c>
      <c r="CW66" s="42">
        <v>4.4046768323004297E-3</v>
      </c>
      <c r="CX66" s="42">
        <v>4.4046768323004297E-3</v>
      </c>
      <c r="CY66" s="42">
        <v>4.4046768323004297E-3</v>
      </c>
      <c r="CZ66" s="42">
        <v>4.4046768323004297E-3</v>
      </c>
      <c r="DA66" s="42">
        <v>4.4046768323004297E-3</v>
      </c>
      <c r="DB66" s="42">
        <v>4.4046768323004297E-3</v>
      </c>
      <c r="DC66" s="42">
        <v>4.4046768323004297E-3</v>
      </c>
      <c r="DD66" s="42">
        <v>4.4046768323004297E-3</v>
      </c>
      <c r="DE66" s="42">
        <v>4.4046768323004297E-3</v>
      </c>
      <c r="DF66" s="42">
        <v>4.4046768323004297E-3</v>
      </c>
      <c r="DG66" s="42">
        <v>4.4046768323004297E-3</v>
      </c>
    </row>
    <row r="67" spans="1:111" x14ac:dyDescent="0.2">
      <c r="A67" s="85"/>
      <c r="B67" s="85"/>
      <c r="Y67" s="65" t="s">
        <v>61</v>
      </c>
      <c r="Z67" s="65" t="s">
        <v>60</v>
      </c>
      <c r="AA67" s="35" t="s">
        <v>6</v>
      </c>
      <c r="AB67" s="35" t="s">
        <v>1180</v>
      </c>
      <c r="AC67" s="42">
        <v>2.73870571366126E-3</v>
      </c>
      <c r="AD67" s="42">
        <v>2.7451862888909499E-3</v>
      </c>
      <c r="AE67" s="42">
        <v>2.7516821990487702E-3</v>
      </c>
      <c r="AF67" s="42">
        <v>2.7581934804216399E-3</v>
      </c>
      <c r="AG67" s="42">
        <v>2.7480952122874102E-3</v>
      </c>
      <c r="AH67" s="42">
        <v>2.7380339158232301E-3</v>
      </c>
      <c r="AI67" s="42">
        <v>2.7280094556688199E-3</v>
      </c>
      <c r="AJ67" s="42">
        <v>2.7180216969594998E-3</v>
      </c>
      <c r="AK67" s="42">
        <v>2.7080705053243201E-3</v>
      </c>
      <c r="AL67" s="42">
        <v>2.6981557468843198E-3</v>
      </c>
      <c r="AM67" s="42">
        <v>2.6726476029376302E-3</v>
      </c>
      <c r="AN67" s="42">
        <v>2.6473806108993701E-3</v>
      </c>
      <c r="AO67" s="42">
        <v>2.6223524909391102E-3</v>
      </c>
      <c r="AP67" s="42">
        <v>2.59756098477973E-3</v>
      </c>
      <c r="AQ67" s="42">
        <v>2.5730038554937101E-3</v>
      </c>
      <c r="AR67" s="42">
        <v>2.5486788873012299E-3</v>
      </c>
      <c r="AS67" s="42">
        <v>2.5245838853702901E-3</v>
      </c>
      <c r="AT67" s="42">
        <v>2.5007166756186301E-3</v>
      </c>
      <c r="AU67" s="42">
        <v>2.4770751045176198E-3</v>
      </c>
      <c r="AV67" s="42">
        <v>2.4536570388978898E-3</v>
      </c>
      <c r="AW67" s="42">
        <v>2.4304603657568798E-3</v>
      </c>
      <c r="AX67" s="42">
        <v>2.40748299206819E-3</v>
      </c>
      <c r="AY67" s="42">
        <v>2.3880693751221001E-3</v>
      </c>
      <c r="AZ67" s="42">
        <v>2.3688123069550301E-3</v>
      </c>
      <c r="BA67" s="42">
        <v>2.3497105251788302E-3</v>
      </c>
      <c r="BB67" s="42">
        <v>2.3307627775850498E-3</v>
      </c>
      <c r="BC67" s="42">
        <v>2.3119678220628998E-3</v>
      </c>
      <c r="BD67" s="42">
        <v>2.29332442651781E-3</v>
      </c>
      <c r="BE67" s="42">
        <v>2.2748313687906202E-3</v>
      </c>
      <c r="BF67" s="42">
        <v>2.2564874365775399E-3</v>
      </c>
      <c r="BG67" s="42">
        <v>2.2382914273506001E-3</v>
      </c>
      <c r="BH67" s="42">
        <v>2.22024214827886E-3</v>
      </c>
      <c r="BI67" s="42">
        <v>2.2023384161502101E-3</v>
      </c>
      <c r="BJ67" s="42">
        <v>2.2023384161502101E-3</v>
      </c>
      <c r="BK67" s="42">
        <v>2.2023384161502101E-3</v>
      </c>
      <c r="BL67" s="42">
        <v>2.2023384161502101E-3</v>
      </c>
      <c r="BM67" s="42">
        <v>2.2023384161502101E-3</v>
      </c>
      <c r="BN67" s="42">
        <v>2.2023384161502101E-3</v>
      </c>
      <c r="BO67" s="42">
        <v>2.2023384161502101E-3</v>
      </c>
      <c r="BP67" s="42">
        <v>2.2023384161502101E-3</v>
      </c>
      <c r="BQ67" s="42">
        <v>2.2023384161502101E-3</v>
      </c>
      <c r="BR67" s="42">
        <v>2.2023384161502101E-3</v>
      </c>
      <c r="BS67" s="42">
        <v>2.2023384161502101E-3</v>
      </c>
      <c r="BT67" s="42">
        <v>2.2023384161502101E-3</v>
      </c>
      <c r="BU67" s="42">
        <v>2.2023384161502101E-3</v>
      </c>
      <c r="BV67" s="42">
        <v>2.2023384161502101E-3</v>
      </c>
      <c r="BW67" s="42">
        <v>2.2023384161502101E-3</v>
      </c>
      <c r="BX67" s="42">
        <v>2.2023384161502101E-3</v>
      </c>
      <c r="BY67" s="42">
        <v>2.2023384161502101E-3</v>
      </c>
      <c r="BZ67" s="42">
        <v>2.2023384161502101E-3</v>
      </c>
      <c r="CA67" s="42">
        <v>2.2023384161502101E-3</v>
      </c>
      <c r="CB67" s="42">
        <v>2.2023384161502101E-3</v>
      </c>
      <c r="CC67" s="42">
        <v>2.2023384161502101E-3</v>
      </c>
      <c r="CD67" s="42">
        <v>2.2023384161502101E-3</v>
      </c>
      <c r="CE67" s="42">
        <v>2.2023384161502101E-3</v>
      </c>
      <c r="CF67" s="42">
        <v>2.2023384161502101E-3</v>
      </c>
      <c r="CG67" s="42">
        <v>2.2023384161502101E-3</v>
      </c>
      <c r="CH67" s="42">
        <v>2.2023384161502101E-3</v>
      </c>
      <c r="CI67" s="42">
        <v>2.2023384161502101E-3</v>
      </c>
      <c r="CJ67" s="42">
        <v>2.2023384161502101E-3</v>
      </c>
      <c r="CK67" s="42">
        <v>2.2023384161502101E-3</v>
      </c>
      <c r="CL67" s="42">
        <v>2.2023384161502101E-3</v>
      </c>
      <c r="CM67" s="42">
        <v>2.2023384161502101E-3</v>
      </c>
      <c r="CN67" s="42">
        <v>2.2023384161502101E-3</v>
      </c>
      <c r="CO67" s="42">
        <v>2.2023384161502101E-3</v>
      </c>
      <c r="CP67" s="42">
        <v>2.2023384161502101E-3</v>
      </c>
      <c r="CQ67" s="42">
        <v>2.2023384161502101E-3</v>
      </c>
      <c r="CR67" s="42">
        <v>2.2023384161502101E-3</v>
      </c>
      <c r="CS67" s="42">
        <v>2.2023384161502101E-3</v>
      </c>
      <c r="CT67" s="42">
        <v>2.2023384161502101E-3</v>
      </c>
      <c r="CU67" s="42">
        <v>2.2023384161502101E-3</v>
      </c>
      <c r="CV67" s="42">
        <v>2.2023384161502101E-3</v>
      </c>
      <c r="CW67" s="42">
        <v>2.2023384161502101E-3</v>
      </c>
      <c r="CX67" s="42">
        <v>2.2023384161502101E-3</v>
      </c>
      <c r="CY67" s="42">
        <v>2.2023384161502101E-3</v>
      </c>
      <c r="CZ67" s="42">
        <v>2.2023384161502101E-3</v>
      </c>
      <c r="DA67" s="42">
        <v>2.2023384161502101E-3</v>
      </c>
      <c r="DB67" s="42">
        <v>2.2023384161502101E-3</v>
      </c>
      <c r="DC67" s="42">
        <v>2.2023384161502101E-3</v>
      </c>
      <c r="DD67" s="42">
        <v>2.2023384161502101E-3</v>
      </c>
      <c r="DE67" s="42">
        <v>2.2023384161502101E-3</v>
      </c>
      <c r="DF67" s="42">
        <v>2.2023384161502101E-3</v>
      </c>
      <c r="DG67" s="42">
        <v>2.2023384161502101E-3</v>
      </c>
    </row>
    <row r="68" spans="1:111" x14ac:dyDescent="0.2">
      <c r="A68" s="85"/>
      <c r="B68" s="87"/>
      <c r="Y68" s="65" t="s">
        <v>61</v>
      </c>
      <c r="Z68" s="65" t="s">
        <v>60</v>
      </c>
      <c r="AA68" s="35" t="s">
        <v>6</v>
      </c>
      <c r="AB68" s="35" t="s">
        <v>1179</v>
      </c>
      <c r="AC68" s="42">
        <v>2.73870571366126E-3</v>
      </c>
      <c r="AD68" s="42">
        <v>2.7451862888909499E-3</v>
      </c>
      <c r="AE68" s="42">
        <v>2.7516821990487702E-3</v>
      </c>
      <c r="AF68" s="42">
        <v>2.7581934804216399E-3</v>
      </c>
      <c r="AG68" s="42">
        <v>2.7480952122874102E-3</v>
      </c>
      <c r="AH68" s="42">
        <v>2.7380339158232301E-3</v>
      </c>
      <c r="AI68" s="42">
        <v>2.7280094556688199E-3</v>
      </c>
      <c r="AJ68" s="42">
        <v>2.7180216969594998E-3</v>
      </c>
      <c r="AK68" s="42">
        <v>2.7080705053243201E-3</v>
      </c>
      <c r="AL68" s="42">
        <v>2.6981557468843198E-3</v>
      </c>
      <c r="AM68" s="42">
        <v>2.6726476029376302E-3</v>
      </c>
      <c r="AN68" s="42">
        <v>2.6473806108993701E-3</v>
      </c>
      <c r="AO68" s="42">
        <v>2.6223524909391102E-3</v>
      </c>
      <c r="AP68" s="42">
        <v>2.59756098477973E-3</v>
      </c>
      <c r="AQ68" s="42">
        <v>2.5730038554937101E-3</v>
      </c>
      <c r="AR68" s="42">
        <v>2.5486788873012299E-3</v>
      </c>
      <c r="AS68" s="42">
        <v>2.5245838853702901E-3</v>
      </c>
      <c r="AT68" s="42">
        <v>2.5007166756186301E-3</v>
      </c>
      <c r="AU68" s="42">
        <v>2.4770751045176198E-3</v>
      </c>
      <c r="AV68" s="42">
        <v>2.4536570388978898E-3</v>
      </c>
      <c r="AW68" s="42">
        <v>2.4304603657568798E-3</v>
      </c>
      <c r="AX68" s="42">
        <v>2.40748299206819E-3</v>
      </c>
      <c r="AY68" s="42">
        <v>2.3880693751221001E-3</v>
      </c>
      <c r="AZ68" s="42">
        <v>2.3688123069550301E-3</v>
      </c>
      <c r="BA68" s="42">
        <v>2.3497105251788302E-3</v>
      </c>
      <c r="BB68" s="42">
        <v>2.3307627775850498E-3</v>
      </c>
      <c r="BC68" s="42">
        <v>2.3119678220628998E-3</v>
      </c>
      <c r="BD68" s="42">
        <v>2.29332442651781E-3</v>
      </c>
      <c r="BE68" s="42">
        <v>2.2748313687906202E-3</v>
      </c>
      <c r="BF68" s="42">
        <v>2.2564874365775399E-3</v>
      </c>
      <c r="BG68" s="42">
        <v>2.2382914273506001E-3</v>
      </c>
      <c r="BH68" s="42">
        <v>2.22024214827886E-3</v>
      </c>
      <c r="BI68" s="42">
        <v>2.2023384161502101E-3</v>
      </c>
      <c r="BJ68" s="42">
        <v>2.2023384161502101E-3</v>
      </c>
      <c r="BK68" s="42">
        <v>2.2023384161502101E-3</v>
      </c>
      <c r="BL68" s="42">
        <v>2.2023384161502101E-3</v>
      </c>
      <c r="BM68" s="42">
        <v>2.2023384161502101E-3</v>
      </c>
      <c r="BN68" s="42">
        <v>2.2023384161502101E-3</v>
      </c>
      <c r="BO68" s="42">
        <v>2.2023384161502101E-3</v>
      </c>
      <c r="BP68" s="42">
        <v>2.2023384161502101E-3</v>
      </c>
      <c r="BQ68" s="42">
        <v>2.2023384161502101E-3</v>
      </c>
      <c r="BR68" s="42">
        <v>2.2023384161502101E-3</v>
      </c>
      <c r="BS68" s="42">
        <v>2.2023384161502101E-3</v>
      </c>
      <c r="BT68" s="42">
        <v>2.2023384161502101E-3</v>
      </c>
      <c r="BU68" s="42">
        <v>2.2023384161502101E-3</v>
      </c>
      <c r="BV68" s="42">
        <v>2.2023384161502101E-3</v>
      </c>
      <c r="BW68" s="42">
        <v>2.2023384161502101E-3</v>
      </c>
      <c r="BX68" s="42">
        <v>2.2023384161502101E-3</v>
      </c>
      <c r="BY68" s="42">
        <v>2.2023384161502101E-3</v>
      </c>
      <c r="BZ68" s="42">
        <v>2.2023384161502101E-3</v>
      </c>
      <c r="CA68" s="42">
        <v>2.2023384161502101E-3</v>
      </c>
      <c r="CB68" s="42">
        <v>2.2023384161502101E-3</v>
      </c>
      <c r="CC68" s="42">
        <v>2.2023384161502101E-3</v>
      </c>
      <c r="CD68" s="42">
        <v>2.2023384161502101E-3</v>
      </c>
      <c r="CE68" s="42">
        <v>2.2023384161502101E-3</v>
      </c>
      <c r="CF68" s="42">
        <v>2.2023384161502101E-3</v>
      </c>
      <c r="CG68" s="42">
        <v>2.2023384161502101E-3</v>
      </c>
      <c r="CH68" s="42">
        <v>2.2023384161502101E-3</v>
      </c>
      <c r="CI68" s="42">
        <v>2.2023384161502101E-3</v>
      </c>
      <c r="CJ68" s="42">
        <v>2.2023384161502101E-3</v>
      </c>
      <c r="CK68" s="42">
        <v>2.2023384161502101E-3</v>
      </c>
      <c r="CL68" s="42">
        <v>2.2023384161502101E-3</v>
      </c>
      <c r="CM68" s="42">
        <v>2.2023384161502101E-3</v>
      </c>
      <c r="CN68" s="42">
        <v>2.2023384161502101E-3</v>
      </c>
      <c r="CO68" s="42">
        <v>2.2023384161502101E-3</v>
      </c>
      <c r="CP68" s="42">
        <v>2.2023384161502101E-3</v>
      </c>
      <c r="CQ68" s="42">
        <v>2.2023384161502101E-3</v>
      </c>
      <c r="CR68" s="42">
        <v>2.2023384161502101E-3</v>
      </c>
      <c r="CS68" s="42">
        <v>2.2023384161502101E-3</v>
      </c>
      <c r="CT68" s="42">
        <v>2.2023384161502101E-3</v>
      </c>
      <c r="CU68" s="42">
        <v>2.2023384161502101E-3</v>
      </c>
      <c r="CV68" s="42">
        <v>2.2023384161502101E-3</v>
      </c>
      <c r="CW68" s="42">
        <v>2.2023384161502101E-3</v>
      </c>
      <c r="CX68" s="42">
        <v>2.2023384161502101E-3</v>
      </c>
      <c r="CY68" s="42">
        <v>2.2023384161502101E-3</v>
      </c>
      <c r="CZ68" s="42">
        <v>2.2023384161502101E-3</v>
      </c>
      <c r="DA68" s="42">
        <v>2.2023384161502101E-3</v>
      </c>
      <c r="DB68" s="42">
        <v>2.2023384161502101E-3</v>
      </c>
      <c r="DC68" s="42">
        <v>2.2023384161502101E-3</v>
      </c>
      <c r="DD68" s="42">
        <v>2.2023384161502101E-3</v>
      </c>
      <c r="DE68" s="42">
        <v>2.2023384161502101E-3</v>
      </c>
      <c r="DF68" s="42">
        <v>2.2023384161502101E-3</v>
      </c>
      <c r="DG68" s="42">
        <v>2.2023384161502101E-3</v>
      </c>
    </row>
    <row r="69" spans="1:111" x14ac:dyDescent="0.2">
      <c r="A69" s="85"/>
      <c r="B69" s="87"/>
      <c r="Y69" s="65" t="s">
        <v>61</v>
      </c>
      <c r="Z69" s="65" t="s">
        <v>60</v>
      </c>
      <c r="AA69" s="35" t="s">
        <v>6</v>
      </c>
      <c r="AB69" s="35" t="s">
        <v>1177</v>
      </c>
      <c r="AC69" s="42">
        <v>2.73870571366126E-3</v>
      </c>
      <c r="AD69" s="42">
        <v>2.7451862888909499E-3</v>
      </c>
      <c r="AE69" s="42">
        <v>2.7516821990487702E-3</v>
      </c>
      <c r="AF69" s="42">
        <v>2.7581934804216399E-3</v>
      </c>
      <c r="AG69" s="42">
        <v>2.7480952122874102E-3</v>
      </c>
      <c r="AH69" s="42">
        <v>2.7380339158232301E-3</v>
      </c>
      <c r="AI69" s="42">
        <v>2.7280094556688199E-3</v>
      </c>
      <c r="AJ69" s="42">
        <v>2.7180216969594998E-3</v>
      </c>
      <c r="AK69" s="42">
        <v>2.7080705053243201E-3</v>
      </c>
      <c r="AL69" s="42">
        <v>2.6981557468843198E-3</v>
      </c>
      <c r="AM69" s="42">
        <v>2.6726476029376302E-3</v>
      </c>
      <c r="AN69" s="42">
        <v>2.6473806108993701E-3</v>
      </c>
      <c r="AO69" s="42">
        <v>2.6223524909391102E-3</v>
      </c>
      <c r="AP69" s="42">
        <v>2.59756098477973E-3</v>
      </c>
      <c r="AQ69" s="42">
        <v>2.5730038554937101E-3</v>
      </c>
      <c r="AR69" s="42">
        <v>2.5486788873012299E-3</v>
      </c>
      <c r="AS69" s="42">
        <v>2.5245838853702901E-3</v>
      </c>
      <c r="AT69" s="42">
        <v>2.5007166756186301E-3</v>
      </c>
      <c r="AU69" s="42">
        <v>2.4770751045176198E-3</v>
      </c>
      <c r="AV69" s="42">
        <v>2.4536570388978898E-3</v>
      </c>
      <c r="AW69" s="42">
        <v>2.4304603657568798E-3</v>
      </c>
      <c r="AX69" s="42">
        <v>2.40748299206819E-3</v>
      </c>
      <c r="AY69" s="42">
        <v>2.3880693751221001E-3</v>
      </c>
      <c r="AZ69" s="42">
        <v>2.3688123069550301E-3</v>
      </c>
      <c r="BA69" s="42">
        <v>2.3497105251788302E-3</v>
      </c>
      <c r="BB69" s="42">
        <v>2.3307627775850498E-3</v>
      </c>
      <c r="BC69" s="42">
        <v>2.3119678220628998E-3</v>
      </c>
      <c r="BD69" s="42">
        <v>2.29332442651781E-3</v>
      </c>
      <c r="BE69" s="42">
        <v>2.2748313687906202E-3</v>
      </c>
      <c r="BF69" s="42">
        <v>2.2564874365775399E-3</v>
      </c>
      <c r="BG69" s="42">
        <v>2.2382914273506001E-3</v>
      </c>
      <c r="BH69" s="42">
        <v>2.22024214827886E-3</v>
      </c>
      <c r="BI69" s="42">
        <v>2.2023384161502101E-3</v>
      </c>
      <c r="BJ69" s="42">
        <v>2.2023384161502101E-3</v>
      </c>
      <c r="BK69" s="42">
        <v>2.2023384161502101E-3</v>
      </c>
      <c r="BL69" s="42">
        <v>2.2023384161502101E-3</v>
      </c>
      <c r="BM69" s="42">
        <v>2.2023384161502101E-3</v>
      </c>
      <c r="BN69" s="42">
        <v>2.2023384161502101E-3</v>
      </c>
      <c r="BO69" s="42">
        <v>2.2023384161502101E-3</v>
      </c>
      <c r="BP69" s="42">
        <v>2.2023384161502101E-3</v>
      </c>
      <c r="BQ69" s="42">
        <v>2.2023384161502101E-3</v>
      </c>
      <c r="BR69" s="42">
        <v>2.2023384161502101E-3</v>
      </c>
      <c r="BS69" s="42">
        <v>2.2023384161502101E-3</v>
      </c>
      <c r="BT69" s="42">
        <v>2.2023384161502101E-3</v>
      </c>
      <c r="BU69" s="42">
        <v>2.2023384161502101E-3</v>
      </c>
      <c r="BV69" s="42">
        <v>2.2023384161502101E-3</v>
      </c>
      <c r="BW69" s="42">
        <v>2.2023384161502101E-3</v>
      </c>
      <c r="BX69" s="42">
        <v>2.2023384161502101E-3</v>
      </c>
      <c r="BY69" s="42">
        <v>2.2023384161502101E-3</v>
      </c>
      <c r="BZ69" s="42">
        <v>2.2023384161502101E-3</v>
      </c>
      <c r="CA69" s="42">
        <v>2.2023384161502101E-3</v>
      </c>
      <c r="CB69" s="42">
        <v>2.2023384161502101E-3</v>
      </c>
      <c r="CC69" s="42">
        <v>2.2023384161502101E-3</v>
      </c>
      <c r="CD69" s="42">
        <v>2.2023384161502101E-3</v>
      </c>
      <c r="CE69" s="42">
        <v>2.2023384161502101E-3</v>
      </c>
      <c r="CF69" s="42">
        <v>2.2023384161502101E-3</v>
      </c>
      <c r="CG69" s="42">
        <v>2.2023384161502101E-3</v>
      </c>
      <c r="CH69" s="42">
        <v>2.2023384161502101E-3</v>
      </c>
      <c r="CI69" s="42">
        <v>2.2023384161502101E-3</v>
      </c>
      <c r="CJ69" s="42">
        <v>2.2023384161502101E-3</v>
      </c>
      <c r="CK69" s="42">
        <v>2.2023384161502101E-3</v>
      </c>
      <c r="CL69" s="42">
        <v>2.2023384161502101E-3</v>
      </c>
      <c r="CM69" s="42">
        <v>2.2023384161502101E-3</v>
      </c>
      <c r="CN69" s="42">
        <v>2.2023384161502101E-3</v>
      </c>
      <c r="CO69" s="42">
        <v>2.2023384161502101E-3</v>
      </c>
      <c r="CP69" s="42">
        <v>2.2023384161502101E-3</v>
      </c>
      <c r="CQ69" s="42">
        <v>2.2023384161502101E-3</v>
      </c>
      <c r="CR69" s="42">
        <v>2.2023384161502101E-3</v>
      </c>
      <c r="CS69" s="42">
        <v>2.2023384161502101E-3</v>
      </c>
      <c r="CT69" s="42">
        <v>2.2023384161502101E-3</v>
      </c>
      <c r="CU69" s="42">
        <v>2.2023384161502101E-3</v>
      </c>
      <c r="CV69" s="42">
        <v>2.2023384161502101E-3</v>
      </c>
      <c r="CW69" s="42">
        <v>2.2023384161502101E-3</v>
      </c>
      <c r="CX69" s="42">
        <v>2.2023384161502101E-3</v>
      </c>
      <c r="CY69" s="42">
        <v>2.2023384161502101E-3</v>
      </c>
      <c r="CZ69" s="42">
        <v>2.2023384161502101E-3</v>
      </c>
      <c r="DA69" s="42">
        <v>2.2023384161502101E-3</v>
      </c>
      <c r="DB69" s="42">
        <v>2.2023384161502101E-3</v>
      </c>
      <c r="DC69" s="42">
        <v>2.2023384161502101E-3</v>
      </c>
      <c r="DD69" s="42">
        <v>2.2023384161502101E-3</v>
      </c>
      <c r="DE69" s="42">
        <v>2.2023384161502101E-3</v>
      </c>
      <c r="DF69" s="42">
        <v>2.2023384161502101E-3</v>
      </c>
      <c r="DG69" s="42">
        <v>2.2023384161502101E-3</v>
      </c>
    </row>
    <row r="70" spans="1:111" x14ac:dyDescent="0.2">
      <c r="A70" s="85"/>
      <c r="B70" s="87"/>
      <c r="Y70" s="65" t="s">
        <v>61</v>
      </c>
      <c r="Z70" s="65" t="s">
        <v>60</v>
      </c>
      <c r="AA70" s="35" t="s">
        <v>6</v>
      </c>
      <c r="AB70" s="35" t="s">
        <v>1173</v>
      </c>
      <c r="AC70" s="42">
        <v>3.9124367338018001E-4</v>
      </c>
      <c r="AD70" s="42">
        <v>3.9216946984156398E-4</v>
      </c>
      <c r="AE70" s="42">
        <v>3.9309745700696799E-4</v>
      </c>
      <c r="AF70" s="42">
        <v>3.9402764006023498E-4</v>
      </c>
      <c r="AG70" s="42">
        <v>3.9258503032677298E-4</v>
      </c>
      <c r="AH70" s="42">
        <v>3.9114770226046099E-4</v>
      </c>
      <c r="AI70" s="42">
        <v>3.8971563652411798E-4</v>
      </c>
      <c r="AJ70" s="42">
        <v>3.88288813851357E-4</v>
      </c>
      <c r="AK70" s="42">
        <v>3.8686721504633197E-4</v>
      </c>
      <c r="AL70" s="42">
        <v>3.8545082098347398E-4</v>
      </c>
      <c r="AM70" s="42">
        <v>3.8180680041966099E-4</v>
      </c>
      <c r="AN70" s="42">
        <v>3.7819723012848201E-4</v>
      </c>
      <c r="AO70" s="42">
        <v>3.7462178441987297E-4</v>
      </c>
      <c r="AP70" s="42">
        <v>3.71080140682819E-4</v>
      </c>
      <c r="AQ70" s="42">
        <v>3.6757197935624499E-4</v>
      </c>
      <c r="AR70" s="42">
        <v>3.6409698390017602E-4</v>
      </c>
      <c r="AS70" s="42">
        <v>3.6065484076718398E-4</v>
      </c>
      <c r="AT70" s="42">
        <v>3.5724523937409098E-4</v>
      </c>
      <c r="AU70" s="42">
        <v>3.5386787207394599E-4</v>
      </c>
      <c r="AV70" s="42">
        <v>3.5052243412826998E-4</v>
      </c>
      <c r="AW70" s="42">
        <v>3.47208623679555E-4</v>
      </c>
      <c r="AX70" s="42">
        <v>3.4392614172402801E-4</v>
      </c>
      <c r="AY70" s="42">
        <v>3.4115276787458602E-4</v>
      </c>
      <c r="AZ70" s="42">
        <v>3.3840175813643297E-4</v>
      </c>
      <c r="BA70" s="42">
        <v>3.3567293216840401E-4</v>
      </c>
      <c r="BB70" s="42">
        <v>3.3296611108357899E-4</v>
      </c>
      <c r="BC70" s="42">
        <v>3.3028111743755797E-4</v>
      </c>
      <c r="BD70" s="42">
        <v>3.2761777521683001E-4</v>
      </c>
      <c r="BE70" s="42">
        <v>3.2497590982723203E-4</v>
      </c>
      <c r="BF70" s="42">
        <v>3.2235534808250599E-4</v>
      </c>
      <c r="BG70" s="42">
        <v>3.19755918192942E-4</v>
      </c>
      <c r="BH70" s="42">
        <v>3.1717744975412303E-4</v>
      </c>
      <c r="BI70" s="42">
        <v>3.1461977373574499E-4</v>
      </c>
      <c r="BJ70" s="42">
        <v>3.1461977373574499E-4</v>
      </c>
      <c r="BK70" s="42">
        <v>3.1461977373574499E-4</v>
      </c>
      <c r="BL70" s="42">
        <v>3.1461977373574499E-4</v>
      </c>
      <c r="BM70" s="42">
        <v>3.1461977373574499E-4</v>
      </c>
      <c r="BN70" s="42">
        <v>3.1461977373574499E-4</v>
      </c>
      <c r="BO70" s="42">
        <v>3.1461977373574499E-4</v>
      </c>
      <c r="BP70" s="42">
        <v>3.1461977373574499E-4</v>
      </c>
      <c r="BQ70" s="42">
        <v>3.1461977373574499E-4</v>
      </c>
      <c r="BR70" s="42">
        <v>3.1461977373574499E-4</v>
      </c>
      <c r="BS70" s="42">
        <v>3.1461977373574499E-4</v>
      </c>
      <c r="BT70" s="42">
        <v>3.1461977373574499E-4</v>
      </c>
      <c r="BU70" s="42">
        <v>3.1461977373574499E-4</v>
      </c>
      <c r="BV70" s="42">
        <v>3.1461977373574499E-4</v>
      </c>
      <c r="BW70" s="42">
        <v>3.1461977373574499E-4</v>
      </c>
      <c r="BX70" s="42">
        <v>3.1461977373574499E-4</v>
      </c>
      <c r="BY70" s="42">
        <v>3.1461977373574499E-4</v>
      </c>
      <c r="BZ70" s="42">
        <v>3.1461977373574499E-4</v>
      </c>
      <c r="CA70" s="42">
        <v>3.1461977373574499E-4</v>
      </c>
      <c r="CB70" s="42">
        <v>3.1461977373574499E-4</v>
      </c>
      <c r="CC70" s="42">
        <v>3.1461977373574499E-4</v>
      </c>
      <c r="CD70" s="42">
        <v>3.1461977373574499E-4</v>
      </c>
      <c r="CE70" s="42">
        <v>3.1461977373574499E-4</v>
      </c>
      <c r="CF70" s="42">
        <v>3.1461977373574499E-4</v>
      </c>
      <c r="CG70" s="42">
        <v>3.1461977373574499E-4</v>
      </c>
      <c r="CH70" s="42">
        <v>3.1461977373574499E-4</v>
      </c>
      <c r="CI70" s="42">
        <v>3.1461977373574499E-4</v>
      </c>
      <c r="CJ70" s="42">
        <v>3.1461977373574499E-4</v>
      </c>
      <c r="CK70" s="42">
        <v>3.1461977373574499E-4</v>
      </c>
      <c r="CL70" s="42">
        <v>3.1461977373574499E-4</v>
      </c>
      <c r="CM70" s="42">
        <v>3.1461977373574499E-4</v>
      </c>
      <c r="CN70" s="42">
        <v>3.1461977373574499E-4</v>
      </c>
      <c r="CO70" s="42">
        <v>3.1461977373574499E-4</v>
      </c>
      <c r="CP70" s="42">
        <v>3.1461977373574499E-4</v>
      </c>
      <c r="CQ70" s="42">
        <v>3.1461977373574499E-4</v>
      </c>
      <c r="CR70" s="42">
        <v>3.1461977373574499E-4</v>
      </c>
      <c r="CS70" s="42">
        <v>3.1461977373574499E-4</v>
      </c>
      <c r="CT70" s="42">
        <v>3.1461977373574499E-4</v>
      </c>
      <c r="CU70" s="42">
        <v>3.1461977373574499E-4</v>
      </c>
      <c r="CV70" s="42">
        <v>3.1461977373574499E-4</v>
      </c>
      <c r="CW70" s="42">
        <v>3.1461977373574499E-4</v>
      </c>
      <c r="CX70" s="42">
        <v>3.1461977373574499E-4</v>
      </c>
      <c r="CY70" s="42">
        <v>3.1461977373574499E-4</v>
      </c>
      <c r="CZ70" s="42">
        <v>3.1461977373574499E-4</v>
      </c>
      <c r="DA70" s="42">
        <v>3.1461977373574499E-4</v>
      </c>
      <c r="DB70" s="42">
        <v>3.1461977373574499E-4</v>
      </c>
      <c r="DC70" s="42">
        <v>3.1461977373574499E-4</v>
      </c>
      <c r="DD70" s="42">
        <v>3.1461977373574499E-4</v>
      </c>
      <c r="DE70" s="42">
        <v>3.1461977373574499E-4</v>
      </c>
      <c r="DF70" s="42">
        <v>3.1461977373574499E-4</v>
      </c>
      <c r="DG70" s="42">
        <v>3.1461977373574499E-4</v>
      </c>
    </row>
    <row r="71" spans="1:111" x14ac:dyDescent="0.2">
      <c r="A71" s="85"/>
      <c r="B71" s="87"/>
      <c r="Y71" s="65" t="s">
        <v>61</v>
      </c>
      <c r="Z71" s="65" t="s">
        <v>60</v>
      </c>
      <c r="AA71" s="35" t="s">
        <v>1174</v>
      </c>
      <c r="AB71" s="35" t="s">
        <v>1181</v>
      </c>
      <c r="AC71" s="42">
        <v>1.02701464262297E-2</v>
      </c>
      <c r="AD71" s="42">
        <v>1.0294448583341E-2</v>
      </c>
      <c r="AE71" s="42">
        <v>1.0318808246432901E-2</v>
      </c>
      <c r="AF71" s="42">
        <v>1.03432255515811E-2</v>
      </c>
      <c r="AG71" s="42">
        <v>1.03053570460777E-2</v>
      </c>
      <c r="AH71" s="42">
        <v>1.0267627184337101E-2</v>
      </c>
      <c r="AI71" s="42">
        <v>1.0230035458758099E-2</v>
      </c>
      <c r="AJ71" s="42">
        <v>1.01925813635981E-2</v>
      </c>
      <c r="AK71" s="42">
        <v>1.0155264394966199E-2</v>
      </c>
      <c r="AL71" s="42">
        <v>1.0118084050816101E-2</v>
      </c>
      <c r="AM71" s="42">
        <v>1.0022428511016101E-2</v>
      </c>
      <c r="AN71" s="42">
        <v>9.92767729087265E-3</v>
      </c>
      <c r="AO71" s="42">
        <v>9.8338218410216598E-3</v>
      </c>
      <c r="AP71" s="42">
        <v>9.7408536929240105E-3</v>
      </c>
      <c r="AQ71" s="42">
        <v>9.6487644581014203E-3</v>
      </c>
      <c r="AR71" s="42">
        <v>9.5575458273796203E-3</v>
      </c>
      <c r="AS71" s="42">
        <v>9.4671895701385796E-3</v>
      </c>
      <c r="AT71" s="42">
        <v>9.3776875335698905E-3</v>
      </c>
      <c r="AU71" s="42">
        <v>9.2890316419411006E-3</v>
      </c>
      <c r="AV71" s="42">
        <v>9.2012138958671007E-3</v>
      </c>
      <c r="AW71" s="42">
        <v>9.1142263715883205E-3</v>
      </c>
      <c r="AX71" s="42">
        <v>9.0280612202557307E-3</v>
      </c>
      <c r="AY71" s="42">
        <v>8.9552601567078893E-3</v>
      </c>
      <c r="AZ71" s="42">
        <v>8.8830461510813804E-3</v>
      </c>
      <c r="BA71" s="42">
        <v>8.8114144694206205E-3</v>
      </c>
      <c r="BB71" s="42">
        <v>8.7403604159439503E-3</v>
      </c>
      <c r="BC71" s="42">
        <v>8.6698793327358997E-3</v>
      </c>
      <c r="BD71" s="42">
        <v>8.5999665994417902E-3</v>
      </c>
      <c r="BE71" s="42">
        <v>8.5306176329648497E-3</v>
      </c>
      <c r="BF71" s="42">
        <v>8.46182788716578E-3</v>
      </c>
      <c r="BG71" s="42">
        <v>8.3935928525647394E-3</v>
      </c>
      <c r="BH71" s="42">
        <v>8.3259080560457201E-3</v>
      </c>
      <c r="BI71" s="42">
        <v>8.2587690605633104E-3</v>
      </c>
      <c r="BJ71" s="42">
        <v>8.2587690605633104E-3</v>
      </c>
      <c r="BK71" s="42">
        <v>8.2587690605633104E-3</v>
      </c>
      <c r="BL71" s="42">
        <v>8.2587690605633104E-3</v>
      </c>
      <c r="BM71" s="42">
        <v>8.2587690605633104E-3</v>
      </c>
      <c r="BN71" s="42">
        <v>8.2587690605633104E-3</v>
      </c>
      <c r="BO71" s="42">
        <v>8.2587690605633104E-3</v>
      </c>
      <c r="BP71" s="42">
        <v>8.2587690605633104E-3</v>
      </c>
      <c r="BQ71" s="42">
        <v>8.2587690605633104E-3</v>
      </c>
      <c r="BR71" s="42">
        <v>8.2587690605633104E-3</v>
      </c>
      <c r="BS71" s="42">
        <v>8.2587690605633104E-3</v>
      </c>
      <c r="BT71" s="42">
        <v>8.2587690605633104E-3</v>
      </c>
      <c r="BU71" s="42">
        <v>8.2587690605633104E-3</v>
      </c>
      <c r="BV71" s="42">
        <v>8.2587690605633104E-3</v>
      </c>
      <c r="BW71" s="42">
        <v>8.2587690605633104E-3</v>
      </c>
      <c r="BX71" s="42">
        <v>8.2587690605633104E-3</v>
      </c>
      <c r="BY71" s="42">
        <v>8.2587690605633104E-3</v>
      </c>
      <c r="BZ71" s="42">
        <v>8.2587690605633104E-3</v>
      </c>
      <c r="CA71" s="42">
        <v>8.2587690605633104E-3</v>
      </c>
      <c r="CB71" s="42">
        <v>8.2587690605633104E-3</v>
      </c>
      <c r="CC71" s="42">
        <v>8.2587690605633104E-3</v>
      </c>
      <c r="CD71" s="42">
        <v>8.2587690605633104E-3</v>
      </c>
      <c r="CE71" s="42">
        <v>8.2587690605633104E-3</v>
      </c>
      <c r="CF71" s="42">
        <v>8.2587690605633104E-3</v>
      </c>
      <c r="CG71" s="42">
        <v>8.2587690605633104E-3</v>
      </c>
      <c r="CH71" s="42">
        <v>8.2587690605633104E-3</v>
      </c>
      <c r="CI71" s="42">
        <v>8.2587690605633104E-3</v>
      </c>
      <c r="CJ71" s="42">
        <v>8.2587690605633104E-3</v>
      </c>
      <c r="CK71" s="42">
        <v>8.2587690605633104E-3</v>
      </c>
      <c r="CL71" s="42">
        <v>8.2587690605633104E-3</v>
      </c>
      <c r="CM71" s="42">
        <v>8.2587690605633104E-3</v>
      </c>
      <c r="CN71" s="42">
        <v>8.2587690605633104E-3</v>
      </c>
      <c r="CO71" s="42">
        <v>8.2587690605633104E-3</v>
      </c>
      <c r="CP71" s="42">
        <v>8.2587690605633104E-3</v>
      </c>
      <c r="CQ71" s="42">
        <v>8.2587690605633104E-3</v>
      </c>
      <c r="CR71" s="42">
        <v>8.2587690605633104E-3</v>
      </c>
      <c r="CS71" s="42">
        <v>8.2587690605633104E-3</v>
      </c>
      <c r="CT71" s="42">
        <v>8.2587690605633104E-3</v>
      </c>
      <c r="CU71" s="42">
        <v>8.2587690605633104E-3</v>
      </c>
      <c r="CV71" s="42">
        <v>8.2587690605633104E-3</v>
      </c>
      <c r="CW71" s="42">
        <v>8.2587690605633104E-3</v>
      </c>
      <c r="CX71" s="42">
        <v>8.2587690605633104E-3</v>
      </c>
      <c r="CY71" s="42">
        <v>8.2587690605633104E-3</v>
      </c>
      <c r="CZ71" s="42">
        <v>8.2587690605633104E-3</v>
      </c>
      <c r="DA71" s="42">
        <v>8.2587690605633104E-3</v>
      </c>
      <c r="DB71" s="42">
        <v>8.2587690605633104E-3</v>
      </c>
      <c r="DC71" s="42">
        <v>8.2587690605633104E-3</v>
      </c>
      <c r="DD71" s="42">
        <v>8.2587690605633104E-3</v>
      </c>
      <c r="DE71" s="42">
        <v>8.2587690605633104E-3</v>
      </c>
      <c r="DF71" s="42">
        <v>8.2587690605633104E-3</v>
      </c>
      <c r="DG71" s="42">
        <v>8.2587690605633104E-3</v>
      </c>
    </row>
    <row r="72" spans="1:111" x14ac:dyDescent="0.2">
      <c r="A72" s="85"/>
      <c r="B72" s="87"/>
      <c r="Y72" s="65" t="s">
        <v>61</v>
      </c>
      <c r="Z72" s="65" t="s">
        <v>60</v>
      </c>
      <c r="AA72" s="35" t="s">
        <v>1174</v>
      </c>
      <c r="AB72" s="35" t="s">
        <v>1180</v>
      </c>
      <c r="AC72" s="42">
        <v>3.4233821420765801E-3</v>
      </c>
      <c r="AD72" s="42">
        <v>3.4314828611136899E-3</v>
      </c>
      <c r="AE72" s="42">
        <v>3.4396027488109702E-3</v>
      </c>
      <c r="AF72" s="42">
        <v>3.4477418505270601E-3</v>
      </c>
      <c r="AG72" s="42">
        <v>3.4351190153592598E-3</v>
      </c>
      <c r="AH72" s="42">
        <v>3.42254239477903E-3</v>
      </c>
      <c r="AI72" s="42">
        <v>3.4100118195860298E-3</v>
      </c>
      <c r="AJ72" s="42">
        <v>3.39752712119938E-3</v>
      </c>
      <c r="AK72" s="42">
        <v>3.3850881316554002E-3</v>
      </c>
      <c r="AL72" s="42">
        <v>3.37269468360539E-3</v>
      </c>
      <c r="AM72" s="42">
        <v>3.34080950367203E-3</v>
      </c>
      <c r="AN72" s="42">
        <v>3.3092257636242101E-3</v>
      </c>
      <c r="AO72" s="42">
        <v>3.27794061367388E-3</v>
      </c>
      <c r="AP72" s="42">
        <v>3.24695123097467E-3</v>
      </c>
      <c r="AQ72" s="42">
        <v>3.2162548193671401E-3</v>
      </c>
      <c r="AR72" s="42">
        <v>3.1858486091265398E-3</v>
      </c>
      <c r="AS72" s="42">
        <v>3.1557298567128599E-3</v>
      </c>
      <c r="AT72" s="42">
        <v>3.1258958445232899E-3</v>
      </c>
      <c r="AU72" s="42">
        <v>3.0963438806470298E-3</v>
      </c>
      <c r="AV72" s="42">
        <v>3.0670712986223601E-3</v>
      </c>
      <c r="AW72" s="42">
        <v>3.0380754571960999E-3</v>
      </c>
      <c r="AX72" s="42">
        <v>3.0093537400852398E-3</v>
      </c>
      <c r="AY72" s="42">
        <v>2.9850867189026302E-3</v>
      </c>
      <c r="AZ72" s="42">
        <v>2.9610153836937898E-3</v>
      </c>
      <c r="BA72" s="42">
        <v>2.93713815647354E-3</v>
      </c>
      <c r="BB72" s="42">
        <v>2.9134534719813098E-3</v>
      </c>
      <c r="BC72" s="42">
        <v>2.8899597775786301E-3</v>
      </c>
      <c r="BD72" s="42">
        <v>2.8666555331472599E-3</v>
      </c>
      <c r="BE72" s="42">
        <v>2.8435392109882802E-3</v>
      </c>
      <c r="BF72" s="42">
        <v>2.82060929572193E-3</v>
      </c>
      <c r="BG72" s="42">
        <v>2.7978642841882499E-3</v>
      </c>
      <c r="BH72" s="42">
        <v>2.7753026853485699E-3</v>
      </c>
      <c r="BI72" s="42">
        <v>2.7529230201877699E-3</v>
      </c>
      <c r="BJ72" s="42">
        <v>2.7529230201877699E-3</v>
      </c>
      <c r="BK72" s="42">
        <v>2.7529230201877699E-3</v>
      </c>
      <c r="BL72" s="42">
        <v>2.7529230201877699E-3</v>
      </c>
      <c r="BM72" s="42">
        <v>2.7529230201877699E-3</v>
      </c>
      <c r="BN72" s="42">
        <v>2.7529230201877699E-3</v>
      </c>
      <c r="BO72" s="42">
        <v>2.7529230201877699E-3</v>
      </c>
      <c r="BP72" s="42">
        <v>2.7529230201877699E-3</v>
      </c>
      <c r="BQ72" s="42">
        <v>2.7529230201877699E-3</v>
      </c>
      <c r="BR72" s="42">
        <v>2.7529230201877699E-3</v>
      </c>
      <c r="BS72" s="42">
        <v>2.7529230201877699E-3</v>
      </c>
      <c r="BT72" s="42">
        <v>2.7529230201877699E-3</v>
      </c>
      <c r="BU72" s="42">
        <v>2.7529230201877699E-3</v>
      </c>
      <c r="BV72" s="42">
        <v>2.7529230201877699E-3</v>
      </c>
      <c r="BW72" s="42">
        <v>2.7529230201877699E-3</v>
      </c>
      <c r="BX72" s="42">
        <v>2.7529230201877699E-3</v>
      </c>
      <c r="BY72" s="42">
        <v>2.7529230201877699E-3</v>
      </c>
      <c r="BZ72" s="42">
        <v>2.7529230201877699E-3</v>
      </c>
      <c r="CA72" s="42">
        <v>2.7529230201877699E-3</v>
      </c>
      <c r="CB72" s="42">
        <v>2.7529230201877699E-3</v>
      </c>
      <c r="CC72" s="42">
        <v>2.7529230201877699E-3</v>
      </c>
      <c r="CD72" s="42">
        <v>2.7529230201877699E-3</v>
      </c>
      <c r="CE72" s="42">
        <v>2.7529230201877699E-3</v>
      </c>
      <c r="CF72" s="42">
        <v>2.7529230201877699E-3</v>
      </c>
      <c r="CG72" s="42">
        <v>2.7529230201877699E-3</v>
      </c>
      <c r="CH72" s="42">
        <v>2.7529230201877699E-3</v>
      </c>
      <c r="CI72" s="42">
        <v>2.7529230201877699E-3</v>
      </c>
      <c r="CJ72" s="42">
        <v>2.7529230201877699E-3</v>
      </c>
      <c r="CK72" s="42">
        <v>2.7529230201877699E-3</v>
      </c>
      <c r="CL72" s="42">
        <v>2.7529230201877699E-3</v>
      </c>
      <c r="CM72" s="42">
        <v>2.7529230201877699E-3</v>
      </c>
      <c r="CN72" s="42">
        <v>2.7529230201877699E-3</v>
      </c>
      <c r="CO72" s="42">
        <v>2.7529230201877699E-3</v>
      </c>
      <c r="CP72" s="42">
        <v>2.7529230201877699E-3</v>
      </c>
      <c r="CQ72" s="42">
        <v>2.7529230201877699E-3</v>
      </c>
      <c r="CR72" s="42">
        <v>2.7529230201877699E-3</v>
      </c>
      <c r="CS72" s="42">
        <v>2.7529230201877699E-3</v>
      </c>
      <c r="CT72" s="42">
        <v>2.7529230201877699E-3</v>
      </c>
      <c r="CU72" s="42">
        <v>2.7529230201877699E-3</v>
      </c>
      <c r="CV72" s="42">
        <v>2.7529230201877699E-3</v>
      </c>
      <c r="CW72" s="42">
        <v>2.7529230201877699E-3</v>
      </c>
      <c r="CX72" s="42">
        <v>2.7529230201877699E-3</v>
      </c>
      <c r="CY72" s="42">
        <v>2.7529230201877699E-3</v>
      </c>
      <c r="CZ72" s="42">
        <v>2.7529230201877699E-3</v>
      </c>
      <c r="DA72" s="42">
        <v>2.7529230201877699E-3</v>
      </c>
      <c r="DB72" s="42">
        <v>2.7529230201877699E-3</v>
      </c>
      <c r="DC72" s="42">
        <v>2.7529230201877699E-3</v>
      </c>
      <c r="DD72" s="42">
        <v>2.7529230201877699E-3</v>
      </c>
      <c r="DE72" s="42">
        <v>2.7529230201877699E-3</v>
      </c>
      <c r="DF72" s="42">
        <v>2.7529230201877699E-3</v>
      </c>
      <c r="DG72" s="42">
        <v>2.7529230201877699E-3</v>
      </c>
    </row>
    <row r="73" spans="1:111" x14ac:dyDescent="0.2">
      <c r="A73" s="85"/>
      <c r="B73" s="87"/>
      <c r="Y73" s="65" t="s">
        <v>61</v>
      </c>
      <c r="Z73" s="65" t="s">
        <v>60</v>
      </c>
      <c r="AA73" s="35" t="s">
        <v>1174</v>
      </c>
      <c r="AB73" s="35" t="s">
        <v>1177</v>
      </c>
      <c r="AC73" s="42">
        <v>3.1299493870414401E-3</v>
      </c>
      <c r="AD73" s="42">
        <v>3.1373557587325101E-3</v>
      </c>
      <c r="AE73" s="42">
        <v>3.14477965605574E-3</v>
      </c>
      <c r="AF73" s="42">
        <v>3.1522211204818799E-3</v>
      </c>
      <c r="AG73" s="42">
        <v>3.1406802426141799E-3</v>
      </c>
      <c r="AH73" s="42">
        <v>3.1291816180836901E-3</v>
      </c>
      <c r="AI73" s="42">
        <v>3.1177250921929399E-3</v>
      </c>
      <c r="AJ73" s="42">
        <v>3.1063105108108599E-3</v>
      </c>
      <c r="AK73" s="42">
        <v>3.0949377203706601E-3</v>
      </c>
      <c r="AL73" s="42">
        <v>3.0836065678677901E-3</v>
      </c>
      <c r="AM73" s="42">
        <v>3.0544544033572901E-3</v>
      </c>
      <c r="AN73" s="42">
        <v>3.02557784102785E-3</v>
      </c>
      <c r="AO73" s="42">
        <v>2.9969742753589799E-3</v>
      </c>
      <c r="AP73" s="42">
        <v>2.9686411254625498E-3</v>
      </c>
      <c r="AQ73" s="42">
        <v>2.94057583484996E-3</v>
      </c>
      <c r="AR73" s="42">
        <v>2.9127758712014099E-3</v>
      </c>
      <c r="AS73" s="42">
        <v>2.8852387261374701E-3</v>
      </c>
      <c r="AT73" s="42">
        <v>2.8579619149927201E-3</v>
      </c>
      <c r="AU73" s="42">
        <v>2.8309429765915701E-3</v>
      </c>
      <c r="AV73" s="42">
        <v>2.8041794730261599E-3</v>
      </c>
      <c r="AW73" s="42">
        <v>2.77766898943644E-3</v>
      </c>
      <c r="AX73" s="42">
        <v>2.7514091337922202E-3</v>
      </c>
      <c r="AY73" s="42">
        <v>2.7292221429966899E-3</v>
      </c>
      <c r="AZ73" s="42">
        <v>2.7072140650914699E-3</v>
      </c>
      <c r="BA73" s="42">
        <v>2.6853834573472299E-3</v>
      </c>
      <c r="BB73" s="42">
        <v>2.6637288886686302E-3</v>
      </c>
      <c r="BC73" s="42">
        <v>2.6422489395004599E-3</v>
      </c>
      <c r="BD73" s="42">
        <v>2.6209422017346401E-3</v>
      </c>
      <c r="BE73" s="42">
        <v>2.5998072786178601E-3</v>
      </c>
      <c r="BF73" s="42">
        <v>2.5788427846600501E-3</v>
      </c>
      <c r="BG73" s="42">
        <v>2.5580473455435399E-3</v>
      </c>
      <c r="BH73" s="42">
        <v>2.5374195980329799E-3</v>
      </c>
      <c r="BI73" s="42">
        <v>2.5169581898859599E-3</v>
      </c>
      <c r="BJ73" s="42">
        <v>2.5169581898859599E-3</v>
      </c>
      <c r="BK73" s="42">
        <v>2.5169581898859599E-3</v>
      </c>
      <c r="BL73" s="42">
        <v>2.5169581898859599E-3</v>
      </c>
      <c r="BM73" s="42">
        <v>2.5169581898859599E-3</v>
      </c>
      <c r="BN73" s="42">
        <v>2.5169581898859599E-3</v>
      </c>
      <c r="BO73" s="42">
        <v>2.5169581898859599E-3</v>
      </c>
      <c r="BP73" s="42">
        <v>2.5169581898859599E-3</v>
      </c>
      <c r="BQ73" s="42">
        <v>2.5169581898859599E-3</v>
      </c>
      <c r="BR73" s="42">
        <v>2.5169581898859599E-3</v>
      </c>
      <c r="BS73" s="42">
        <v>2.5169581898859599E-3</v>
      </c>
      <c r="BT73" s="42">
        <v>2.5169581898859599E-3</v>
      </c>
      <c r="BU73" s="42">
        <v>2.5169581898859599E-3</v>
      </c>
      <c r="BV73" s="42">
        <v>2.5169581898859599E-3</v>
      </c>
      <c r="BW73" s="42">
        <v>2.5169581898859599E-3</v>
      </c>
      <c r="BX73" s="42">
        <v>2.5169581898859599E-3</v>
      </c>
      <c r="BY73" s="42">
        <v>2.5169581898859599E-3</v>
      </c>
      <c r="BZ73" s="42">
        <v>2.5169581898859599E-3</v>
      </c>
      <c r="CA73" s="42">
        <v>2.5169581898859599E-3</v>
      </c>
      <c r="CB73" s="42">
        <v>2.5169581898859599E-3</v>
      </c>
      <c r="CC73" s="42">
        <v>2.5169581898859599E-3</v>
      </c>
      <c r="CD73" s="42">
        <v>2.5169581898859599E-3</v>
      </c>
      <c r="CE73" s="42">
        <v>2.5169581898859599E-3</v>
      </c>
      <c r="CF73" s="42">
        <v>2.5169581898859599E-3</v>
      </c>
      <c r="CG73" s="42">
        <v>2.5169581898859599E-3</v>
      </c>
      <c r="CH73" s="42">
        <v>2.5169581898859599E-3</v>
      </c>
      <c r="CI73" s="42">
        <v>2.5169581898859599E-3</v>
      </c>
      <c r="CJ73" s="42">
        <v>2.5169581898859599E-3</v>
      </c>
      <c r="CK73" s="42">
        <v>2.5169581898859599E-3</v>
      </c>
      <c r="CL73" s="42">
        <v>2.5169581898859599E-3</v>
      </c>
      <c r="CM73" s="42">
        <v>2.5169581898859599E-3</v>
      </c>
      <c r="CN73" s="42">
        <v>2.5169581898859599E-3</v>
      </c>
      <c r="CO73" s="42">
        <v>2.5169581898859599E-3</v>
      </c>
      <c r="CP73" s="42">
        <v>2.5169581898859599E-3</v>
      </c>
      <c r="CQ73" s="42">
        <v>2.5169581898859599E-3</v>
      </c>
      <c r="CR73" s="42">
        <v>2.5169581898859599E-3</v>
      </c>
      <c r="CS73" s="42">
        <v>2.5169581898859599E-3</v>
      </c>
      <c r="CT73" s="42">
        <v>2.5169581898859599E-3</v>
      </c>
      <c r="CU73" s="42">
        <v>2.5169581898859599E-3</v>
      </c>
      <c r="CV73" s="42">
        <v>2.5169581898859599E-3</v>
      </c>
      <c r="CW73" s="42">
        <v>2.5169581898859599E-3</v>
      </c>
      <c r="CX73" s="42">
        <v>2.5169581898859599E-3</v>
      </c>
      <c r="CY73" s="42">
        <v>2.5169581898859599E-3</v>
      </c>
      <c r="CZ73" s="42">
        <v>2.5169581898859599E-3</v>
      </c>
      <c r="DA73" s="42">
        <v>2.5169581898859599E-3</v>
      </c>
      <c r="DB73" s="42">
        <v>2.5169581898859599E-3</v>
      </c>
      <c r="DC73" s="42">
        <v>2.5169581898859599E-3</v>
      </c>
      <c r="DD73" s="42">
        <v>2.5169581898859599E-3</v>
      </c>
      <c r="DE73" s="42">
        <v>2.5169581898859599E-3</v>
      </c>
      <c r="DF73" s="42">
        <v>2.5169581898859599E-3</v>
      </c>
      <c r="DG73" s="42">
        <v>2.5169581898859599E-3</v>
      </c>
    </row>
    <row r="74" spans="1:111" x14ac:dyDescent="0.2">
      <c r="A74" s="85"/>
      <c r="B74" s="87"/>
      <c r="Y74" s="65" t="s">
        <v>61</v>
      </c>
      <c r="Z74" s="65" t="s">
        <v>60</v>
      </c>
      <c r="AA74" s="35" t="s">
        <v>1174</v>
      </c>
      <c r="AB74" s="35" t="s">
        <v>1173</v>
      </c>
      <c r="AC74" s="42">
        <v>3.9124367338018001E-4</v>
      </c>
      <c r="AD74" s="42">
        <v>3.9216946984156398E-4</v>
      </c>
      <c r="AE74" s="42">
        <v>3.9309745700696799E-4</v>
      </c>
      <c r="AF74" s="42">
        <v>3.9402764006023498E-4</v>
      </c>
      <c r="AG74" s="42">
        <v>3.9258503032677298E-4</v>
      </c>
      <c r="AH74" s="42">
        <v>3.9114770226046099E-4</v>
      </c>
      <c r="AI74" s="42">
        <v>3.8971563652411798E-4</v>
      </c>
      <c r="AJ74" s="42">
        <v>3.88288813851357E-4</v>
      </c>
      <c r="AK74" s="42">
        <v>3.8686721504633197E-4</v>
      </c>
      <c r="AL74" s="42">
        <v>3.8545082098347398E-4</v>
      </c>
      <c r="AM74" s="42">
        <v>3.8180680041966099E-4</v>
      </c>
      <c r="AN74" s="42">
        <v>3.7819723012848201E-4</v>
      </c>
      <c r="AO74" s="42">
        <v>3.7462178441987297E-4</v>
      </c>
      <c r="AP74" s="42">
        <v>3.71080140682819E-4</v>
      </c>
      <c r="AQ74" s="42">
        <v>3.6757197935624499E-4</v>
      </c>
      <c r="AR74" s="42">
        <v>3.6409698390017602E-4</v>
      </c>
      <c r="AS74" s="42">
        <v>3.6065484076718398E-4</v>
      </c>
      <c r="AT74" s="42">
        <v>3.5724523937409098E-4</v>
      </c>
      <c r="AU74" s="42">
        <v>3.5386787207394599E-4</v>
      </c>
      <c r="AV74" s="42">
        <v>3.5052243412826998E-4</v>
      </c>
      <c r="AW74" s="42">
        <v>3.47208623679555E-4</v>
      </c>
      <c r="AX74" s="42">
        <v>3.4392614172402801E-4</v>
      </c>
      <c r="AY74" s="42">
        <v>3.4115276787458602E-4</v>
      </c>
      <c r="AZ74" s="42">
        <v>3.3840175813643297E-4</v>
      </c>
      <c r="BA74" s="42">
        <v>3.3567293216840401E-4</v>
      </c>
      <c r="BB74" s="42">
        <v>3.3296611108357899E-4</v>
      </c>
      <c r="BC74" s="42">
        <v>3.3028111743755797E-4</v>
      </c>
      <c r="BD74" s="42">
        <v>3.2761777521683001E-4</v>
      </c>
      <c r="BE74" s="42">
        <v>3.2497590982723203E-4</v>
      </c>
      <c r="BF74" s="42">
        <v>3.2235534808250599E-4</v>
      </c>
      <c r="BG74" s="42">
        <v>3.19755918192942E-4</v>
      </c>
      <c r="BH74" s="42">
        <v>3.1717744975412303E-4</v>
      </c>
      <c r="BI74" s="42">
        <v>3.1461977373574499E-4</v>
      </c>
      <c r="BJ74" s="42">
        <v>3.1461977373574499E-4</v>
      </c>
      <c r="BK74" s="42">
        <v>3.1461977373574499E-4</v>
      </c>
      <c r="BL74" s="42">
        <v>3.1461977373574499E-4</v>
      </c>
      <c r="BM74" s="42">
        <v>3.1461977373574499E-4</v>
      </c>
      <c r="BN74" s="42">
        <v>3.1461977373574499E-4</v>
      </c>
      <c r="BO74" s="42">
        <v>3.1461977373574499E-4</v>
      </c>
      <c r="BP74" s="42">
        <v>3.1461977373574499E-4</v>
      </c>
      <c r="BQ74" s="42">
        <v>3.1461977373574499E-4</v>
      </c>
      <c r="BR74" s="42">
        <v>3.1461977373574499E-4</v>
      </c>
      <c r="BS74" s="42">
        <v>3.1461977373574499E-4</v>
      </c>
      <c r="BT74" s="42">
        <v>3.1461977373574499E-4</v>
      </c>
      <c r="BU74" s="42">
        <v>3.1461977373574499E-4</v>
      </c>
      <c r="BV74" s="42">
        <v>3.1461977373574499E-4</v>
      </c>
      <c r="BW74" s="42">
        <v>3.1461977373574499E-4</v>
      </c>
      <c r="BX74" s="42">
        <v>3.1461977373574499E-4</v>
      </c>
      <c r="BY74" s="42">
        <v>3.1461977373574499E-4</v>
      </c>
      <c r="BZ74" s="42">
        <v>3.1461977373574499E-4</v>
      </c>
      <c r="CA74" s="42">
        <v>3.1461977373574499E-4</v>
      </c>
      <c r="CB74" s="42">
        <v>3.1461977373574499E-4</v>
      </c>
      <c r="CC74" s="42">
        <v>3.1461977373574499E-4</v>
      </c>
      <c r="CD74" s="42">
        <v>3.1461977373574499E-4</v>
      </c>
      <c r="CE74" s="42">
        <v>3.1461977373574499E-4</v>
      </c>
      <c r="CF74" s="42">
        <v>3.1461977373574499E-4</v>
      </c>
      <c r="CG74" s="42">
        <v>3.1461977373574499E-4</v>
      </c>
      <c r="CH74" s="42">
        <v>3.1461977373574499E-4</v>
      </c>
      <c r="CI74" s="42">
        <v>3.1461977373574499E-4</v>
      </c>
      <c r="CJ74" s="42">
        <v>3.1461977373574499E-4</v>
      </c>
      <c r="CK74" s="42">
        <v>3.1461977373574499E-4</v>
      </c>
      <c r="CL74" s="42">
        <v>3.1461977373574499E-4</v>
      </c>
      <c r="CM74" s="42">
        <v>3.1461977373574499E-4</v>
      </c>
      <c r="CN74" s="42">
        <v>3.1461977373574499E-4</v>
      </c>
      <c r="CO74" s="42">
        <v>3.1461977373574499E-4</v>
      </c>
      <c r="CP74" s="42">
        <v>3.1461977373574499E-4</v>
      </c>
      <c r="CQ74" s="42">
        <v>3.1461977373574499E-4</v>
      </c>
      <c r="CR74" s="42">
        <v>3.1461977373574499E-4</v>
      </c>
      <c r="CS74" s="42">
        <v>3.1461977373574499E-4</v>
      </c>
      <c r="CT74" s="42">
        <v>3.1461977373574499E-4</v>
      </c>
      <c r="CU74" s="42">
        <v>3.1461977373574499E-4</v>
      </c>
      <c r="CV74" s="42">
        <v>3.1461977373574499E-4</v>
      </c>
      <c r="CW74" s="42">
        <v>3.1461977373574499E-4</v>
      </c>
      <c r="CX74" s="42">
        <v>3.1461977373574499E-4</v>
      </c>
      <c r="CY74" s="42">
        <v>3.1461977373574499E-4</v>
      </c>
      <c r="CZ74" s="42">
        <v>3.1461977373574499E-4</v>
      </c>
      <c r="DA74" s="42">
        <v>3.1461977373574499E-4</v>
      </c>
      <c r="DB74" s="42">
        <v>3.1461977373574499E-4</v>
      </c>
      <c r="DC74" s="42">
        <v>3.1461977373574499E-4</v>
      </c>
      <c r="DD74" s="42">
        <v>3.1461977373574499E-4</v>
      </c>
      <c r="DE74" s="42">
        <v>3.1461977373574499E-4</v>
      </c>
      <c r="DF74" s="42">
        <v>3.1461977373574499E-4</v>
      </c>
      <c r="DG74" s="42">
        <v>3.1461977373574499E-4</v>
      </c>
    </row>
    <row r="75" spans="1:111" x14ac:dyDescent="0.2">
      <c r="A75" s="85"/>
      <c r="B75" s="85"/>
      <c r="Y75" s="35" t="s">
        <v>1176</v>
      </c>
      <c r="Z75" s="35" t="s">
        <v>1175</v>
      </c>
      <c r="AA75" s="35" t="s">
        <v>6</v>
      </c>
      <c r="AB75" s="35" t="s">
        <v>1181</v>
      </c>
      <c r="AC75" s="42">
        <v>8.5307655692692094E-2</v>
      </c>
      <c r="AD75" s="42">
        <v>8.6527344985844995E-2</v>
      </c>
      <c r="AE75" s="42">
        <v>8.7741886110038803E-2</v>
      </c>
      <c r="AF75" s="42">
        <v>8.5521021530337707E-2</v>
      </c>
      <c r="AG75" s="42">
        <v>8.2761206755764899E-2</v>
      </c>
      <c r="AH75" s="42">
        <v>8.73034669775581E-2</v>
      </c>
      <c r="AI75" s="42">
        <v>9.1220681038797505E-2</v>
      </c>
      <c r="AJ75" s="42">
        <v>9.4721865467442795E-2</v>
      </c>
      <c r="AK75" s="42">
        <v>9.5376013793791001E-2</v>
      </c>
      <c r="AL75" s="42">
        <v>9.6035554058422803E-2</v>
      </c>
      <c r="AM75" s="42">
        <v>9.7101704600705593E-2</v>
      </c>
      <c r="AN75" s="42">
        <v>9.8180585927687997E-2</v>
      </c>
      <c r="AO75" s="42">
        <v>9.9270186843138E-2</v>
      </c>
      <c r="AP75" s="42">
        <v>0.10037279954789</v>
      </c>
      <c r="AQ75" s="42">
        <v>0.10148747604987</v>
      </c>
      <c r="AR75" s="42">
        <v>0.10261434508415</v>
      </c>
      <c r="AS75" s="42">
        <v>0.103752381779603</v>
      </c>
      <c r="AT75" s="42">
        <v>0.104904010726804</v>
      </c>
      <c r="AU75" s="42">
        <v>0.10606703764021699</v>
      </c>
      <c r="AV75" s="42">
        <v>0.107242750719586</v>
      </c>
      <c r="AW75" s="42">
        <v>0.108433730691189</v>
      </c>
      <c r="AX75" s="42">
        <v>0.109635256780255</v>
      </c>
      <c r="AY75" s="42">
        <v>0.111155109056054</v>
      </c>
      <c r="AZ75" s="42">
        <v>0.1126996396072</v>
      </c>
      <c r="BA75" s="42">
        <v>0.11426281594574</v>
      </c>
      <c r="BB75" s="42">
        <v>0.11584876595669</v>
      </c>
      <c r="BC75" s="42">
        <v>0.11745649994776</v>
      </c>
      <c r="BD75" s="42">
        <v>0.119086312373804</v>
      </c>
      <c r="BE75" s="42">
        <v>0.120737106750026</v>
      </c>
      <c r="BF75" s="42">
        <v>0.122411950826875</v>
      </c>
      <c r="BG75" s="42">
        <v>0.12410833615314899</v>
      </c>
      <c r="BH75" s="42">
        <v>0.12582943510006001</v>
      </c>
      <c r="BI75" s="42">
        <v>0.12757414297504699</v>
      </c>
      <c r="BJ75" s="42">
        <v>0.12934276598404301</v>
      </c>
      <c r="BK75" s="42">
        <v>0.13113194188337499</v>
      </c>
      <c r="BL75" s="42">
        <v>0.13293813084317499</v>
      </c>
      <c r="BM75" s="42">
        <v>0.13475762618971801</v>
      </c>
      <c r="BN75" s="42">
        <v>0.13658656724527701</v>
      </c>
      <c r="BO75" s="42">
        <v>0.138420954291228</v>
      </c>
      <c r="BP75" s="42">
        <v>0.140256665650143</v>
      </c>
      <c r="BQ75" s="42">
        <v>0.14208947685026299</v>
      </c>
      <c r="BR75" s="42">
        <v>0.143915081801615</v>
      </c>
      <c r="BS75" s="42">
        <v>0.14572911587758799</v>
      </c>
      <c r="BT75" s="42">
        <v>0.14752718075983401</v>
      </c>
      <c r="BU75" s="42">
        <v>0.14930487086854599</v>
      </c>
      <c r="BV75" s="42">
        <v>0.151057801165357</v>
      </c>
      <c r="BW75" s="42">
        <v>0.15278163608308501</v>
      </c>
      <c r="BX75" s="42">
        <v>0.15447211930621499</v>
      </c>
      <c r="BY75" s="42">
        <v>0.156125104099189</v>
      </c>
      <c r="BZ75" s="42">
        <v>0.15773658385700501</v>
      </c>
      <c r="CA75" s="42">
        <v>0.15930272253516101</v>
      </c>
      <c r="CB75" s="42">
        <v>0.16081988460411401</v>
      </c>
      <c r="CC75" s="42">
        <v>0.16228466416781001</v>
      </c>
      <c r="CD75" s="42">
        <v>0.16369391288674301</v>
      </c>
      <c r="CE75" s="42">
        <v>0.165044766353728</v>
      </c>
      <c r="CF75" s="42">
        <v>0.16633466858514201</v>
      </c>
      <c r="CG75" s="42">
        <v>0.16756139431160599</v>
      </c>
      <c r="CH75" s="42">
        <v>0.168723068779774</v>
      </c>
      <c r="CI75" s="42">
        <v>0.16981818481038899</v>
      </c>
      <c r="CJ75" s="42">
        <v>0.17084561689656599</v>
      </c>
      <c r="CK75" s="42">
        <v>0.171804632169405</v>
      </c>
      <c r="CL75" s="42">
        <v>0.17269489810473501</v>
      </c>
      <c r="CM75" s="42">
        <v>0.173516486893844</v>
      </c>
      <c r="CN75" s="42">
        <v>0.17426987645147399</v>
      </c>
      <c r="CO75" s="42">
        <v>0.17495594808496401</v>
      </c>
      <c r="CP75" s="42">
        <v>0.175575980898031</v>
      </c>
      <c r="CQ75" s="42">
        <v>0.17613164305027099</v>
      </c>
      <c r="CR75" s="42">
        <v>0.17662498003787799</v>
      </c>
      <c r="CS75" s="42">
        <v>0.17705840020154201</v>
      </c>
      <c r="CT75" s="42">
        <v>0.177434657702987</v>
      </c>
      <c r="CU75" s="42">
        <v>0.177756833241691</v>
      </c>
      <c r="CV75" s="42">
        <v>0.17802831280731701</v>
      </c>
      <c r="CW75" s="42">
        <v>0.17825276478104901</v>
      </c>
      <c r="CX75" s="42">
        <v>0.17843411571020901</v>
      </c>
      <c r="CY75" s="42">
        <v>0.17857652508515001</v>
      </c>
      <c r="CZ75" s="42">
        <v>0.178684359445832</v>
      </c>
      <c r="DA75" s="42">
        <v>0.17876216613784399</v>
      </c>
      <c r="DB75" s="42">
        <v>0.17881464702449101</v>
      </c>
      <c r="DC75" s="42">
        <v>0.178846632443524</v>
      </c>
      <c r="DD75" s="42">
        <v>0.17886305567466201</v>
      </c>
      <c r="DE75" s="42">
        <v>0.17886892815818001</v>
      </c>
      <c r="DF75" s="42">
        <v>0.178869315676005</v>
      </c>
      <c r="DG75" s="42">
        <v>0.178869315676005</v>
      </c>
    </row>
    <row r="76" spans="1:111" x14ac:dyDescent="0.2">
      <c r="A76" s="85"/>
      <c r="B76" s="87"/>
      <c r="Y76" s="35" t="s">
        <v>1176</v>
      </c>
      <c r="Z76" s="35" t="s">
        <v>1175</v>
      </c>
      <c r="AA76" s="35" t="s">
        <v>6</v>
      </c>
      <c r="AB76" s="35" t="s">
        <v>1180</v>
      </c>
      <c r="AC76" s="42">
        <v>7.2351412357082201E-2</v>
      </c>
      <c r="AD76" s="42">
        <v>7.3043058893868001E-2</v>
      </c>
      <c r="AE76" s="42">
        <v>7.3739243247509301E-2</v>
      </c>
      <c r="AF76" s="42">
        <v>7.4126452554248295E-2</v>
      </c>
      <c r="AG76" s="42">
        <v>7.4523392974007799E-2</v>
      </c>
      <c r="AH76" s="42">
        <v>7.5628962683333398E-2</v>
      </c>
      <c r="AI76" s="42">
        <v>7.6668544508754405E-2</v>
      </c>
      <c r="AJ76" s="42">
        <v>7.7668312900288305E-2</v>
      </c>
      <c r="AK76" s="42">
        <v>7.8415200141957603E-2</v>
      </c>
      <c r="AL76" s="42">
        <v>7.9169347926747E-2</v>
      </c>
      <c r="AM76" s="42">
        <v>8.0266880735059096E-2</v>
      </c>
      <c r="AN76" s="42">
        <v>8.1379709209638704E-2</v>
      </c>
      <c r="AO76" s="42">
        <v>8.2507851758281001E-2</v>
      </c>
      <c r="AP76" s="42">
        <v>8.3651716537869902E-2</v>
      </c>
      <c r="AQ76" s="42">
        <v>8.4811422923334503E-2</v>
      </c>
      <c r="AR76" s="42">
        <v>8.5987189969375696E-2</v>
      </c>
      <c r="AS76" s="42">
        <v>8.7179134481488799E-2</v>
      </c>
      <c r="AT76" s="42">
        <v>8.8387690335035601E-2</v>
      </c>
      <c r="AU76" s="42">
        <v>8.9612873358063505E-2</v>
      </c>
      <c r="AV76" s="42">
        <v>9.0855020115119894E-2</v>
      </c>
      <c r="AW76" s="42">
        <v>9.2114590505976701E-2</v>
      </c>
      <c r="AX76" s="42">
        <v>9.3391375306345101E-2</v>
      </c>
      <c r="AY76" s="42">
        <v>9.5026739562911897E-2</v>
      </c>
      <c r="AZ76" s="42">
        <v>9.6691076067827494E-2</v>
      </c>
      <c r="BA76" s="42">
        <v>9.8384299639968004E-2</v>
      </c>
      <c r="BB76" s="42">
        <v>0.100107276681682</v>
      </c>
      <c r="BC76" s="42">
        <v>0.101860406241851</v>
      </c>
      <c r="BD76" s="42">
        <v>0.103644215473483</v>
      </c>
      <c r="BE76" s="42">
        <v>0.10545910868451699</v>
      </c>
      <c r="BF76" s="42">
        <v>0.107305892922927</v>
      </c>
      <c r="BG76" s="42">
        <v>0.109184856446182</v>
      </c>
      <c r="BH76" s="42">
        <v>0.11109683659820301</v>
      </c>
      <c r="BI76" s="42">
        <v>0.113042273354238</v>
      </c>
      <c r="BJ76" s="42">
        <v>0.115019965532638</v>
      </c>
      <c r="BK76" s="42">
        <v>0.11702643306558801</v>
      </c>
      <c r="BL76" s="42">
        <v>0.119057949191856</v>
      </c>
      <c r="BM76" s="42">
        <v>0.121110549008112</v>
      </c>
      <c r="BN76" s="42">
        <v>0.123180040835614</v>
      </c>
      <c r="BO76" s="42">
        <v>0.125262020503393</v>
      </c>
      <c r="BP76" s="42">
        <v>0.12735188861045699</v>
      </c>
      <c r="BQ76" s="42">
        <v>0.12944487078643499</v>
      </c>
      <c r="BR76" s="42">
        <v>0.13153604092280599</v>
      </c>
      <c r="BS76" s="42">
        <v>0.133620347296414</v>
      </c>
      <c r="BT76" s="42">
        <v>0.13569264145409199</v>
      </c>
      <c r="BU76" s="42">
        <v>0.137747709673021</v>
      </c>
      <c r="BV76" s="42">
        <v>0.139780306757186</v>
      </c>
      <c r="BW76" s="42">
        <v>0.141785191877142</v>
      </c>
      <c r="BX76" s="42">
        <v>0.143757166109763</v>
      </c>
      <c r="BY76" s="42">
        <v>0.14569111128798701</v>
      </c>
      <c r="BZ76" s="42">
        <v>0.14758202972926401</v>
      </c>
      <c r="CA76" s="42">
        <v>0.14942508437673799</v>
      </c>
      <c r="CB76" s="42">
        <v>0.151215638860316</v>
      </c>
      <c r="CC76" s="42">
        <v>0.15294929696683901</v>
      </c>
      <c r="CD76" s="42">
        <v>0.15462194100027801</v>
      </c>
      <c r="CE76" s="42">
        <v>0.15622976851498299</v>
      </c>
      <c r="CF76" s="42">
        <v>0.157769326917689</v>
      </c>
      <c r="CG76" s="42">
        <v>0.15923754545739</v>
      </c>
      <c r="CH76" s="42">
        <v>0.16063176415595701</v>
      </c>
      <c r="CI76" s="42">
        <v>0.16194975927594199</v>
      </c>
      <c r="CJ76" s="42">
        <v>0.163189764974534</v>
      </c>
      <c r="CK76" s="42">
        <v>0.16435049085284201</v>
      </c>
      <c r="CL76" s="42">
        <v>0.16543113517631</v>
      </c>
      <c r="CM76" s="42">
        <v>0.16643139361340301</v>
      </c>
      <c r="CN76" s="42">
        <v>0.16735146341405299</v>
      </c>
      <c r="CO76" s="42">
        <v>0.16819204302493199</v>
      </c>
      <c r="CP76" s="42">
        <v>0.16895432721341799</v>
      </c>
      <c r="CQ76" s="42">
        <v>0.169639997844545</v>
      </c>
      <c r="CR76" s="42">
        <v>0.17025121052334499</v>
      </c>
      <c r="CS76" s="42">
        <v>0.17079057737735001</v>
      </c>
      <c r="CT76" s="42">
        <v>0.171261146309242</v>
      </c>
      <c r="CU76" s="42">
        <v>0.171666377096515</v>
      </c>
      <c r="CV76" s="42">
        <v>0.172010114752806</v>
      </c>
      <c r="CW76" s="42">
        <v>0.17229656059352999</v>
      </c>
      <c r="CX76" s="42">
        <v>0.17253024146648799</v>
      </c>
      <c r="CY76" s="42">
        <v>0.172715977616092</v>
      </c>
      <c r="CZ76" s="42">
        <v>0.17285884964810599</v>
      </c>
      <c r="DA76" s="42">
        <v>0.172964165050876</v>
      </c>
      <c r="DB76" s="42">
        <v>0.17303742470956601</v>
      </c>
      <c r="DC76" s="42">
        <v>0.17308428982302501</v>
      </c>
      <c r="DD76" s="42">
        <v>0.173110549599445</v>
      </c>
      <c r="DE76" s="42">
        <v>0.173122090068245</v>
      </c>
      <c r="DF76" s="42">
        <v>0.17312486430279</v>
      </c>
      <c r="DG76" s="42">
        <v>0.17312486430279</v>
      </c>
    </row>
    <row r="77" spans="1:111" x14ac:dyDescent="0.2">
      <c r="A77" s="85"/>
      <c r="B77" s="87"/>
      <c r="Y77" s="35" t="s">
        <v>1176</v>
      </c>
      <c r="Z77" s="35" t="s">
        <v>1175</v>
      </c>
      <c r="AA77" s="35" t="s">
        <v>6</v>
      </c>
      <c r="AB77" s="35" t="s">
        <v>1179</v>
      </c>
      <c r="AC77" s="42">
        <v>0.16511159166327499</v>
      </c>
      <c r="AD77" s="42">
        <v>0.16747228061776401</v>
      </c>
      <c r="AE77" s="42">
        <v>0.169823005374268</v>
      </c>
      <c r="AF77" s="42">
        <v>0.165524557800653</v>
      </c>
      <c r="AG77" s="42">
        <v>0.16018298081760901</v>
      </c>
      <c r="AH77" s="42">
        <v>0.16897445221462801</v>
      </c>
      <c r="AI77" s="42">
        <v>0.176556156849285</v>
      </c>
      <c r="AJ77" s="42">
        <v>0.183332642840211</v>
      </c>
      <c r="AK77" s="42">
        <v>0.18459873637507901</v>
      </c>
      <c r="AL77" s="42">
        <v>0.18587526591952799</v>
      </c>
      <c r="AM77" s="42">
        <v>0.18793878309813999</v>
      </c>
      <c r="AN77" s="42">
        <v>0.190026940505202</v>
      </c>
      <c r="AO77" s="42">
        <v>0.19213584550284701</v>
      </c>
      <c r="AP77" s="42">
        <v>0.19426993460882</v>
      </c>
      <c r="AQ77" s="42">
        <v>0.19642737299974899</v>
      </c>
      <c r="AR77" s="42">
        <v>0.19860840984029099</v>
      </c>
      <c r="AS77" s="42">
        <v>0.20081106150891001</v>
      </c>
      <c r="AT77" s="42">
        <v>0.203040020761556</v>
      </c>
      <c r="AU77" s="42">
        <v>0.20529104059396899</v>
      </c>
      <c r="AV77" s="42">
        <v>0.20756661429597301</v>
      </c>
      <c r="AW77" s="42">
        <v>0.209871736821657</v>
      </c>
      <c r="AX77" s="42">
        <v>0.21219727118758999</v>
      </c>
      <c r="AY77" s="42">
        <v>0.21513892075365401</v>
      </c>
      <c r="AZ77" s="42">
        <v>0.21812833472361301</v>
      </c>
      <c r="BA77" s="42">
        <v>0.22115383731433599</v>
      </c>
      <c r="BB77" s="42">
        <v>0.22422341798069101</v>
      </c>
      <c r="BC77" s="42">
        <v>0.22733516118921401</v>
      </c>
      <c r="BD77" s="42">
        <v>0.23048963685252399</v>
      </c>
      <c r="BE77" s="42">
        <v>0.23368472274198701</v>
      </c>
      <c r="BF77" s="42">
        <v>0.236926356439114</v>
      </c>
      <c r="BG77" s="42">
        <v>0.24020968287706199</v>
      </c>
      <c r="BH77" s="42">
        <v>0.24354084212914801</v>
      </c>
      <c r="BI77" s="42">
        <v>0.24691769608073699</v>
      </c>
      <c r="BJ77" s="42">
        <v>0.25034083738847102</v>
      </c>
      <c r="BK77" s="42">
        <v>0.25380375848395298</v>
      </c>
      <c r="BL77" s="42">
        <v>0.257299608083566</v>
      </c>
      <c r="BM77" s="42">
        <v>0.2608212119801</v>
      </c>
      <c r="BN77" s="42">
        <v>0.26436109789408402</v>
      </c>
      <c r="BO77" s="42">
        <v>0.26791152443463601</v>
      </c>
      <c r="BP77" s="42">
        <v>0.27146451416156703</v>
      </c>
      <c r="BQ77" s="42">
        <v>0.27501189067792797</v>
      </c>
      <c r="BR77" s="42">
        <v>0.27854531961602902</v>
      </c>
      <c r="BS77" s="42">
        <v>0.28205635331146101</v>
      </c>
      <c r="BT77" s="42">
        <v>0.285536478890002</v>
      </c>
      <c r="BU77" s="42">
        <v>0.28897716942299301</v>
      </c>
      <c r="BV77" s="42">
        <v>0.29236993773940201</v>
      </c>
      <c r="BW77" s="42">
        <v>0.29570639241887398</v>
      </c>
      <c r="BX77" s="42">
        <v>0.29897829543138399</v>
      </c>
      <c r="BY77" s="42">
        <v>0.30217762083714</v>
      </c>
      <c r="BZ77" s="42">
        <v>0.30529661391678498</v>
      </c>
      <c r="CA77" s="42">
        <v>0.30832785006805302</v>
      </c>
      <c r="CB77" s="42">
        <v>0.311264292782156</v>
      </c>
      <c r="CC77" s="42">
        <v>0.31409935000221301</v>
      </c>
      <c r="CD77" s="42">
        <v>0.31682692816788999</v>
      </c>
      <c r="CE77" s="42">
        <v>0.31944148326528099</v>
      </c>
      <c r="CF77" s="42">
        <v>0.32193806822930798</v>
      </c>
      <c r="CG77" s="42">
        <v>0.32431237608697999</v>
      </c>
      <c r="CH77" s="42">
        <v>0.326560778283433</v>
      </c>
      <c r="CI77" s="42">
        <v>0.32868035769752801</v>
      </c>
      <c r="CJ77" s="42">
        <v>0.330668935928839</v>
      </c>
      <c r="CK77" s="42">
        <v>0.33252509452142998</v>
      </c>
      <c r="CL77" s="42">
        <v>0.33424818988013399</v>
      </c>
      <c r="CM77" s="42">
        <v>0.33583836173002102</v>
      </c>
      <c r="CN77" s="42">
        <v>0.33729653506737001</v>
      </c>
      <c r="CO77" s="42">
        <v>0.33862441564831702</v>
      </c>
      <c r="CP77" s="42">
        <v>0.33982447915748099</v>
      </c>
      <c r="CQ77" s="42">
        <v>0.34089995429084702</v>
      </c>
      <c r="CR77" s="42">
        <v>0.34185480007331298</v>
      </c>
      <c r="CS77" s="42">
        <v>0.34269367780943699</v>
      </c>
      <c r="CT77" s="42">
        <v>0.34342191813481399</v>
      </c>
      <c r="CU77" s="42">
        <v>0.344045483693597</v>
      </c>
      <c r="CV77" s="42">
        <v>0.344570928014162</v>
      </c>
      <c r="CW77" s="42">
        <v>0.34500535118912801</v>
      </c>
      <c r="CX77" s="42">
        <v>0.345356352987503</v>
      </c>
      <c r="CY77" s="42">
        <v>0.345631984035774</v>
      </c>
      <c r="CZ77" s="42">
        <v>0.34584069570161102</v>
      </c>
      <c r="DA77" s="42">
        <v>0.34599128929905298</v>
      </c>
      <c r="DB77" s="42">
        <v>0.34609286520869298</v>
      </c>
      <c r="DC77" s="42">
        <v>0.34615477247133603</v>
      </c>
      <c r="DD77" s="42">
        <v>0.34618655937031401</v>
      </c>
      <c r="DE77" s="42">
        <v>0.34619792546744499</v>
      </c>
      <c r="DF77" s="42">
        <v>0.346198675501946</v>
      </c>
      <c r="DG77" s="42">
        <v>0.346198675501946</v>
      </c>
    </row>
    <row r="78" spans="1:111" x14ac:dyDescent="0.2">
      <c r="A78" s="85"/>
      <c r="B78" s="87"/>
      <c r="Y78" s="35" t="s">
        <v>1176</v>
      </c>
      <c r="Z78" s="35" t="s">
        <v>1175</v>
      </c>
      <c r="AA78" s="35" t="s">
        <v>6</v>
      </c>
      <c r="AB78" s="35" t="s">
        <v>1178</v>
      </c>
      <c r="AC78" s="42">
        <v>0.12678723689241</v>
      </c>
      <c r="AD78" s="42">
        <v>0.127999265109254</v>
      </c>
      <c r="AE78" s="42">
        <v>0.12921924530992099</v>
      </c>
      <c r="AF78" s="42">
        <v>0.12989778352363501</v>
      </c>
      <c r="AG78" s="42">
        <v>0.13059337435445101</v>
      </c>
      <c r="AH78" s="42">
        <v>0.13253075365460301</v>
      </c>
      <c r="AI78" s="42">
        <v>0.134352497043912</v>
      </c>
      <c r="AJ78" s="42">
        <v>0.13610447213002899</v>
      </c>
      <c r="AK78" s="42">
        <v>0.13741330310590599</v>
      </c>
      <c r="AL78" s="42">
        <v>0.138734857319252</v>
      </c>
      <c r="AM78" s="42">
        <v>0.140658152907151</v>
      </c>
      <c r="AN78" s="42">
        <v>0.14260825232927099</v>
      </c>
      <c r="AO78" s="42">
        <v>0.144585187843083</v>
      </c>
      <c r="AP78" s="42">
        <v>0.146589674694934</v>
      </c>
      <c r="AQ78" s="42">
        <v>0.14862192207517599</v>
      </c>
      <c r="AR78" s="42">
        <v>0.15068231385109601</v>
      </c>
      <c r="AS78" s="42">
        <v>0.15277105471041799</v>
      </c>
      <c r="AT78" s="42">
        <v>0.15488890496806201</v>
      </c>
      <c r="AU78" s="42">
        <v>0.15703589236079701</v>
      </c>
      <c r="AV78" s="42">
        <v>0.159212606677924</v>
      </c>
      <c r="AW78" s="42">
        <v>0.161419853839045</v>
      </c>
      <c r="AX78" s="42">
        <v>0.16365726720349999</v>
      </c>
      <c r="AY78" s="42">
        <v>0.16652304837691201</v>
      </c>
      <c r="AZ78" s="42">
        <v>0.16943959996647801</v>
      </c>
      <c r="BA78" s="42">
        <v>0.17240677270242</v>
      </c>
      <c r="BB78" s="42">
        <v>0.17542608485170999</v>
      </c>
      <c r="BC78" s="42">
        <v>0.178498235700005</v>
      </c>
      <c r="BD78" s="42">
        <v>0.18162414902019999</v>
      </c>
      <c r="BE78" s="42">
        <v>0.18480453331382099</v>
      </c>
      <c r="BF78" s="42">
        <v>0.18804080283636801</v>
      </c>
      <c r="BG78" s="42">
        <v>0.191333462724738</v>
      </c>
      <c r="BH78" s="42">
        <v>0.19468398032447001</v>
      </c>
      <c r="BI78" s="42">
        <v>0.19809312663980799</v>
      </c>
      <c r="BJ78" s="42">
        <v>0.20155879674291</v>
      </c>
      <c r="BK78" s="42">
        <v>0.20507489222922101</v>
      </c>
      <c r="BL78" s="42">
        <v>0.20863488239334799</v>
      </c>
      <c r="BM78" s="42">
        <v>0.212231819214215</v>
      </c>
      <c r="BN78" s="42">
        <v>0.21585835727383901</v>
      </c>
      <c r="BO78" s="42">
        <v>0.219506778786898</v>
      </c>
      <c r="BP78" s="42">
        <v>0.223169023850706</v>
      </c>
      <c r="BQ78" s="42">
        <v>0.226836725949563</v>
      </c>
      <c r="BR78" s="42">
        <v>0.23050125266472701</v>
      </c>
      <c r="BS78" s="42">
        <v>0.23415375145276399</v>
      </c>
      <c r="BT78" s="42">
        <v>0.23778520026240901</v>
      </c>
      <c r="BU78" s="42">
        <v>0.24138646266510499</v>
      </c>
      <c r="BV78" s="42">
        <v>0.24494834707926</v>
      </c>
      <c r="BW78" s="42">
        <v>0.24846166957518201</v>
      </c>
      <c r="BX78" s="42">
        <v>0.25191731965901398</v>
      </c>
      <c r="BY78" s="42">
        <v>0.25530632835228301</v>
      </c>
      <c r="BZ78" s="42">
        <v>0.25861993781128301</v>
      </c>
      <c r="CA78" s="42">
        <v>0.26184967166971201</v>
      </c>
      <c r="CB78" s="42">
        <v>0.264987405240935</v>
      </c>
      <c r="CC78" s="42">
        <v>0.26802543468474699</v>
      </c>
      <c r="CD78" s="42">
        <v>0.27095654422906001</v>
      </c>
      <c r="CE78" s="42">
        <v>0.27377407054054298</v>
      </c>
      <c r="CF78" s="42">
        <v>0.27647196336052199</v>
      </c>
      <c r="CG78" s="42">
        <v>0.27904484156342702</v>
      </c>
      <c r="CH78" s="42">
        <v>0.28148804385424903</v>
      </c>
      <c r="CI78" s="42">
        <v>0.28379767339784201</v>
      </c>
      <c r="CJ78" s="42">
        <v>0.28597063576489801</v>
      </c>
      <c r="CK78" s="42">
        <v>0.28800466968498001</v>
      </c>
      <c r="CL78" s="42">
        <v>0.289898370213726</v>
      </c>
      <c r="CM78" s="42">
        <v>0.29165120404634398</v>
      </c>
      <c r="CN78" s="42">
        <v>0.29326351683986501</v>
      </c>
      <c r="CO78" s="42">
        <v>0.29473653253893001</v>
      </c>
      <c r="CP78" s="42">
        <v>0.29607234483113298</v>
      </c>
      <c r="CQ78" s="42">
        <v>0.297273900984727</v>
      </c>
      <c r="CR78" s="42">
        <v>0.29834497844091001</v>
      </c>
      <c r="CS78" s="42">
        <v>0.29929015464221498</v>
      </c>
      <c r="CT78" s="42">
        <v>0.300114770675244</v>
      </c>
      <c r="CU78" s="42">
        <v>0.30082488938817997</v>
      </c>
      <c r="CV78" s="42">
        <v>0.30142724870968002</v>
      </c>
      <c r="CW78" s="42">
        <v>0.30192921094485298</v>
      </c>
      <c r="CX78" s="42">
        <v>0.30233870885556102</v>
      </c>
      <c r="CY78" s="42">
        <v>0.30266418934629502</v>
      </c>
      <c r="CZ78" s="42">
        <v>0.30291455557382502</v>
      </c>
      <c r="DA78" s="42">
        <v>0.30309910827963099</v>
      </c>
      <c r="DB78" s="42">
        <v>0.303227487110097</v>
      </c>
      <c r="DC78" s="42">
        <v>0.30330961264225498</v>
      </c>
      <c r="DD78" s="42">
        <v>0.303355629774266</v>
      </c>
      <c r="DE78" s="42">
        <v>0.30337585307197301</v>
      </c>
      <c r="DF78" s="42">
        <v>0.30338071458774701</v>
      </c>
      <c r="DG78" s="42">
        <v>0.30338071458774701</v>
      </c>
    </row>
    <row r="79" spans="1:111" x14ac:dyDescent="0.2">
      <c r="A79" s="85"/>
      <c r="B79" s="87"/>
      <c r="Y79" s="35" t="s">
        <v>1176</v>
      </c>
      <c r="Z79" s="35" t="s">
        <v>1175</v>
      </c>
      <c r="AA79" s="35" t="s">
        <v>6</v>
      </c>
      <c r="AB79" s="35" t="s">
        <v>1177</v>
      </c>
      <c r="AC79" s="42">
        <v>0.110467517279476</v>
      </c>
      <c r="AD79" s="42">
        <v>0.11204693060378999</v>
      </c>
      <c r="AE79" s="42">
        <v>0.113619677405165</v>
      </c>
      <c r="AF79" s="42">
        <v>0.11074381129043701</v>
      </c>
      <c r="AG79" s="42">
        <v>0.107170041927972</v>
      </c>
      <c r="AH79" s="42">
        <v>0.113051954934072</v>
      </c>
      <c r="AI79" s="42">
        <v>0.11812447636821199</v>
      </c>
      <c r="AJ79" s="42">
        <v>0.12265826818595101</v>
      </c>
      <c r="AK79" s="42">
        <v>0.123505345050946</v>
      </c>
      <c r="AL79" s="42">
        <v>0.124359404103303</v>
      </c>
      <c r="AM79" s="42">
        <v>0.12573999535851699</v>
      </c>
      <c r="AN79" s="42">
        <v>0.12713707209990899</v>
      </c>
      <c r="AO79" s="42">
        <v>0.12854802996738099</v>
      </c>
      <c r="AP79" s="42">
        <v>0.129975837202568</v>
      </c>
      <c r="AQ79" s="42">
        <v>0.13141926622125999</v>
      </c>
      <c r="AR79" s="42">
        <v>0.13287848372648001</v>
      </c>
      <c r="AS79" s="42">
        <v>0.134352162580961</v>
      </c>
      <c r="AT79" s="42">
        <v>0.135843442461898</v>
      </c>
      <c r="AU79" s="42">
        <v>0.137349481921203</v>
      </c>
      <c r="AV79" s="42">
        <v>0.13887194908849601</v>
      </c>
      <c r="AW79" s="42">
        <v>0.140414185825918</v>
      </c>
      <c r="AX79" s="42">
        <v>0.141970079056459</v>
      </c>
      <c r="AY79" s="42">
        <v>0.14393818269470701</v>
      </c>
      <c r="AZ79" s="42">
        <v>0.14593824299365499</v>
      </c>
      <c r="BA79" s="42">
        <v>0.14796244829840099</v>
      </c>
      <c r="BB79" s="42">
        <v>0.1500161439347</v>
      </c>
      <c r="BC79" s="42">
        <v>0.15209804831945001</v>
      </c>
      <c r="BD79" s="42">
        <v>0.154208542751331</v>
      </c>
      <c r="BE79" s="42">
        <v>0.15634620735832899</v>
      </c>
      <c r="BF79" s="42">
        <v>0.158515014665217</v>
      </c>
      <c r="BG79" s="42">
        <v>0.16071171640108201</v>
      </c>
      <c r="BH79" s="42">
        <v>0.162940420567358</v>
      </c>
      <c r="BI79" s="42">
        <v>0.16519969666354001</v>
      </c>
      <c r="BJ79" s="42">
        <v>0.16748994120514399</v>
      </c>
      <c r="BK79" s="42">
        <v>0.16980680031902501</v>
      </c>
      <c r="BL79" s="42">
        <v>0.17214569017019499</v>
      </c>
      <c r="BM79" s="42">
        <v>0.17450181087239999</v>
      </c>
      <c r="BN79" s="42">
        <v>0.17687016311485201</v>
      </c>
      <c r="BO79" s="42">
        <v>0.179245567538411</v>
      </c>
      <c r="BP79" s="42">
        <v>0.181622686855715</v>
      </c>
      <c r="BQ79" s="42">
        <v>0.18399605066785199</v>
      </c>
      <c r="BR79" s="42">
        <v>0.18636008288596201</v>
      </c>
      <c r="BS79" s="42">
        <v>0.18870913162028699</v>
      </c>
      <c r="BT79" s="42">
        <v>0.19103750135259601</v>
      </c>
      <c r="BU79" s="42">
        <v>0.19333948716157401</v>
      </c>
      <c r="BV79" s="42">
        <v>0.195609410725647</v>
      </c>
      <c r="BW79" s="42">
        <v>0.19784165778500901</v>
      </c>
      <c r="BX79" s="42">
        <v>0.200030716705283</v>
      </c>
      <c r="BY79" s="42">
        <v>0.20217121775056299</v>
      </c>
      <c r="BZ79" s="42">
        <v>0.20425797264432499</v>
      </c>
      <c r="CA79" s="42">
        <v>0.20628601397410201</v>
      </c>
      <c r="CB79" s="42">
        <v>0.208250633980442</v>
      </c>
      <c r="CC79" s="42">
        <v>0.21014742226338501</v>
      </c>
      <c r="CD79" s="42">
        <v>0.211972301940897</v>
      </c>
      <c r="CE79" s="42">
        <v>0.21372156380367599</v>
      </c>
      <c r="CF79" s="42">
        <v>0.21539189802960801</v>
      </c>
      <c r="CG79" s="42">
        <v>0.21698042304866999</v>
      </c>
      <c r="CH79" s="42">
        <v>0.21848471118486801</v>
      </c>
      <c r="CI79" s="42">
        <v>0.219902810745251</v>
      </c>
      <c r="CJ79" s="42">
        <v>0.22123326427619899</v>
      </c>
      <c r="CK79" s="42">
        <v>0.22247512276314699</v>
      </c>
      <c r="CL79" s="42">
        <v>0.22362795561028001</v>
      </c>
      <c r="CM79" s="42">
        <v>0.22469185630032401</v>
      </c>
      <c r="CN79" s="42">
        <v>0.22566744369983499</v>
      </c>
      <c r="CO79" s="42">
        <v>0.22655585904089801</v>
      </c>
      <c r="CP79" s="42">
        <v>0.227358758674409</v>
      </c>
      <c r="CQ79" s="42">
        <v>0.22807830275173299</v>
      </c>
      <c r="CR79" s="42">
        <v>0.22871714004905</v>
      </c>
      <c r="CS79" s="42">
        <v>0.22927838920107499</v>
      </c>
      <c r="CT79" s="42">
        <v>0.22976561665686401</v>
      </c>
      <c r="CU79" s="42">
        <v>0.23018281170928701</v>
      </c>
      <c r="CV79" s="42">
        <v>0.23053435898090299</v>
      </c>
      <c r="CW79" s="42">
        <v>0.230825008771774</v>
      </c>
      <c r="CX79" s="42">
        <v>0.231059845689257</v>
      </c>
      <c r="CY79" s="42">
        <v>0.231244255985839</v>
      </c>
      <c r="CZ79" s="42">
        <v>0.231383894028935</v>
      </c>
      <c r="DA79" s="42">
        <v>0.231484648316747</v>
      </c>
      <c r="DB79" s="42">
        <v>0.23155260743724401</v>
      </c>
      <c r="DC79" s="42">
        <v>0.23159402634391801</v>
      </c>
      <c r="DD79" s="42">
        <v>0.23161529329299499</v>
      </c>
      <c r="DE79" s="42">
        <v>0.23162289775321901</v>
      </c>
      <c r="DF79" s="42">
        <v>0.231623399562016</v>
      </c>
      <c r="DG79" s="42">
        <v>0.231623399562016</v>
      </c>
    </row>
    <row r="80" spans="1:111" x14ac:dyDescent="0.2">
      <c r="A80" s="85"/>
      <c r="B80" s="87"/>
      <c r="Y80" s="35" t="s">
        <v>1176</v>
      </c>
      <c r="Z80" s="35" t="s">
        <v>1175</v>
      </c>
      <c r="AA80" s="35" t="s">
        <v>6</v>
      </c>
      <c r="AB80" s="35" t="s">
        <v>1173</v>
      </c>
      <c r="AC80" s="42">
        <v>0.100406041638399</v>
      </c>
      <c r="AD80" s="42">
        <v>0.101365877648633</v>
      </c>
      <c r="AE80" s="42">
        <v>0.10233201103735901</v>
      </c>
      <c r="AF80" s="42">
        <v>0.102869362728344</v>
      </c>
      <c r="AG80" s="42">
        <v>0.103420218821072</v>
      </c>
      <c r="AH80" s="42">
        <v>0.10495447882585</v>
      </c>
      <c r="AI80" s="42">
        <v>0.10639716380806701</v>
      </c>
      <c r="AJ80" s="42">
        <v>0.107784597494277</v>
      </c>
      <c r="AK80" s="42">
        <v>0.108821094074553</v>
      </c>
      <c r="AL80" s="42">
        <v>0.10986766651058701</v>
      </c>
      <c r="AM80" s="42">
        <v>0.11139077326497999</v>
      </c>
      <c r="AN80" s="42">
        <v>0.112935106658274</v>
      </c>
      <c r="AO80" s="42">
        <v>0.114500692235981</v>
      </c>
      <c r="AP80" s="42">
        <v>0.116088096419901</v>
      </c>
      <c r="AQ80" s="42">
        <v>0.117697484873199</v>
      </c>
      <c r="AR80" s="42">
        <v>0.119329161590154</v>
      </c>
      <c r="AS80" s="42">
        <v>0.120983288668188</v>
      </c>
      <c r="AT80" s="42">
        <v>0.122660468220049</v>
      </c>
      <c r="AU80" s="42">
        <v>0.12436072221119</v>
      </c>
      <c r="AV80" s="42">
        <v>0.126084517710778</v>
      </c>
      <c r="AW80" s="42">
        <v>0.127832492947069</v>
      </c>
      <c r="AX80" s="42">
        <v>0.12960435756798899</v>
      </c>
      <c r="AY80" s="42">
        <v>0.131873842658735</v>
      </c>
      <c r="AZ80" s="42">
        <v>0.13418353413494399</v>
      </c>
      <c r="BA80" s="42">
        <v>0.136533313786078</v>
      </c>
      <c r="BB80" s="42">
        <v>0.13892438396641599</v>
      </c>
      <c r="BC80" s="42">
        <v>0.14135729845807901</v>
      </c>
      <c r="BD80" s="42">
        <v>0.143832788820344</v>
      </c>
      <c r="BE80" s="42">
        <v>0.14635141613361599</v>
      </c>
      <c r="BF80" s="42">
        <v>0.14891430038283801</v>
      </c>
      <c r="BG80" s="42">
        <v>0.15152184159878301</v>
      </c>
      <c r="BH80" s="42">
        <v>0.154175201809751</v>
      </c>
      <c r="BI80" s="42">
        <v>0.15687499159363599</v>
      </c>
      <c r="BJ80" s="42">
        <v>0.159619544004478</v>
      </c>
      <c r="BK80" s="42">
        <v>0.162404029560408</v>
      </c>
      <c r="BL80" s="42">
        <v>0.16522327642951501</v>
      </c>
      <c r="BM80" s="42">
        <v>0.16807178229697101</v>
      </c>
      <c r="BN80" s="42">
        <v>0.17094373013922001</v>
      </c>
      <c r="BO80" s="42">
        <v>0.17383300804552501</v>
      </c>
      <c r="BP80" s="42">
        <v>0.17673323317369499</v>
      </c>
      <c r="BQ80" s="42">
        <v>0.17963777986689</v>
      </c>
      <c r="BR80" s="42">
        <v>0.18253981189287299</v>
      </c>
      <c r="BS80" s="42">
        <v>0.185432318697065</v>
      </c>
      <c r="BT80" s="42">
        <v>0.188308155487312</v>
      </c>
      <c r="BU80" s="42">
        <v>0.19116008689317299</v>
      </c>
      <c r="BV80" s="42">
        <v>0.19398083386711501</v>
      </c>
      <c r="BW80" s="42">
        <v>0.19676312342134</v>
      </c>
      <c r="BX80" s="42">
        <v>0.19949974072375301</v>
      </c>
      <c r="BY80" s="42">
        <v>0.20218358301190101</v>
      </c>
      <c r="BZ80" s="42">
        <v>0.204807714726326</v>
      </c>
      <c r="CA80" s="42">
        <v>0.20736542321669801</v>
      </c>
      <c r="CB80" s="42">
        <v>0.20985027433676501</v>
      </c>
      <c r="CC80" s="42">
        <v>0.212256167219287</v>
      </c>
      <c r="CD80" s="42">
        <v>0.21457738751059099</v>
      </c>
      <c r="CE80" s="42">
        <v>0.21680865834732399</v>
      </c>
      <c r="CF80" s="42">
        <v>0.21894518837556901</v>
      </c>
      <c r="CG80" s="42">
        <v>0.22098271614494999</v>
      </c>
      <c r="CH80" s="42">
        <v>0.22291755025724699</v>
      </c>
      <c r="CI80" s="42">
        <v>0.224746604709471</v>
      </c>
      <c r="CJ80" s="42">
        <v>0.22646742894425101</v>
      </c>
      <c r="CK80" s="42">
        <v>0.22807823220394399</v>
      </c>
      <c r="CL80" s="42">
        <v>0.22957790187732899</v>
      </c>
      <c r="CM80" s="42">
        <v>0.230966015626763</v>
      </c>
      <c r="CN80" s="42">
        <v>0.23224284718685001</v>
      </c>
      <c r="CO80" s="42">
        <v>0.23340936583051899</v>
      </c>
      <c r="CP80" s="42">
        <v>0.23446722960229399</v>
      </c>
      <c r="CQ80" s="42">
        <v>0.23541877251896101</v>
      </c>
      <c r="CR80" s="42">
        <v>0.23626698603239699</v>
      </c>
      <c r="CS80" s="42">
        <v>0.23701549513591499</v>
      </c>
      <c r="CT80" s="42">
        <v>0.23766852957201001</v>
      </c>
      <c r="CU80" s="42">
        <v>0.238230890664552</v>
      </c>
      <c r="CV80" s="42">
        <v>0.23870791435083299</v>
      </c>
      <c r="CW80" s="42">
        <v>0.239105431027756</v>
      </c>
      <c r="CX80" s="42">
        <v>0.239429722851453</v>
      </c>
      <c r="CY80" s="42">
        <v>0.23968747914069899</v>
      </c>
      <c r="CZ80" s="42">
        <v>0.23988575053206601</v>
      </c>
      <c r="DA80" s="42">
        <v>0.24003190251958301</v>
      </c>
      <c r="DB80" s="42">
        <v>0.240133568984704</v>
      </c>
      <c r="DC80" s="42">
        <v>0.24019860628501499</v>
      </c>
      <c r="DD80" s="42">
        <v>0.24023504842372001</v>
      </c>
      <c r="DE80" s="42">
        <v>0.24025106376817701</v>
      </c>
      <c r="DF80" s="42">
        <v>0.24025491372632099</v>
      </c>
      <c r="DG80" s="42">
        <v>0.24025491372632099</v>
      </c>
    </row>
    <row r="81" spans="1:111" x14ac:dyDescent="0.2">
      <c r="A81" s="85"/>
      <c r="B81" s="87"/>
      <c r="Y81" s="35" t="s">
        <v>1176</v>
      </c>
      <c r="Z81" s="35" t="s">
        <v>1175</v>
      </c>
      <c r="AA81" s="35" t="s">
        <v>1174</v>
      </c>
      <c r="AB81" s="35" t="s">
        <v>1181</v>
      </c>
      <c r="AC81" s="42">
        <v>0.14378467774010201</v>
      </c>
      <c r="AD81" s="42">
        <v>0.145840444371303</v>
      </c>
      <c r="AE81" s="42">
        <v>0.14788753384675901</v>
      </c>
      <c r="AF81" s="42">
        <v>0.144144302418069</v>
      </c>
      <c r="AG81" s="42">
        <v>0.139492679128668</v>
      </c>
      <c r="AH81" s="42">
        <v>0.14714858547023901</v>
      </c>
      <c r="AI81" s="42">
        <v>0.153750986589586</v>
      </c>
      <c r="AJ81" s="42">
        <v>0.159652176473351</v>
      </c>
      <c r="AK81" s="42">
        <v>0.16075473292663101</v>
      </c>
      <c r="AL81" s="42">
        <v>0.16186637740492199</v>
      </c>
      <c r="AM81" s="42">
        <v>0.163663356947963</v>
      </c>
      <c r="AN81" s="42">
        <v>0.16548179402328</v>
      </c>
      <c r="AO81" s="42">
        <v>0.167318298792063</v>
      </c>
      <c r="AP81" s="42">
        <v>0.16917673472184799</v>
      </c>
      <c r="AQ81" s="42">
        <v>0.171055503987281</v>
      </c>
      <c r="AR81" s="42">
        <v>0.17295482356925301</v>
      </c>
      <c r="AS81" s="42">
        <v>0.17487296606400901</v>
      </c>
      <c r="AT81" s="42">
        <v>0.176814018079855</v>
      </c>
      <c r="AU81" s="42">
        <v>0.178774281183914</v>
      </c>
      <c r="AV81" s="42">
        <v>0.18075592661607601</v>
      </c>
      <c r="AW81" s="42">
        <v>0.182763304148859</v>
      </c>
      <c r="AX81" s="42">
        <v>0.184788456992526</v>
      </c>
      <c r="AY81" s="42">
        <v>0.18735014348964099</v>
      </c>
      <c r="AZ81" s="42">
        <v>0.18995342482181199</v>
      </c>
      <c r="BA81" s="42">
        <v>0.19258813332790101</v>
      </c>
      <c r="BB81" s="42">
        <v>0.195261226491518</v>
      </c>
      <c r="BC81" s="42">
        <v>0.19797103620227399</v>
      </c>
      <c r="BD81" s="42">
        <v>0.200718058759073</v>
      </c>
      <c r="BE81" s="42">
        <v>0.20350044605448001</v>
      </c>
      <c r="BF81" s="42">
        <v>0.20632336873239501</v>
      </c>
      <c r="BG81" s="42">
        <v>0.20918259883877499</v>
      </c>
      <c r="BH81" s="42">
        <v>0.21208348335413299</v>
      </c>
      <c r="BI81" s="42">
        <v>0.215024160336975</v>
      </c>
      <c r="BJ81" s="42">
        <v>0.21800514589246001</v>
      </c>
      <c r="BK81" s="42">
        <v>0.22102077301310899</v>
      </c>
      <c r="BL81" s="42">
        <v>0.22406507537277201</v>
      </c>
      <c r="BM81" s="42">
        <v>0.22713180543267</v>
      </c>
      <c r="BN81" s="42">
        <v>0.230214456082765</v>
      </c>
      <c r="BO81" s="42">
        <v>0.233306285861829</v>
      </c>
      <c r="BP81" s="42">
        <v>0.23640034774903099</v>
      </c>
      <c r="BQ81" s="42">
        <v>0.23948952146536201</v>
      </c>
      <c r="BR81" s="42">
        <v>0.24256654916562501</v>
      </c>
      <c r="BS81" s="42">
        <v>0.24562407434206401</v>
      </c>
      <c r="BT81" s="42">
        <v>0.24865468370004301</v>
      </c>
      <c r="BU81" s="42">
        <v>0.251650951705856</v>
      </c>
      <c r="BV81" s="42">
        <v>0.25460548744806299</v>
      </c>
      <c r="BW81" s="42">
        <v>0.25751098339810302</v>
      </c>
      <c r="BX81" s="42">
        <v>0.26036026560483</v>
      </c>
      <c r="BY81" s="42">
        <v>0.263146344812343</v>
      </c>
      <c r="BZ81" s="42">
        <v>0.26586246795253299</v>
      </c>
      <c r="CA81" s="42">
        <v>0.26850216943426303</v>
      </c>
      <c r="CB81" s="42">
        <v>0.271059321631127</v>
      </c>
      <c r="CC81" s="42">
        <v>0.27352818396026102</v>
      </c>
      <c r="CD81" s="42">
        <v>0.27590344994620403</v>
      </c>
      <c r="CE81" s="42">
        <v>0.27818029167684899</v>
      </c>
      <c r="CF81" s="42">
        <v>0.28035440108302201</v>
      </c>
      <c r="CG81" s="42">
        <v>0.28242202750907902</v>
      </c>
      <c r="CH81" s="42">
        <v>0.28438001108848998</v>
      </c>
      <c r="CI81" s="42">
        <v>0.28622581149493098</v>
      </c>
      <c r="CJ81" s="42">
        <v>0.28795753170469701</v>
      </c>
      <c r="CK81" s="42">
        <v>0.28957393647907897</v>
      </c>
      <c r="CL81" s="42">
        <v>0.29107446535394998</v>
      </c>
      <c r="CM81" s="42">
        <v>0.29245924000655998</v>
      </c>
      <c r="CN81" s="42">
        <v>0.29372906595450099</v>
      </c>
      <c r="CO81" s="42">
        <v>0.29488542862707601</v>
      </c>
      <c r="CP81" s="42">
        <v>0.295930483932972</v>
      </c>
      <c r="CQ81" s="42">
        <v>0.29686704352827897</v>
      </c>
      <c r="CR81" s="42">
        <v>0.29769855506384302</v>
      </c>
      <c r="CS81" s="42">
        <v>0.29842907775905098</v>
      </c>
      <c r="CT81" s="42">
        <v>0.299063253709067</v>
      </c>
      <c r="CU81" s="42">
        <v>0.29960627538317403</v>
      </c>
      <c r="CV81" s="42">
        <v>0.30006384981233297</v>
      </c>
      <c r="CW81" s="42">
        <v>0.30044215999386598</v>
      </c>
      <c r="CX81" s="42">
        <v>0.30074782405994999</v>
      </c>
      <c r="CY81" s="42">
        <v>0.30098785276448697</v>
      </c>
      <c r="CZ81" s="42">
        <v>0.30116960584015301</v>
      </c>
      <c r="DA81" s="42">
        <v>0.30130074776459098</v>
      </c>
      <c r="DB81" s="42">
        <v>0.30138920345256998</v>
      </c>
      <c r="DC81" s="42">
        <v>0.30144311436045501</v>
      </c>
      <c r="DD81" s="42">
        <v>0.30147079545164801</v>
      </c>
      <c r="DE81" s="42">
        <v>0.30148069342790002</v>
      </c>
      <c r="DF81" s="42">
        <v>0.30148134658294501</v>
      </c>
      <c r="DG81" s="42">
        <v>0.30148134658294501</v>
      </c>
    </row>
    <row r="82" spans="1:111" x14ac:dyDescent="0.2">
      <c r="A82" s="85"/>
      <c r="B82" s="87"/>
      <c r="Y82" s="35" t="s">
        <v>1176</v>
      </c>
      <c r="Z82" s="35" t="s">
        <v>1175</v>
      </c>
      <c r="AA82" s="35" t="s">
        <v>1174</v>
      </c>
      <c r="AB82" s="35" t="s">
        <v>1180</v>
      </c>
      <c r="AC82" s="42">
        <v>0.113695076561129</v>
      </c>
      <c r="AD82" s="42">
        <v>0.114781949690364</v>
      </c>
      <c r="AE82" s="42">
        <v>0.115875953674657</v>
      </c>
      <c r="AF82" s="42">
        <v>0.11648442544239</v>
      </c>
      <c r="AG82" s="42">
        <v>0.11710818895915499</v>
      </c>
      <c r="AH82" s="42">
        <v>0.11884551278809501</v>
      </c>
      <c r="AI82" s="42">
        <v>0.120479141370899</v>
      </c>
      <c r="AJ82" s="42">
        <v>0.122050205986167</v>
      </c>
      <c r="AK82" s="42">
        <v>0.123223885937362</v>
      </c>
      <c r="AL82" s="42">
        <v>0.124408975313459</v>
      </c>
      <c r="AM82" s="42">
        <v>0.12613366972652101</v>
      </c>
      <c r="AN82" s="42">
        <v>0.12788240018657501</v>
      </c>
      <c r="AO82" s="42">
        <v>0.12965519562015601</v>
      </c>
      <c r="AP82" s="42">
        <v>0.131452697416652</v>
      </c>
      <c r="AQ82" s="42">
        <v>0.13327509316524</v>
      </c>
      <c r="AR82" s="42">
        <v>0.135122727094733</v>
      </c>
      <c r="AS82" s="42">
        <v>0.136995782756625</v>
      </c>
      <c r="AT82" s="42">
        <v>0.138894941955056</v>
      </c>
      <c r="AU82" s="42">
        <v>0.14082022956267101</v>
      </c>
      <c r="AV82" s="42">
        <v>0.142772174466617</v>
      </c>
      <c r="AW82" s="42">
        <v>0.144751499366534</v>
      </c>
      <c r="AX82" s="42">
        <v>0.14675787548139901</v>
      </c>
      <c r="AY82" s="42">
        <v>0.14932773359886101</v>
      </c>
      <c r="AZ82" s="42">
        <v>0.15194311953515699</v>
      </c>
      <c r="BA82" s="42">
        <v>0.154603899434235</v>
      </c>
      <c r="BB82" s="42">
        <v>0.157311434785501</v>
      </c>
      <c r="BC82" s="42">
        <v>0.16006635266576599</v>
      </c>
      <c r="BD82" s="42">
        <v>0.16286948145833099</v>
      </c>
      <c r="BE82" s="42">
        <v>0.165721456504241</v>
      </c>
      <c r="BF82" s="42">
        <v>0.16862354602174301</v>
      </c>
      <c r="BG82" s="42">
        <v>0.171576202986858</v>
      </c>
      <c r="BH82" s="42">
        <v>0.17458074322574699</v>
      </c>
      <c r="BI82" s="42">
        <v>0.17763785812808799</v>
      </c>
      <c r="BJ82" s="42">
        <v>0.180745660122718</v>
      </c>
      <c r="BK82" s="42">
        <v>0.18389868053163899</v>
      </c>
      <c r="BL82" s="42">
        <v>0.187091063015774</v>
      </c>
      <c r="BM82" s="42">
        <v>0.19031657701274701</v>
      </c>
      <c r="BN82" s="42">
        <v>0.19356863559882301</v>
      </c>
      <c r="BO82" s="42">
        <v>0.196840317933903</v>
      </c>
      <c r="BP82" s="42">
        <v>0.200124396387861</v>
      </c>
      <c r="BQ82" s="42">
        <v>0.20341336837868401</v>
      </c>
      <c r="BR82" s="42">
        <v>0.20669949287869499</v>
      </c>
      <c r="BS82" s="42">
        <v>0.20997483146579399</v>
      </c>
      <c r="BT82" s="42">
        <v>0.21323129371357299</v>
      </c>
      <c r="BU82" s="42">
        <v>0.216460686629034</v>
      </c>
      <c r="BV82" s="42">
        <v>0.219654767761293</v>
      </c>
      <c r="BW82" s="42">
        <v>0.22280530152122299</v>
      </c>
      <c r="BX82" s="42">
        <v>0.22590411817248501</v>
      </c>
      <c r="BY82" s="42">
        <v>0.22894317488112301</v>
      </c>
      <c r="BZ82" s="42">
        <v>0.23191461814598699</v>
      </c>
      <c r="CA82" s="42">
        <v>0.23481084687773099</v>
      </c>
      <c r="CB82" s="42">
        <v>0.23762457535192599</v>
      </c>
      <c r="CC82" s="42">
        <v>0.240348895233605</v>
      </c>
      <c r="CD82" s="42">
        <v>0.24297733585758099</v>
      </c>
      <c r="CE82" s="42">
        <v>0.24550392195211701</v>
      </c>
      <c r="CF82" s="42">
        <v>0.24792322801351199</v>
      </c>
      <c r="CG82" s="42">
        <v>0.250230428575899</v>
      </c>
      <c r="CH82" s="42">
        <v>0.25242134367364699</v>
      </c>
      <c r="CI82" s="42">
        <v>0.254492478862195</v>
      </c>
      <c r="CJ82" s="42">
        <v>0.25644105924569599</v>
      </c>
      <c r="CK82" s="42">
        <v>0.25826505705446601</v>
      </c>
      <c r="CL82" s="42">
        <v>0.25996321241991699</v>
      </c>
      <c r="CM82" s="42">
        <v>0.261535047106776</v>
      </c>
      <c r="CN82" s="42">
        <v>0.26298087107922702</v>
      </c>
      <c r="CO82" s="42">
        <v>0.26430178189632297</v>
      </c>
      <c r="CP82" s="42">
        <v>0.265499657049657</v>
      </c>
      <c r="CQ82" s="42">
        <v>0.26657713947</v>
      </c>
      <c r="CR82" s="42">
        <v>0.26753761653668501</v>
      </c>
      <c r="CS82" s="42">
        <v>0.26838519302155101</v>
      </c>
      <c r="CT82" s="42">
        <v>0.26912465848595202</v>
      </c>
      <c r="CU82" s="42">
        <v>0.26976144972309601</v>
      </c>
      <c r="CV82" s="42">
        <v>0.27030160889726701</v>
      </c>
      <c r="CW82" s="42">
        <v>0.27075173807554798</v>
      </c>
      <c r="CX82" s="42">
        <v>0.27111895087591098</v>
      </c>
      <c r="CY82" s="42">
        <v>0.27141082196814498</v>
      </c>
      <c r="CZ82" s="42">
        <v>0.27163533516131</v>
      </c>
      <c r="DA82" s="42">
        <v>0.27180083079423401</v>
      </c>
      <c r="DB82" s="42">
        <v>0.27191595311503203</v>
      </c>
      <c r="DC82" s="42">
        <v>0.27198959829332597</v>
      </c>
      <c r="DD82" s="42">
        <v>0.27203086365627099</v>
      </c>
      <c r="DE82" s="42">
        <v>0.27204899867867099</v>
      </c>
      <c r="DF82" s="42">
        <v>0.27205335819009901</v>
      </c>
      <c r="DG82" s="42">
        <v>0.27205335819009901</v>
      </c>
    </row>
    <row r="83" spans="1:111" x14ac:dyDescent="0.2">
      <c r="A83" s="85"/>
      <c r="B83" s="85"/>
      <c r="Y83" s="35" t="s">
        <v>1176</v>
      </c>
      <c r="Z83" s="35" t="s">
        <v>1175</v>
      </c>
      <c r="AA83" s="35" t="s">
        <v>1174</v>
      </c>
      <c r="AB83" s="35" t="s">
        <v>1179</v>
      </c>
      <c r="AC83" s="42">
        <v>5.2285337360037099E-2</v>
      </c>
      <c r="AD83" s="42">
        <v>5.3032888862292099E-2</v>
      </c>
      <c r="AE83" s="42">
        <v>5.3777285035185099E-2</v>
      </c>
      <c r="AF83" s="42">
        <v>5.2416109970207E-2</v>
      </c>
      <c r="AG83" s="42">
        <v>5.0724610592243001E-2</v>
      </c>
      <c r="AH83" s="42">
        <v>5.3508576534632403E-2</v>
      </c>
      <c r="AI83" s="42">
        <v>5.5909449668940403E-2</v>
      </c>
      <c r="AJ83" s="42">
        <v>5.80553368994004E-2</v>
      </c>
      <c r="AK83" s="42">
        <v>5.8456266518775099E-2</v>
      </c>
      <c r="AL83" s="42">
        <v>5.8860500874517198E-2</v>
      </c>
      <c r="AM83" s="42">
        <v>5.9513947981077599E-2</v>
      </c>
      <c r="AN83" s="42">
        <v>6.0175197826647403E-2</v>
      </c>
      <c r="AO83" s="42">
        <v>6.0843017742568402E-2</v>
      </c>
      <c r="AP83" s="42">
        <v>6.1518812626126497E-2</v>
      </c>
      <c r="AQ83" s="42">
        <v>6.2202001449920503E-2</v>
      </c>
      <c r="AR83" s="42">
        <v>6.2892663116092207E-2</v>
      </c>
      <c r="AS83" s="42">
        <v>6.3590169477821701E-2</v>
      </c>
      <c r="AT83" s="42">
        <v>6.4296006574492803E-2</v>
      </c>
      <c r="AU83" s="42">
        <v>6.5008829521423506E-2</v>
      </c>
      <c r="AV83" s="42">
        <v>6.5729427860391404E-2</v>
      </c>
      <c r="AW83" s="42">
        <v>6.6459383326858107E-2</v>
      </c>
      <c r="AX83" s="42">
        <v>6.7195802542736896E-2</v>
      </c>
      <c r="AY83" s="42">
        <v>6.8127324905323999E-2</v>
      </c>
      <c r="AZ83" s="42">
        <v>6.9073972662477404E-2</v>
      </c>
      <c r="BA83" s="42">
        <v>7.0032048482873199E-2</v>
      </c>
      <c r="BB83" s="42">
        <v>7.1004082360552098E-2</v>
      </c>
      <c r="BC83" s="42">
        <v>7.1989467709917807E-2</v>
      </c>
      <c r="BD83" s="42">
        <v>7.2988385003299294E-2</v>
      </c>
      <c r="BE83" s="42">
        <v>7.4000162201629194E-2</v>
      </c>
      <c r="BF83" s="42">
        <v>7.5026679539052898E-2</v>
      </c>
      <c r="BG83" s="42">
        <v>7.6066399577736504E-2</v>
      </c>
      <c r="BH83" s="42">
        <v>7.7121266674230304E-2</v>
      </c>
      <c r="BI83" s="42">
        <v>7.8190603758900107E-2</v>
      </c>
      <c r="BJ83" s="42">
        <v>7.9274598506349297E-2</v>
      </c>
      <c r="BK83" s="42">
        <v>8.0371190186585104E-2</v>
      </c>
      <c r="BL83" s="42">
        <v>8.1478209226462497E-2</v>
      </c>
      <c r="BM83" s="42">
        <v>8.2593383793698294E-2</v>
      </c>
      <c r="BN83" s="42">
        <v>8.3714347666460104E-2</v>
      </c>
      <c r="BO83" s="42">
        <v>8.4838649404301497E-2</v>
      </c>
      <c r="BP83" s="42">
        <v>8.5963762817829595E-2</v>
      </c>
      <c r="BQ83" s="42">
        <v>8.7087098714677194E-2</v>
      </c>
      <c r="BR83" s="42">
        <v>8.8206017878409204E-2</v>
      </c>
      <c r="BS83" s="42">
        <v>8.9317845215296093E-2</v>
      </c>
      <c r="BT83" s="42">
        <v>9.0419884981833898E-2</v>
      </c>
      <c r="BU83" s="42">
        <v>9.1509436983947798E-2</v>
      </c>
      <c r="BV83" s="42">
        <v>9.2583813617477403E-2</v>
      </c>
      <c r="BW83" s="42">
        <v>9.3640357599310303E-2</v>
      </c>
      <c r="BX83" s="42">
        <v>9.4676460219938405E-2</v>
      </c>
      <c r="BY83" s="42">
        <v>9.5689579931761096E-2</v>
      </c>
      <c r="BZ83" s="42">
        <v>9.6677261073648504E-2</v>
      </c>
      <c r="CA83" s="42">
        <v>9.7637152521550294E-2</v>
      </c>
      <c r="CB83" s="42">
        <v>9.8567026047682693E-2</v>
      </c>
      <c r="CC83" s="42">
        <v>9.9464794167367601E-2</v>
      </c>
      <c r="CD83" s="42">
        <v>0.100328527253165</v>
      </c>
      <c r="CE83" s="42">
        <v>0.10115646970067201</v>
      </c>
      <c r="CF83" s="42">
        <v>0.101947054939281</v>
      </c>
      <c r="CG83" s="42">
        <v>0.10269891909421</v>
      </c>
      <c r="CH83" s="42">
        <v>0.10341091312308701</v>
      </c>
      <c r="CI83" s="42">
        <v>0.104082113270884</v>
      </c>
      <c r="CJ83" s="42">
        <v>0.104711829710799</v>
      </c>
      <c r="CK83" s="42">
        <v>0.105299613265119</v>
      </c>
      <c r="CL83" s="42">
        <v>0.105845260128709</v>
      </c>
      <c r="CM83" s="42">
        <v>0.10634881454784</v>
      </c>
      <c r="CN83" s="42">
        <v>0.10681056943800001</v>
      </c>
      <c r="CO83" s="42">
        <v>0.10723106495530001</v>
      </c>
      <c r="CP83" s="42">
        <v>0.10761108506653499</v>
      </c>
      <c r="CQ83" s="42">
        <v>0.107951652192101</v>
      </c>
      <c r="CR83" s="42">
        <v>0.10825402002321501</v>
      </c>
      <c r="CS83" s="42">
        <v>0.108519664639655</v>
      </c>
      <c r="CT83" s="42">
        <v>0.108750274076024</v>
      </c>
      <c r="CU83" s="42">
        <v>0.108947736502972</v>
      </c>
      <c r="CV83" s="42">
        <v>0.109114127204484</v>
      </c>
      <c r="CW83" s="42">
        <v>0.109251694543224</v>
      </c>
      <c r="CX83" s="42">
        <v>0.109362845112709</v>
      </c>
      <c r="CY83" s="42">
        <v>0.109450128277995</v>
      </c>
      <c r="CZ83" s="42">
        <v>0.10951622030551</v>
      </c>
      <c r="DA83" s="42">
        <v>0.109563908278033</v>
      </c>
      <c r="DB83" s="42">
        <v>0.10959607398275199</v>
      </c>
      <c r="DC83" s="42">
        <v>0.109615677949256</v>
      </c>
      <c r="DD83" s="42">
        <v>0.109625743800599</v>
      </c>
      <c r="DE83" s="42">
        <v>0.10962934306469101</v>
      </c>
      <c r="DF83" s="42">
        <v>0.109629580575616</v>
      </c>
      <c r="DG83" s="42">
        <v>0.109629580575616</v>
      </c>
    </row>
    <row r="84" spans="1:111" x14ac:dyDescent="0.2">
      <c r="A84" s="85"/>
      <c r="B84" s="87"/>
      <c r="Y84" s="35" t="s">
        <v>1176</v>
      </c>
      <c r="Z84" s="35" t="s">
        <v>1175</v>
      </c>
      <c r="AA84" s="35" t="s">
        <v>1174</v>
      </c>
      <c r="AB84" s="35" t="s">
        <v>1178</v>
      </c>
      <c r="AC84" s="42">
        <v>3.8587419923777198E-2</v>
      </c>
      <c r="AD84" s="42">
        <v>3.8956298076729602E-2</v>
      </c>
      <c r="AE84" s="42">
        <v>3.9327596398671602E-2</v>
      </c>
      <c r="AF84" s="42">
        <v>3.9534108028932403E-2</v>
      </c>
      <c r="AG84" s="42">
        <v>3.97458095861375E-2</v>
      </c>
      <c r="AH84" s="42">
        <v>4.0335446764444498E-2</v>
      </c>
      <c r="AI84" s="42">
        <v>4.0889890404668998E-2</v>
      </c>
      <c r="AJ84" s="42">
        <v>4.14231002134871E-2</v>
      </c>
      <c r="AK84" s="42">
        <v>4.1821440075710703E-2</v>
      </c>
      <c r="AL84" s="42">
        <v>4.2223652227598399E-2</v>
      </c>
      <c r="AM84" s="42">
        <v>4.2809003058698197E-2</v>
      </c>
      <c r="AN84" s="42">
        <v>4.3402511578474003E-2</v>
      </c>
      <c r="AO84" s="42">
        <v>4.4004187604416503E-2</v>
      </c>
      <c r="AP84" s="42">
        <v>4.4614248820197301E-2</v>
      </c>
      <c r="AQ84" s="42">
        <v>4.5232758892445102E-2</v>
      </c>
      <c r="AR84" s="42">
        <v>4.5859834650333699E-2</v>
      </c>
      <c r="AS84" s="42">
        <v>4.6495538390127399E-2</v>
      </c>
      <c r="AT84" s="42">
        <v>4.7140101512019E-2</v>
      </c>
      <c r="AU84" s="42">
        <v>4.7793532457633903E-2</v>
      </c>
      <c r="AV84" s="42">
        <v>4.8456010728063999E-2</v>
      </c>
      <c r="AW84" s="42">
        <v>4.9127781603187599E-2</v>
      </c>
      <c r="AX84" s="42">
        <v>4.9808733496717397E-2</v>
      </c>
      <c r="AY84" s="42">
        <v>5.0680927766886298E-2</v>
      </c>
      <c r="AZ84" s="42">
        <v>5.1568573902841398E-2</v>
      </c>
      <c r="BA84" s="42">
        <v>5.2471626474649598E-2</v>
      </c>
      <c r="BB84" s="42">
        <v>5.3390547563564102E-2</v>
      </c>
      <c r="BC84" s="42">
        <v>5.43255499956539E-2</v>
      </c>
      <c r="BD84" s="42">
        <v>5.5276914919191303E-2</v>
      </c>
      <c r="BE84" s="42">
        <v>5.6244857965076001E-2</v>
      </c>
      <c r="BF84" s="42">
        <v>5.7229809558894701E-2</v>
      </c>
      <c r="BG84" s="42">
        <v>5.8231923437963899E-2</v>
      </c>
      <c r="BH84" s="42">
        <v>5.9251646185708301E-2</v>
      </c>
      <c r="BI84" s="42">
        <v>6.0289212455593703E-2</v>
      </c>
      <c r="BJ84" s="42">
        <v>6.1343981617407298E-2</v>
      </c>
      <c r="BK84" s="42">
        <v>6.24140976349805E-2</v>
      </c>
      <c r="BL84" s="42">
        <v>6.3497572902323496E-2</v>
      </c>
      <c r="BM84" s="42">
        <v>6.4592292804326407E-2</v>
      </c>
      <c r="BN84" s="42">
        <v>6.5696021778994598E-2</v>
      </c>
      <c r="BO84" s="42">
        <v>6.6806410935142904E-2</v>
      </c>
      <c r="BP84" s="42">
        <v>6.7921007258910496E-2</v>
      </c>
      <c r="BQ84" s="42">
        <v>6.9037264419432295E-2</v>
      </c>
      <c r="BR84" s="42">
        <v>7.0152555158829899E-2</v>
      </c>
      <c r="BS84" s="42">
        <v>7.1264185224754306E-2</v>
      </c>
      <c r="BT84" s="42">
        <v>7.2369408775515898E-2</v>
      </c>
      <c r="BU84" s="42">
        <v>7.3465445158944903E-2</v>
      </c>
      <c r="BV84" s="42">
        <v>7.4549496937166101E-2</v>
      </c>
      <c r="BW84" s="42">
        <v>7.5618769001142602E-2</v>
      </c>
      <c r="BX84" s="42">
        <v>7.6670488591874003E-2</v>
      </c>
      <c r="BY84" s="42">
        <v>7.7701926020260007E-2</v>
      </c>
      <c r="BZ84" s="42">
        <v>7.8710415855607799E-2</v>
      </c>
      <c r="CA84" s="42">
        <v>7.9693378334260295E-2</v>
      </c>
      <c r="CB84" s="42">
        <v>8.0648340725502102E-2</v>
      </c>
      <c r="CC84" s="42">
        <v>8.1572958382314403E-2</v>
      </c>
      <c r="CD84" s="42">
        <v>8.2465035200148695E-2</v>
      </c>
      <c r="CE84" s="42">
        <v>8.3322543207991304E-2</v>
      </c>
      <c r="CF84" s="42">
        <v>8.4143641022767696E-2</v>
      </c>
      <c r="CG84" s="42">
        <v>8.4926690910608393E-2</v>
      </c>
      <c r="CH84" s="42">
        <v>8.5670274216510606E-2</v>
      </c>
      <c r="CI84" s="42">
        <v>8.6373204947169296E-2</v>
      </c>
      <c r="CJ84" s="42">
        <v>8.7034541319751593E-2</v>
      </c>
      <c r="CK84" s="42">
        <v>8.7653595121515895E-2</v>
      </c>
      <c r="CL84" s="42">
        <v>8.8229938760699095E-2</v>
      </c>
      <c r="CM84" s="42">
        <v>8.8763409927148304E-2</v>
      </c>
      <c r="CN84" s="42">
        <v>8.9254113820828596E-2</v>
      </c>
      <c r="CO84" s="42">
        <v>8.9702422946630805E-2</v>
      </c>
      <c r="CP84" s="42">
        <v>9.0108974513823104E-2</v>
      </c>
      <c r="CQ84" s="42">
        <v>9.0474665517090894E-2</v>
      </c>
      <c r="CR84" s="42">
        <v>9.0800645612450798E-2</v>
      </c>
      <c r="CS84" s="42">
        <v>9.1088307934587207E-2</v>
      </c>
      <c r="CT84" s="42">
        <v>9.1339278031596E-2</v>
      </c>
      <c r="CU84" s="42">
        <v>9.1555401118141602E-2</v>
      </c>
      <c r="CV84" s="42">
        <v>9.1738727868163394E-2</v>
      </c>
      <c r="CW84" s="42">
        <v>9.1891498983216205E-2</v>
      </c>
      <c r="CX84" s="42">
        <v>9.2016128782127296E-2</v>
      </c>
      <c r="CY84" s="42">
        <v>9.2115188061915806E-2</v>
      </c>
      <c r="CZ84" s="42">
        <v>9.2191386478990306E-2</v>
      </c>
      <c r="DA84" s="42">
        <v>9.2247554693800707E-2</v>
      </c>
      <c r="DB84" s="42">
        <v>9.2286626511768596E-2</v>
      </c>
      <c r="DC84" s="42">
        <v>9.2311621238947095E-2</v>
      </c>
      <c r="DD84" s="42">
        <v>9.2325626453037601E-2</v>
      </c>
      <c r="DE84" s="42">
        <v>9.23317813697309E-2</v>
      </c>
      <c r="DF84" s="42">
        <v>9.2333260961488306E-2</v>
      </c>
      <c r="DG84" s="42">
        <v>9.2333260961488306E-2</v>
      </c>
    </row>
    <row r="85" spans="1:111" x14ac:dyDescent="0.2">
      <c r="A85" s="85"/>
      <c r="B85" s="87"/>
      <c r="Y85" s="35" t="s">
        <v>1176</v>
      </c>
      <c r="Z85" s="35" t="s">
        <v>1175</v>
      </c>
      <c r="AA85" s="35" t="s">
        <v>1174</v>
      </c>
      <c r="AB85" s="35" t="s">
        <v>1177</v>
      </c>
      <c r="AC85" s="42">
        <v>8.3735164343518104E-2</v>
      </c>
      <c r="AD85" s="42">
        <v>8.4932370884723399E-2</v>
      </c>
      <c r="AE85" s="42">
        <v>8.6124524154093399E-2</v>
      </c>
      <c r="AF85" s="42">
        <v>8.3944597170331495E-2</v>
      </c>
      <c r="AG85" s="42">
        <v>8.1235654557501993E-2</v>
      </c>
      <c r="AH85" s="42">
        <v>8.5694186480275894E-2</v>
      </c>
      <c r="AI85" s="42">
        <v>8.9539193830709102E-2</v>
      </c>
      <c r="AJ85" s="42">
        <v>9.2975840297536E-2</v>
      </c>
      <c r="AK85" s="42">
        <v>9.3617930590218806E-2</v>
      </c>
      <c r="AL85" s="42">
        <v>9.4265313430617698E-2</v>
      </c>
      <c r="AM85" s="42">
        <v>9.5311811428342399E-2</v>
      </c>
      <c r="AN85" s="42">
        <v>9.6370805541924107E-2</v>
      </c>
      <c r="AO85" s="42">
        <v>9.7440321647872696E-2</v>
      </c>
      <c r="AP85" s="42">
        <v>9.8522609694473295E-2</v>
      </c>
      <c r="AQ85" s="42">
        <v>9.9616739164158405E-2</v>
      </c>
      <c r="AR85" s="42">
        <v>0.10072283641900399</v>
      </c>
      <c r="AS85" s="42">
        <v>0.10183989547951799</v>
      </c>
      <c r="AT85" s="42">
        <v>0.10297029624336</v>
      </c>
      <c r="AU85" s="42">
        <v>0.10411188487265501</v>
      </c>
      <c r="AV85" s="42">
        <v>0.10526592582152899</v>
      </c>
      <c r="AW85" s="42">
        <v>0.106434952245269</v>
      </c>
      <c r="AX85" s="42">
        <v>0.10761433038799199</v>
      </c>
      <c r="AY85" s="42">
        <v>0.10910616695363901</v>
      </c>
      <c r="AZ85" s="42">
        <v>0.110622226895546</v>
      </c>
      <c r="BA85" s="42">
        <v>0.11215658892369899</v>
      </c>
      <c r="BB85" s="42">
        <v>0.11371330483306399</v>
      </c>
      <c r="BC85" s="42">
        <v>0.11529140317453</v>
      </c>
      <c r="BD85" s="42">
        <v>0.116891172975208</v>
      </c>
      <c r="BE85" s="42">
        <v>0.118511537962007</v>
      </c>
      <c r="BF85" s="42">
        <v>0.12015550933697899</v>
      </c>
      <c r="BG85" s="42">
        <v>0.121820624887653</v>
      </c>
      <c r="BH85" s="42">
        <v>0.12350999850835299</v>
      </c>
      <c r="BI85" s="42">
        <v>0.12522254586951601</v>
      </c>
      <c r="BJ85" s="42">
        <v>0.126958567532724</v>
      </c>
      <c r="BK85" s="42">
        <v>0.128714763231147</v>
      </c>
      <c r="BL85" s="42">
        <v>0.13048765838523699</v>
      </c>
      <c r="BM85" s="42">
        <v>0.13227361464705001</v>
      </c>
      <c r="BN85" s="42">
        <v>0.13406884250342799</v>
      </c>
      <c r="BO85" s="42">
        <v>0.13586941596327901</v>
      </c>
      <c r="BP85" s="42">
        <v>0.137671289324794</v>
      </c>
      <c r="BQ85" s="42">
        <v>0.13947031598666301</v>
      </c>
      <c r="BR85" s="42">
        <v>0.141262269233843</v>
      </c>
      <c r="BS85" s="42">
        <v>0.14304286489366899</v>
      </c>
      <c r="BT85" s="42">
        <v>0.14480778572278599</v>
      </c>
      <c r="BU85" s="42">
        <v>0.14655270735023199</v>
      </c>
      <c r="BV85" s="42">
        <v>0.14827332556783901</v>
      </c>
      <c r="BW85" s="42">
        <v>0.149965384726715</v>
      </c>
      <c r="BX85" s="42">
        <v>0.151624706968773</v>
      </c>
      <c r="BY85" s="42">
        <v>0.15324722199597801</v>
      </c>
      <c r="BZ85" s="42">
        <v>0.15482899705779801</v>
      </c>
      <c r="CA85" s="42">
        <v>0.156366266820227</v>
      </c>
      <c r="CB85" s="42">
        <v>0.15785546276809301</v>
      </c>
      <c r="CC85" s="42">
        <v>0.15929324178683699</v>
      </c>
      <c r="CD85" s="42">
        <v>0.16067651357085799</v>
      </c>
      <c r="CE85" s="42">
        <v>0.16200246651310701</v>
      </c>
      <c r="CF85" s="42">
        <v>0.163268591744863</v>
      </c>
      <c r="CG85" s="42">
        <v>0.16447270501554001</v>
      </c>
      <c r="CH85" s="42">
        <v>0.165612966129455</v>
      </c>
      <c r="CI85" s="42">
        <v>0.16668789568946099</v>
      </c>
      <c r="CJ85" s="42">
        <v>0.167696388935339</v>
      </c>
      <c r="CK85" s="42">
        <v>0.168637726507297</v>
      </c>
      <c r="CL85" s="42">
        <v>0.16951158201063901</v>
      </c>
      <c r="CM85" s="42">
        <v>0.17031802630593901</v>
      </c>
      <c r="CN85" s="42">
        <v>0.17105752849845099</v>
      </c>
      <c r="CO85" s="42">
        <v>0.17173095365021801</v>
      </c>
      <c r="CP85" s="42">
        <v>0.17233955728700801</v>
      </c>
      <c r="CQ85" s="42">
        <v>0.172884976818929</v>
      </c>
      <c r="CR85" s="42">
        <v>0.17336922003718</v>
      </c>
      <c r="CS85" s="42">
        <v>0.17379465088907101</v>
      </c>
      <c r="CT85" s="42">
        <v>0.17416397276837001</v>
      </c>
      <c r="CU85" s="42">
        <v>0.17448020958746699</v>
      </c>
      <c r="CV85" s="42">
        <v>0.174746684921467</v>
      </c>
      <c r="CW85" s="42">
        <v>0.174966999531629</v>
      </c>
      <c r="CX85" s="42">
        <v>0.17514500758651899</v>
      </c>
      <c r="CY85" s="42">
        <v>0.17528479190385701</v>
      </c>
      <c r="CZ85" s="42">
        <v>0.17539063853438799</v>
      </c>
      <c r="DA85" s="42">
        <v>0.17546701100166201</v>
      </c>
      <c r="DB85" s="42">
        <v>0.17551852449869401</v>
      </c>
      <c r="DC85" s="42">
        <v>0.175549920324749</v>
      </c>
      <c r="DD85" s="42">
        <v>0.17556604082351601</v>
      </c>
      <c r="DE85" s="42">
        <v>0.17557180505848999</v>
      </c>
      <c r="DF85" s="42">
        <v>0.17557218543313</v>
      </c>
      <c r="DG85" s="42">
        <v>0.17557218543313</v>
      </c>
    </row>
    <row r="86" spans="1:111" x14ac:dyDescent="0.2">
      <c r="A86" s="85"/>
      <c r="B86" s="87"/>
      <c r="Y86" s="35" t="s">
        <v>1176</v>
      </c>
      <c r="Z86" s="35" t="s">
        <v>1175</v>
      </c>
      <c r="AA86" s="35" t="s">
        <v>1174</v>
      </c>
      <c r="AB86" s="35" t="s">
        <v>1173</v>
      </c>
      <c r="AC86" s="42">
        <v>7.5206093933075993E-2</v>
      </c>
      <c r="AD86" s="42">
        <v>7.5925029925054593E-2</v>
      </c>
      <c r="AE86" s="42">
        <v>7.6648682777002902E-2</v>
      </c>
      <c r="AF86" s="42">
        <v>7.7051169729858093E-2</v>
      </c>
      <c r="AG86" s="42">
        <v>7.7463771744410895E-2</v>
      </c>
      <c r="AH86" s="42">
        <v>7.8612962571519396E-2</v>
      </c>
      <c r="AI86" s="42">
        <v>7.9693561911140604E-2</v>
      </c>
      <c r="AJ86" s="42">
        <v>8.0732776946694298E-2</v>
      </c>
      <c r="AK86" s="42">
        <v>8.1509133208783197E-2</v>
      </c>
      <c r="AL86" s="42">
        <v>8.2293036484401005E-2</v>
      </c>
      <c r="AM86" s="42">
        <v>8.3433873308279199E-2</v>
      </c>
      <c r="AN86" s="42">
        <v>8.4590609300903397E-2</v>
      </c>
      <c r="AO86" s="42">
        <v>8.5763263596362896E-2</v>
      </c>
      <c r="AP86" s="42">
        <v>8.6952260455690697E-2</v>
      </c>
      <c r="AQ86" s="42">
        <v>8.8157723963847107E-2</v>
      </c>
      <c r="AR86" s="42">
        <v>8.9379881818507603E-2</v>
      </c>
      <c r="AS86" s="42">
        <v>9.0618855433819701E-2</v>
      </c>
      <c r="AT86" s="42">
        <v>9.1875095804037105E-2</v>
      </c>
      <c r="AU86" s="42">
        <v>9.3148619381715106E-2</v>
      </c>
      <c r="AV86" s="42">
        <v>9.4439776010818599E-2</v>
      </c>
      <c r="AW86" s="42">
        <v>9.5749043736824802E-2</v>
      </c>
      <c r="AX86" s="42">
        <v>9.7076205080337E-2</v>
      </c>
      <c r="AY86" s="42">
        <v>9.8776093913013202E-2</v>
      </c>
      <c r="AZ86" s="42">
        <v>0.100506098116762</v>
      </c>
      <c r="BA86" s="42">
        <v>0.102266129149572</v>
      </c>
      <c r="BB86" s="42">
        <v>0.10405708759837499</v>
      </c>
      <c r="BC86" s="42">
        <v>0.105879388256835</v>
      </c>
      <c r="BD86" s="42">
        <v>0.10773357907719899</v>
      </c>
      <c r="BE86" s="42">
        <v>0.10962008031968901</v>
      </c>
      <c r="BF86" s="42">
        <v>0.111539730874988</v>
      </c>
      <c r="BG86" s="42">
        <v>0.11349283037399099</v>
      </c>
      <c r="BH86" s="42">
        <v>0.115480249198676</v>
      </c>
      <c r="BI86" s="42">
        <v>0.11750244468386099</v>
      </c>
      <c r="BJ86" s="42">
        <v>0.119558168254334</v>
      </c>
      <c r="BK86" s="42">
        <v>0.121643802533482</v>
      </c>
      <c r="BL86" s="42">
        <v>0.123755473717793</v>
      </c>
      <c r="BM86" s="42">
        <v>0.12588906046557499</v>
      </c>
      <c r="BN86" s="42">
        <v>0.12804020571212199</v>
      </c>
      <c r="BO86" s="42">
        <v>0.130204331516452</v>
      </c>
      <c r="BP86" s="42">
        <v>0.13237665700461099</v>
      </c>
      <c r="BQ86" s="42">
        <v>0.13455221942970899</v>
      </c>
      <c r="BR86" s="42">
        <v>0.13672589831976001</v>
      </c>
      <c r="BS86" s="42">
        <v>0.13889244263191899</v>
      </c>
      <c r="BT86" s="42">
        <v>0.14104650077677</v>
      </c>
      <c r="BU86" s="42">
        <v>0.143182653319984</v>
      </c>
      <c r="BV86" s="42">
        <v>0.145295448112231</v>
      </c>
      <c r="BW86" s="42">
        <v>0.147379437543043</v>
      </c>
      <c r="BX86" s="42">
        <v>0.14942921756171301</v>
      </c>
      <c r="BY86" s="42">
        <v>0.151439468059894</v>
      </c>
      <c r="BZ86" s="42">
        <v>0.15340499416756201</v>
      </c>
      <c r="CA86" s="42">
        <v>0.15532076797799699</v>
      </c>
      <c r="CB86" s="42">
        <v>0.157181970189499</v>
      </c>
      <c r="CC86" s="42">
        <v>0.15898403113287801</v>
      </c>
      <c r="CD86" s="42">
        <v>0.160722670645187</v>
      </c>
      <c r="CE86" s="42">
        <v>0.162393936252309</v>
      </c>
      <c r="CF86" s="42">
        <v>0.16399423913621</v>
      </c>
      <c r="CG86" s="42">
        <v>0.165520387387002</v>
      </c>
      <c r="CH86" s="42">
        <v>0.16696961607503599</v>
      </c>
      <c r="CI86" s="42">
        <v>0.16833961372356401</v>
      </c>
      <c r="CJ86" s="42">
        <v>0.16962854481706699</v>
      </c>
      <c r="CK86" s="42">
        <v>0.17083506804295401</v>
      </c>
      <c r="CL86" s="42">
        <v>0.17195835003360699</v>
      </c>
      <c r="CM86" s="42">
        <v>0.17299807444984999</v>
      </c>
      <c r="CN86" s="42">
        <v>0.17395444632426799</v>
      </c>
      <c r="CO86" s="42">
        <v>0.17482819166128999</v>
      </c>
      <c r="CP86" s="42">
        <v>0.17562055236877699</v>
      </c>
      <c r="CQ86" s="42">
        <v>0.17633327667106499</v>
      </c>
      <c r="CR86" s="42">
        <v>0.176968605224266</v>
      </c>
      <c r="CS86" s="42">
        <v>0.17752925321945001</v>
      </c>
      <c r="CT86" s="42">
        <v>0.178018388816682</v>
      </c>
      <c r="CU86" s="42">
        <v>0.17843960830168401</v>
      </c>
      <c r="CV86" s="42">
        <v>0.17879690839611401</v>
      </c>
      <c r="CW86" s="42">
        <v>0.179094656181574</v>
      </c>
      <c r="CX86" s="42">
        <v>0.17933755711618701</v>
      </c>
      <c r="CY86" s="42">
        <v>0.17953062163087599</v>
      </c>
      <c r="CZ86" s="42">
        <v>0.17967913079068501</v>
      </c>
      <c r="DA86" s="42">
        <v>0.17978860149506001</v>
      </c>
      <c r="DB86" s="42">
        <v>0.17986475167089599</v>
      </c>
      <c r="DC86" s="42">
        <v>0.17991346588407001</v>
      </c>
      <c r="DD86" s="42">
        <v>0.17994076176051199</v>
      </c>
      <c r="DE86" s="42">
        <v>0.17995275756753601</v>
      </c>
      <c r="DF86" s="42">
        <v>0.17995564126167601</v>
      </c>
      <c r="DG86" s="42">
        <v>0.17995564126167601</v>
      </c>
    </row>
    <row r="87" spans="1:111" x14ac:dyDescent="0.2">
      <c r="A87" s="85"/>
      <c r="B87" s="87"/>
      <c r="Y87" s="85"/>
      <c r="Z87" s="87"/>
      <c r="AA87" s="86"/>
      <c r="AB87" s="86"/>
      <c r="AC87" s="86"/>
      <c r="AD87" s="86"/>
      <c r="AE87" s="86"/>
      <c r="AF87" s="86"/>
      <c r="AG87" s="86"/>
      <c r="AH87" s="86"/>
      <c r="AI87" s="86"/>
      <c r="AJ87" s="86"/>
      <c r="AK87" s="86"/>
      <c r="AL87" s="86"/>
    </row>
    <row r="88" spans="1:111" x14ac:dyDescent="0.2">
      <c r="A88" s="85"/>
      <c r="B88" s="87"/>
      <c r="Y88" s="85"/>
      <c r="Z88" s="87"/>
      <c r="AA88" s="86"/>
      <c r="AB88" s="86"/>
      <c r="AC88" s="86"/>
      <c r="AD88" s="86"/>
      <c r="AE88" s="86"/>
      <c r="AF88" s="86"/>
      <c r="AG88" s="86"/>
      <c r="AH88" s="86"/>
      <c r="AI88" s="86"/>
      <c r="AJ88" s="86"/>
      <c r="AK88" s="86"/>
      <c r="AL88" s="86"/>
    </row>
    <row r="89" spans="1:111" x14ac:dyDescent="0.2">
      <c r="A89" s="85"/>
      <c r="B89" s="87"/>
      <c r="Y89" s="85"/>
      <c r="Z89" s="87"/>
      <c r="AA89" s="86"/>
      <c r="AB89" s="86"/>
      <c r="AC89" s="86"/>
      <c r="AD89" s="86"/>
      <c r="AE89" s="86"/>
      <c r="AF89" s="86"/>
      <c r="AG89" s="86"/>
      <c r="AH89" s="86"/>
      <c r="AI89" s="86"/>
      <c r="AJ89" s="86"/>
      <c r="AK89" s="86"/>
      <c r="AL89" s="86"/>
    </row>
    <row r="90" spans="1:111" x14ac:dyDescent="0.2">
      <c r="A90" s="85"/>
      <c r="B90" s="87"/>
      <c r="Y90" s="85"/>
      <c r="Z90" s="87"/>
      <c r="AA90" s="86"/>
      <c r="AB90" s="86"/>
      <c r="AC90" s="86"/>
      <c r="AD90" s="86"/>
      <c r="AE90" s="86"/>
      <c r="AF90" s="86"/>
      <c r="AG90" s="86"/>
      <c r="AH90" s="86"/>
      <c r="AI90" s="86"/>
      <c r="AJ90" s="86"/>
      <c r="AK90" s="86"/>
      <c r="AL90" s="86"/>
    </row>
    <row r="91" spans="1:111" x14ac:dyDescent="0.2">
      <c r="A91" s="85"/>
      <c r="B91" s="85"/>
      <c r="Y91" s="85"/>
      <c r="Z91" s="85"/>
      <c r="AA91" s="86"/>
      <c r="AB91" s="86"/>
      <c r="AC91" s="86"/>
      <c r="AD91" s="86"/>
      <c r="AE91" s="86"/>
      <c r="AF91" s="86"/>
      <c r="AG91" s="86"/>
      <c r="AH91" s="86"/>
      <c r="AI91" s="86"/>
      <c r="AJ91" s="86"/>
      <c r="AK91" s="86"/>
      <c r="AL91" s="86"/>
    </row>
    <row r="92" spans="1:111" x14ac:dyDescent="0.2">
      <c r="A92" s="85"/>
      <c r="B92" s="87"/>
      <c r="Y92" s="85"/>
      <c r="Z92" s="87"/>
      <c r="AA92" s="86"/>
      <c r="AB92" s="86"/>
      <c r="AC92" s="86"/>
      <c r="AD92" s="86"/>
      <c r="AE92" s="86"/>
      <c r="AF92" s="86"/>
      <c r="AG92" s="86"/>
      <c r="AH92" s="86"/>
      <c r="AI92" s="86"/>
      <c r="AJ92" s="86"/>
      <c r="AK92" s="86"/>
      <c r="AL92" s="86"/>
    </row>
    <row r="93" spans="1:111" x14ac:dyDescent="0.2">
      <c r="A93" s="85"/>
      <c r="B93" s="87"/>
      <c r="Y93" s="85"/>
      <c r="Z93" s="87"/>
      <c r="AA93" s="86"/>
      <c r="AB93" s="86"/>
      <c r="AC93" s="86"/>
      <c r="AD93" s="86"/>
      <c r="AE93" s="86"/>
      <c r="AF93" s="86"/>
      <c r="AG93" s="86"/>
      <c r="AH93" s="86"/>
      <c r="AI93" s="86"/>
      <c r="AJ93" s="86"/>
      <c r="AK93" s="86"/>
      <c r="AL93" s="86"/>
    </row>
    <row r="94" spans="1:111" x14ac:dyDescent="0.2">
      <c r="A94" s="85"/>
      <c r="B94" s="87"/>
      <c r="Y94" s="85"/>
      <c r="Z94" s="87"/>
      <c r="AA94" s="86"/>
      <c r="AB94" s="86"/>
      <c r="AC94" s="86"/>
      <c r="AD94" s="86"/>
      <c r="AE94" s="86"/>
      <c r="AF94" s="86"/>
      <c r="AG94" s="86"/>
      <c r="AH94" s="86"/>
      <c r="AI94" s="86"/>
      <c r="AJ94" s="86"/>
      <c r="AK94" s="86"/>
      <c r="AL94" s="86"/>
    </row>
    <row r="95" spans="1:111" x14ac:dyDescent="0.2">
      <c r="A95" s="85"/>
      <c r="B95" s="87"/>
      <c r="Y95" s="85"/>
      <c r="Z95" s="87"/>
      <c r="AA95" s="86"/>
      <c r="AB95" s="86"/>
      <c r="AC95" s="86"/>
      <c r="AD95" s="86"/>
      <c r="AE95" s="86"/>
      <c r="AF95" s="86"/>
      <c r="AG95" s="86"/>
      <c r="AH95" s="86"/>
      <c r="AI95" s="86"/>
      <c r="AJ95" s="86"/>
      <c r="AK95" s="86"/>
      <c r="AL95" s="86"/>
    </row>
    <row r="96" spans="1:111" x14ac:dyDescent="0.2">
      <c r="A96" s="85"/>
      <c r="B96" s="87"/>
      <c r="Y96" s="85"/>
      <c r="Z96" s="87"/>
      <c r="AA96" s="86"/>
      <c r="AB96" s="86"/>
      <c r="AC96" s="86"/>
      <c r="AD96" s="86"/>
      <c r="AE96" s="86"/>
      <c r="AF96" s="86"/>
      <c r="AG96" s="86"/>
      <c r="AH96" s="86"/>
      <c r="AI96" s="86"/>
      <c r="AJ96" s="86"/>
      <c r="AK96" s="86"/>
      <c r="AL96" s="86"/>
    </row>
    <row r="97" spans="1:38" x14ac:dyDescent="0.2">
      <c r="A97" s="85"/>
      <c r="B97" s="87"/>
      <c r="Y97" s="85"/>
      <c r="Z97" s="87"/>
      <c r="AA97" s="86"/>
      <c r="AB97" s="86"/>
      <c r="AC97" s="86"/>
      <c r="AD97" s="86"/>
      <c r="AE97" s="86"/>
      <c r="AF97" s="86"/>
      <c r="AG97" s="86"/>
      <c r="AH97" s="86"/>
      <c r="AI97" s="86"/>
      <c r="AJ97" s="86"/>
      <c r="AK97" s="86"/>
      <c r="AL97" s="86"/>
    </row>
    <row r="98" spans="1:38" x14ac:dyDescent="0.2">
      <c r="A98" s="85"/>
      <c r="B98" s="87"/>
      <c r="Y98" s="85"/>
      <c r="Z98" s="87"/>
      <c r="AA98" s="86"/>
      <c r="AB98" s="86"/>
      <c r="AC98" s="86"/>
      <c r="AD98" s="86"/>
      <c r="AE98" s="86"/>
      <c r="AF98" s="86"/>
      <c r="AG98" s="86"/>
      <c r="AH98" s="86"/>
      <c r="AI98" s="86"/>
      <c r="AJ98" s="86"/>
      <c r="AK98" s="86"/>
      <c r="AL98" s="86"/>
    </row>
    <row r="99" spans="1:38" x14ac:dyDescent="0.2">
      <c r="A99" s="85"/>
      <c r="B99" s="85"/>
      <c r="Y99" s="85"/>
      <c r="Z99" s="85"/>
      <c r="AA99" s="86"/>
      <c r="AB99" s="86"/>
      <c r="AC99" s="86"/>
      <c r="AD99" s="86"/>
      <c r="AE99" s="86"/>
      <c r="AF99" s="86"/>
      <c r="AG99" s="86"/>
      <c r="AH99" s="86"/>
      <c r="AI99" s="86"/>
      <c r="AJ99" s="86"/>
      <c r="AK99" s="86"/>
      <c r="AL99" s="86"/>
    </row>
    <row r="100" spans="1:38" x14ac:dyDescent="0.2">
      <c r="A100" s="85"/>
      <c r="B100" s="87"/>
      <c r="Y100" s="85"/>
      <c r="Z100" s="87"/>
      <c r="AA100" s="86"/>
      <c r="AB100" s="86"/>
      <c r="AC100" s="86"/>
      <c r="AD100" s="86"/>
      <c r="AE100" s="86"/>
      <c r="AF100" s="86"/>
      <c r="AG100" s="86"/>
      <c r="AH100" s="86"/>
      <c r="AI100" s="86"/>
      <c r="AJ100" s="86"/>
      <c r="AK100" s="86"/>
      <c r="AL100" s="86"/>
    </row>
    <row r="101" spans="1:38" x14ac:dyDescent="0.2">
      <c r="A101" s="85"/>
      <c r="B101" s="87"/>
      <c r="Y101" s="85"/>
      <c r="Z101" s="87"/>
      <c r="AA101" s="86"/>
      <c r="AB101" s="86"/>
      <c r="AC101" s="86"/>
      <c r="AD101" s="86"/>
      <c r="AE101" s="86"/>
      <c r="AF101" s="86"/>
      <c r="AG101" s="86"/>
      <c r="AH101" s="86"/>
      <c r="AI101" s="86"/>
      <c r="AJ101" s="86"/>
      <c r="AK101" s="86"/>
      <c r="AL101" s="86"/>
    </row>
    <row r="102" spans="1:38" x14ac:dyDescent="0.2">
      <c r="A102" s="85"/>
      <c r="B102" s="87"/>
      <c r="Y102" s="85"/>
      <c r="Z102" s="87"/>
      <c r="AA102" s="86"/>
      <c r="AB102" s="86"/>
      <c r="AC102" s="86"/>
      <c r="AD102" s="86"/>
      <c r="AE102" s="86"/>
      <c r="AF102" s="86"/>
      <c r="AG102" s="86"/>
      <c r="AH102" s="86"/>
      <c r="AI102" s="86"/>
      <c r="AJ102" s="86"/>
      <c r="AK102" s="86"/>
      <c r="AL102" s="86"/>
    </row>
    <row r="103" spans="1:38" x14ac:dyDescent="0.2">
      <c r="A103" s="85"/>
      <c r="B103" s="87"/>
      <c r="Y103" s="85"/>
      <c r="Z103" s="87"/>
      <c r="AA103" s="86"/>
      <c r="AB103" s="86"/>
      <c r="AC103" s="86"/>
      <c r="AD103" s="86"/>
      <c r="AE103" s="86"/>
      <c r="AF103" s="86"/>
      <c r="AG103" s="86"/>
      <c r="AH103" s="86"/>
      <c r="AI103" s="86"/>
      <c r="AJ103" s="86"/>
      <c r="AK103" s="86"/>
      <c r="AL103" s="86"/>
    </row>
    <row r="104" spans="1:38" x14ac:dyDescent="0.2">
      <c r="A104" s="85"/>
      <c r="B104" s="87"/>
      <c r="Y104" s="85"/>
      <c r="Z104" s="87"/>
      <c r="AA104" s="86"/>
      <c r="AB104" s="86"/>
      <c r="AC104" s="86"/>
      <c r="AD104" s="86"/>
      <c r="AE104" s="86"/>
      <c r="AF104" s="86"/>
      <c r="AG104" s="86"/>
      <c r="AH104" s="86"/>
      <c r="AI104" s="86"/>
      <c r="AJ104" s="86"/>
      <c r="AK104" s="86"/>
      <c r="AL104" s="86"/>
    </row>
    <row r="105" spans="1:38" x14ac:dyDescent="0.2">
      <c r="A105" s="85"/>
      <c r="B105" s="87"/>
      <c r="Y105" s="85"/>
      <c r="Z105" s="87"/>
      <c r="AA105" s="86"/>
      <c r="AB105" s="86"/>
      <c r="AC105" s="86"/>
      <c r="AD105" s="86"/>
      <c r="AE105" s="86"/>
      <c r="AF105" s="86"/>
      <c r="AG105" s="86"/>
      <c r="AH105" s="86"/>
      <c r="AI105" s="86"/>
      <c r="AJ105" s="86"/>
      <c r="AK105" s="86"/>
      <c r="AL105" s="86"/>
    </row>
    <row r="106" spans="1:38" x14ac:dyDescent="0.2">
      <c r="A106" s="85"/>
      <c r="B106" s="87"/>
      <c r="Y106" s="85"/>
      <c r="Z106" s="87"/>
      <c r="AA106" s="86"/>
      <c r="AB106" s="86"/>
      <c r="AC106" s="86"/>
      <c r="AD106" s="86"/>
      <c r="AE106" s="86"/>
      <c r="AF106" s="86"/>
      <c r="AG106" s="86"/>
      <c r="AH106" s="86"/>
      <c r="AI106" s="86"/>
      <c r="AJ106" s="86"/>
      <c r="AK106" s="86"/>
      <c r="AL106" s="86"/>
    </row>
    <row r="107" spans="1:38" x14ac:dyDescent="0.2">
      <c r="A107" s="85"/>
      <c r="B107" s="85"/>
      <c r="Y107" s="85"/>
      <c r="Z107" s="85"/>
      <c r="AA107" s="86"/>
      <c r="AB107" s="86"/>
      <c r="AC107" s="86"/>
      <c r="AD107" s="86"/>
      <c r="AE107" s="86"/>
      <c r="AF107" s="86"/>
      <c r="AG107" s="86"/>
      <c r="AH107" s="86"/>
      <c r="AI107" s="86"/>
      <c r="AJ107" s="86"/>
      <c r="AK107" s="86"/>
      <c r="AL107" s="86"/>
    </row>
    <row r="108" spans="1:38" x14ac:dyDescent="0.2">
      <c r="A108" s="85"/>
      <c r="B108" s="87"/>
      <c r="Y108" s="85"/>
      <c r="Z108" s="87"/>
      <c r="AA108" s="86"/>
      <c r="AB108" s="86"/>
      <c r="AC108" s="86"/>
      <c r="AD108" s="86"/>
      <c r="AE108" s="86"/>
      <c r="AF108" s="86"/>
      <c r="AG108" s="86"/>
      <c r="AH108" s="86"/>
      <c r="AI108" s="86"/>
      <c r="AJ108" s="86"/>
      <c r="AK108" s="86"/>
      <c r="AL108" s="86"/>
    </row>
    <row r="109" spans="1:38" x14ac:dyDescent="0.2">
      <c r="A109" s="85"/>
      <c r="B109" s="87"/>
      <c r="Y109" s="85"/>
      <c r="Z109" s="87"/>
      <c r="AA109" s="86"/>
      <c r="AB109" s="86"/>
      <c r="AC109" s="86"/>
      <c r="AD109" s="86"/>
      <c r="AE109" s="86"/>
      <c r="AF109" s="86"/>
      <c r="AG109" s="86"/>
      <c r="AH109" s="86"/>
      <c r="AI109" s="86"/>
      <c r="AJ109" s="86"/>
      <c r="AK109" s="86"/>
      <c r="AL109" s="86"/>
    </row>
    <row r="110" spans="1:38" x14ac:dyDescent="0.2">
      <c r="A110" s="85"/>
      <c r="B110" s="87"/>
      <c r="Y110" s="85"/>
      <c r="Z110" s="87"/>
      <c r="AA110" s="86"/>
      <c r="AB110" s="86"/>
      <c r="AC110" s="86"/>
      <c r="AD110" s="86"/>
      <c r="AE110" s="86"/>
      <c r="AF110" s="86"/>
      <c r="AG110" s="86"/>
      <c r="AH110" s="86"/>
      <c r="AI110" s="86"/>
      <c r="AJ110" s="86"/>
      <c r="AK110" s="86"/>
      <c r="AL110" s="86"/>
    </row>
    <row r="111" spans="1:38" x14ac:dyDescent="0.2">
      <c r="A111" s="85"/>
      <c r="B111" s="87"/>
      <c r="Y111" s="85"/>
      <c r="Z111" s="87"/>
      <c r="AA111" s="86"/>
      <c r="AB111" s="86"/>
      <c r="AC111" s="86"/>
      <c r="AD111" s="86"/>
      <c r="AE111" s="86"/>
      <c r="AF111" s="86"/>
      <c r="AG111" s="86"/>
      <c r="AH111" s="86"/>
      <c r="AI111" s="86"/>
      <c r="AJ111" s="86"/>
      <c r="AK111" s="86"/>
      <c r="AL111" s="86"/>
    </row>
    <row r="112" spans="1:38" x14ac:dyDescent="0.2">
      <c r="A112" s="85"/>
      <c r="B112" s="87"/>
      <c r="Y112" s="85"/>
      <c r="Z112" s="87"/>
      <c r="AA112" s="86"/>
      <c r="AB112" s="86"/>
      <c r="AC112" s="86"/>
      <c r="AD112" s="86"/>
      <c r="AE112" s="86"/>
      <c r="AF112" s="86"/>
      <c r="AG112" s="86"/>
      <c r="AH112" s="86"/>
      <c r="AI112" s="86"/>
      <c r="AJ112" s="86"/>
      <c r="AK112" s="86"/>
      <c r="AL112" s="86"/>
    </row>
    <row r="113" spans="1:38" x14ac:dyDescent="0.2">
      <c r="A113" s="85"/>
      <c r="B113" s="87"/>
      <c r="Y113" s="85"/>
      <c r="Z113" s="87"/>
      <c r="AA113" s="86"/>
      <c r="AB113" s="86"/>
      <c r="AC113" s="86"/>
      <c r="AD113" s="86"/>
      <c r="AE113" s="86"/>
      <c r="AF113" s="86"/>
      <c r="AG113" s="86"/>
      <c r="AH113" s="86"/>
      <c r="AI113" s="86"/>
      <c r="AJ113" s="86"/>
      <c r="AK113" s="86"/>
      <c r="AL113" s="86"/>
    </row>
    <row r="114" spans="1:38" x14ac:dyDescent="0.2">
      <c r="A114" s="85"/>
      <c r="B114" s="87"/>
      <c r="Y114" s="85"/>
      <c r="Z114" s="87"/>
      <c r="AA114" s="86"/>
      <c r="AB114" s="86"/>
      <c r="AC114" s="86"/>
      <c r="AD114" s="86"/>
      <c r="AE114" s="86"/>
      <c r="AF114" s="86"/>
      <c r="AG114" s="86"/>
      <c r="AH114" s="86"/>
      <c r="AI114" s="86"/>
      <c r="AJ114" s="86"/>
      <c r="AK114" s="86"/>
      <c r="AL114" s="86"/>
    </row>
    <row r="115" spans="1:38" x14ac:dyDescent="0.2">
      <c r="A115" s="85"/>
      <c r="B115" s="85"/>
      <c r="Y115" s="85"/>
      <c r="Z115" s="85"/>
      <c r="AA115" s="86"/>
      <c r="AB115" s="86"/>
      <c r="AC115" s="86"/>
      <c r="AD115" s="86"/>
      <c r="AE115" s="86"/>
      <c r="AF115" s="86"/>
      <c r="AG115" s="86"/>
      <c r="AH115" s="86"/>
      <c r="AI115" s="86"/>
      <c r="AJ115" s="86"/>
      <c r="AK115" s="86"/>
      <c r="AL115" s="86"/>
    </row>
    <row r="116" spans="1:38" x14ac:dyDescent="0.2">
      <c r="A116" s="85"/>
      <c r="B116" s="87"/>
      <c r="Y116" s="85"/>
      <c r="Z116" s="87"/>
      <c r="AA116" s="86"/>
      <c r="AB116" s="86"/>
      <c r="AC116" s="86"/>
      <c r="AD116" s="86"/>
      <c r="AE116" s="86"/>
      <c r="AF116" s="86"/>
      <c r="AG116" s="86"/>
      <c r="AH116" s="86"/>
      <c r="AI116" s="86"/>
      <c r="AJ116" s="86"/>
      <c r="AK116" s="86"/>
      <c r="AL116" s="86"/>
    </row>
    <row r="117" spans="1:38" x14ac:dyDescent="0.2">
      <c r="A117" s="85"/>
      <c r="B117" s="87"/>
      <c r="Y117" s="85"/>
      <c r="Z117" s="87"/>
      <c r="AA117" s="86"/>
      <c r="AB117" s="86"/>
      <c r="AC117" s="86"/>
      <c r="AD117" s="86"/>
      <c r="AE117" s="86"/>
      <c r="AF117" s="86"/>
      <c r="AG117" s="86"/>
      <c r="AH117" s="86"/>
      <c r="AI117" s="86"/>
      <c r="AJ117" s="86"/>
      <c r="AK117" s="86"/>
      <c r="AL117" s="86"/>
    </row>
    <row r="118" spans="1:38" x14ac:dyDescent="0.2">
      <c r="A118" s="85"/>
      <c r="B118" s="87"/>
      <c r="Y118" s="85"/>
      <c r="Z118" s="87"/>
      <c r="AA118" s="86"/>
      <c r="AB118" s="86"/>
      <c r="AC118" s="86"/>
      <c r="AD118" s="86"/>
      <c r="AE118" s="86"/>
      <c r="AF118" s="86"/>
      <c r="AG118" s="86"/>
      <c r="AH118" s="86"/>
      <c r="AI118" s="86"/>
      <c r="AJ118" s="86"/>
      <c r="AK118" s="86"/>
      <c r="AL118" s="86"/>
    </row>
    <row r="119" spans="1:38" x14ac:dyDescent="0.2">
      <c r="A119" s="85"/>
      <c r="B119" s="87"/>
      <c r="Y119" s="85"/>
      <c r="Z119" s="87"/>
      <c r="AA119" s="86"/>
      <c r="AB119" s="86"/>
      <c r="AC119" s="86"/>
      <c r="AD119" s="86"/>
      <c r="AE119" s="86"/>
      <c r="AF119" s="86"/>
      <c r="AG119" s="86"/>
      <c r="AH119" s="86"/>
      <c r="AI119" s="86"/>
      <c r="AJ119" s="86"/>
      <c r="AK119" s="86"/>
      <c r="AL119" s="86"/>
    </row>
    <row r="120" spans="1:38" x14ac:dyDescent="0.2">
      <c r="A120" s="85"/>
      <c r="B120" s="87"/>
      <c r="Y120" s="85"/>
      <c r="Z120" s="87"/>
      <c r="AA120" s="86"/>
      <c r="AB120" s="86"/>
      <c r="AC120" s="86"/>
      <c r="AD120" s="86"/>
      <c r="AE120" s="86"/>
      <c r="AF120" s="86"/>
      <c r="AG120" s="86"/>
      <c r="AH120" s="86"/>
      <c r="AI120" s="86"/>
      <c r="AJ120" s="86"/>
      <c r="AK120" s="86"/>
      <c r="AL120" s="86"/>
    </row>
    <row r="121" spans="1:38" x14ac:dyDescent="0.2">
      <c r="A121" s="85"/>
      <c r="B121" s="87"/>
      <c r="Y121" s="85"/>
      <c r="Z121" s="87"/>
      <c r="AA121" s="86"/>
      <c r="AB121" s="86"/>
      <c r="AC121" s="86"/>
      <c r="AD121" s="86"/>
      <c r="AE121" s="86"/>
      <c r="AF121" s="86"/>
      <c r="AG121" s="86"/>
      <c r="AH121" s="86"/>
      <c r="AI121" s="86"/>
      <c r="AJ121" s="86"/>
      <c r="AK121" s="86"/>
      <c r="AL121" s="86"/>
    </row>
    <row r="122" spans="1:38" x14ac:dyDescent="0.2">
      <c r="A122" s="85"/>
      <c r="B122" s="87"/>
      <c r="Y122" s="85"/>
      <c r="Z122" s="87"/>
      <c r="AA122" s="86"/>
      <c r="AB122" s="86"/>
      <c r="AC122" s="86"/>
      <c r="AD122" s="86"/>
      <c r="AE122" s="86"/>
      <c r="AF122" s="86"/>
      <c r="AG122" s="86"/>
      <c r="AH122" s="86"/>
      <c r="AI122" s="86"/>
      <c r="AJ122" s="86"/>
      <c r="AK122" s="86"/>
      <c r="AL122" s="86"/>
    </row>
    <row r="123" spans="1:38" x14ac:dyDescent="0.2">
      <c r="A123" s="85"/>
      <c r="B123" s="85"/>
      <c r="Y123" s="85"/>
      <c r="Z123" s="85"/>
      <c r="AA123" s="86"/>
      <c r="AB123" s="86"/>
      <c r="AC123" s="86"/>
      <c r="AD123" s="86"/>
      <c r="AE123" s="86"/>
      <c r="AF123" s="86"/>
      <c r="AG123" s="86"/>
      <c r="AH123" s="86"/>
      <c r="AI123" s="86"/>
      <c r="AJ123" s="86"/>
      <c r="AK123" s="86"/>
      <c r="AL123" s="86"/>
    </row>
    <row r="124" spans="1:38" x14ac:dyDescent="0.2">
      <c r="A124" s="85"/>
      <c r="B124" s="87"/>
      <c r="Y124" s="85"/>
      <c r="Z124" s="87"/>
      <c r="AA124" s="86"/>
      <c r="AB124" s="86"/>
      <c r="AC124" s="86"/>
      <c r="AD124" s="86"/>
      <c r="AE124" s="86"/>
      <c r="AF124" s="86"/>
      <c r="AG124" s="86"/>
      <c r="AH124" s="86"/>
      <c r="AI124" s="86"/>
      <c r="AJ124" s="86"/>
      <c r="AK124" s="86"/>
      <c r="AL124" s="86"/>
    </row>
    <row r="125" spans="1:38" x14ac:dyDescent="0.2">
      <c r="A125" s="85"/>
      <c r="B125" s="87"/>
      <c r="Y125" s="85"/>
      <c r="Z125" s="87"/>
      <c r="AA125" s="86"/>
      <c r="AB125" s="86"/>
      <c r="AC125" s="86"/>
      <c r="AD125" s="86"/>
      <c r="AE125" s="86"/>
      <c r="AF125" s="86"/>
      <c r="AG125" s="86"/>
      <c r="AH125" s="86"/>
      <c r="AI125" s="86"/>
      <c r="AJ125" s="86"/>
      <c r="AK125" s="86"/>
      <c r="AL125" s="86"/>
    </row>
    <row r="126" spans="1:38" x14ac:dyDescent="0.2">
      <c r="A126" s="85"/>
      <c r="B126" s="87"/>
      <c r="Y126" s="85"/>
      <c r="Z126" s="87"/>
      <c r="AA126" s="86"/>
      <c r="AB126" s="86"/>
      <c r="AC126" s="86"/>
      <c r="AD126" s="86"/>
      <c r="AE126" s="86"/>
      <c r="AF126" s="86"/>
      <c r="AG126" s="86"/>
      <c r="AH126" s="86"/>
      <c r="AI126" s="86"/>
      <c r="AJ126" s="86"/>
      <c r="AK126" s="86"/>
      <c r="AL126" s="86"/>
    </row>
    <row r="127" spans="1:38" x14ac:dyDescent="0.2">
      <c r="A127" s="85"/>
      <c r="B127" s="87"/>
      <c r="Y127" s="85"/>
      <c r="Z127" s="87"/>
      <c r="AA127" s="86"/>
      <c r="AB127" s="86"/>
      <c r="AC127" s="86"/>
      <c r="AD127" s="86"/>
      <c r="AE127" s="86"/>
      <c r="AF127" s="86"/>
      <c r="AG127" s="86"/>
      <c r="AH127" s="86"/>
      <c r="AI127" s="86"/>
      <c r="AJ127" s="86"/>
      <c r="AK127" s="86"/>
      <c r="AL127" s="86"/>
    </row>
    <row r="128" spans="1:38" x14ac:dyDescent="0.2">
      <c r="A128" s="85"/>
      <c r="B128" s="87"/>
      <c r="Y128" s="85"/>
      <c r="Z128" s="87"/>
      <c r="AA128" s="86"/>
      <c r="AB128" s="86"/>
      <c r="AC128" s="86"/>
      <c r="AD128" s="86"/>
      <c r="AE128" s="86"/>
      <c r="AF128" s="86"/>
      <c r="AG128" s="86"/>
      <c r="AH128" s="86"/>
      <c r="AI128" s="86"/>
      <c r="AJ128" s="86"/>
      <c r="AK128" s="86"/>
      <c r="AL128" s="86"/>
    </row>
    <row r="129" spans="1:38" x14ac:dyDescent="0.2">
      <c r="A129" s="85"/>
      <c r="B129" s="87"/>
      <c r="Y129" s="85"/>
      <c r="Z129" s="87"/>
      <c r="AA129" s="86"/>
      <c r="AB129" s="86"/>
      <c r="AC129" s="86"/>
      <c r="AD129" s="86"/>
      <c r="AE129" s="86"/>
      <c r="AF129" s="86"/>
      <c r="AG129" s="86"/>
      <c r="AH129" s="86"/>
      <c r="AI129" s="86"/>
      <c r="AJ129" s="86"/>
      <c r="AK129" s="86"/>
      <c r="AL129" s="86"/>
    </row>
    <row r="130" spans="1:38" x14ac:dyDescent="0.2">
      <c r="A130" s="85"/>
      <c r="B130" s="87"/>
      <c r="Y130" s="85"/>
      <c r="Z130" s="87"/>
      <c r="AA130" s="86"/>
      <c r="AB130" s="86"/>
      <c r="AC130" s="86"/>
      <c r="AD130" s="86"/>
      <c r="AE130" s="86"/>
      <c r="AF130" s="86"/>
      <c r="AG130" s="86"/>
      <c r="AH130" s="86"/>
      <c r="AI130" s="86"/>
      <c r="AJ130" s="86"/>
      <c r="AK130" s="86"/>
      <c r="AL130" s="86"/>
    </row>
    <row r="131" spans="1:38" x14ac:dyDescent="0.2">
      <c r="A131" s="85"/>
      <c r="B131" s="85"/>
      <c r="Y131" s="85"/>
      <c r="Z131" s="85"/>
      <c r="AA131" s="86"/>
      <c r="AB131" s="86"/>
      <c r="AC131" s="86"/>
      <c r="AD131" s="86"/>
      <c r="AE131" s="86"/>
      <c r="AF131" s="86"/>
      <c r="AG131" s="86"/>
      <c r="AH131" s="86"/>
      <c r="AI131" s="86"/>
      <c r="AJ131" s="86"/>
      <c r="AK131" s="86"/>
      <c r="AL131" s="86"/>
    </row>
    <row r="132" spans="1:38" x14ac:dyDescent="0.2">
      <c r="A132" s="85"/>
      <c r="B132" s="87"/>
      <c r="Y132" s="85"/>
      <c r="Z132" s="87"/>
      <c r="AA132" s="86"/>
      <c r="AB132" s="86"/>
      <c r="AC132" s="86"/>
      <c r="AD132" s="86"/>
      <c r="AE132" s="86"/>
      <c r="AF132" s="86"/>
      <c r="AG132" s="86"/>
      <c r="AH132" s="86"/>
      <c r="AI132" s="86"/>
      <c r="AJ132" s="86"/>
      <c r="AK132" s="86"/>
      <c r="AL132" s="86"/>
    </row>
    <row r="133" spans="1:38" x14ac:dyDescent="0.2">
      <c r="A133" s="85"/>
      <c r="B133" s="87"/>
      <c r="Y133" s="85"/>
      <c r="Z133" s="87"/>
      <c r="AA133" s="86"/>
      <c r="AB133" s="86"/>
      <c r="AC133" s="86"/>
      <c r="AD133" s="86"/>
      <c r="AE133" s="86"/>
      <c r="AF133" s="86"/>
      <c r="AG133" s="86"/>
      <c r="AH133" s="86"/>
      <c r="AI133" s="86"/>
      <c r="AJ133" s="86"/>
      <c r="AK133" s="86"/>
      <c r="AL133" s="86"/>
    </row>
    <row r="134" spans="1:38" x14ac:dyDescent="0.2">
      <c r="A134" s="85"/>
      <c r="B134" s="87"/>
      <c r="Y134" s="85"/>
      <c r="Z134" s="87"/>
      <c r="AA134" s="86"/>
      <c r="AB134" s="86"/>
      <c r="AC134" s="86"/>
      <c r="AD134" s="86"/>
      <c r="AE134" s="86"/>
      <c r="AF134" s="86"/>
      <c r="AG134" s="86"/>
      <c r="AH134" s="86"/>
      <c r="AI134" s="86"/>
      <c r="AJ134" s="86"/>
      <c r="AK134" s="86"/>
      <c r="AL134" s="86"/>
    </row>
    <row r="135" spans="1:38" x14ac:dyDescent="0.2">
      <c r="A135" s="85"/>
      <c r="B135" s="87"/>
      <c r="Y135" s="85"/>
      <c r="Z135" s="87"/>
      <c r="AA135" s="86"/>
      <c r="AB135" s="86"/>
      <c r="AC135" s="86"/>
      <c r="AD135" s="86"/>
      <c r="AE135" s="86"/>
      <c r="AF135" s="86"/>
      <c r="AG135" s="86"/>
      <c r="AH135" s="86"/>
      <c r="AI135" s="86"/>
      <c r="AJ135" s="86"/>
      <c r="AK135" s="86"/>
      <c r="AL135" s="86"/>
    </row>
    <row r="136" spans="1:38" x14ac:dyDescent="0.2">
      <c r="A136" s="85"/>
      <c r="B136" s="87"/>
      <c r="Y136" s="85"/>
      <c r="Z136" s="87"/>
      <c r="AA136" s="86"/>
      <c r="AB136" s="86"/>
      <c r="AC136" s="86"/>
      <c r="AD136" s="86"/>
      <c r="AE136" s="86"/>
      <c r="AF136" s="86"/>
      <c r="AG136" s="86"/>
      <c r="AH136" s="86"/>
      <c r="AI136" s="86"/>
      <c r="AJ136" s="86"/>
      <c r="AK136" s="86"/>
      <c r="AL136" s="86"/>
    </row>
    <row r="137" spans="1:38" x14ac:dyDescent="0.2">
      <c r="A137" s="85"/>
      <c r="B137" s="87"/>
      <c r="Y137" s="85"/>
      <c r="Z137" s="87"/>
      <c r="AA137" s="86"/>
      <c r="AB137" s="86"/>
      <c r="AC137" s="86"/>
      <c r="AD137" s="86"/>
      <c r="AE137" s="86"/>
      <c r="AF137" s="86"/>
      <c r="AG137" s="86"/>
      <c r="AH137" s="86"/>
      <c r="AI137" s="86"/>
      <c r="AJ137" s="86"/>
      <c r="AK137" s="86"/>
      <c r="AL137" s="86"/>
    </row>
    <row r="138" spans="1:38" x14ac:dyDescent="0.2">
      <c r="A138" s="85"/>
      <c r="B138" s="87"/>
      <c r="Y138" s="85"/>
      <c r="Z138" s="87"/>
      <c r="AA138" s="86"/>
      <c r="AB138" s="86"/>
      <c r="AC138" s="86"/>
      <c r="AD138" s="86"/>
      <c r="AE138" s="86"/>
      <c r="AF138" s="86"/>
      <c r="AG138" s="86"/>
      <c r="AH138" s="86"/>
      <c r="AI138" s="86"/>
      <c r="AJ138" s="86"/>
      <c r="AK138" s="86"/>
      <c r="AL138" s="86"/>
    </row>
    <row r="139" spans="1:38" x14ac:dyDescent="0.2">
      <c r="A139" s="85"/>
      <c r="B139" s="85"/>
      <c r="Y139" s="85"/>
      <c r="Z139" s="85"/>
      <c r="AA139" s="86"/>
      <c r="AB139" s="86"/>
      <c r="AC139" s="86"/>
      <c r="AD139" s="86"/>
      <c r="AE139" s="86"/>
      <c r="AF139" s="86"/>
      <c r="AG139" s="86"/>
      <c r="AH139" s="86"/>
      <c r="AI139" s="86"/>
      <c r="AJ139" s="86"/>
      <c r="AK139" s="86"/>
      <c r="AL139" s="86"/>
    </row>
    <row r="140" spans="1:38" x14ac:dyDescent="0.2">
      <c r="A140" s="85"/>
      <c r="B140" s="87"/>
      <c r="Y140" s="85"/>
      <c r="Z140" s="87"/>
      <c r="AA140" s="86"/>
      <c r="AB140" s="86"/>
      <c r="AC140" s="86"/>
      <c r="AD140" s="86"/>
      <c r="AE140" s="86"/>
      <c r="AF140" s="86"/>
      <c r="AG140" s="86"/>
      <c r="AH140" s="86"/>
      <c r="AI140" s="86"/>
      <c r="AJ140" s="86"/>
      <c r="AK140" s="86"/>
      <c r="AL140" s="86"/>
    </row>
    <row r="141" spans="1:38" x14ac:dyDescent="0.2">
      <c r="A141" s="85"/>
      <c r="B141" s="87"/>
      <c r="Y141" s="85"/>
      <c r="Z141" s="87"/>
      <c r="AA141" s="86"/>
      <c r="AB141" s="86"/>
      <c r="AC141" s="86"/>
      <c r="AD141" s="86"/>
      <c r="AE141" s="86"/>
      <c r="AF141" s="86"/>
      <c r="AG141" s="86"/>
      <c r="AH141" s="86"/>
      <c r="AI141" s="86"/>
      <c r="AJ141" s="86"/>
      <c r="AK141" s="86"/>
      <c r="AL141" s="86"/>
    </row>
    <row r="142" spans="1:38" x14ac:dyDescent="0.2">
      <c r="A142" s="85"/>
      <c r="B142" s="87"/>
      <c r="Y142" s="85"/>
      <c r="Z142" s="87"/>
      <c r="AA142" s="86"/>
      <c r="AB142" s="86"/>
      <c r="AC142" s="86"/>
      <c r="AD142" s="86"/>
      <c r="AE142" s="86"/>
      <c r="AF142" s="86"/>
      <c r="AG142" s="86"/>
      <c r="AH142" s="86"/>
      <c r="AI142" s="86"/>
      <c r="AJ142" s="86"/>
      <c r="AK142" s="86"/>
      <c r="AL142" s="86"/>
    </row>
    <row r="143" spans="1:38" x14ac:dyDescent="0.2">
      <c r="A143" s="85"/>
      <c r="B143" s="87"/>
      <c r="Y143" s="85"/>
      <c r="Z143" s="87"/>
      <c r="AA143" s="86"/>
      <c r="AB143" s="86"/>
      <c r="AC143" s="86"/>
      <c r="AD143" s="86"/>
      <c r="AE143" s="86"/>
      <c r="AF143" s="86"/>
      <c r="AG143" s="86"/>
      <c r="AH143" s="86"/>
      <c r="AI143" s="86"/>
      <c r="AJ143" s="86"/>
      <c r="AK143" s="86"/>
      <c r="AL143" s="86"/>
    </row>
    <row r="144" spans="1:38" x14ac:dyDescent="0.2">
      <c r="A144" s="85"/>
      <c r="B144" s="87"/>
      <c r="Y144" s="85"/>
      <c r="Z144" s="87"/>
      <c r="AA144" s="86"/>
      <c r="AB144" s="86"/>
      <c r="AC144" s="86"/>
      <c r="AD144" s="86"/>
      <c r="AE144" s="86"/>
      <c r="AF144" s="86"/>
      <c r="AG144" s="86"/>
      <c r="AH144" s="86"/>
      <c r="AI144" s="86"/>
      <c r="AJ144" s="86"/>
      <c r="AK144" s="86"/>
      <c r="AL144" s="86"/>
    </row>
    <row r="145" spans="1:38" x14ac:dyDescent="0.2">
      <c r="A145" s="85"/>
      <c r="B145" s="87"/>
      <c r="Y145" s="85"/>
      <c r="Z145" s="87"/>
      <c r="AA145" s="86"/>
      <c r="AB145" s="86"/>
      <c r="AC145" s="86"/>
      <c r="AD145" s="86"/>
      <c r="AE145" s="86"/>
      <c r="AF145" s="86"/>
      <c r="AG145" s="86"/>
      <c r="AH145" s="86"/>
      <c r="AI145" s="86"/>
      <c r="AJ145" s="86"/>
      <c r="AK145" s="86"/>
      <c r="AL145" s="86"/>
    </row>
    <row r="146" spans="1:38" x14ac:dyDescent="0.2">
      <c r="A146" s="85"/>
      <c r="B146" s="87"/>
      <c r="Y146" s="85"/>
      <c r="Z146" s="87"/>
      <c r="AA146" s="86"/>
      <c r="AB146" s="86"/>
      <c r="AC146" s="86"/>
      <c r="AD146" s="86"/>
      <c r="AE146" s="86"/>
      <c r="AF146" s="86"/>
      <c r="AG146" s="86"/>
      <c r="AH146" s="86"/>
      <c r="AI146" s="86"/>
      <c r="AJ146" s="86"/>
      <c r="AK146" s="86"/>
      <c r="AL146" s="86"/>
    </row>
    <row r="147" spans="1:38" x14ac:dyDescent="0.2">
      <c r="A147" s="85"/>
      <c r="B147" s="85"/>
      <c r="Y147" s="85"/>
      <c r="Z147" s="85"/>
      <c r="AA147" s="86"/>
      <c r="AB147" s="86"/>
      <c r="AC147" s="86"/>
      <c r="AD147" s="86"/>
      <c r="AE147" s="86"/>
      <c r="AF147" s="86"/>
      <c r="AG147" s="86"/>
      <c r="AH147" s="86"/>
      <c r="AI147" s="86"/>
      <c r="AJ147" s="86"/>
      <c r="AK147" s="86"/>
      <c r="AL147" s="86"/>
    </row>
    <row r="148" spans="1:38" x14ac:dyDescent="0.2">
      <c r="A148" s="85"/>
      <c r="B148" s="87"/>
      <c r="Y148" s="85"/>
      <c r="Z148" s="87"/>
      <c r="AA148" s="86"/>
      <c r="AB148" s="86"/>
      <c r="AC148" s="86"/>
      <c r="AD148" s="86"/>
      <c r="AE148" s="86"/>
      <c r="AF148" s="86"/>
      <c r="AG148" s="86"/>
      <c r="AH148" s="86"/>
      <c r="AI148" s="86"/>
      <c r="AJ148" s="86"/>
      <c r="AK148" s="86"/>
      <c r="AL148" s="86"/>
    </row>
    <row r="149" spans="1:38" x14ac:dyDescent="0.2">
      <c r="A149" s="85"/>
      <c r="B149" s="87"/>
      <c r="Y149" s="85"/>
      <c r="Z149" s="87"/>
      <c r="AA149" s="86"/>
      <c r="AB149" s="86"/>
      <c r="AC149" s="86"/>
      <c r="AD149" s="86"/>
      <c r="AE149" s="86"/>
      <c r="AF149" s="86"/>
      <c r="AG149" s="86"/>
      <c r="AH149" s="86"/>
      <c r="AI149" s="86"/>
      <c r="AJ149" s="86"/>
      <c r="AK149" s="86"/>
      <c r="AL149" s="86"/>
    </row>
    <row r="150" spans="1:38" x14ac:dyDescent="0.2">
      <c r="A150" s="85"/>
      <c r="B150" s="87"/>
      <c r="Y150" s="85"/>
      <c r="Z150" s="87"/>
      <c r="AA150" s="86"/>
      <c r="AB150" s="86"/>
      <c r="AC150" s="86"/>
      <c r="AD150" s="86"/>
      <c r="AE150" s="86"/>
      <c r="AF150" s="86"/>
      <c r="AG150" s="86"/>
      <c r="AH150" s="86"/>
      <c r="AI150" s="86"/>
      <c r="AJ150" s="86"/>
      <c r="AK150" s="86"/>
      <c r="AL150" s="86"/>
    </row>
    <row r="151" spans="1:38" x14ac:dyDescent="0.2">
      <c r="A151" s="85"/>
      <c r="B151" s="87"/>
      <c r="Y151" s="85"/>
      <c r="Z151" s="87"/>
      <c r="AA151" s="86"/>
      <c r="AB151" s="86"/>
      <c r="AC151" s="86"/>
      <c r="AD151" s="86"/>
      <c r="AE151" s="86"/>
      <c r="AF151" s="86"/>
      <c r="AG151" s="86"/>
      <c r="AH151" s="86"/>
      <c r="AI151" s="86"/>
      <c r="AJ151" s="86"/>
      <c r="AK151" s="86"/>
      <c r="AL151" s="86"/>
    </row>
    <row r="152" spans="1:38" x14ac:dyDescent="0.2">
      <c r="A152" s="85"/>
      <c r="B152" s="87"/>
      <c r="Y152" s="85"/>
      <c r="Z152" s="87"/>
      <c r="AA152" s="86"/>
      <c r="AB152" s="86"/>
      <c r="AC152" s="86"/>
      <c r="AD152" s="86"/>
      <c r="AE152" s="86"/>
      <c r="AF152" s="86"/>
      <c r="AG152" s="86"/>
      <c r="AH152" s="86"/>
      <c r="AI152" s="86"/>
      <c r="AJ152" s="86"/>
      <c r="AK152" s="86"/>
      <c r="AL152" s="86"/>
    </row>
    <row r="153" spans="1:38" x14ac:dyDescent="0.2">
      <c r="A153" s="85"/>
      <c r="B153" s="87"/>
      <c r="Y153" s="85"/>
      <c r="Z153" s="87"/>
      <c r="AA153" s="86"/>
      <c r="AB153" s="86"/>
      <c r="AC153" s="86"/>
      <c r="AD153" s="86"/>
      <c r="AE153" s="86"/>
      <c r="AF153" s="86"/>
      <c r="AG153" s="86"/>
      <c r="AH153" s="86"/>
      <c r="AI153" s="86"/>
      <c r="AJ153" s="86"/>
      <c r="AK153" s="86"/>
      <c r="AL153" s="86"/>
    </row>
    <row r="154" spans="1:38" x14ac:dyDescent="0.2">
      <c r="A154" s="85"/>
      <c r="B154" s="87"/>
      <c r="Y154" s="85"/>
      <c r="Z154" s="87"/>
      <c r="AA154" s="86"/>
      <c r="AB154" s="86"/>
      <c r="AC154" s="86"/>
      <c r="AD154" s="86"/>
      <c r="AE154" s="86"/>
      <c r="AF154" s="86"/>
      <c r="AG154" s="86"/>
      <c r="AH154" s="86"/>
      <c r="AI154" s="86"/>
      <c r="AJ154" s="86"/>
      <c r="AK154" s="86"/>
      <c r="AL154" s="86"/>
    </row>
    <row r="155" spans="1:38" x14ac:dyDescent="0.2">
      <c r="A155" s="85"/>
      <c r="B155" s="85"/>
      <c r="Y155" s="85"/>
      <c r="Z155" s="85"/>
      <c r="AA155" s="86"/>
      <c r="AB155" s="86"/>
      <c r="AC155" s="86"/>
      <c r="AD155" s="86"/>
      <c r="AE155" s="86"/>
      <c r="AF155" s="86"/>
      <c r="AG155" s="86"/>
      <c r="AH155" s="86"/>
      <c r="AI155" s="86"/>
      <c r="AJ155" s="86"/>
      <c r="AK155" s="86"/>
      <c r="AL155" s="86"/>
    </row>
    <row r="156" spans="1:38" x14ac:dyDescent="0.2">
      <c r="A156" s="85"/>
      <c r="B156" s="87"/>
      <c r="Y156" s="85"/>
      <c r="Z156" s="87"/>
      <c r="AA156" s="86"/>
      <c r="AB156" s="86"/>
      <c r="AC156" s="86"/>
      <c r="AD156" s="86"/>
      <c r="AE156" s="86"/>
      <c r="AF156" s="86"/>
      <c r="AG156" s="86"/>
      <c r="AH156" s="86"/>
      <c r="AI156" s="86"/>
      <c r="AJ156" s="86"/>
      <c r="AK156" s="86"/>
      <c r="AL156" s="86"/>
    </row>
    <row r="157" spans="1:38" x14ac:dyDescent="0.2">
      <c r="A157" s="85"/>
      <c r="B157" s="87"/>
      <c r="Y157" s="85"/>
      <c r="Z157" s="87"/>
      <c r="AA157" s="86"/>
      <c r="AB157" s="86"/>
      <c r="AC157" s="86"/>
      <c r="AD157" s="86"/>
      <c r="AE157" s="86"/>
      <c r="AF157" s="86"/>
      <c r="AG157" s="86"/>
      <c r="AH157" s="86"/>
      <c r="AI157" s="86"/>
      <c r="AJ157" s="86"/>
      <c r="AK157" s="86"/>
      <c r="AL157" s="86"/>
    </row>
    <row r="158" spans="1:38" x14ac:dyDescent="0.2">
      <c r="A158" s="85"/>
      <c r="B158" s="87"/>
      <c r="Y158" s="85"/>
      <c r="Z158" s="87"/>
      <c r="AA158" s="86"/>
      <c r="AB158" s="86"/>
      <c r="AC158" s="86"/>
      <c r="AD158" s="86"/>
      <c r="AE158" s="86"/>
      <c r="AF158" s="86"/>
      <c r="AG158" s="86"/>
      <c r="AH158" s="86"/>
      <c r="AI158" s="86"/>
      <c r="AJ158" s="86"/>
      <c r="AK158" s="86"/>
      <c r="AL158" s="86"/>
    </row>
    <row r="159" spans="1:38" x14ac:dyDescent="0.2">
      <c r="A159" s="85"/>
      <c r="B159" s="87"/>
      <c r="Y159" s="85"/>
      <c r="Z159" s="87"/>
      <c r="AA159" s="86"/>
      <c r="AB159" s="86"/>
      <c r="AC159" s="86"/>
      <c r="AD159" s="86"/>
      <c r="AE159" s="86"/>
      <c r="AF159" s="86"/>
      <c r="AG159" s="86"/>
      <c r="AH159" s="86"/>
      <c r="AI159" s="86"/>
      <c r="AJ159" s="86"/>
      <c r="AK159" s="86"/>
      <c r="AL159" s="86"/>
    </row>
    <row r="160" spans="1:38" x14ac:dyDescent="0.2">
      <c r="A160" s="85"/>
      <c r="B160" s="87"/>
      <c r="Y160" s="85"/>
      <c r="Z160" s="87"/>
      <c r="AA160" s="86"/>
      <c r="AB160" s="86"/>
      <c r="AC160" s="86"/>
      <c r="AD160" s="86"/>
      <c r="AE160" s="86"/>
      <c r="AF160" s="86"/>
      <c r="AG160" s="86"/>
      <c r="AH160" s="86"/>
      <c r="AI160" s="86"/>
      <c r="AJ160" s="86"/>
      <c r="AK160" s="86"/>
      <c r="AL160" s="86"/>
    </row>
    <row r="161" spans="1:38" x14ac:dyDescent="0.2">
      <c r="A161" s="85"/>
      <c r="B161" s="87"/>
      <c r="Y161" s="85"/>
      <c r="Z161" s="87"/>
      <c r="AA161" s="86"/>
      <c r="AB161" s="86"/>
      <c r="AC161" s="86"/>
      <c r="AD161" s="86"/>
      <c r="AE161" s="86"/>
      <c r="AF161" s="86"/>
      <c r="AG161" s="86"/>
      <c r="AH161" s="86"/>
      <c r="AI161" s="86"/>
      <c r="AJ161" s="86"/>
      <c r="AK161" s="86"/>
      <c r="AL161" s="86"/>
    </row>
    <row r="162" spans="1:38" x14ac:dyDescent="0.2">
      <c r="A162" s="85"/>
      <c r="B162" s="87"/>
      <c r="Y162" s="85"/>
      <c r="Z162" s="87"/>
      <c r="AA162" s="86"/>
      <c r="AB162" s="86"/>
      <c r="AC162" s="86"/>
      <c r="AD162" s="86"/>
      <c r="AE162" s="86"/>
      <c r="AF162" s="86"/>
      <c r="AG162" s="86"/>
      <c r="AH162" s="86"/>
      <c r="AI162" s="86"/>
      <c r="AJ162" s="86"/>
      <c r="AK162" s="86"/>
      <c r="AL162" s="86"/>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C1BF"/>
  </sheetPr>
  <dimension ref="A1:S4"/>
  <sheetViews>
    <sheetView zoomScale="85" zoomScaleNormal="85" workbookViewId="0">
      <selection activeCell="A2" activeCellId="1" sqref="C4:CJ4 A2"/>
    </sheetView>
  </sheetViews>
  <sheetFormatPr baseColWidth="10" defaultColWidth="9.1640625" defaultRowHeight="15" x14ac:dyDescent="0.2"/>
  <cols>
    <col min="1" max="1" width="13.5" customWidth="1"/>
    <col min="2" max="2" width="18.33203125" customWidth="1"/>
    <col min="3" max="3" width="11.5"/>
    <col min="4" max="4" width="15.1640625" customWidth="1"/>
    <col min="5" max="13" width="5.83203125" customWidth="1"/>
    <col min="14" max="19" width="6.83203125" customWidth="1"/>
    <col min="20" max="20" width="15.83203125" customWidth="1"/>
    <col min="21" max="1025" width="9.33203125" customWidth="1"/>
  </cols>
  <sheetData>
    <row r="1" spans="1:19" x14ac:dyDescent="0.2">
      <c r="A1" s="5" t="s">
        <v>11</v>
      </c>
      <c r="B1" s="5" t="s">
        <v>12</v>
      </c>
      <c r="C1" s="5" t="s">
        <v>13</v>
      </c>
      <c r="D1" s="5" t="s">
        <v>14</v>
      </c>
      <c r="E1" s="5" t="s">
        <v>15</v>
      </c>
      <c r="F1" s="6" t="s">
        <v>16</v>
      </c>
      <c r="G1" s="6" t="s">
        <v>17</v>
      </c>
      <c r="H1" s="6" t="s">
        <v>18</v>
      </c>
      <c r="I1" s="6" t="s">
        <v>19</v>
      </c>
      <c r="J1" s="6" t="s">
        <v>20</v>
      </c>
      <c r="K1" s="6" t="s">
        <v>21</v>
      </c>
      <c r="L1" s="6" t="s">
        <v>22</v>
      </c>
      <c r="M1" s="6" t="s">
        <v>23</v>
      </c>
      <c r="N1" s="6" t="s">
        <v>24</v>
      </c>
      <c r="O1" s="6" t="s">
        <v>25</v>
      </c>
      <c r="P1" s="6" t="s">
        <v>26</v>
      </c>
      <c r="Q1" s="6" t="s">
        <v>27</v>
      </c>
      <c r="R1" s="6" t="s">
        <v>28</v>
      </c>
      <c r="S1" s="6" t="s">
        <v>29</v>
      </c>
    </row>
    <row r="2" spans="1:19" x14ac:dyDescent="0.2">
      <c r="A2" s="4" t="str">
        <f>strekning</f>
        <v>Strekning 11</v>
      </c>
      <c r="B2" s="4">
        <v>1</v>
      </c>
      <c r="C2" s="4">
        <v>11</v>
      </c>
      <c r="D2" s="4" t="s">
        <v>30</v>
      </c>
      <c r="E2" s="4" t="s">
        <v>31</v>
      </c>
      <c r="F2" s="4" t="s">
        <v>32</v>
      </c>
      <c r="G2" s="4" t="s">
        <v>33</v>
      </c>
      <c r="H2" s="4"/>
      <c r="I2" s="4"/>
      <c r="J2" s="4"/>
      <c r="K2" s="4"/>
      <c r="L2" s="4"/>
      <c r="M2" s="4"/>
      <c r="N2" s="4"/>
      <c r="O2" s="4"/>
      <c r="P2" s="4"/>
      <c r="Q2" s="4"/>
    </row>
    <row r="3" spans="1:19" x14ac:dyDescent="0.2">
      <c r="A3" s="4" t="str">
        <f>strekning</f>
        <v>Strekning 11</v>
      </c>
      <c r="B3" s="4">
        <v>1</v>
      </c>
      <c r="C3" s="4">
        <v>11</v>
      </c>
      <c r="D3" s="4" t="s">
        <v>34</v>
      </c>
      <c r="E3" s="4" t="s">
        <v>35</v>
      </c>
      <c r="F3" s="4" t="s">
        <v>36</v>
      </c>
      <c r="G3" s="4"/>
      <c r="H3" s="4"/>
      <c r="I3" s="4"/>
      <c r="J3" s="4"/>
      <c r="K3" s="4"/>
      <c r="L3" s="4"/>
      <c r="M3" s="4"/>
      <c r="N3" s="4"/>
      <c r="O3" s="4"/>
      <c r="P3" s="4"/>
      <c r="Q3" s="4"/>
    </row>
    <row r="4" spans="1:19" x14ac:dyDescent="0.2">
      <c r="A4" s="4" t="str">
        <f>strekning</f>
        <v>Strekning 11</v>
      </c>
      <c r="B4">
        <v>1</v>
      </c>
      <c r="C4">
        <v>11</v>
      </c>
      <c r="D4" t="s">
        <v>37</v>
      </c>
      <c r="E4" s="4" t="s">
        <v>38</v>
      </c>
      <c r="F4" s="4"/>
      <c r="G4" s="4"/>
      <c r="H4" s="4"/>
      <c r="I4" s="4"/>
      <c r="J4" s="4"/>
      <c r="K4" s="4"/>
      <c r="L4" s="4"/>
      <c r="M4" s="4"/>
      <c r="N4" s="4"/>
      <c r="O4" s="4"/>
      <c r="P4" s="4"/>
      <c r="Q4" s="4"/>
    </row>
  </sheetData>
  <pageMargins left="0.75" right="0.75" top="1" bottom="1"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C1BF"/>
  </sheetPr>
  <dimension ref="A1:M7"/>
  <sheetViews>
    <sheetView zoomScale="85" zoomScaleNormal="85" workbookViewId="0">
      <selection activeCell="F2" sqref="F2"/>
    </sheetView>
  </sheetViews>
  <sheetFormatPr baseColWidth="10" defaultColWidth="9.1640625" defaultRowHeight="15" x14ac:dyDescent="0.2"/>
  <cols>
    <col min="1" max="1" width="10.33203125" customWidth="1"/>
    <col min="2" max="2" width="13.83203125" customWidth="1"/>
    <col min="3" max="3" width="11.6640625" customWidth="1"/>
    <col min="4" max="4" width="15.5" customWidth="1"/>
    <col min="5" max="5" width="4.83203125" customWidth="1"/>
    <col min="6" max="7" width="18.5" customWidth="1"/>
    <col min="8" max="1025" width="8.6640625" customWidth="1"/>
  </cols>
  <sheetData>
    <row r="1" spans="1:13" x14ac:dyDescent="0.2">
      <c r="A1" s="7" t="s">
        <v>11</v>
      </c>
      <c r="B1" s="7" t="s">
        <v>12</v>
      </c>
      <c r="C1" s="7" t="s">
        <v>13</v>
      </c>
      <c r="D1" s="7" t="s">
        <v>14</v>
      </c>
      <c r="E1" s="7" t="s">
        <v>39</v>
      </c>
      <c r="F1" s="8" t="s">
        <v>40</v>
      </c>
      <c r="G1" s="8" t="s">
        <v>41</v>
      </c>
    </row>
    <row r="2" spans="1:13" x14ac:dyDescent="0.2">
      <c r="A2" s="4" t="str">
        <f t="shared" ref="A2:A7" si="0">strekning</f>
        <v>Strekning 11</v>
      </c>
      <c r="B2" s="4">
        <v>1</v>
      </c>
      <c r="C2" s="4">
        <v>11</v>
      </c>
      <c r="D2" s="4" t="s">
        <v>30</v>
      </c>
      <c r="E2" s="4" t="s">
        <v>31</v>
      </c>
      <c r="F2" s="4" t="s">
        <v>42</v>
      </c>
      <c r="G2" s="4" t="s">
        <v>43</v>
      </c>
    </row>
    <row r="3" spans="1:13" x14ac:dyDescent="0.2">
      <c r="A3" s="4" t="str">
        <f t="shared" si="0"/>
        <v>Strekning 11</v>
      </c>
      <c r="B3" s="4">
        <v>1</v>
      </c>
      <c r="C3" s="4">
        <v>11</v>
      </c>
      <c r="D3" s="4" t="s">
        <v>30</v>
      </c>
      <c r="E3" s="4" t="s">
        <v>32</v>
      </c>
      <c r="F3" s="4" t="s">
        <v>42</v>
      </c>
      <c r="G3" s="4" t="s">
        <v>43</v>
      </c>
    </row>
    <row r="4" spans="1:13" x14ac:dyDescent="0.2">
      <c r="A4" s="4" t="str">
        <f t="shared" si="0"/>
        <v>Strekning 11</v>
      </c>
      <c r="B4" s="4">
        <v>1</v>
      </c>
      <c r="C4" s="4">
        <v>11</v>
      </c>
      <c r="D4" s="4" t="s">
        <v>30</v>
      </c>
      <c r="E4" s="4" t="s">
        <v>33</v>
      </c>
      <c r="F4" s="4" t="s">
        <v>42</v>
      </c>
      <c r="G4" s="4" t="s">
        <v>43</v>
      </c>
    </row>
    <row r="5" spans="1:13" x14ac:dyDescent="0.2">
      <c r="A5" s="4" t="str">
        <f t="shared" si="0"/>
        <v>Strekning 11</v>
      </c>
      <c r="B5" s="4">
        <v>1</v>
      </c>
      <c r="C5" s="4">
        <v>11</v>
      </c>
      <c r="D5" s="9" t="s">
        <v>34</v>
      </c>
      <c r="E5" s="4" t="s">
        <v>35</v>
      </c>
      <c r="F5" s="9" t="s">
        <v>44</v>
      </c>
      <c r="G5" s="9" t="s">
        <v>45</v>
      </c>
      <c r="M5" s="10"/>
    </row>
    <row r="6" spans="1:13" x14ac:dyDescent="0.2">
      <c r="A6" s="4" t="str">
        <f t="shared" si="0"/>
        <v>Strekning 11</v>
      </c>
      <c r="B6" s="4">
        <v>1</v>
      </c>
      <c r="C6" s="4">
        <v>11</v>
      </c>
      <c r="D6" s="9" t="s">
        <v>34</v>
      </c>
      <c r="E6" s="4" t="s">
        <v>36</v>
      </c>
      <c r="F6" s="9" t="s">
        <v>44</v>
      </c>
      <c r="G6" s="9" t="s">
        <v>45</v>
      </c>
    </row>
    <row r="7" spans="1:13" x14ac:dyDescent="0.2">
      <c r="A7" s="4" t="str">
        <f t="shared" si="0"/>
        <v>Strekning 11</v>
      </c>
      <c r="B7" s="4">
        <v>1</v>
      </c>
      <c r="C7" s="4">
        <v>11</v>
      </c>
      <c r="D7" s="9" t="s">
        <v>37</v>
      </c>
      <c r="E7" s="4" t="s">
        <v>38</v>
      </c>
      <c r="F7" s="9" t="s">
        <v>46</v>
      </c>
      <c r="G7" s="9" t="s">
        <v>47</v>
      </c>
    </row>
  </sheetData>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C1BF"/>
  </sheetPr>
  <dimension ref="A1:F4"/>
  <sheetViews>
    <sheetView zoomScaleNormal="100" workbookViewId="0">
      <selection activeCell="A2" activeCellId="1" sqref="C4:CJ4 A2"/>
    </sheetView>
  </sheetViews>
  <sheetFormatPr baseColWidth="10" defaultColWidth="9.1640625" defaultRowHeight="15" x14ac:dyDescent="0.2"/>
  <cols>
    <col min="1" max="1" width="11.83203125" customWidth="1"/>
    <col min="2" max="2" width="14.1640625" customWidth="1"/>
    <col min="3" max="3" width="11.6640625" customWidth="1"/>
    <col min="4" max="4" width="15.5" customWidth="1"/>
    <col min="5" max="5" width="10.33203125" customWidth="1"/>
    <col min="6" max="6" width="13" customWidth="1"/>
    <col min="7" max="1025" width="8.5" customWidth="1"/>
  </cols>
  <sheetData>
    <row r="1" spans="1:6" x14ac:dyDescent="0.2">
      <c r="A1" s="5" t="s">
        <v>11</v>
      </c>
      <c r="B1" s="5" t="s">
        <v>12</v>
      </c>
      <c r="C1" s="5" t="s">
        <v>13</v>
      </c>
      <c r="D1" s="5" t="s">
        <v>14</v>
      </c>
      <c r="E1" s="5" t="s">
        <v>48</v>
      </c>
      <c r="F1" s="5" t="s">
        <v>49</v>
      </c>
    </row>
    <row r="2" spans="1:6" x14ac:dyDescent="0.2">
      <c r="A2" t="str">
        <f>strekning</f>
        <v>Strekning 11</v>
      </c>
      <c r="B2">
        <v>1</v>
      </c>
      <c r="C2">
        <v>11</v>
      </c>
      <c r="D2" t="s">
        <v>30</v>
      </c>
      <c r="E2" s="4" t="s">
        <v>50</v>
      </c>
      <c r="F2" s="4" t="s">
        <v>51</v>
      </c>
    </row>
    <row r="3" spans="1:6" x14ac:dyDescent="0.2">
      <c r="A3" t="str">
        <f>strekning</f>
        <v>Strekning 11</v>
      </c>
      <c r="B3">
        <v>1</v>
      </c>
      <c r="C3">
        <v>11</v>
      </c>
      <c r="D3" t="s">
        <v>34</v>
      </c>
      <c r="E3" s="4" t="s">
        <v>52</v>
      </c>
      <c r="F3" s="4" t="s">
        <v>51</v>
      </c>
    </row>
    <row r="4" spans="1:6" x14ac:dyDescent="0.2">
      <c r="A4" t="str">
        <f>strekning</f>
        <v>Strekning 11</v>
      </c>
      <c r="B4">
        <v>1</v>
      </c>
      <c r="C4">
        <v>11</v>
      </c>
      <c r="D4" t="s">
        <v>37</v>
      </c>
      <c r="E4" s="4" t="s">
        <v>53</v>
      </c>
      <c r="F4" s="4" t="s">
        <v>51</v>
      </c>
    </row>
  </sheetData>
  <dataValidations count="2">
    <dataValidation type="list" allowBlank="1" showInputMessage="1" showErrorMessage="1" sqref="E2:E4" xr:uid="{00000000-0002-0000-0300-000000000000}">
      <formula1>"liten,moderat,hoy,svaart hoy"</formula1>
      <formula2>0</formula2>
    </dataValidation>
    <dataValidation type="list" allowBlank="1" showInputMessage="1" showErrorMessage="1" sqref="F2:F4" xr:uid="{00000000-0002-0000-0300-000001000000}">
      <formula1>"Ostfold,Akershus,Oslo,Buskerud,Vestfold,Telemark,Aust-Agder,Vest-Agder,Rogaland,Hordaland,Sogn og Fjordane,More og Romsdal,Sor-Trondelag,Nord-Trondelag,Nordland,Troms,Finnmark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C1BF"/>
  </sheetPr>
  <dimension ref="A1:H40"/>
  <sheetViews>
    <sheetView zoomScale="70" zoomScaleNormal="70" workbookViewId="0">
      <selection activeCell="D30" sqref="D30"/>
    </sheetView>
  </sheetViews>
  <sheetFormatPr baseColWidth="10" defaultColWidth="9.1640625" defaultRowHeight="15" x14ac:dyDescent="0.2"/>
  <cols>
    <col min="1" max="1" width="13.5" customWidth="1"/>
    <col min="2" max="2" width="14.6640625" customWidth="1"/>
    <col min="3" max="3" width="12" customWidth="1"/>
    <col min="4" max="4" width="16" customWidth="1"/>
    <col min="5" max="5" width="5.33203125" customWidth="1"/>
    <col min="6" max="6" width="20" customWidth="1"/>
    <col min="7" max="7" width="15" customWidth="1"/>
    <col min="8" max="8" width="9.5" customWidth="1"/>
    <col min="9" max="1025" width="8.5" customWidth="1"/>
  </cols>
  <sheetData>
    <row r="1" spans="1:8" x14ac:dyDescent="0.2">
      <c r="A1" s="5" t="s">
        <v>11</v>
      </c>
      <c r="B1" s="5" t="s">
        <v>12</v>
      </c>
      <c r="C1" s="5" t="s">
        <v>13</v>
      </c>
      <c r="D1" s="5" t="s">
        <v>14</v>
      </c>
      <c r="E1" s="5" t="s">
        <v>39</v>
      </c>
      <c r="F1" s="5" t="s">
        <v>54</v>
      </c>
      <c r="G1" s="5" t="s">
        <v>55</v>
      </c>
      <c r="H1" s="5">
        <v>2017</v>
      </c>
    </row>
    <row r="18" spans="4:5" x14ac:dyDescent="0.2">
      <c r="D18" s="4"/>
    </row>
    <row r="19" spans="4:5" x14ac:dyDescent="0.2">
      <c r="D19" s="4"/>
    </row>
    <row r="20" spans="4:5" x14ac:dyDescent="0.2">
      <c r="D20" s="4"/>
    </row>
    <row r="21" spans="4:5" x14ac:dyDescent="0.2">
      <c r="D21" s="4"/>
    </row>
    <row r="30" spans="4:5" x14ac:dyDescent="0.2">
      <c r="E30" s="4"/>
    </row>
    <row r="31" spans="4:5" x14ac:dyDescent="0.2">
      <c r="E31" s="4"/>
    </row>
    <row r="32" spans="4:5" x14ac:dyDescent="0.2">
      <c r="E32" s="4"/>
    </row>
    <row r="33" spans="5:5" x14ac:dyDescent="0.2">
      <c r="E33" s="4"/>
    </row>
    <row r="34" spans="5:5" x14ac:dyDescent="0.2">
      <c r="E34" s="4"/>
    </row>
    <row r="35" spans="5:5" x14ac:dyDescent="0.2">
      <c r="E35" s="4"/>
    </row>
    <row r="36" spans="5:5" x14ac:dyDescent="0.2">
      <c r="E36" s="4"/>
    </row>
    <row r="37" spans="5:5" x14ac:dyDescent="0.2">
      <c r="E37" s="4"/>
    </row>
    <row r="38" spans="5:5" x14ac:dyDescent="0.2">
      <c r="E38" s="4"/>
    </row>
    <row r="39" spans="5:5" x14ac:dyDescent="0.2">
      <c r="E39" s="4"/>
    </row>
    <row r="40" spans="5:5" x14ac:dyDescent="0.2">
      <c r="E40" s="4"/>
    </row>
  </sheetData>
  <pageMargins left="0.75" right="0.75" top="1" bottom="1"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C1BF"/>
  </sheetPr>
  <dimension ref="A1:CI145"/>
  <sheetViews>
    <sheetView zoomScaleNormal="100" workbookViewId="0">
      <selection activeCell="A35" activeCellId="1" sqref="C4:CJ4 A35"/>
    </sheetView>
  </sheetViews>
  <sheetFormatPr baseColWidth="10" defaultColWidth="9.1640625" defaultRowHeight="15" x14ac:dyDescent="0.2"/>
  <cols>
    <col min="1" max="1" width="31.6640625" customWidth="1"/>
    <col min="2" max="2" width="15.5" customWidth="1"/>
    <col min="3" max="3" width="41.5" customWidth="1"/>
    <col min="4" max="86" width="12.33203125" customWidth="1"/>
    <col min="87" max="1025" width="8.5" customWidth="1"/>
  </cols>
  <sheetData>
    <row r="1" spans="1:87" ht="15" customHeight="1" x14ac:dyDescent="0.2">
      <c r="A1" s="11" t="s">
        <v>54</v>
      </c>
      <c r="B1" s="12" t="s">
        <v>55</v>
      </c>
      <c r="C1" s="12" t="s">
        <v>77</v>
      </c>
      <c r="D1" s="11">
        <v>2017</v>
      </c>
      <c r="E1" s="11">
        <v>2018</v>
      </c>
      <c r="F1" s="11">
        <v>2019</v>
      </c>
      <c r="G1" s="11">
        <v>2020</v>
      </c>
      <c r="H1" s="11">
        <v>2021</v>
      </c>
      <c r="I1" s="11">
        <v>2022</v>
      </c>
      <c r="J1" s="11">
        <v>2023</v>
      </c>
      <c r="K1" s="11">
        <v>2024</v>
      </c>
      <c r="L1" s="11">
        <v>2025</v>
      </c>
      <c r="M1" s="11">
        <v>2026</v>
      </c>
      <c r="N1" s="11">
        <v>2027</v>
      </c>
      <c r="O1" s="11">
        <v>2028</v>
      </c>
      <c r="P1" s="11">
        <v>2029</v>
      </c>
      <c r="Q1" s="11">
        <v>2030</v>
      </c>
      <c r="R1" s="11">
        <v>2031</v>
      </c>
      <c r="S1" s="11">
        <v>2032</v>
      </c>
      <c r="T1" s="11">
        <v>2033</v>
      </c>
      <c r="U1" s="11">
        <v>2034</v>
      </c>
      <c r="V1" s="11">
        <v>2035</v>
      </c>
      <c r="W1" s="11">
        <v>2036</v>
      </c>
      <c r="X1" s="11">
        <v>2037</v>
      </c>
      <c r="Y1" s="11">
        <v>2038</v>
      </c>
      <c r="Z1" s="11">
        <v>2039</v>
      </c>
      <c r="AA1" s="11">
        <v>2040</v>
      </c>
      <c r="AB1" s="11">
        <v>2041</v>
      </c>
      <c r="AC1" s="11">
        <v>2042</v>
      </c>
      <c r="AD1" s="11">
        <v>2043</v>
      </c>
      <c r="AE1" s="11">
        <v>2044</v>
      </c>
      <c r="AF1" s="11">
        <v>2045</v>
      </c>
      <c r="AG1" s="11">
        <v>2046</v>
      </c>
      <c r="AH1" s="11">
        <v>2047</v>
      </c>
      <c r="AI1" s="11">
        <v>2048</v>
      </c>
      <c r="AJ1" s="11">
        <v>2049</v>
      </c>
      <c r="AK1" s="11">
        <v>2050</v>
      </c>
      <c r="AL1" s="11">
        <v>2051</v>
      </c>
      <c r="AM1" s="11">
        <v>2052</v>
      </c>
      <c r="AN1" s="11">
        <v>2053</v>
      </c>
      <c r="AO1" s="11">
        <v>2054</v>
      </c>
      <c r="AP1" s="11">
        <v>2055</v>
      </c>
      <c r="AQ1" s="11">
        <v>2056</v>
      </c>
      <c r="AR1" s="11">
        <v>2057</v>
      </c>
      <c r="AS1" s="11">
        <v>2058</v>
      </c>
      <c r="AT1" s="11">
        <v>2059</v>
      </c>
      <c r="AU1" s="11">
        <v>2060</v>
      </c>
      <c r="AV1" s="11">
        <v>2061</v>
      </c>
      <c r="AW1" s="11">
        <v>2062</v>
      </c>
      <c r="AX1" s="11">
        <v>2063</v>
      </c>
      <c r="AY1" s="11">
        <v>2064</v>
      </c>
      <c r="AZ1" s="11">
        <v>2065</v>
      </c>
      <c r="BA1" s="11">
        <v>2066</v>
      </c>
      <c r="BB1" s="11">
        <v>2067</v>
      </c>
      <c r="BC1" s="11">
        <v>2068</v>
      </c>
      <c r="BD1" s="11">
        <v>2069</v>
      </c>
      <c r="BE1" s="11">
        <v>2070</v>
      </c>
      <c r="BF1" s="11">
        <v>2071</v>
      </c>
      <c r="BG1" s="11">
        <v>2072</v>
      </c>
      <c r="BH1" s="11">
        <v>2073</v>
      </c>
      <c r="BI1" s="11">
        <v>2074</v>
      </c>
      <c r="BJ1" s="11">
        <v>2075</v>
      </c>
      <c r="BK1" s="11">
        <v>2076</v>
      </c>
      <c r="BL1" s="11">
        <v>2077</v>
      </c>
      <c r="BM1" s="11">
        <v>2078</v>
      </c>
      <c r="BN1" s="11">
        <v>2079</v>
      </c>
      <c r="BO1" s="11">
        <v>2080</v>
      </c>
      <c r="BP1" s="11">
        <v>2081</v>
      </c>
      <c r="BQ1" s="11">
        <v>2082</v>
      </c>
      <c r="BR1" s="11">
        <v>2083</v>
      </c>
      <c r="BS1" s="11">
        <v>2084</v>
      </c>
      <c r="BT1" s="11">
        <v>2085</v>
      </c>
      <c r="BU1" s="11">
        <v>2086</v>
      </c>
      <c r="BV1" s="11">
        <v>2087</v>
      </c>
      <c r="BW1" s="11">
        <v>2088</v>
      </c>
      <c r="BX1" s="11">
        <v>2089</v>
      </c>
      <c r="BY1" s="11">
        <v>2090</v>
      </c>
      <c r="BZ1" s="11">
        <v>2091</v>
      </c>
      <c r="CA1" s="11">
        <v>2092</v>
      </c>
      <c r="CB1" s="11">
        <v>2093</v>
      </c>
      <c r="CC1" s="11">
        <v>2094</v>
      </c>
      <c r="CD1" s="11">
        <v>2095</v>
      </c>
      <c r="CE1" s="11">
        <v>2096</v>
      </c>
      <c r="CF1" s="11">
        <v>2097</v>
      </c>
      <c r="CG1" s="11">
        <v>2098</v>
      </c>
      <c r="CH1" s="11">
        <v>2099</v>
      </c>
      <c r="CI1" s="11">
        <v>2100</v>
      </c>
    </row>
    <row r="2" spans="1:87" x14ac:dyDescent="0.2">
      <c r="A2" s="13" t="s">
        <v>65</v>
      </c>
      <c r="B2" s="14" t="s">
        <v>57</v>
      </c>
      <c r="C2" s="4" t="s">
        <v>78</v>
      </c>
      <c r="D2" s="15">
        <v>-9.8076365004310401E-3</v>
      </c>
      <c r="E2" s="15">
        <v>1.14423192454389E-2</v>
      </c>
      <c r="F2" s="15">
        <v>1.14423192454389E-2</v>
      </c>
      <c r="G2" s="15">
        <v>1.14423192454389E-2</v>
      </c>
      <c r="H2" s="15">
        <v>1.14423192454389E-2</v>
      </c>
      <c r="I2" s="15">
        <v>-1.18313675253989E-3</v>
      </c>
      <c r="J2" s="15">
        <v>-1.18313675253989E-3</v>
      </c>
      <c r="K2" s="15">
        <v>-1.18313675253989E-3</v>
      </c>
      <c r="L2" s="15">
        <v>-1.18313675253989E-3</v>
      </c>
      <c r="M2" s="15">
        <v>-1.18313675253989E-3</v>
      </c>
      <c r="N2" s="15">
        <v>-1.18313675253989E-3</v>
      </c>
      <c r="O2" s="15">
        <v>5.07744641477625E-4</v>
      </c>
      <c r="P2" s="15">
        <v>5.07744641477625E-4</v>
      </c>
      <c r="Q2" s="15">
        <v>5.07744641477625E-4</v>
      </c>
      <c r="R2" s="15">
        <v>5.07744641477625E-4</v>
      </c>
      <c r="S2" s="15">
        <v>5.07744641477625E-4</v>
      </c>
      <c r="T2" s="15">
        <v>5.07744641477625E-4</v>
      </c>
      <c r="U2" s="15">
        <v>5.07744641477625E-4</v>
      </c>
      <c r="V2" s="15">
        <v>5.07744641477625E-4</v>
      </c>
      <c r="W2" s="15">
        <v>5.07744641477625E-4</v>
      </c>
      <c r="X2" s="15">
        <v>5.07744641477625E-4</v>
      </c>
      <c r="Y2" s="15">
        <v>5.07744641477625E-4</v>
      </c>
      <c r="Z2" s="15">
        <v>5.07744641477625E-4</v>
      </c>
      <c r="AA2" s="15">
        <v>5.2391134944429502E-3</v>
      </c>
      <c r="AB2" s="15">
        <v>5.2391134944429502E-3</v>
      </c>
      <c r="AC2" s="15">
        <v>5.2391134944429502E-3</v>
      </c>
      <c r="AD2" s="15">
        <v>5.2391134944429502E-3</v>
      </c>
      <c r="AE2" s="15">
        <v>5.2391134944429502E-3</v>
      </c>
      <c r="AF2" s="15">
        <v>5.2391134944429502E-3</v>
      </c>
      <c r="AG2" s="15">
        <v>5.2391134944429502E-3</v>
      </c>
      <c r="AH2" s="15">
        <v>5.2391134944429502E-3</v>
      </c>
      <c r="AI2" s="15">
        <v>5.2391134944429502E-3</v>
      </c>
      <c r="AJ2" s="15">
        <v>5.2391134944429502E-3</v>
      </c>
      <c r="AK2" s="15">
        <v>5.2391134944429502E-3</v>
      </c>
      <c r="AL2" s="15">
        <v>5.2339443975831304E-3</v>
      </c>
      <c r="AM2" s="15">
        <v>5.2184575070674298E-3</v>
      </c>
      <c r="AN2" s="15">
        <v>5.1927139425774404E-3</v>
      </c>
      <c r="AO2" s="15">
        <v>5.1568153022010796E-3</v>
      </c>
      <c r="AP2" s="15">
        <v>5.1109032614713897E-3</v>
      </c>
      <c r="AQ2" s="15">
        <v>5.0551590142379104E-3</v>
      </c>
      <c r="AR2" s="15">
        <v>4.9898025575773599E-3</v>
      </c>
      <c r="AS2" s="15">
        <v>4.9150918235656297E-3</v>
      </c>
      <c r="AT2" s="15">
        <v>4.8313216613377896E-3</v>
      </c>
      <c r="AU2" s="15">
        <v>4.73882267345321E-3</v>
      </c>
      <c r="AV2" s="15">
        <v>4.63795991115829E-3</v>
      </c>
      <c r="AW2" s="15">
        <v>4.5291314336960101E-3</v>
      </c>
      <c r="AX2" s="15">
        <v>4.4127667373479E-3</v>
      </c>
      <c r="AY2" s="15">
        <v>4.2893250604084899E-3</v>
      </c>
      <c r="AZ2" s="15">
        <v>4.1592935707814999E-3</v>
      </c>
      <c r="BA2" s="15">
        <v>4.0231854433507601E-3</v>
      </c>
      <c r="BB2" s="15">
        <v>3.8815378347133601E-3</v>
      </c>
      <c r="BC2" s="15">
        <v>3.73490976326794E-3</v>
      </c>
      <c r="BD2" s="15">
        <v>3.5838799030245101E-3</v>
      </c>
      <c r="BE2" s="15">
        <v>3.4290442998424699E-3</v>
      </c>
      <c r="BF2" s="15">
        <v>3.2710140191099198E-3</v>
      </c>
      <c r="BG2" s="15">
        <v>3.1104127341477399E-3</v>
      </c>
      <c r="BH2" s="15">
        <v>2.9478742648559298E-3</v>
      </c>
      <c r="BI2" s="15">
        <v>2.7840400763160301E-3</v>
      </c>
      <c r="BJ2" s="15">
        <v>2.6195567472214699E-3</v>
      </c>
      <c r="BK2" s="15">
        <v>2.4550734181269201E-3</v>
      </c>
      <c r="BL2" s="15">
        <v>2.29123922958702E-3</v>
      </c>
      <c r="BM2" s="15">
        <v>2.1287007602952099E-3</v>
      </c>
      <c r="BN2" s="15">
        <v>1.9680994753330299E-3</v>
      </c>
      <c r="BO2" s="15">
        <v>1.8100691946004799E-3</v>
      </c>
      <c r="BP2" s="15">
        <v>1.6552335914184399E-3</v>
      </c>
      <c r="BQ2" s="15">
        <v>1.50420373117501E-3</v>
      </c>
      <c r="BR2" s="15">
        <v>1.3575756597295899E-3</v>
      </c>
      <c r="BS2" s="15">
        <v>1.21592805109219E-3</v>
      </c>
      <c r="BT2" s="15">
        <v>1.0798199236614499E-3</v>
      </c>
      <c r="BU2" s="15">
        <v>9.4978843403446204E-4</v>
      </c>
      <c r="BV2" s="15">
        <v>8.2634675709504404E-4</v>
      </c>
      <c r="BW2" s="15">
        <v>7.0998206074693901E-4</v>
      </c>
      <c r="BX2" s="15">
        <v>6.0115358328465798E-4</v>
      </c>
      <c r="BY2" s="15">
        <v>5.0029082098974301E-4</v>
      </c>
      <c r="BZ2" s="15">
        <v>4.0779183310516099E-4</v>
      </c>
      <c r="CA2" s="15">
        <v>3.2402167087732198E-4</v>
      </c>
      <c r="CB2" s="15">
        <v>2.4931093686559398E-4</v>
      </c>
      <c r="CC2" s="15">
        <v>1.83954480205034E-4</v>
      </c>
      <c r="CD2" s="15">
        <v>1.2821023297155499E-4</v>
      </c>
      <c r="CE2" s="15">
        <v>8.2298192241864602E-5</v>
      </c>
      <c r="CF2" s="15">
        <v>4.63995518655057E-5</v>
      </c>
      <c r="CG2" s="15">
        <v>2.0655987375516398E-5</v>
      </c>
      <c r="CH2" s="15">
        <v>5.16909685982156E-6</v>
      </c>
      <c r="CI2" s="15">
        <v>0</v>
      </c>
    </row>
    <row r="3" spans="1:87" x14ac:dyDescent="0.2">
      <c r="A3" s="13" t="s">
        <v>65</v>
      </c>
      <c r="B3" s="14" t="s">
        <v>68</v>
      </c>
      <c r="C3" s="4" t="s">
        <v>79</v>
      </c>
      <c r="D3" s="15">
        <v>-9.8076365004310401E-3</v>
      </c>
      <c r="E3" s="15">
        <v>1.14423192454389E-2</v>
      </c>
      <c r="F3" s="15">
        <v>1.14423192454389E-2</v>
      </c>
      <c r="G3" s="15">
        <v>1.14423192454389E-2</v>
      </c>
      <c r="H3" s="15">
        <v>1.14423192454389E-2</v>
      </c>
      <c r="I3" s="15">
        <v>-1.18313675253989E-3</v>
      </c>
      <c r="J3" s="15">
        <v>-1.18313675253989E-3</v>
      </c>
      <c r="K3" s="15">
        <v>-1.18313675253989E-3</v>
      </c>
      <c r="L3" s="15">
        <v>-1.18313675253989E-3</v>
      </c>
      <c r="M3" s="15">
        <v>-1.18313675253989E-3</v>
      </c>
      <c r="N3" s="15">
        <v>-1.18313675253989E-3</v>
      </c>
      <c r="O3" s="15">
        <v>5.07744641477625E-4</v>
      </c>
      <c r="P3" s="15">
        <v>5.07744641477625E-4</v>
      </c>
      <c r="Q3" s="15">
        <v>5.07744641477625E-4</v>
      </c>
      <c r="R3" s="15">
        <v>5.07744641477625E-4</v>
      </c>
      <c r="S3" s="15">
        <v>5.07744641477625E-4</v>
      </c>
      <c r="T3" s="15">
        <v>5.07744641477625E-4</v>
      </c>
      <c r="U3" s="15">
        <v>5.07744641477625E-4</v>
      </c>
      <c r="V3" s="15">
        <v>5.07744641477625E-4</v>
      </c>
      <c r="W3" s="15">
        <v>5.07744641477625E-4</v>
      </c>
      <c r="X3" s="15">
        <v>5.07744641477625E-4</v>
      </c>
      <c r="Y3" s="15">
        <v>5.07744641477625E-4</v>
      </c>
      <c r="Z3" s="15">
        <v>5.07744641477625E-4</v>
      </c>
      <c r="AA3" s="15">
        <v>5.2391134944429502E-3</v>
      </c>
      <c r="AB3" s="15">
        <v>5.2391134944429502E-3</v>
      </c>
      <c r="AC3" s="15">
        <v>5.2391134944429502E-3</v>
      </c>
      <c r="AD3" s="15">
        <v>5.2391134944429502E-3</v>
      </c>
      <c r="AE3" s="15">
        <v>5.2391134944429502E-3</v>
      </c>
      <c r="AF3" s="15">
        <v>5.2391134944429502E-3</v>
      </c>
      <c r="AG3" s="15">
        <v>5.2391134944429502E-3</v>
      </c>
      <c r="AH3" s="15">
        <v>5.2391134944429502E-3</v>
      </c>
      <c r="AI3" s="15">
        <v>5.2391134944429502E-3</v>
      </c>
      <c r="AJ3" s="15">
        <v>5.2391134944429502E-3</v>
      </c>
      <c r="AK3" s="15">
        <v>5.2391134944429502E-3</v>
      </c>
      <c r="AL3" s="15">
        <v>5.2339443975831304E-3</v>
      </c>
      <c r="AM3" s="15">
        <v>5.2184575070674298E-3</v>
      </c>
      <c r="AN3" s="15">
        <v>5.1927139425774404E-3</v>
      </c>
      <c r="AO3" s="15">
        <v>5.1568153022010796E-3</v>
      </c>
      <c r="AP3" s="15">
        <v>5.1109032614713897E-3</v>
      </c>
      <c r="AQ3" s="15">
        <v>5.0551590142379104E-3</v>
      </c>
      <c r="AR3" s="15">
        <v>4.9898025575773599E-3</v>
      </c>
      <c r="AS3" s="15">
        <v>4.9150918235656297E-3</v>
      </c>
      <c r="AT3" s="15">
        <v>4.8313216613377896E-3</v>
      </c>
      <c r="AU3" s="15">
        <v>4.73882267345321E-3</v>
      </c>
      <c r="AV3" s="15">
        <v>4.63795991115829E-3</v>
      </c>
      <c r="AW3" s="15">
        <v>4.5291314336960101E-3</v>
      </c>
      <c r="AX3" s="15">
        <v>4.4127667373479E-3</v>
      </c>
      <c r="AY3" s="15">
        <v>4.2893250604084899E-3</v>
      </c>
      <c r="AZ3" s="15">
        <v>4.1592935707814999E-3</v>
      </c>
      <c r="BA3" s="15">
        <v>4.0231854433507601E-3</v>
      </c>
      <c r="BB3" s="15">
        <v>3.8815378347133601E-3</v>
      </c>
      <c r="BC3" s="15">
        <v>3.73490976326794E-3</v>
      </c>
      <c r="BD3" s="15">
        <v>3.5838799030245101E-3</v>
      </c>
      <c r="BE3" s="15">
        <v>3.4290442998424699E-3</v>
      </c>
      <c r="BF3" s="15">
        <v>3.2710140191099198E-3</v>
      </c>
      <c r="BG3" s="15">
        <v>3.1104127341477399E-3</v>
      </c>
      <c r="BH3" s="15">
        <v>2.9478742648559298E-3</v>
      </c>
      <c r="BI3" s="15">
        <v>2.7840400763160301E-3</v>
      </c>
      <c r="BJ3" s="15">
        <v>2.6195567472214699E-3</v>
      </c>
      <c r="BK3" s="15">
        <v>2.4550734181269201E-3</v>
      </c>
      <c r="BL3" s="15">
        <v>2.29123922958702E-3</v>
      </c>
      <c r="BM3" s="15">
        <v>2.1287007602952099E-3</v>
      </c>
      <c r="BN3" s="15">
        <v>1.9680994753330299E-3</v>
      </c>
      <c r="BO3" s="15">
        <v>1.8100691946004799E-3</v>
      </c>
      <c r="BP3" s="15">
        <v>1.6552335914184399E-3</v>
      </c>
      <c r="BQ3" s="15">
        <v>1.50420373117501E-3</v>
      </c>
      <c r="BR3" s="15">
        <v>1.3575756597295899E-3</v>
      </c>
      <c r="BS3" s="15">
        <v>1.21592805109219E-3</v>
      </c>
      <c r="BT3" s="15">
        <v>1.0798199236614499E-3</v>
      </c>
      <c r="BU3" s="15">
        <v>9.4978843403446204E-4</v>
      </c>
      <c r="BV3" s="15">
        <v>8.2634675709504404E-4</v>
      </c>
      <c r="BW3" s="15">
        <v>7.0998206074693901E-4</v>
      </c>
      <c r="BX3" s="15">
        <v>6.0115358328465798E-4</v>
      </c>
      <c r="BY3" s="15">
        <v>5.0029082098974301E-4</v>
      </c>
      <c r="BZ3" s="15">
        <v>4.0779183310516099E-4</v>
      </c>
      <c r="CA3" s="15">
        <v>3.2402167087732198E-4</v>
      </c>
      <c r="CB3" s="15">
        <v>2.4931093686559398E-4</v>
      </c>
      <c r="CC3" s="15">
        <v>1.83954480205034E-4</v>
      </c>
      <c r="CD3" s="15">
        <v>1.2821023297155499E-4</v>
      </c>
      <c r="CE3" s="15">
        <v>8.2298192241864602E-5</v>
      </c>
      <c r="CF3" s="15">
        <v>4.63995518655057E-5</v>
      </c>
      <c r="CG3" s="15">
        <v>2.0655987375516398E-5</v>
      </c>
      <c r="CH3" s="15">
        <v>5.16909685982156E-6</v>
      </c>
      <c r="CI3" s="15">
        <v>0</v>
      </c>
    </row>
    <row r="4" spans="1:87" x14ac:dyDescent="0.2">
      <c r="A4" s="13" t="s">
        <v>65</v>
      </c>
      <c r="B4" s="14" t="s">
        <v>63</v>
      </c>
      <c r="C4" s="4" t="s">
        <v>80</v>
      </c>
      <c r="D4" s="15">
        <v>-9.8076365004310401E-3</v>
      </c>
      <c r="E4" s="15">
        <v>1.14423192454389E-2</v>
      </c>
      <c r="F4" s="15">
        <v>1.14423192454389E-2</v>
      </c>
      <c r="G4" s="15">
        <v>1.14423192454389E-2</v>
      </c>
      <c r="H4" s="15">
        <v>1.14423192454389E-2</v>
      </c>
      <c r="I4" s="15">
        <v>-1.18313675253989E-3</v>
      </c>
      <c r="J4" s="15">
        <v>-1.18313675253989E-3</v>
      </c>
      <c r="K4" s="15">
        <v>-1.18313675253989E-3</v>
      </c>
      <c r="L4" s="15">
        <v>-1.18313675253989E-3</v>
      </c>
      <c r="M4" s="15">
        <v>-1.18313675253989E-3</v>
      </c>
      <c r="N4" s="15">
        <v>-1.18313675253989E-3</v>
      </c>
      <c r="O4" s="15">
        <v>5.07744641477625E-4</v>
      </c>
      <c r="P4" s="15">
        <v>5.07744641477625E-4</v>
      </c>
      <c r="Q4" s="15">
        <v>5.07744641477625E-4</v>
      </c>
      <c r="R4" s="15">
        <v>5.07744641477625E-4</v>
      </c>
      <c r="S4" s="15">
        <v>5.07744641477625E-4</v>
      </c>
      <c r="T4" s="15">
        <v>5.07744641477625E-4</v>
      </c>
      <c r="U4" s="15">
        <v>5.07744641477625E-4</v>
      </c>
      <c r="V4" s="15">
        <v>5.07744641477625E-4</v>
      </c>
      <c r="W4" s="15">
        <v>5.07744641477625E-4</v>
      </c>
      <c r="X4" s="15">
        <v>5.07744641477625E-4</v>
      </c>
      <c r="Y4" s="15">
        <v>5.07744641477625E-4</v>
      </c>
      <c r="Z4" s="15">
        <v>5.07744641477625E-4</v>
      </c>
      <c r="AA4" s="15">
        <v>5.2391134944429502E-3</v>
      </c>
      <c r="AB4" s="15">
        <v>5.2391134944429502E-3</v>
      </c>
      <c r="AC4" s="15">
        <v>5.2391134944429502E-3</v>
      </c>
      <c r="AD4" s="15">
        <v>5.2391134944429502E-3</v>
      </c>
      <c r="AE4" s="15">
        <v>5.2391134944429502E-3</v>
      </c>
      <c r="AF4" s="15">
        <v>5.2391134944429502E-3</v>
      </c>
      <c r="AG4" s="15">
        <v>5.2391134944429502E-3</v>
      </c>
      <c r="AH4" s="15">
        <v>5.2391134944429502E-3</v>
      </c>
      <c r="AI4" s="15">
        <v>5.2391134944429502E-3</v>
      </c>
      <c r="AJ4" s="15">
        <v>5.2391134944429502E-3</v>
      </c>
      <c r="AK4" s="15">
        <v>5.2391134944429502E-3</v>
      </c>
      <c r="AL4" s="15">
        <v>5.2339443975831304E-3</v>
      </c>
      <c r="AM4" s="15">
        <v>5.2184575070674298E-3</v>
      </c>
      <c r="AN4" s="15">
        <v>5.1927139425774404E-3</v>
      </c>
      <c r="AO4" s="15">
        <v>5.1568153022010796E-3</v>
      </c>
      <c r="AP4" s="15">
        <v>5.1109032614713897E-3</v>
      </c>
      <c r="AQ4" s="15">
        <v>5.0551590142379104E-3</v>
      </c>
      <c r="AR4" s="15">
        <v>4.9898025575773599E-3</v>
      </c>
      <c r="AS4" s="15">
        <v>4.9150918235656297E-3</v>
      </c>
      <c r="AT4" s="15">
        <v>4.8313216613377896E-3</v>
      </c>
      <c r="AU4" s="15">
        <v>4.73882267345321E-3</v>
      </c>
      <c r="AV4" s="15">
        <v>4.63795991115829E-3</v>
      </c>
      <c r="AW4" s="15">
        <v>4.5291314336960101E-3</v>
      </c>
      <c r="AX4" s="15">
        <v>4.4127667373479E-3</v>
      </c>
      <c r="AY4" s="15">
        <v>4.2893250604084899E-3</v>
      </c>
      <c r="AZ4" s="15">
        <v>4.1592935707814999E-3</v>
      </c>
      <c r="BA4" s="15">
        <v>4.0231854433507601E-3</v>
      </c>
      <c r="BB4" s="15">
        <v>3.8815378347133601E-3</v>
      </c>
      <c r="BC4" s="15">
        <v>3.73490976326794E-3</v>
      </c>
      <c r="BD4" s="15">
        <v>3.5838799030245101E-3</v>
      </c>
      <c r="BE4" s="15">
        <v>3.4290442998424699E-3</v>
      </c>
      <c r="BF4" s="15">
        <v>3.2710140191099198E-3</v>
      </c>
      <c r="BG4" s="15">
        <v>3.1104127341477399E-3</v>
      </c>
      <c r="BH4" s="15">
        <v>2.9478742648559298E-3</v>
      </c>
      <c r="BI4" s="15">
        <v>2.7840400763160301E-3</v>
      </c>
      <c r="BJ4" s="15">
        <v>2.6195567472214699E-3</v>
      </c>
      <c r="BK4" s="15">
        <v>2.4550734181269201E-3</v>
      </c>
      <c r="BL4" s="15">
        <v>2.29123922958702E-3</v>
      </c>
      <c r="BM4" s="15">
        <v>2.1287007602952099E-3</v>
      </c>
      <c r="BN4" s="15">
        <v>1.9680994753330299E-3</v>
      </c>
      <c r="BO4" s="15">
        <v>1.8100691946004799E-3</v>
      </c>
      <c r="BP4" s="15">
        <v>1.6552335914184399E-3</v>
      </c>
      <c r="BQ4" s="15">
        <v>1.50420373117501E-3</v>
      </c>
      <c r="BR4" s="15">
        <v>1.3575756597295899E-3</v>
      </c>
      <c r="BS4" s="15">
        <v>1.21592805109219E-3</v>
      </c>
      <c r="BT4" s="15">
        <v>1.0798199236614499E-3</v>
      </c>
      <c r="BU4" s="15">
        <v>9.4978843403446204E-4</v>
      </c>
      <c r="BV4" s="15">
        <v>8.2634675709504404E-4</v>
      </c>
      <c r="BW4" s="15">
        <v>7.0998206074693901E-4</v>
      </c>
      <c r="BX4" s="15">
        <v>6.0115358328465798E-4</v>
      </c>
      <c r="BY4" s="15">
        <v>5.0029082098974301E-4</v>
      </c>
      <c r="BZ4" s="15">
        <v>4.0779183310516099E-4</v>
      </c>
      <c r="CA4" s="15">
        <v>3.2402167087732198E-4</v>
      </c>
      <c r="CB4" s="15">
        <v>2.4931093686559398E-4</v>
      </c>
      <c r="CC4" s="15">
        <v>1.83954480205034E-4</v>
      </c>
      <c r="CD4" s="15">
        <v>1.2821023297155499E-4</v>
      </c>
      <c r="CE4" s="15">
        <v>8.2298192241864602E-5</v>
      </c>
      <c r="CF4" s="15">
        <v>4.63995518655057E-5</v>
      </c>
      <c r="CG4" s="15">
        <v>2.0655987375516398E-5</v>
      </c>
      <c r="CH4" s="15">
        <v>5.16909685982156E-6</v>
      </c>
      <c r="CI4" s="15">
        <v>0</v>
      </c>
    </row>
    <row r="5" spans="1:87" x14ac:dyDescent="0.2">
      <c r="A5" s="13" t="s">
        <v>65</v>
      </c>
      <c r="B5" s="14" t="s">
        <v>60</v>
      </c>
      <c r="C5" s="4" t="s">
        <v>81</v>
      </c>
      <c r="D5" s="15">
        <v>-9.8076365004310401E-3</v>
      </c>
      <c r="E5" s="15">
        <v>1.14423192454389E-2</v>
      </c>
      <c r="F5" s="15">
        <v>1.14423192454389E-2</v>
      </c>
      <c r="G5" s="15">
        <v>1.14423192454389E-2</v>
      </c>
      <c r="H5" s="15">
        <v>1.14423192454389E-2</v>
      </c>
      <c r="I5" s="15">
        <v>-1.18313675253989E-3</v>
      </c>
      <c r="J5" s="15">
        <v>-1.18313675253989E-3</v>
      </c>
      <c r="K5" s="15">
        <v>-1.18313675253989E-3</v>
      </c>
      <c r="L5" s="15">
        <v>-1.18313675253989E-3</v>
      </c>
      <c r="M5" s="15">
        <v>-1.18313675253989E-3</v>
      </c>
      <c r="N5" s="15">
        <v>-1.18313675253989E-3</v>
      </c>
      <c r="O5" s="15">
        <v>5.07744641477625E-4</v>
      </c>
      <c r="P5" s="15">
        <v>5.07744641477625E-4</v>
      </c>
      <c r="Q5" s="15">
        <v>5.07744641477625E-4</v>
      </c>
      <c r="R5" s="15">
        <v>5.07744641477625E-4</v>
      </c>
      <c r="S5" s="15">
        <v>5.07744641477625E-4</v>
      </c>
      <c r="T5" s="15">
        <v>5.07744641477625E-4</v>
      </c>
      <c r="U5" s="15">
        <v>5.07744641477625E-4</v>
      </c>
      <c r="V5" s="15">
        <v>5.07744641477625E-4</v>
      </c>
      <c r="W5" s="15">
        <v>5.07744641477625E-4</v>
      </c>
      <c r="X5" s="15">
        <v>5.07744641477625E-4</v>
      </c>
      <c r="Y5" s="15">
        <v>5.07744641477625E-4</v>
      </c>
      <c r="Z5" s="15">
        <v>5.07744641477625E-4</v>
      </c>
      <c r="AA5" s="15">
        <v>5.2391134944429502E-3</v>
      </c>
      <c r="AB5" s="15">
        <v>5.2391134944429502E-3</v>
      </c>
      <c r="AC5" s="15">
        <v>5.2391134944429502E-3</v>
      </c>
      <c r="AD5" s="15">
        <v>5.2391134944429502E-3</v>
      </c>
      <c r="AE5" s="15">
        <v>5.2391134944429502E-3</v>
      </c>
      <c r="AF5" s="15">
        <v>5.2391134944429502E-3</v>
      </c>
      <c r="AG5" s="15">
        <v>5.2391134944429502E-3</v>
      </c>
      <c r="AH5" s="15">
        <v>5.2391134944429502E-3</v>
      </c>
      <c r="AI5" s="15">
        <v>5.2391134944429502E-3</v>
      </c>
      <c r="AJ5" s="15">
        <v>5.2391134944429502E-3</v>
      </c>
      <c r="AK5" s="15">
        <v>5.2391134944429502E-3</v>
      </c>
      <c r="AL5" s="15">
        <v>5.2339443975831304E-3</v>
      </c>
      <c r="AM5" s="15">
        <v>5.2184575070674298E-3</v>
      </c>
      <c r="AN5" s="15">
        <v>5.1927139425774404E-3</v>
      </c>
      <c r="AO5" s="15">
        <v>5.1568153022010796E-3</v>
      </c>
      <c r="AP5" s="15">
        <v>5.1109032614713897E-3</v>
      </c>
      <c r="AQ5" s="15">
        <v>5.0551590142379104E-3</v>
      </c>
      <c r="AR5" s="15">
        <v>4.9898025575773599E-3</v>
      </c>
      <c r="AS5" s="15">
        <v>4.9150918235656297E-3</v>
      </c>
      <c r="AT5" s="15">
        <v>4.8313216613377896E-3</v>
      </c>
      <c r="AU5" s="15">
        <v>4.73882267345321E-3</v>
      </c>
      <c r="AV5" s="15">
        <v>4.63795991115829E-3</v>
      </c>
      <c r="AW5" s="15">
        <v>4.5291314336960101E-3</v>
      </c>
      <c r="AX5" s="15">
        <v>4.4127667373479E-3</v>
      </c>
      <c r="AY5" s="15">
        <v>4.2893250604084899E-3</v>
      </c>
      <c r="AZ5" s="15">
        <v>4.1592935707814999E-3</v>
      </c>
      <c r="BA5" s="15">
        <v>4.0231854433507601E-3</v>
      </c>
      <c r="BB5" s="15">
        <v>3.8815378347133601E-3</v>
      </c>
      <c r="BC5" s="15">
        <v>3.73490976326794E-3</v>
      </c>
      <c r="BD5" s="15">
        <v>3.5838799030245101E-3</v>
      </c>
      <c r="BE5" s="15">
        <v>3.4290442998424699E-3</v>
      </c>
      <c r="BF5" s="15">
        <v>3.2710140191099198E-3</v>
      </c>
      <c r="BG5" s="15">
        <v>3.1104127341477399E-3</v>
      </c>
      <c r="BH5" s="15">
        <v>2.9478742648559298E-3</v>
      </c>
      <c r="BI5" s="15">
        <v>2.7840400763160301E-3</v>
      </c>
      <c r="BJ5" s="15">
        <v>2.6195567472214699E-3</v>
      </c>
      <c r="BK5" s="15">
        <v>2.4550734181269201E-3</v>
      </c>
      <c r="BL5" s="15">
        <v>2.29123922958702E-3</v>
      </c>
      <c r="BM5" s="15">
        <v>2.1287007602952099E-3</v>
      </c>
      <c r="BN5" s="15">
        <v>1.9680994753330299E-3</v>
      </c>
      <c r="BO5" s="15">
        <v>1.8100691946004799E-3</v>
      </c>
      <c r="BP5" s="15">
        <v>1.6552335914184399E-3</v>
      </c>
      <c r="BQ5" s="15">
        <v>1.50420373117501E-3</v>
      </c>
      <c r="BR5" s="15">
        <v>1.3575756597295899E-3</v>
      </c>
      <c r="BS5" s="15">
        <v>1.21592805109219E-3</v>
      </c>
      <c r="BT5" s="15">
        <v>1.0798199236614499E-3</v>
      </c>
      <c r="BU5" s="15">
        <v>9.4978843403446204E-4</v>
      </c>
      <c r="BV5" s="15">
        <v>8.2634675709504404E-4</v>
      </c>
      <c r="BW5" s="15">
        <v>7.0998206074693901E-4</v>
      </c>
      <c r="BX5" s="15">
        <v>6.0115358328465798E-4</v>
      </c>
      <c r="BY5" s="15">
        <v>5.0029082098974301E-4</v>
      </c>
      <c r="BZ5" s="15">
        <v>4.0779183310516099E-4</v>
      </c>
      <c r="CA5" s="15">
        <v>3.2402167087732198E-4</v>
      </c>
      <c r="CB5" s="15">
        <v>2.4931093686559398E-4</v>
      </c>
      <c r="CC5" s="15">
        <v>1.83954480205034E-4</v>
      </c>
      <c r="CD5" s="15">
        <v>1.2821023297155499E-4</v>
      </c>
      <c r="CE5" s="15">
        <v>8.2298192241864602E-5</v>
      </c>
      <c r="CF5" s="15">
        <v>4.63995518655057E-5</v>
      </c>
      <c r="CG5" s="15">
        <v>2.0655987375516398E-5</v>
      </c>
      <c r="CH5" s="15">
        <v>5.16909685982156E-6</v>
      </c>
      <c r="CI5" s="15">
        <v>0</v>
      </c>
    </row>
    <row r="6" spans="1:87" x14ac:dyDescent="0.2">
      <c r="A6" s="13" t="s">
        <v>65</v>
      </c>
      <c r="B6" s="14" t="s">
        <v>75</v>
      </c>
      <c r="C6" s="4" t="s">
        <v>82</v>
      </c>
      <c r="D6" s="15">
        <v>-1.9436437838269401E-3</v>
      </c>
      <c r="E6" s="15">
        <v>-3.4997913676110902E-2</v>
      </c>
      <c r="F6" s="15">
        <v>-3.4997913676110902E-2</v>
      </c>
      <c r="G6" s="15">
        <v>-3.4997913676110902E-2</v>
      </c>
      <c r="H6" s="15">
        <v>-3.4997913676110902E-2</v>
      </c>
      <c r="I6" s="15">
        <v>-2.7325614809678201E-2</v>
      </c>
      <c r="J6" s="15">
        <v>-2.7325614809678201E-2</v>
      </c>
      <c r="K6" s="15">
        <v>-2.7325614809678201E-2</v>
      </c>
      <c r="L6" s="15">
        <v>-2.7325614809678201E-2</v>
      </c>
      <c r="M6" s="15">
        <v>-2.7325614809678201E-2</v>
      </c>
      <c r="N6" s="15">
        <v>-2.7325614809678201E-2</v>
      </c>
      <c r="O6" s="15">
        <v>-3.0274553793867599E-2</v>
      </c>
      <c r="P6" s="15">
        <v>-3.0274553793867599E-2</v>
      </c>
      <c r="Q6" s="15">
        <v>-3.0274553793867599E-2</v>
      </c>
      <c r="R6" s="15">
        <v>-3.0274553793867599E-2</v>
      </c>
      <c r="S6" s="15">
        <v>-3.0274553793867599E-2</v>
      </c>
      <c r="T6" s="15">
        <v>-3.0274553793867599E-2</v>
      </c>
      <c r="U6" s="15">
        <v>-3.0274553793867599E-2</v>
      </c>
      <c r="V6" s="15">
        <v>-3.0274553793867599E-2</v>
      </c>
      <c r="W6" s="15">
        <v>-3.0274553793867599E-2</v>
      </c>
      <c r="X6" s="15">
        <v>-3.0274553793867599E-2</v>
      </c>
      <c r="Y6" s="15">
        <v>-3.0274553793867599E-2</v>
      </c>
      <c r="Z6" s="15">
        <v>-3.0274553793867599E-2</v>
      </c>
      <c r="AA6" s="15">
        <v>-1.8369507837952801E-2</v>
      </c>
      <c r="AB6" s="15">
        <v>-1.8369507837952801E-2</v>
      </c>
      <c r="AC6" s="15">
        <v>-1.8369507837952801E-2</v>
      </c>
      <c r="AD6" s="15">
        <v>-1.8369507837952801E-2</v>
      </c>
      <c r="AE6" s="15">
        <v>-1.8369507837952801E-2</v>
      </c>
      <c r="AF6" s="15">
        <v>-1.8369507837952801E-2</v>
      </c>
      <c r="AG6" s="15">
        <v>-1.8369507837952801E-2</v>
      </c>
      <c r="AH6" s="15">
        <v>-1.8369507837952801E-2</v>
      </c>
      <c r="AI6" s="15">
        <v>-1.8369507837952801E-2</v>
      </c>
      <c r="AJ6" s="15">
        <v>-1.8369507837952801E-2</v>
      </c>
      <c r="AK6" s="15">
        <v>-1.8369507837952801E-2</v>
      </c>
      <c r="AL6" s="15">
        <v>-1.83513838241511E-2</v>
      </c>
      <c r="AM6" s="15">
        <v>-1.82970833099486E-2</v>
      </c>
      <c r="AN6" s="15">
        <v>-1.8206820594667199E-2</v>
      </c>
      <c r="AO6" s="15">
        <v>-1.80809519040071E-2</v>
      </c>
      <c r="AP6" s="15">
        <v>-1.7919973984186301E-2</v>
      </c>
      <c r="AQ6" s="15">
        <v>-1.7724522141510601E-2</v>
      </c>
      <c r="AR6" s="15">
        <v>-1.7495367735109499E-2</v>
      </c>
      <c r="AS6" s="15">
        <v>-1.7233415132734398E-2</v>
      </c>
      <c r="AT6" s="15">
        <v>-1.6939698141632199E-2</v>
      </c>
      <c r="AU6" s="15">
        <v>-1.6615375928580201E-2</v>
      </c>
      <c r="AV6" s="15">
        <v>-1.62617284451845E-2</v>
      </c>
      <c r="AW6" s="15">
        <v>-1.5880151376496E-2</v>
      </c>
      <c r="AX6" s="15">
        <v>-1.5472150632878901E-2</v>
      </c>
      <c r="AY6" s="15">
        <v>-1.5039336406870199E-2</v>
      </c>
      <c r="AZ6" s="15">
        <v>-1.4583416818486201E-2</v>
      </c>
      <c r="BA6" s="15">
        <v>-1.4106191174052299E-2</v>
      </c>
      <c r="BB6" s="15">
        <v>-1.36095428651634E-2</v>
      </c>
      <c r="BC6" s="15">
        <v>-1.3095431935797699E-2</v>
      </c>
      <c r="BD6" s="15">
        <v>-1.25658873469184E-2</v>
      </c>
      <c r="BE6" s="15">
        <v>-1.2022998969091999E-2</v>
      </c>
      <c r="BF6" s="15">
        <v>-1.1468909334723601E-2</v>
      </c>
      <c r="BG6" s="15">
        <v>-1.09058051824606E-2</v>
      </c>
      <c r="BH6" s="15">
        <v>-1.03359088271341E-2</v>
      </c>
      <c r="BI6" s="15">
        <v>-9.7614693892978093E-3</v>
      </c>
      <c r="BJ6" s="15">
        <v>-9.1847539189763901E-3</v>
      </c>
      <c r="BK6" s="15">
        <v>-8.6080384486549606E-3</v>
      </c>
      <c r="BL6" s="15">
        <v>-8.0335990108186608E-3</v>
      </c>
      <c r="BM6" s="15">
        <v>-7.4637026554921996E-3</v>
      </c>
      <c r="BN6" s="15">
        <v>-6.9005985032291901E-3</v>
      </c>
      <c r="BO6" s="15">
        <v>-6.3465088688607896E-3</v>
      </c>
      <c r="BP6" s="15">
        <v>-5.8036204910343597E-3</v>
      </c>
      <c r="BQ6" s="15">
        <v>-5.2740759021551002E-3</v>
      </c>
      <c r="BR6" s="15">
        <v>-4.7599649727893796E-3</v>
      </c>
      <c r="BS6" s="15">
        <v>-4.2633166639004898E-3</v>
      </c>
      <c r="BT6" s="15">
        <v>-3.78609101946657E-3</v>
      </c>
      <c r="BU6" s="15">
        <v>-3.3301714310825401E-3</v>
      </c>
      <c r="BV6" s="15">
        <v>-2.8973572050739198E-3</v>
      </c>
      <c r="BW6" s="15">
        <v>-2.4893564614567399E-3</v>
      </c>
      <c r="BX6" s="15">
        <v>-2.1077793927682499E-3</v>
      </c>
      <c r="BY6" s="15">
        <v>-1.75413190937259E-3</v>
      </c>
      <c r="BZ6" s="15">
        <v>-1.42980969632055E-3</v>
      </c>
      <c r="CA6" s="15">
        <v>-1.1360927052183199E-3</v>
      </c>
      <c r="CB6" s="15">
        <v>-8.7414010284326302E-4</v>
      </c>
      <c r="CC6" s="15">
        <v>-6.4498569644217698E-4</v>
      </c>
      <c r="CD6" s="15">
        <v>-4.4953385376644503E-4</v>
      </c>
      <c r="CE6" s="15">
        <v>-2.8855593394565602E-4</v>
      </c>
      <c r="CF6" s="15">
        <v>-1.62687243285522E-4</v>
      </c>
      <c r="CG6" s="15">
        <v>-7.2424528004149703E-5</v>
      </c>
      <c r="CH6" s="15">
        <v>-1.8124013801637501E-5</v>
      </c>
      <c r="CI6" s="15">
        <v>0</v>
      </c>
    </row>
    <row r="7" spans="1:87" x14ac:dyDescent="0.2">
      <c r="A7" s="13" t="s">
        <v>65</v>
      </c>
      <c r="B7" s="14" t="s">
        <v>67</v>
      </c>
      <c r="C7" s="4" t="s">
        <v>83</v>
      </c>
      <c r="D7" s="15">
        <v>-1.9436437838269401E-3</v>
      </c>
      <c r="E7" s="15">
        <v>-3.4997913676110902E-2</v>
      </c>
      <c r="F7" s="15">
        <v>-3.4997913676110902E-2</v>
      </c>
      <c r="G7" s="15">
        <v>-3.4997913676110902E-2</v>
      </c>
      <c r="H7" s="15">
        <v>-3.4997913676110902E-2</v>
      </c>
      <c r="I7" s="15">
        <v>-2.7325614809678201E-2</v>
      </c>
      <c r="J7" s="15">
        <v>-2.7325614809678201E-2</v>
      </c>
      <c r="K7" s="15">
        <v>-2.7325614809678201E-2</v>
      </c>
      <c r="L7" s="15">
        <v>-2.7325614809678201E-2</v>
      </c>
      <c r="M7" s="15">
        <v>-2.7325614809678201E-2</v>
      </c>
      <c r="N7" s="15">
        <v>-2.7325614809678201E-2</v>
      </c>
      <c r="O7" s="15">
        <v>-3.0274553793867599E-2</v>
      </c>
      <c r="P7" s="15">
        <v>-3.0274553793867599E-2</v>
      </c>
      <c r="Q7" s="15">
        <v>-3.0274553793867599E-2</v>
      </c>
      <c r="R7" s="15">
        <v>-3.0274553793867599E-2</v>
      </c>
      <c r="S7" s="15">
        <v>-3.0274553793867599E-2</v>
      </c>
      <c r="T7" s="15">
        <v>-3.0274553793867599E-2</v>
      </c>
      <c r="U7" s="15">
        <v>-3.0274553793867599E-2</v>
      </c>
      <c r="V7" s="15">
        <v>-3.0274553793867599E-2</v>
      </c>
      <c r="W7" s="15">
        <v>-3.0274553793867599E-2</v>
      </c>
      <c r="X7" s="15">
        <v>-3.0274553793867599E-2</v>
      </c>
      <c r="Y7" s="15">
        <v>-3.0274553793867599E-2</v>
      </c>
      <c r="Z7" s="15">
        <v>-3.0274553793867599E-2</v>
      </c>
      <c r="AA7" s="15">
        <v>-1.8369507837952801E-2</v>
      </c>
      <c r="AB7" s="15">
        <v>-1.8369507837952801E-2</v>
      </c>
      <c r="AC7" s="15">
        <v>-1.8369507837952801E-2</v>
      </c>
      <c r="AD7" s="15">
        <v>-1.8369507837952801E-2</v>
      </c>
      <c r="AE7" s="15">
        <v>-1.8369507837952801E-2</v>
      </c>
      <c r="AF7" s="15">
        <v>-1.8369507837952801E-2</v>
      </c>
      <c r="AG7" s="15">
        <v>-1.8369507837952801E-2</v>
      </c>
      <c r="AH7" s="15">
        <v>-1.8369507837952801E-2</v>
      </c>
      <c r="AI7" s="15">
        <v>-1.8369507837952801E-2</v>
      </c>
      <c r="AJ7" s="15">
        <v>-1.8369507837952801E-2</v>
      </c>
      <c r="AK7" s="15">
        <v>-1.8369507837952801E-2</v>
      </c>
      <c r="AL7" s="15">
        <v>-1.83513838241511E-2</v>
      </c>
      <c r="AM7" s="15">
        <v>-1.82970833099486E-2</v>
      </c>
      <c r="AN7" s="15">
        <v>-1.8206820594667199E-2</v>
      </c>
      <c r="AO7" s="15">
        <v>-1.80809519040071E-2</v>
      </c>
      <c r="AP7" s="15">
        <v>-1.7919973984186301E-2</v>
      </c>
      <c r="AQ7" s="15">
        <v>-1.7724522141510601E-2</v>
      </c>
      <c r="AR7" s="15">
        <v>-1.7495367735109499E-2</v>
      </c>
      <c r="AS7" s="15">
        <v>-1.7233415132734398E-2</v>
      </c>
      <c r="AT7" s="15">
        <v>-1.6939698141632199E-2</v>
      </c>
      <c r="AU7" s="15">
        <v>-1.6615375928580201E-2</v>
      </c>
      <c r="AV7" s="15">
        <v>-1.62617284451845E-2</v>
      </c>
      <c r="AW7" s="15">
        <v>-1.5880151376496E-2</v>
      </c>
      <c r="AX7" s="15">
        <v>-1.5472150632878901E-2</v>
      </c>
      <c r="AY7" s="15">
        <v>-1.5039336406870199E-2</v>
      </c>
      <c r="AZ7" s="15">
        <v>-1.4583416818486201E-2</v>
      </c>
      <c r="BA7" s="15">
        <v>-1.4106191174052299E-2</v>
      </c>
      <c r="BB7" s="15">
        <v>-1.36095428651634E-2</v>
      </c>
      <c r="BC7" s="15">
        <v>-1.3095431935797699E-2</v>
      </c>
      <c r="BD7" s="15">
        <v>-1.25658873469184E-2</v>
      </c>
      <c r="BE7" s="15">
        <v>-1.2022998969091999E-2</v>
      </c>
      <c r="BF7" s="15">
        <v>-1.1468909334723601E-2</v>
      </c>
      <c r="BG7" s="15">
        <v>-1.09058051824606E-2</v>
      </c>
      <c r="BH7" s="15">
        <v>-1.03359088271341E-2</v>
      </c>
      <c r="BI7" s="15">
        <v>-9.7614693892978093E-3</v>
      </c>
      <c r="BJ7" s="15">
        <v>-9.1847539189763901E-3</v>
      </c>
      <c r="BK7" s="15">
        <v>-8.6080384486549606E-3</v>
      </c>
      <c r="BL7" s="15">
        <v>-8.0335990108186608E-3</v>
      </c>
      <c r="BM7" s="15">
        <v>-7.4637026554921996E-3</v>
      </c>
      <c r="BN7" s="15">
        <v>-6.9005985032291901E-3</v>
      </c>
      <c r="BO7" s="15">
        <v>-6.3465088688607896E-3</v>
      </c>
      <c r="BP7" s="15">
        <v>-5.8036204910343597E-3</v>
      </c>
      <c r="BQ7" s="15">
        <v>-5.2740759021551002E-3</v>
      </c>
      <c r="BR7" s="15">
        <v>-4.7599649727893796E-3</v>
      </c>
      <c r="BS7" s="15">
        <v>-4.2633166639004898E-3</v>
      </c>
      <c r="BT7" s="15">
        <v>-3.78609101946657E-3</v>
      </c>
      <c r="BU7" s="15">
        <v>-3.3301714310825401E-3</v>
      </c>
      <c r="BV7" s="15">
        <v>-2.8973572050739198E-3</v>
      </c>
      <c r="BW7" s="15">
        <v>-2.4893564614567399E-3</v>
      </c>
      <c r="BX7" s="15">
        <v>-2.1077793927682499E-3</v>
      </c>
      <c r="BY7" s="15">
        <v>-1.75413190937259E-3</v>
      </c>
      <c r="BZ7" s="15">
        <v>-1.42980969632055E-3</v>
      </c>
      <c r="CA7" s="15">
        <v>-1.1360927052183199E-3</v>
      </c>
      <c r="CB7" s="15">
        <v>-8.7414010284326302E-4</v>
      </c>
      <c r="CC7" s="15">
        <v>-6.4498569644217698E-4</v>
      </c>
      <c r="CD7" s="15">
        <v>-4.4953385376644503E-4</v>
      </c>
      <c r="CE7" s="15">
        <v>-2.8855593394565602E-4</v>
      </c>
      <c r="CF7" s="15">
        <v>-1.62687243285522E-4</v>
      </c>
      <c r="CG7" s="15">
        <v>-7.2424528004149703E-5</v>
      </c>
      <c r="CH7" s="15">
        <v>-1.8124013801637501E-5</v>
      </c>
      <c r="CI7" s="15">
        <v>0</v>
      </c>
    </row>
    <row r="8" spans="1:87" x14ac:dyDescent="0.2">
      <c r="A8" s="13" t="s">
        <v>65</v>
      </c>
      <c r="B8" s="14" t="s">
        <v>84</v>
      </c>
      <c r="C8" s="4" t="s">
        <v>85</v>
      </c>
      <c r="D8" s="15">
        <v>-1.9436437838269401E-3</v>
      </c>
      <c r="E8" s="15">
        <v>-3.4997913676110902E-2</v>
      </c>
      <c r="F8" s="15">
        <v>-3.4997913676110902E-2</v>
      </c>
      <c r="G8" s="15">
        <v>-3.4997913676110902E-2</v>
      </c>
      <c r="H8" s="15">
        <v>-3.4997913676110902E-2</v>
      </c>
      <c r="I8" s="15">
        <v>-2.7325614809678201E-2</v>
      </c>
      <c r="J8" s="15">
        <v>-2.7325614809678201E-2</v>
      </c>
      <c r="K8" s="15">
        <v>-2.7325614809678201E-2</v>
      </c>
      <c r="L8" s="15">
        <v>-2.7325614809678201E-2</v>
      </c>
      <c r="M8" s="15">
        <v>-2.7325614809678201E-2</v>
      </c>
      <c r="N8" s="15">
        <v>-2.7325614809678201E-2</v>
      </c>
      <c r="O8" s="15">
        <v>-3.0274553793867599E-2</v>
      </c>
      <c r="P8" s="15">
        <v>-3.0274553793867599E-2</v>
      </c>
      <c r="Q8" s="15">
        <v>-3.0274553793867599E-2</v>
      </c>
      <c r="R8" s="15">
        <v>-3.0274553793867599E-2</v>
      </c>
      <c r="S8" s="15">
        <v>-3.0274553793867599E-2</v>
      </c>
      <c r="T8" s="15">
        <v>-3.0274553793867599E-2</v>
      </c>
      <c r="U8" s="15">
        <v>-3.0274553793867599E-2</v>
      </c>
      <c r="V8" s="15">
        <v>-3.0274553793867599E-2</v>
      </c>
      <c r="W8" s="15">
        <v>-3.0274553793867599E-2</v>
      </c>
      <c r="X8" s="15">
        <v>-3.0274553793867599E-2</v>
      </c>
      <c r="Y8" s="15">
        <v>-3.0274553793867599E-2</v>
      </c>
      <c r="Z8" s="15">
        <v>-3.0274553793867599E-2</v>
      </c>
      <c r="AA8" s="15">
        <v>-1.8369507837952801E-2</v>
      </c>
      <c r="AB8" s="15">
        <v>-1.8369507837952801E-2</v>
      </c>
      <c r="AC8" s="15">
        <v>-1.8369507837952801E-2</v>
      </c>
      <c r="AD8" s="15">
        <v>-1.8369507837952801E-2</v>
      </c>
      <c r="AE8" s="15">
        <v>-1.8369507837952801E-2</v>
      </c>
      <c r="AF8" s="15">
        <v>-1.8369507837952801E-2</v>
      </c>
      <c r="AG8" s="15">
        <v>-1.8369507837952801E-2</v>
      </c>
      <c r="AH8" s="15">
        <v>-1.8369507837952801E-2</v>
      </c>
      <c r="AI8" s="15">
        <v>-1.8369507837952801E-2</v>
      </c>
      <c r="AJ8" s="15">
        <v>-1.8369507837952801E-2</v>
      </c>
      <c r="AK8" s="15">
        <v>-1.8369507837952801E-2</v>
      </c>
      <c r="AL8" s="15">
        <v>-1.83513838241511E-2</v>
      </c>
      <c r="AM8" s="15">
        <v>-1.82970833099486E-2</v>
      </c>
      <c r="AN8" s="15">
        <v>-1.8206820594667199E-2</v>
      </c>
      <c r="AO8" s="15">
        <v>-1.80809519040071E-2</v>
      </c>
      <c r="AP8" s="15">
        <v>-1.7919973984186301E-2</v>
      </c>
      <c r="AQ8" s="15">
        <v>-1.7724522141510601E-2</v>
      </c>
      <c r="AR8" s="15">
        <v>-1.7495367735109499E-2</v>
      </c>
      <c r="AS8" s="15">
        <v>-1.7233415132734398E-2</v>
      </c>
      <c r="AT8" s="15">
        <v>-1.6939698141632199E-2</v>
      </c>
      <c r="AU8" s="15">
        <v>-1.6615375928580201E-2</v>
      </c>
      <c r="AV8" s="15">
        <v>-1.62617284451845E-2</v>
      </c>
      <c r="AW8" s="15">
        <v>-1.5880151376496E-2</v>
      </c>
      <c r="AX8" s="15">
        <v>-1.5472150632878901E-2</v>
      </c>
      <c r="AY8" s="15">
        <v>-1.5039336406870199E-2</v>
      </c>
      <c r="AZ8" s="15">
        <v>-1.4583416818486201E-2</v>
      </c>
      <c r="BA8" s="15">
        <v>-1.4106191174052299E-2</v>
      </c>
      <c r="BB8" s="15">
        <v>-1.36095428651634E-2</v>
      </c>
      <c r="BC8" s="15">
        <v>-1.3095431935797699E-2</v>
      </c>
      <c r="BD8" s="15">
        <v>-1.25658873469184E-2</v>
      </c>
      <c r="BE8" s="15">
        <v>-1.2022998969091999E-2</v>
      </c>
      <c r="BF8" s="15">
        <v>-1.1468909334723601E-2</v>
      </c>
      <c r="BG8" s="15">
        <v>-1.09058051824606E-2</v>
      </c>
      <c r="BH8" s="15">
        <v>-1.03359088271341E-2</v>
      </c>
      <c r="BI8" s="15">
        <v>-9.7614693892978093E-3</v>
      </c>
      <c r="BJ8" s="15">
        <v>-9.1847539189763901E-3</v>
      </c>
      <c r="BK8" s="15">
        <v>-8.6080384486549606E-3</v>
      </c>
      <c r="BL8" s="15">
        <v>-8.0335990108186608E-3</v>
      </c>
      <c r="BM8" s="15">
        <v>-7.4637026554921996E-3</v>
      </c>
      <c r="BN8" s="15">
        <v>-6.9005985032291901E-3</v>
      </c>
      <c r="BO8" s="15">
        <v>-6.3465088688607896E-3</v>
      </c>
      <c r="BP8" s="15">
        <v>-5.8036204910343597E-3</v>
      </c>
      <c r="BQ8" s="15">
        <v>-5.2740759021551002E-3</v>
      </c>
      <c r="BR8" s="15">
        <v>-4.7599649727893796E-3</v>
      </c>
      <c r="BS8" s="15">
        <v>-4.2633166639004898E-3</v>
      </c>
      <c r="BT8" s="15">
        <v>-3.78609101946657E-3</v>
      </c>
      <c r="BU8" s="15">
        <v>-3.3301714310825401E-3</v>
      </c>
      <c r="BV8" s="15">
        <v>-2.8973572050739198E-3</v>
      </c>
      <c r="BW8" s="15">
        <v>-2.4893564614567399E-3</v>
      </c>
      <c r="BX8" s="15">
        <v>-2.1077793927682499E-3</v>
      </c>
      <c r="BY8" s="15">
        <v>-1.75413190937259E-3</v>
      </c>
      <c r="BZ8" s="15">
        <v>-1.42980969632055E-3</v>
      </c>
      <c r="CA8" s="15">
        <v>-1.1360927052183199E-3</v>
      </c>
      <c r="CB8" s="15">
        <v>-8.7414010284326302E-4</v>
      </c>
      <c r="CC8" s="15">
        <v>-6.4498569644217698E-4</v>
      </c>
      <c r="CD8" s="15">
        <v>-4.4953385376644503E-4</v>
      </c>
      <c r="CE8" s="15">
        <v>-2.8855593394565602E-4</v>
      </c>
      <c r="CF8" s="15">
        <v>-1.62687243285522E-4</v>
      </c>
      <c r="CG8" s="15">
        <v>-7.2424528004149703E-5</v>
      </c>
      <c r="CH8" s="15">
        <v>-1.8124013801637501E-5</v>
      </c>
      <c r="CI8" s="15">
        <v>0</v>
      </c>
    </row>
    <row r="9" spans="1:87" x14ac:dyDescent="0.2">
      <c r="A9" s="13" t="s">
        <v>65</v>
      </c>
      <c r="B9" s="14" t="s">
        <v>86</v>
      </c>
      <c r="C9" s="4" t="s">
        <v>87</v>
      </c>
      <c r="D9" s="15">
        <v>-1.9436437838269401E-3</v>
      </c>
      <c r="E9" s="15">
        <v>-3.4997913676110902E-2</v>
      </c>
      <c r="F9" s="15">
        <v>-3.4997913676110902E-2</v>
      </c>
      <c r="G9" s="15">
        <v>-3.4997913676110902E-2</v>
      </c>
      <c r="H9" s="15">
        <v>-3.4997913676110902E-2</v>
      </c>
      <c r="I9" s="15">
        <v>-2.7325614809678201E-2</v>
      </c>
      <c r="J9" s="15">
        <v>-2.7325614809678201E-2</v>
      </c>
      <c r="K9" s="15">
        <v>-2.7325614809678201E-2</v>
      </c>
      <c r="L9" s="15">
        <v>-2.7325614809678201E-2</v>
      </c>
      <c r="M9" s="15">
        <v>-2.7325614809678201E-2</v>
      </c>
      <c r="N9" s="15">
        <v>-2.7325614809678201E-2</v>
      </c>
      <c r="O9" s="15">
        <v>-3.0274553793867599E-2</v>
      </c>
      <c r="P9" s="15">
        <v>-3.0274553793867599E-2</v>
      </c>
      <c r="Q9" s="15">
        <v>-3.0274553793867599E-2</v>
      </c>
      <c r="R9" s="15">
        <v>-3.0274553793867599E-2</v>
      </c>
      <c r="S9" s="15">
        <v>-3.0274553793867599E-2</v>
      </c>
      <c r="T9" s="15">
        <v>-3.0274553793867599E-2</v>
      </c>
      <c r="U9" s="15">
        <v>-3.0274553793867599E-2</v>
      </c>
      <c r="V9" s="15">
        <v>-3.0274553793867599E-2</v>
      </c>
      <c r="W9" s="15">
        <v>-3.0274553793867599E-2</v>
      </c>
      <c r="X9" s="15">
        <v>-3.0274553793867599E-2</v>
      </c>
      <c r="Y9" s="15">
        <v>-3.0274553793867599E-2</v>
      </c>
      <c r="Z9" s="15">
        <v>-3.0274553793867599E-2</v>
      </c>
      <c r="AA9" s="15">
        <v>-1.8369507837952801E-2</v>
      </c>
      <c r="AB9" s="15">
        <v>-1.8369507837952801E-2</v>
      </c>
      <c r="AC9" s="15">
        <v>-1.8369507837952801E-2</v>
      </c>
      <c r="AD9" s="15">
        <v>-1.8369507837952801E-2</v>
      </c>
      <c r="AE9" s="15">
        <v>-1.8369507837952801E-2</v>
      </c>
      <c r="AF9" s="15">
        <v>-1.8369507837952801E-2</v>
      </c>
      <c r="AG9" s="15">
        <v>-1.8369507837952801E-2</v>
      </c>
      <c r="AH9" s="15">
        <v>-1.8369507837952801E-2</v>
      </c>
      <c r="AI9" s="15">
        <v>-1.8369507837952801E-2</v>
      </c>
      <c r="AJ9" s="15">
        <v>-1.8369507837952801E-2</v>
      </c>
      <c r="AK9" s="15">
        <v>-1.8369507837952801E-2</v>
      </c>
      <c r="AL9" s="15">
        <v>-1.83513838241511E-2</v>
      </c>
      <c r="AM9" s="15">
        <v>-1.82970833099486E-2</v>
      </c>
      <c r="AN9" s="15">
        <v>-1.8206820594667199E-2</v>
      </c>
      <c r="AO9" s="15">
        <v>-1.80809519040071E-2</v>
      </c>
      <c r="AP9" s="15">
        <v>-1.7919973984186301E-2</v>
      </c>
      <c r="AQ9" s="15">
        <v>-1.7724522141510601E-2</v>
      </c>
      <c r="AR9" s="15">
        <v>-1.7495367735109499E-2</v>
      </c>
      <c r="AS9" s="15">
        <v>-1.7233415132734398E-2</v>
      </c>
      <c r="AT9" s="15">
        <v>-1.6939698141632199E-2</v>
      </c>
      <c r="AU9" s="15">
        <v>-1.6615375928580201E-2</v>
      </c>
      <c r="AV9" s="15">
        <v>-1.62617284451845E-2</v>
      </c>
      <c r="AW9" s="15">
        <v>-1.5880151376496E-2</v>
      </c>
      <c r="AX9" s="15">
        <v>-1.5472150632878901E-2</v>
      </c>
      <c r="AY9" s="15">
        <v>-1.5039336406870199E-2</v>
      </c>
      <c r="AZ9" s="15">
        <v>-1.4583416818486201E-2</v>
      </c>
      <c r="BA9" s="15">
        <v>-1.4106191174052299E-2</v>
      </c>
      <c r="BB9" s="15">
        <v>-1.36095428651634E-2</v>
      </c>
      <c r="BC9" s="15">
        <v>-1.3095431935797699E-2</v>
      </c>
      <c r="BD9" s="15">
        <v>-1.25658873469184E-2</v>
      </c>
      <c r="BE9" s="15">
        <v>-1.2022998969091999E-2</v>
      </c>
      <c r="BF9" s="15">
        <v>-1.1468909334723601E-2</v>
      </c>
      <c r="BG9" s="15">
        <v>-1.09058051824606E-2</v>
      </c>
      <c r="BH9" s="15">
        <v>-1.03359088271341E-2</v>
      </c>
      <c r="BI9" s="15">
        <v>-9.7614693892978093E-3</v>
      </c>
      <c r="BJ9" s="15">
        <v>-9.1847539189763901E-3</v>
      </c>
      <c r="BK9" s="15">
        <v>-8.6080384486549606E-3</v>
      </c>
      <c r="BL9" s="15">
        <v>-8.0335990108186608E-3</v>
      </c>
      <c r="BM9" s="15">
        <v>-7.4637026554921996E-3</v>
      </c>
      <c r="BN9" s="15">
        <v>-6.9005985032291901E-3</v>
      </c>
      <c r="BO9" s="15">
        <v>-6.3465088688607896E-3</v>
      </c>
      <c r="BP9" s="15">
        <v>-5.8036204910343597E-3</v>
      </c>
      <c r="BQ9" s="15">
        <v>-5.2740759021551002E-3</v>
      </c>
      <c r="BR9" s="15">
        <v>-4.7599649727893796E-3</v>
      </c>
      <c r="BS9" s="15">
        <v>-4.2633166639004898E-3</v>
      </c>
      <c r="BT9" s="15">
        <v>-3.78609101946657E-3</v>
      </c>
      <c r="BU9" s="15">
        <v>-3.3301714310825401E-3</v>
      </c>
      <c r="BV9" s="15">
        <v>-2.8973572050739198E-3</v>
      </c>
      <c r="BW9" s="15">
        <v>-2.4893564614567399E-3</v>
      </c>
      <c r="BX9" s="15">
        <v>-2.1077793927682499E-3</v>
      </c>
      <c r="BY9" s="15">
        <v>-1.75413190937259E-3</v>
      </c>
      <c r="BZ9" s="15">
        <v>-1.42980969632055E-3</v>
      </c>
      <c r="CA9" s="15">
        <v>-1.1360927052183199E-3</v>
      </c>
      <c r="CB9" s="15">
        <v>-8.7414010284326302E-4</v>
      </c>
      <c r="CC9" s="15">
        <v>-6.4498569644217698E-4</v>
      </c>
      <c r="CD9" s="15">
        <v>-4.4953385376644503E-4</v>
      </c>
      <c r="CE9" s="15">
        <v>-2.8855593394565602E-4</v>
      </c>
      <c r="CF9" s="15">
        <v>-1.62687243285522E-4</v>
      </c>
      <c r="CG9" s="15">
        <v>-7.2424528004149703E-5</v>
      </c>
      <c r="CH9" s="15">
        <v>-1.8124013801637501E-5</v>
      </c>
      <c r="CI9" s="15">
        <v>0</v>
      </c>
    </row>
    <row r="10" spans="1:87" x14ac:dyDescent="0.2">
      <c r="A10" s="13" t="s">
        <v>65</v>
      </c>
      <c r="B10" s="14" t="s">
        <v>88</v>
      </c>
      <c r="C10" s="4" t="s">
        <v>89</v>
      </c>
      <c r="D10" s="15">
        <v>0</v>
      </c>
      <c r="E10" s="15">
        <v>0</v>
      </c>
      <c r="F10" s="15">
        <v>0</v>
      </c>
      <c r="G10" s="15">
        <v>0</v>
      </c>
      <c r="H10" s="15">
        <v>0</v>
      </c>
      <c r="I10" s="15">
        <v>0</v>
      </c>
      <c r="J10" s="15">
        <v>0</v>
      </c>
      <c r="K10" s="15">
        <v>0</v>
      </c>
      <c r="L10" s="15">
        <v>0</v>
      </c>
      <c r="M10" s="15">
        <v>0</v>
      </c>
      <c r="N10" s="15">
        <v>0</v>
      </c>
      <c r="O10" s="15">
        <v>0</v>
      </c>
      <c r="P10" s="15">
        <v>0</v>
      </c>
      <c r="Q10" s="15">
        <v>0</v>
      </c>
      <c r="R10" s="15">
        <v>0</v>
      </c>
      <c r="S10" s="15">
        <v>0</v>
      </c>
      <c r="T10" s="15">
        <v>0</v>
      </c>
      <c r="U10" s="15">
        <v>0</v>
      </c>
      <c r="V10" s="15">
        <v>0</v>
      </c>
      <c r="W10" s="15">
        <v>0</v>
      </c>
      <c r="X10" s="15">
        <v>0</v>
      </c>
      <c r="Y10" s="15">
        <v>0</v>
      </c>
      <c r="Z10" s="15">
        <v>0</v>
      </c>
      <c r="AA10" s="15">
        <v>0</v>
      </c>
      <c r="AB10" s="15">
        <v>0</v>
      </c>
      <c r="AC10" s="15">
        <v>0</v>
      </c>
      <c r="AD10" s="15">
        <v>0</v>
      </c>
      <c r="AE10" s="15">
        <v>0</v>
      </c>
      <c r="AF10" s="15">
        <v>0</v>
      </c>
      <c r="AG10" s="15">
        <v>0</v>
      </c>
      <c r="AH10" s="15">
        <v>0</v>
      </c>
      <c r="AI10" s="15">
        <v>0</v>
      </c>
      <c r="AJ10" s="15">
        <v>0</v>
      </c>
      <c r="AK10" s="15">
        <v>0</v>
      </c>
      <c r="AL10" s="15">
        <v>0</v>
      </c>
      <c r="AM10" s="15">
        <v>0</v>
      </c>
      <c r="AN10" s="15">
        <v>0</v>
      </c>
      <c r="AO10" s="15">
        <v>0</v>
      </c>
      <c r="AP10" s="15">
        <v>0</v>
      </c>
      <c r="AQ10" s="15">
        <v>0</v>
      </c>
      <c r="AR10" s="15">
        <v>0</v>
      </c>
      <c r="AS10" s="15">
        <v>0</v>
      </c>
      <c r="AT10" s="15">
        <v>0</v>
      </c>
      <c r="AU10" s="15">
        <v>0</v>
      </c>
      <c r="AV10" s="15">
        <v>0</v>
      </c>
      <c r="AW10" s="15">
        <v>0</v>
      </c>
      <c r="AX10" s="15">
        <v>0</v>
      </c>
      <c r="AY10" s="15">
        <v>0</v>
      </c>
      <c r="AZ10" s="15">
        <v>0</v>
      </c>
      <c r="BA10" s="15">
        <v>0</v>
      </c>
      <c r="BB10" s="15">
        <v>0</v>
      </c>
      <c r="BC10" s="15">
        <v>0</v>
      </c>
      <c r="BD10" s="15">
        <v>0</v>
      </c>
      <c r="BE10" s="15">
        <v>0</v>
      </c>
      <c r="BF10" s="15">
        <v>0</v>
      </c>
      <c r="BG10" s="15">
        <v>0</v>
      </c>
      <c r="BH10" s="15">
        <v>0</v>
      </c>
      <c r="BI10" s="15">
        <v>0</v>
      </c>
      <c r="BJ10" s="15">
        <v>0</v>
      </c>
      <c r="BK10" s="15">
        <v>0</v>
      </c>
      <c r="BL10" s="15">
        <v>0</v>
      </c>
      <c r="BM10" s="15">
        <v>0</v>
      </c>
      <c r="BN10" s="15">
        <v>0</v>
      </c>
      <c r="BO10" s="15">
        <v>0</v>
      </c>
      <c r="BP10" s="15">
        <v>0</v>
      </c>
      <c r="BQ10" s="15">
        <v>0</v>
      </c>
      <c r="BR10" s="15">
        <v>0</v>
      </c>
      <c r="BS10" s="15">
        <v>0</v>
      </c>
      <c r="BT10" s="15">
        <v>0</v>
      </c>
      <c r="BU10" s="15">
        <v>0</v>
      </c>
      <c r="BV10" s="15">
        <v>0</v>
      </c>
      <c r="BW10" s="15">
        <v>0</v>
      </c>
      <c r="BX10" s="15">
        <v>0</v>
      </c>
      <c r="BY10" s="15">
        <v>0</v>
      </c>
      <c r="BZ10" s="15">
        <v>0</v>
      </c>
      <c r="CA10" s="15">
        <v>0</v>
      </c>
      <c r="CB10" s="15">
        <v>0</v>
      </c>
      <c r="CC10" s="15">
        <v>0</v>
      </c>
      <c r="CD10" s="15">
        <v>0</v>
      </c>
      <c r="CE10" s="15">
        <v>0</v>
      </c>
      <c r="CF10" s="15">
        <v>0</v>
      </c>
      <c r="CG10" s="15">
        <v>0</v>
      </c>
      <c r="CH10" s="15">
        <v>0</v>
      </c>
      <c r="CI10" s="15">
        <v>0</v>
      </c>
    </row>
    <row r="11" spans="1:87" x14ac:dyDescent="0.2">
      <c r="A11" s="13" t="s">
        <v>76</v>
      </c>
      <c r="B11" s="14" t="s">
        <v>57</v>
      </c>
      <c r="C11" s="4" t="s">
        <v>90</v>
      </c>
      <c r="D11" s="15">
        <v>-9.8076365004310401E-3</v>
      </c>
      <c r="E11" s="15">
        <v>1.14423192454389E-2</v>
      </c>
      <c r="F11" s="15">
        <v>1.14423192454389E-2</v>
      </c>
      <c r="G11" s="15">
        <v>1.14423192454389E-2</v>
      </c>
      <c r="H11" s="15">
        <v>1.14423192454389E-2</v>
      </c>
      <c r="I11" s="15">
        <v>-1.18313675253989E-3</v>
      </c>
      <c r="J11" s="15">
        <v>-1.18313675253989E-3</v>
      </c>
      <c r="K11" s="15">
        <v>-1.18313675253989E-3</v>
      </c>
      <c r="L11" s="15">
        <v>-1.18313675253989E-3</v>
      </c>
      <c r="M11" s="15">
        <v>-1.18313675253989E-3</v>
      </c>
      <c r="N11" s="15">
        <v>-1.18313675253989E-3</v>
      </c>
      <c r="O11" s="15">
        <v>5.07744641477625E-4</v>
      </c>
      <c r="P11" s="15">
        <v>5.07744641477625E-4</v>
      </c>
      <c r="Q11" s="15">
        <v>5.07744641477625E-4</v>
      </c>
      <c r="R11" s="15">
        <v>5.07744641477625E-4</v>
      </c>
      <c r="S11" s="15">
        <v>5.07744641477625E-4</v>
      </c>
      <c r="T11" s="15">
        <v>5.07744641477625E-4</v>
      </c>
      <c r="U11" s="15">
        <v>5.07744641477625E-4</v>
      </c>
      <c r="V11" s="15">
        <v>5.07744641477625E-4</v>
      </c>
      <c r="W11" s="15">
        <v>5.07744641477625E-4</v>
      </c>
      <c r="X11" s="15">
        <v>5.07744641477625E-4</v>
      </c>
      <c r="Y11" s="15">
        <v>5.07744641477625E-4</v>
      </c>
      <c r="Z11" s="15">
        <v>5.07744641477625E-4</v>
      </c>
      <c r="AA11" s="15">
        <v>5.2391134944429502E-3</v>
      </c>
      <c r="AB11" s="15">
        <v>5.2391134944429502E-3</v>
      </c>
      <c r="AC11" s="15">
        <v>5.2391134944429502E-3</v>
      </c>
      <c r="AD11" s="15">
        <v>5.2391134944429502E-3</v>
      </c>
      <c r="AE11" s="15">
        <v>5.2391134944429502E-3</v>
      </c>
      <c r="AF11" s="15">
        <v>5.2391134944429502E-3</v>
      </c>
      <c r="AG11" s="15">
        <v>5.2391134944429502E-3</v>
      </c>
      <c r="AH11" s="15">
        <v>5.2391134944429502E-3</v>
      </c>
      <c r="AI11" s="15">
        <v>5.2391134944429502E-3</v>
      </c>
      <c r="AJ11" s="15">
        <v>5.2391134944429502E-3</v>
      </c>
      <c r="AK11" s="15">
        <v>5.2391134944429502E-3</v>
      </c>
      <c r="AL11" s="15">
        <v>5.2339443975831304E-3</v>
      </c>
      <c r="AM11" s="15">
        <v>5.2184575070674298E-3</v>
      </c>
      <c r="AN11" s="15">
        <v>5.1927139425774404E-3</v>
      </c>
      <c r="AO11" s="15">
        <v>5.1568153022010796E-3</v>
      </c>
      <c r="AP11" s="15">
        <v>5.1109032614713897E-3</v>
      </c>
      <c r="AQ11" s="15">
        <v>5.0551590142379104E-3</v>
      </c>
      <c r="AR11" s="15">
        <v>4.9898025575773599E-3</v>
      </c>
      <c r="AS11" s="15">
        <v>4.9150918235656297E-3</v>
      </c>
      <c r="AT11" s="15">
        <v>4.8313216613377896E-3</v>
      </c>
      <c r="AU11" s="15">
        <v>4.73882267345321E-3</v>
      </c>
      <c r="AV11" s="15">
        <v>4.63795991115829E-3</v>
      </c>
      <c r="AW11" s="15">
        <v>4.5291314336960101E-3</v>
      </c>
      <c r="AX11" s="15">
        <v>4.4127667373479E-3</v>
      </c>
      <c r="AY11" s="15">
        <v>4.2893250604084899E-3</v>
      </c>
      <c r="AZ11" s="15">
        <v>4.1592935707814999E-3</v>
      </c>
      <c r="BA11" s="15">
        <v>4.0231854433507601E-3</v>
      </c>
      <c r="BB11" s="15">
        <v>3.8815378347133601E-3</v>
      </c>
      <c r="BC11" s="15">
        <v>3.73490976326794E-3</v>
      </c>
      <c r="BD11" s="15">
        <v>3.5838799030245101E-3</v>
      </c>
      <c r="BE11" s="15">
        <v>3.4290442998424699E-3</v>
      </c>
      <c r="BF11" s="15">
        <v>3.2710140191099198E-3</v>
      </c>
      <c r="BG11" s="15">
        <v>3.1104127341477399E-3</v>
      </c>
      <c r="BH11" s="15">
        <v>2.9478742648559298E-3</v>
      </c>
      <c r="BI11" s="15">
        <v>2.7840400763160301E-3</v>
      </c>
      <c r="BJ11" s="15">
        <v>2.6195567472214699E-3</v>
      </c>
      <c r="BK11" s="15">
        <v>2.4550734181269201E-3</v>
      </c>
      <c r="BL11" s="15">
        <v>2.29123922958702E-3</v>
      </c>
      <c r="BM11" s="15">
        <v>2.1287007602952099E-3</v>
      </c>
      <c r="BN11" s="15">
        <v>1.9680994753330299E-3</v>
      </c>
      <c r="BO11" s="15">
        <v>1.8100691946004799E-3</v>
      </c>
      <c r="BP11" s="15">
        <v>1.6552335914184399E-3</v>
      </c>
      <c r="BQ11" s="15">
        <v>1.50420373117501E-3</v>
      </c>
      <c r="BR11" s="15">
        <v>1.3575756597295899E-3</v>
      </c>
      <c r="BS11" s="15">
        <v>1.21592805109219E-3</v>
      </c>
      <c r="BT11" s="15">
        <v>1.0798199236614499E-3</v>
      </c>
      <c r="BU11" s="15">
        <v>9.4978843403446204E-4</v>
      </c>
      <c r="BV11" s="15">
        <v>8.2634675709504404E-4</v>
      </c>
      <c r="BW11" s="15">
        <v>7.0998206074693901E-4</v>
      </c>
      <c r="BX11" s="15">
        <v>6.0115358328465798E-4</v>
      </c>
      <c r="BY11" s="15">
        <v>5.0029082098974301E-4</v>
      </c>
      <c r="BZ11" s="15">
        <v>4.0779183310516099E-4</v>
      </c>
      <c r="CA11" s="15">
        <v>3.2402167087732198E-4</v>
      </c>
      <c r="CB11" s="15">
        <v>2.4931093686559398E-4</v>
      </c>
      <c r="CC11" s="15">
        <v>1.83954480205034E-4</v>
      </c>
      <c r="CD11" s="15">
        <v>1.2821023297155499E-4</v>
      </c>
      <c r="CE11" s="15">
        <v>8.2298192241864602E-5</v>
      </c>
      <c r="CF11" s="15">
        <v>4.63995518655057E-5</v>
      </c>
      <c r="CG11" s="15">
        <v>2.0655987375516398E-5</v>
      </c>
      <c r="CH11" s="15">
        <v>5.16909685982156E-6</v>
      </c>
      <c r="CI11" s="15">
        <v>0</v>
      </c>
    </row>
    <row r="12" spans="1:87" x14ac:dyDescent="0.2">
      <c r="A12" s="13" t="s">
        <v>76</v>
      </c>
      <c r="B12" s="14" t="s">
        <v>68</v>
      </c>
      <c r="C12" s="4" t="s">
        <v>91</v>
      </c>
      <c r="D12" s="15">
        <v>-9.8076365004310401E-3</v>
      </c>
      <c r="E12" s="15">
        <v>1.14423192454389E-2</v>
      </c>
      <c r="F12" s="15">
        <v>1.14423192454389E-2</v>
      </c>
      <c r="G12" s="15">
        <v>1.14423192454389E-2</v>
      </c>
      <c r="H12" s="15">
        <v>1.14423192454389E-2</v>
      </c>
      <c r="I12" s="15">
        <v>-1.18313675253989E-3</v>
      </c>
      <c r="J12" s="15">
        <v>-1.18313675253989E-3</v>
      </c>
      <c r="K12" s="15">
        <v>-1.18313675253989E-3</v>
      </c>
      <c r="L12" s="15">
        <v>-1.18313675253989E-3</v>
      </c>
      <c r="M12" s="15">
        <v>-1.18313675253989E-3</v>
      </c>
      <c r="N12" s="15">
        <v>-1.18313675253989E-3</v>
      </c>
      <c r="O12" s="15">
        <v>5.07744641477625E-4</v>
      </c>
      <c r="P12" s="15">
        <v>5.07744641477625E-4</v>
      </c>
      <c r="Q12" s="15">
        <v>5.07744641477625E-4</v>
      </c>
      <c r="R12" s="15">
        <v>5.07744641477625E-4</v>
      </c>
      <c r="S12" s="15">
        <v>5.07744641477625E-4</v>
      </c>
      <c r="T12" s="15">
        <v>5.07744641477625E-4</v>
      </c>
      <c r="U12" s="15">
        <v>5.07744641477625E-4</v>
      </c>
      <c r="V12" s="15">
        <v>5.07744641477625E-4</v>
      </c>
      <c r="W12" s="15">
        <v>5.07744641477625E-4</v>
      </c>
      <c r="X12" s="15">
        <v>5.07744641477625E-4</v>
      </c>
      <c r="Y12" s="15">
        <v>5.07744641477625E-4</v>
      </c>
      <c r="Z12" s="15">
        <v>5.07744641477625E-4</v>
      </c>
      <c r="AA12" s="15">
        <v>5.2391134944429502E-3</v>
      </c>
      <c r="AB12" s="15">
        <v>5.2391134944429502E-3</v>
      </c>
      <c r="AC12" s="15">
        <v>5.2391134944429502E-3</v>
      </c>
      <c r="AD12" s="15">
        <v>5.2391134944429502E-3</v>
      </c>
      <c r="AE12" s="15">
        <v>5.2391134944429502E-3</v>
      </c>
      <c r="AF12" s="15">
        <v>5.2391134944429502E-3</v>
      </c>
      <c r="AG12" s="15">
        <v>5.2391134944429502E-3</v>
      </c>
      <c r="AH12" s="15">
        <v>5.2391134944429502E-3</v>
      </c>
      <c r="AI12" s="15">
        <v>5.2391134944429502E-3</v>
      </c>
      <c r="AJ12" s="15">
        <v>5.2391134944429502E-3</v>
      </c>
      <c r="AK12" s="15">
        <v>5.2391134944429502E-3</v>
      </c>
      <c r="AL12" s="15">
        <v>5.2339443975831304E-3</v>
      </c>
      <c r="AM12" s="15">
        <v>5.2184575070674298E-3</v>
      </c>
      <c r="AN12" s="15">
        <v>5.1927139425774404E-3</v>
      </c>
      <c r="AO12" s="15">
        <v>5.1568153022010796E-3</v>
      </c>
      <c r="AP12" s="15">
        <v>5.1109032614713897E-3</v>
      </c>
      <c r="AQ12" s="15">
        <v>5.0551590142379104E-3</v>
      </c>
      <c r="AR12" s="15">
        <v>4.9898025575773599E-3</v>
      </c>
      <c r="AS12" s="15">
        <v>4.9150918235656297E-3</v>
      </c>
      <c r="AT12" s="15">
        <v>4.8313216613377896E-3</v>
      </c>
      <c r="AU12" s="15">
        <v>4.73882267345321E-3</v>
      </c>
      <c r="AV12" s="15">
        <v>4.63795991115829E-3</v>
      </c>
      <c r="AW12" s="15">
        <v>4.5291314336960101E-3</v>
      </c>
      <c r="AX12" s="15">
        <v>4.4127667373479E-3</v>
      </c>
      <c r="AY12" s="15">
        <v>4.2893250604084899E-3</v>
      </c>
      <c r="AZ12" s="15">
        <v>4.1592935707814999E-3</v>
      </c>
      <c r="BA12" s="15">
        <v>4.0231854433507601E-3</v>
      </c>
      <c r="BB12" s="15">
        <v>3.8815378347133601E-3</v>
      </c>
      <c r="BC12" s="15">
        <v>3.73490976326794E-3</v>
      </c>
      <c r="BD12" s="15">
        <v>3.5838799030245101E-3</v>
      </c>
      <c r="BE12" s="15">
        <v>3.4290442998424699E-3</v>
      </c>
      <c r="BF12" s="15">
        <v>3.2710140191099198E-3</v>
      </c>
      <c r="BG12" s="15">
        <v>3.1104127341477399E-3</v>
      </c>
      <c r="BH12" s="15">
        <v>2.9478742648559298E-3</v>
      </c>
      <c r="BI12" s="15">
        <v>2.7840400763160301E-3</v>
      </c>
      <c r="BJ12" s="15">
        <v>2.6195567472214699E-3</v>
      </c>
      <c r="BK12" s="15">
        <v>2.4550734181269201E-3</v>
      </c>
      <c r="BL12" s="15">
        <v>2.29123922958702E-3</v>
      </c>
      <c r="BM12" s="15">
        <v>2.1287007602952099E-3</v>
      </c>
      <c r="BN12" s="15">
        <v>1.9680994753330299E-3</v>
      </c>
      <c r="BO12" s="15">
        <v>1.8100691946004799E-3</v>
      </c>
      <c r="BP12" s="15">
        <v>1.6552335914184399E-3</v>
      </c>
      <c r="BQ12" s="15">
        <v>1.50420373117501E-3</v>
      </c>
      <c r="BR12" s="15">
        <v>1.3575756597295899E-3</v>
      </c>
      <c r="BS12" s="15">
        <v>1.21592805109219E-3</v>
      </c>
      <c r="BT12" s="15">
        <v>1.0798199236614499E-3</v>
      </c>
      <c r="BU12" s="15">
        <v>9.4978843403446204E-4</v>
      </c>
      <c r="BV12" s="15">
        <v>8.2634675709504404E-4</v>
      </c>
      <c r="BW12" s="15">
        <v>7.0998206074693901E-4</v>
      </c>
      <c r="BX12" s="15">
        <v>6.0115358328465798E-4</v>
      </c>
      <c r="BY12" s="15">
        <v>5.0029082098974301E-4</v>
      </c>
      <c r="BZ12" s="15">
        <v>4.0779183310516099E-4</v>
      </c>
      <c r="CA12" s="15">
        <v>3.2402167087732198E-4</v>
      </c>
      <c r="CB12" s="15">
        <v>2.4931093686559398E-4</v>
      </c>
      <c r="CC12" s="15">
        <v>1.83954480205034E-4</v>
      </c>
      <c r="CD12" s="15">
        <v>1.2821023297155499E-4</v>
      </c>
      <c r="CE12" s="15">
        <v>8.2298192241864602E-5</v>
      </c>
      <c r="CF12" s="15">
        <v>4.63995518655057E-5</v>
      </c>
      <c r="CG12" s="15">
        <v>2.0655987375516398E-5</v>
      </c>
      <c r="CH12" s="15">
        <v>5.16909685982156E-6</v>
      </c>
      <c r="CI12" s="15">
        <v>0</v>
      </c>
    </row>
    <row r="13" spans="1:87" x14ac:dyDescent="0.2">
      <c r="A13" s="13" t="s">
        <v>76</v>
      </c>
      <c r="B13" s="14" t="s">
        <v>63</v>
      </c>
      <c r="C13" s="4" t="s">
        <v>92</v>
      </c>
      <c r="D13" s="15">
        <v>-9.8076365004310401E-3</v>
      </c>
      <c r="E13" s="15">
        <v>1.14423192454389E-2</v>
      </c>
      <c r="F13" s="15">
        <v>1.14423192454389E-2</v>
      </c>
      <c r="G13" s="15">
        <v>1.14423192454389E-2</v>
      </c>
      <c r="H13" s="15">
        <v>1.14423192454389E-2</v>
      </c>
      <c r="I13" s="15">
        <v>-1.18313675253989E-3</v>
      </c>
      <c r="J13" s="15">
        <v>-1.18313675253989E-3</v>
      </c>
      <c r="K13" s="15">
        <v>-1.18313675253989E-3</v>
      </c>
      <c r="L13" s="15">
        <v>-1.18313675253989E-3</v>
      </c>
      <c r="M13" s="15">
        <v>-1.18313675253989E-3</v>
      </c>
      <c r="N13" s="15">
        <v>-1.18313675253989E-3</v>
      </c>
      <c r="O13" s="15">
        <v>5.07744641477625E-4</v>
      </c>
      <c r="P13" s="15">
        <v>5.07744641477625E-4</v>
      </c>
      <c r="Q13" s="15">
        <v>5.07744641477625E-4</v>
      </c>
      <c r="R13" s="15">
        <v>5.07744641477625E-4</v>
      </c>
      <c r="S13" s="15">
        <v>5.07744641477625E-4</v>
      </c>
      <c r="T13" s="15">
        <v>5.07744641477625E-4</v>
      </c>
      <c r="U13" s="15">
        <v>5.07744641477625E-4</v>
      </c>
      <c r="V13" s="15">
        <v>5.07744641477625E-4</v>
      </c>
      <c r="W13" s="15">
        <v>5.07744641477625E-4</v>
      </c>
      <c r="X13" s="15">
        <v>5.07744641477625E-4</v>
      </c>
      <c r="Y13" s="15">
        <v>5.07744641477625E-4</v>
      </c>
      <c r="Z13" s="15">
        <v>5.07744641477625E-4</v>
      </c>
      <c r="AA13" s="15">
        <v>5.2391134944429502E-3</v>
      </c>
      <c r="AB13" s="15">
        <v>5.2391134944429502E-3</v>
      </c>
      <c r="AC13" s="15">
        <v>5.2391134944429502E-3</v>
      </c>
      <c r="AD13" s="15">
        <v>5.2391134944429502E-3</v>
      </c>
      <c r="AE13" s="15">
        <v>5.2391134944429502E-3</v>
      </c>
      <c r="AF13" s="15">
        <v>5.2391134944429502E-3</v>
      </c>
      <c r="AG13" s="15">
        <v>5.2391134944429502E-3</v>
      </c>
      <c r="AH13" s="15">
        <v>5.2391134944429502E-3</v>
      </c>
      <c r="AI13" s="15">
        <v>5.2391134944429502E-3</v>
      </c>
      <c r="AJ13" s="15">
        <v>5.2391134944429502E-3</v>
      </c>
      <c r="AK13" s="15">
        <v>5.2391134944429502E-3</v>
      </c>
      <c r="AL13" s="15">
        <v>5.2339443975831304E-3</v>
      </c>
      <c r="AM13" s="15">
        <v>5.2184575070674298E-3</v>
      </c>
      <c r="AN13" s="15">
        <v>5.1927139425774404E-3</v>
      </c>
      <c r="AO13" s="15">
        <v>5.1568153022010796E-3</v>
      </c>
      <c r="AP13" s="15">
        <v>5.1109032614713897E-3</v>
      </c>
      <c r="AQ13" s="15">
        <v>5.0551590142379104E-3</v>
      </c>
      <c r="AR13" s="15">
        <v>4.9898025575773599E-3</v>
      </c>
      <c r="AS13" s="15">
        <v>4.9150918235656297E-3</v>
      </c>
      <c r="AT13" s="15">
        <v>4.8313216613377896E-3</v>
      </c>
      <c r="AU13" s="15">
        <v>4.73882267345321E-3</v>
      </c>
      <c r="AV13" s="15">
        <v>4.63795991115829E-3</v>
      </c>
      <c r="AW13" s="15">
        <v>4.5291314336960101E-3</v>
      </c>
      <c r="AX13" s="15">
        <v>4.4127667373479E-3</v>
      </c>
      <c r="AY13" s="15">
        <v>4.2893250604084899E-3</v>
      </c>
      <c r="AZ13" s="15">
        <v>4.1592935707814999E-3</v>
      </c>
      <c r="BA13" s="15">
        <v>4.0231854433507601E-3</v>
      </c>
      <c r="BB13" s="15">
        <v>3.8815378347133601E-3</v>
      </c>
      <c r="BC13" s="15">
        <v>3.73490976326794E-3</v>
      </c>
      <c r="BD13" s="15">
        <v>3.5838799030245101E-3</v>
      </c>
      <c r="BE13" s="15">
        <v>3.4290442998424699E-3</v>
      </c>
      <c r="BF13" s="15">
        <v>3.2710140191099198E-3</v>
      </c>
      <c r="BG13" s="15">
        <v>3.1104127341477399E-3</v>
      </c>
      <c r="BH13" s="15">
        <v>2.9478742648559298E-3</v>
      </c>
      <c r="BI13" s="15">
        <v>2.7840400763160301E-3</v>
      </c>
      <c r="BJ13" s="15">
        <v>2.6195567472214699E-3</v>
      </c>
      <c r="BK13" s="15">
        <v>2.4550734181269201E-3</v>
      </c>
      <c r="BL13" s="15">
        <v>2.29123922958702E-3</v>
      </c>
      <c r="BM13" s="15">
        <v>2.1287007602952099E-3</v>
      </c>
      <c r="BN13" s="15">
        <v>1.9680994753330299E-3</v>
      </c>
      <c r="BO13" s="15">
        <v>1.8100691946004799E-3</v>
      </c>
      <c r="BP13" s="15">
        <v>1.6552335914184399E-3</v>
      </c>
      <c r="BQ13" s="15">
        <v>1.50420373117501E-3</v>
      </c>
      <c r="BR13" s="15">
        <v>1.3575756597295899E-3</v>
      </c>
      <c r="BS13" s="15">
        <v>1.21592805109219E-3</v>
      </c>
      <c r="BT13" s="15">
        <v>1.0798199236614499E-3</v>
      </c>
      <c r="BU13" s="15">
        <v>9.4978843403446204E-4</v>
      </c>
      <c r="BV13" s="15">
        <v>8.2634675709504404E-4</v>
      </c>
      <c r="BW13" s="15">
        <v>7.0998206074693901E-4</v>
      </c>
      <c r="BX13" s="15">
        <v>6.0115358328465798E-4</v>
      </c>
      <c r="BY13" s="15">
        <v>5.0029082098974301E-4</v>
      </c>
      <c r="BZ13" s="15">
        <v>4.0779183310516099E-4</v>
      </c>
      <c r="CA13" s="15">
        <v>3.2402167087732198E-4</v>
      </c>
      <c r="CB13" s="15">
        <v>2.4931093686559398E-4</v>
      </c>
      <c r="CC13" s="15">
        <v>1.83954480205034E-4</v>
      </c>
      <c r="CD13" s="15">
        <v>1.2821023297155499E-4</v>
      </c>
      <c r="CE13" s="15">
        <v>8.2298192241864602E-5</v>
      </c>
      <c r="CF13" s="15">
        <v>4.63995518655057E-5</v>
      </c>
      <c r="CG13" s="15">
        <v>2.0655987375516398E-5</v>
      </c>
      <c r="CH13" s="15">
        <v>5.16909685982156E-6</v>
      </c>
      <c r="CI13" s="15">
        <v>0</v>
      </c>
    </row>
    <row r="14" spans="1:87" x14ac:dyDescent="0.2">
      <c r="A14" s="13" t="s">
        <v>76</v>
      </c>
      <c r="B14" s="14" t="s">
        <v>60</v>
      </c>
      <c r="C14" s="4" t="s">
        <v>93</v>
      </c>
      <c r="D14" s="15">
        <v>-9.8076365004310401E-3</v>
      </c>
      <c r="E14" s="15">
        <v>1.14423192454389E-2</v>
      </c>
      <c r="F14" s="15">
        <v>1.14423192454389E-2</v>
      </c>
      <c r="G14" s="15">
        <v>1.14423192454389E-2</v>
      </c>
      <c r="H14" s="15">
        <v>1.14423192454389E-2</v>
      </c>
      <c r="I14" s="15">
        <v>-1.18313675253989E-3</v>
      </c>
      <c r="J14" s="15">
        <v>-1.18313675253989E-3</v>
      </c>
      <c r="K14" s="15">
        <v>-1.18313675253989E-3</v>
      </c>
      <c r="L14" s="15">
        <v>-1.18313675253989E-3</v>
      </c>
      <c r="M14" s="15">
        <v>-1.18313675253989E-3</v>
      </c>
      <c r="N14" s="15">
        <v>-1.18313675253989E-3</v>
      </c>
      <c r="O14" s="15">
        <v>5.07744641477625E-4</v>
      </c>
      <c r="P14" s="15">
        <v>5.07744641477625E-4</v>
      </c>
      <c r="Q14" s="15">
        <v>5.07744641477625E-4</v>
      </c>
      <c r="R14" s="15">
        <v>5.07744641477625E-4</v>
      </c>
      <c r="S14" s="15">
        <v>5.07744641477625E-4</v>
      </c>
      <c r="T14" s="15">
        <v>5.07744641477625E-4</v>
      </c>
      <c r="U14" s="15">
        <v>5.07744641477625E-4</v>
      </c>
      <c r="V14" s="15">
        <v>5.07744641477625E-4</v>
      </c>
      <c r="W14" s="15">
        <v>5.07744641477625E-4</v>
      </c>
      <c r="X14" s="15">
        <v>5.07744641477625E-4</v>
      </c>
      <c r="Y14" s="15">
        <v>5.07744641477625E-4</v>
      </c>
      <c r="Z14" s="15">
        <v>5.07744641477625E-4</v>
      </c>
      <c r="AA14" s="15">
        <v>5.2391134944429502E-3</v>
      </c>
      <c r="AB14" s="15">
        <v>5.2391134944429502E-3</v>
      </c>
      <c r="AC14" s="15">
        <v>5.2391134944429502E-3</v>
      </c>
      <c r="AD14" s="15">
        <v>5.2391134944429502E-3</v>
      </c>
      <c r="AE14" s="15">
        <v>5.2391134944429502E-3</v>
      </c>
      <c r="AF14" s="15">
        <v>5.2391134944429502E-3</v>
      </c>
      <c r="AG14" s="15">
        <v>5.2391134944429502E-3</v>
      </c>
      <c r="AH14" s="15">
        <v>5.2391134944429502E-3</v>
      </c>
      <c r="AI14" s="15">
        <v>5.2391134944429502E-3</v>
      </c>
      <c r="AJ14" s="15">
        <v>5.2391134944429502E-3</v>
      </c>
      <c r="AK14" s="15">
        <v>5.2391134944429502E-3</v>
      </c>
      <c r="AL14" s="15">
        <v>5.2339443975831304E-3</v>
      </c>
      <c r="AM14" s="15">
        <v>5.2184575070674298E-3</v>
      </c>
      <c r="AN14" s="15">
        <v>5.1927139425774404E-3</v>
      </c>
      <c r="AO14" s="15">
        <v>5.1568153022010796E-3</v>
      </c>
      <c r="AP14" s="15">
        <v>5.1109032614713897E-3</v>
      </c>
      <c r="AQ14" s="15">
        <v>5.0551590142379104E-3</v>
      </c>
      <c r="AR14" s="15">
        <v>4.9898025575773599E-3</v>
      </c>
      <c r="AS14" s="15">
        <v>4.9150918235656297E-3</v>
      </c>
      <c r="AT14" s="15">
        <v>4.8313216613377896E-3</v>
      </c>
      <c r="AU14" s="15">
        <v>4.73882267345321E-3</v>
      </c>
      <c r="AV14" s="15">
        <v>4.63795991115829E-3</v>
      </c>
      <c r="AW14" s="15">
        <v>4.5291314336960101E-3</v>
      </c>
      <c r="AX14" s="15">
        <v>4.4127667373479E-3</v>
      </c>
      <c r="AY14" s="15">
        <v>4.2893250604084899E-3</v>
      </c>
      <c r="AZ14" s="15">
        <v>4.1592935707814999E-3</v>
      </c>
      <c r="BA14" s="15">
        <v>4.0231854433507601E-3</v>
      </c>
      <c r="BB14" s="15">
        <v>3.8815378347133601E-3</v>
      </c>
      <c r="BC14" s="15">
        <v>3.73490976326794E-3</v>
      </c>
      <c r="BD14" s="15">
        <v>3.5838799030245101E-3</v>
      </c>
      <c r="BE14" s="15">
        <v>3.4290442998424699E-3</v>
      </c>
      <c r="BF14" s="15">
        <v>3.2710140191099198E-3</v>
      </c>
      <c r="BG14" s="15">
        <v>3.1104127341477399E-3</v>
      </c>
      <c r="BH14" s="15">
        <v>2.9478742648559298E-3</v>
      </c>
      <c r="BI14" s="15">
        <v>2.7840400763160301E-3</v>
      </c>
      <c r="BJ14" s="15">
        <v>2.6195567472214699E-3</v>
      </c>
      <c r="BK14" s="15">
        <v>2.4550734181269201E-3</v>
      </c>
      <c r="BL14" s="15">
        <v>2.29123922958702E-3</v>
      </c>
      <c r="BM14" s="15">
        <v>2.1287007602952099E-3</v>
      </c>
      <c r="BN14" s="15">
        <v>1.9680994753330299E-3</v>
      </c>
      <c r="BO14" s="15">
        <v>1.8100691946004799E-3</v>
      </c>
      <c r="BP14" s="15">
        <v>1.6552335914184399E-3</v>
      </c>
      <c r="BQ14" s="15">
        <v>1.50420373117501E-3</v>
      </c>
      <c r="BR14" s="15">
        <v>1.3575756597295899E-3</v>
      </c>
      <c r="BS14" s="15">
        <v>1.21592805109219E-3</v>
      </c>
      <c r="BT14" s="15">
        <v>1.0798199236614499E-3</v>
      </c>
      <c r="BU14" s="15">
        <v>9.4978843403446204E-4</v>
      </c>
      <c r="BV14" s="15">
        <v>8.2634675709504404E-4</v>
      </c>
      <c r="BW14" s="15">
        <v>7.0998206074693901E-4</v>
      </c>
      <c r="BX14" s="15">
        <v>6.0115358328465798E-4</v>
      </c>
      <c r="BY14" s="15">
        <v>5.0029082098974301E-4</v>
      </c>
      <c r="BZ14" s="15">
        <v>4.0779183310516099E-4</v>
      </c>
      <c r="CA14" s="15">
        <v>3.2402167087732198E-4</v>
      </c>
      <c r="CB14" s="15">
        <v>2.4931093686559398E-4</v>
      </c>
      <c r="CC14" s="15">
        <v>1.83954480205034E-4</v>
      </c>
      <c r="CD14" s="15">
        <v>1.2821023297155499E-4</v>
      </c>
      <c r="CE14" s="15">
        <v>8.2298192241864602E-5</v>
      </c>
      <c r="CF14" s="15">
        <v>4.63995518655057E-5</v>
      </c>
      <c r="CG14" s="15">
        <v>2.0655987375516398E-5</v>
      </c>
      <c r="CH14" s="15">
        <v>5.16909685982156E-6</v>
      </c>
      <c r="CI14" s="15">
        <v>0</v>
      </c>
    </row>
    <row r="15" spans="1:87" x14ac:dyDescent="0.2">
      <c r="A15" s="13" t="s">
        <v>76</v>
      </c>
      <c r="B15" s="14" t="s">
        <v>75</v>
      </c>
      <c r="C15" s="4" t="s">
        <v>94</v>
      </c>
      <c r="D15" s="15">
        <v>-1.9436437838269401E-3</v>
      </c>
      <c r="E15" s="15">
        <v>-3.4997913676110902E-2</v>
      </c>
      <c r="F15" s="15">
        <v>-3.4997913676110902E-2</v>
      </c>
      <c r="G15" s="15">
        <v>-3.4997913676110902E-2</v>
      </c>
      <c r="H15" s="15">
        <v>-3.4997913676110902E-2</v>
      </c>
      <c r="I15" s="15">
        <v>-2.7325614809678201E-2</v>
      </c>
      <c r="J15" s="15">
        <v>-2.7325614809678201E-2</v>
      </c>
      <c r="K15" s="15">
        <v>-2.7325614809678201E-2</v>
      </c>
      <c r="L15" s="15">
        <v>-2.7325614809678201E-2</v>
      </c>
      <c r="M15" s="15">
        <v>-2.7325614809678201E-2</v>
      </c>
      <c r="N15" s="15">
        <v>-2.7325614809678201E-2</v>
      </c>
      <c r="O15" s="15">
        <v>-3.0274553793867599E-2</v>
      </c>
      <c r="P15" s="15">
        <v>-3.0274553793867599E-2</v>
      </c>
      <c r="Q15" s="15">
        <v>-3.0274553793867599E-2</v>
      </c>
      <c r="R15" s="15">
        <v>-3.0274553793867599E-2</v>
      </c>
      <c r="S15" s="15">
        <v>-3.0274553793867599E-2</v>
      </c>
      <c r="T15" s="15">
        <v>-3.0274553793867599E-2</v>
      </c>
      <c r="U15" s="15">
        <v>-3.0274553793867599E-2</v>
      </c>
      <c r="V15" s="15">
        <v>-3.0274553793867599E-2</v>
      </c>
      <c r="W15" s="15">
        <v>-3.0274553793867599E-2</v>
      </c>
      <c r="X15" s="15">
        <v>-3.0274553793867599E-2</v>
      </c>
      <c r="Y15" s="15">
        <v>-3.0274553793867599E-2</v>
      </c>
      <c r="Z15" s="15">
        <v>-3.0274553793867599E-2</v>
      </c>
      <c r="AA15" s="15">
        <v>-1.8369507837952801E-2</v>
      </c>
      <c r="AB15" s="15">
        <v>-1.8369507837952801E-2</v>
      </c>
      <c r="AC15" s="15">
        <v>-1.8369507837952801E-2</v>
      </c>
      <c r="AD15" s="15">
        <v>-1.8369507837952801E-2</v>
      </c>
      <c r="AE15" s="15">
        <v>-1.8369507837952801E-2</v>
      </c>
      <c r="AF15" s="15">
        <v>-1.8369507837952801E-2</v>
      </c>
      <c r="AG15" s="15">
        <v>-1.8369507837952801E-2</v>
      </c>
      <c r="AH15" s="15">
        <v>-1.8369507837952801E-2</v>
      </c>
      <c r="AI15" s="15">
        <v>-1.8369507837952801E-2</v>
      </c>
      <c r="AJ15" s="15">
        <v>-1.8369507837952801E-2</v>
      </c>
      <c r="AK15" s="15">
        <v>-1.8369507837952801E-2</v>
      </c>
      <c r="AL15" s="15">
        <v>-1.83513838241511E-2</v>
      </c>
      <c r="AM15" s="15">
        <v>-1.82970833099486E-2</v>
      </c>
      <c r="AN15" s="15">
        <v>-1.8206820594667199E-2</v>
      </c>
      <c r="AO15" s="15">
        <v>-1.80809519040071E-2</v>
      </c>
      <c r="AP15" s="15">
        <v>-1.7919973984186301E-2</v>
      </c>
      <c r="AQ15" s="15">
        <v>-1.7724522141510601E-2</v>
      </c>
      <c r="AR15" s="15">
        <v>-1.7495367735109499E-2</v>
      </c>
      <c r="AS15" s="15">
        <v>-1.7233415132734398E-2</v>
      </c>
      <c r="AT15" s="15">
        <v>-1.6939698141632199E-2</v>
      </c>
      <c r="AU15" s="15">
        <v>-1.6615375928580201E-2</v>
      </c>
      <c r="AV15" s="15">
        <v>-1.62617284451845E-2</v>
      </c>
      <c r="AW15" s="15">
        <v>-1.5880151376496E-2</v>
      </c>
      <c r="AX15" s="15">
        <v>-1.5472150632878901E-2</v>
      </c>
      <c r="AY15" s="15">
        <v>-1.5039336406870199E-2</v>
      </c>
      <c r="AZ15" s="15">
        <v>-1.4583416818486201E-2</v>
      </c>
      <c r="BA15" s="15">
        <v>-1.4106191174052299E-2</v>
      </c>
      <c r="BB15" s="15">
        <v>-1.36095428651634E-2</v>
      </c>
      <c r="BC15" s="15">
        <v>-1.3095431935797699E-2</v>
      </c>
      <c r="BD15" s="15">
        <v>-1.25658873469184E-2</v>
      </c>
      <c r="BE15" s="15">
        <v>-1.2022998969091999E-2</v>
      </c>
      <c r="BF15" s="15">
        <v>-1.1468909334723601E-2</v>
      </c>
      <c r="BG15" s="15">
        <v>-1.09058051824606E-2</v>
      </c>
      <c r="BH15" s="15">
        <v>-1.03359088271341E-2</v>
      </c>
      <c r="BI15" s="15">
        <v>-9.7614693892978093E-3</v>
      </c>
      <c r="BJ15" s="15">
        <v>-9.1847539189763901E-3</v>
      </c>
      <c r="BK15" s="15">
        <v>-8.6080384486549606E-3</v>
      </c>
      <c r="BL15" s="15">
        <v>-8.0335990108186608E-3</v>
      </c>
      <c r="BM15" s="15">
        <v>-7.4637026554921996E-3</v>
      </c>
      <c r="BN15" s="15">
        <v>-6.9005985032291901E-3</v>
      </c>
      <c r="BO15" s="15">
        <v>-6.3465088688607896E-3</v>
      </c>
      <c r="BP15" s="15">
        <v>-5.8036204910343597E-3</v>
      </c>
      <c r="BQ15" s="15">
        <v>-5.2740759021551002E-3</v>
      </c>
      <c r="BR15" s="15">
        <v>-4.7599649727893796E-3</v>
      </c>
      <c r="BS15" s="15">
        <v>-4.2633166639004898E-3</v>
      </c>
      <c r="BT15" s="15">
        <v>-3.78609101946657E-3</v>
      </c>
      <c r="BU15" s="15">
        <v>-3.3301714310825401E-3</v>
      </c>
      <c r="BV15" s="15">
        <v>-2.8973572050739198E-3</v>
      </c>
      <c r="BW15" s="15">
        <v>-2.4893564614567399E-3</v>
      </c>
      <c r="BX15" s="15">
        <v>-2.1077793927682499E-3</v>
      </c>
      <c r="BY15" s="15">
        <v>-1.75413190937259E-3</v>
      </c>
      <c r="BZ15" s="15">
        <v>-1.42980969632055E-3</v>
      </c>
      <c r="CA15" s="15">
        <v>-1.1360927052183199E-3</v>
      </c>
      <c r="CB15" s="15">
        <v>-8.7414010284326302E-4</v>
      </c>
      <c r="CC15" s="15">
        <v>-6.4498569644217698E-4</v>
      </c>
      <c r="CD15" s="15">
        <v>-4.4953385376644503E-4</v>
      </c>
      <c r="CE15" s="15">
        <v>-2.8855593394565602E-4</v>
      </c>
      <c r="CF15" s="15">
        <v>-1.62687243285522E-4</v>
      </c>
      <c r="CG15" s="15">
        <v>-7.2424528004149703E-5</v>
      </c>
      <c r="CH15" s="15">
        <v>-1.8124013801637501E-5</v>
      </c>
      <c r="CI15" s="15">
        <v>0</v>
      </c>
    </row>
    <row r="16" spans="1:87" x14ac:dyDescent="0.2">
      <c r="A16" s="13" t="s">
        <v>76</v>
      </c>
      <c r="B16" s="14" t="s">
        <v>67</v>
      </c>
      <c r="C16" s="4" t="s">
        <v>95</v>
      </c>
      <c r="D16" s="15">
        <v>-1.9436437838269401E-3</v>
      </c>
      <c r="E16" s="15">
        <v>-3.4997913676110902E-2</v>
      </c>
      <c r="F16" s="15">
        <v>-3.4997913676110902E-2</v>
      </c>
      <c r="G16" s="15">
        <v>-3.4997913676110902E-2</v>
      </c>
      <c r="H16" s="15">
        <v>-3.4997913676110902E-2</v>
      </c>
      <c r="I16" s="15">
        <v>-2.7325614809678201E-2</v>
      </c>
      <c r="J16" s="15">
        <v>-2.7325614809678201E-2</v>
      </c>
      <c r="K16" s="15">
        <v>-2.7325614809678201E-2</v>
      </c>
      <c r="L16" s="15">
        <v>-2.7325614809678201E-2</v>
      </c>
      <c r="M16" s="15">
        <v>-2.7325614809678201E-2</v>
      </c>
      <c r="N16" s="15">
        <v>-2.7325614809678201E-2</v>
      </c>
      <c r="O16" s="15">
        <v>-3.0274553793867599E-2</v>
      </c>
      <c r="P16" s="15">
        <v>-3.0274553793867599E-2</v>
      </c>
      <c r="Q16" s="15">
        <v>-3.0274553793867599E-2</v>
      </c>
      <c r="R16" s="15">
        <v>-3.0274553793867599E-2</v>
      </c>
      <c r="S16" s="15">
        <v>-3.0274553793867599E-2</v>
      </c>
      <c r="T16" s="15">
        <v>-3.0274553793867599E-2</v>
      </c>
      <c r="U16" s="15">
        <v>-3.0274553793867599E-2</v>
      </c>
      <c r="V16" s="15">
        <v>-3.0274553793867599E-2</v>
      </c>
      <c r="W16" s="15">
        <v>-3.0274553793867599E-2</v>
      </c>
      <c r="X16" s="15">
        <v>-3.0274553793867599E-2</v>
      </c>
      <c r="Y16" s="15">
        <v>-3.0274553793867599E-2</v>
      </c>
      <c r="Z16" s="15">
        <v>-3.0274553793867599E-2</v>
      </c>
      <c r="AA16" s="15">
        <v>-1.8369507837952801E-2</v>
      </c>
      <c r="AB16" s="15">
        <v>-1.8369507837952801E-2</v>
      </c>
      <c r="AC16" s="15">
        <v>-1.8369507837952801E-2</v>
      </c>
      <c r="AD16" s="15">
        <v>-1.8369507837952801E-2</v>
      </c>
      <c r="AE16" s="15">
        <v>-1.8369507837952801E-2</v>
      </c>
      <c r="AF16" s="15">
        <v>-1.8369507837952801E-2</v>
      </c>
      <c r="AG16" s="15">
        <v>-1.8369507837952801E-2</v>
      </c>
      <c r="AH16" s="15">
        <v>-1.8369507837952801E-2</v>
      </c>
      <c r="AI16" s="15">
        <v>-1.8369507837952801E-2</v>
      </c>
      <c r="AJ16" s="15">
        <v>-1.8369507837952801E-2</v>
      </c>
      <c r="AK16" s="15">
        <v>-1.8369507837952801E-2</v>
      </c>
      <c r="AL16" s="15">
        <v>-1.83513838241511E-2</v>
      </c>
      <c r="AM16" s="15">
        <v>-1.82970833099486E-2</v>
      </c>
      <c r="AN16" s="15">
        <v>-1.8206820594667199E-2</v>
      </c>
      <c r="AO16" s="15">
        <v>-1.80809519040071E-2</v>
      </c>
      <c r="AP16" s="15">
        <v>-1.7919973984186301E-2</v>
      </c>
      <c r="AQ16" s="15">
        <v>-1.7724522141510601E-2</v>
      </c>
      <c r="AR16" s="15">
        <v>-1.7495367735109499E-2</v>
      </c>
      <c r="AS16" s="15">
        <v>-1.7233415132734398E-2</v>
      </c>
      <c r="AT16" s="15">
        <v>-1.6939698141632199E-2</v>
      </c>
      <c r="AU16" s="15">
        <v>-1.6615375928580201E-2</v>
      </c>
      <c r="AV16" s="15">
        <v>-1.62617284451845E-2</v>
      </c>
      <c r="AW16" s="15">
        <v>-1.5880151376496E-2</v>
      </c>
      <c r="AX16" s="15">
        <v>-1.5472150632878901E-2</v>
      </c>
      <c r="AY16" s="15">
        <v>-1.5039336406870199E-2</v>
      </c>
      <c r="AZ16" s="15">
        <v>-1.4583416818486201E-2</v>
      </c>
      <c r="BA16" s="15">
        <v>-1.4106191174052299E-2</v>
      </c>
      <c r="BB16" s="15">
        <v>-1.36095428651634E-2</v>
      </c>
      <c r="BC16" s="15">
        <v>-1.3095431935797699E-2</v>
      </c>
      <c r="BD16" s="15">
        <v>-1.25658873469184E-2</v>
      </c>
      <c r="BE16" s="15">
        <v>-1.2022998969091999E-2</v>
      </c>
      <c r="BF16" s="15">
        <v>-1.1468909334723601E-2</v>
      </c>
      <c r="BG16" s="15">
        <v>-1.09058051824606E-2</v>
      </c>
      <c r="BH16" s="15">
        <v>-1.03359088271341E-2</v>
      </c>
      <c r="BI16" s="15">
        <v>-9.7614693892978093E-3</v>
      </c>
      <c r="BJ16" s="15">
        <v>-9.1847539189763901E-3</v>
      </c>
      <c r="BK16" s="15">
        <v>-8.6080384486549606E-3</v>
      </c>
      <c r="BL16" s="15">
        <v>-8.0335990108186608E-3</v>
      </c>
      <c r="BM16" s="15">
        <v>-7.4637026554921996E-3</v>
      </c>
      <c r="BN16" s="15">
        <v>-6.9005985032291901E-3</v>
      </c>
      <c r="BO16" s="15">
        <v>-6.3465088688607896E-3</v>
      </c>
      <c r="BP16" s="15">
        <v>-5.8036204910343597E-3</v>
      </c>
      <c r="BQ16" s="15">
        <v>-5.2740759021551002E-3</v>
      </c>
      <c r="BR16" s="15">
        <v>-4.7599649727893796E-3</v>
      </c>
      <c r="BS16" s="15">
        <v>-4.2633166639004898E-3</v>
      </c>
      <c r="BT16" s="15">
        <v>-3.78609101946657E-3</v>
      </c>
      <c r="BU16" s="15">
        <v>-3.3301714310825401E-3</v>
      </c>
      <c r="BV16" s="15">
        <v>-2.8973572050739198E-3</v>
      </c>
      <c r="BW16" s="15">
        <v>-2.4893564614567399E-3</v>
      </c>
      <c r="BX16" s="15">
        <v>-2.1077793927682499E-3</v>
      </c>
      <c r="BY16" s="15">
        <v>-1.75413190937259E-3</v>
      </c>
      <c r="BZ16" s="15">
        <v>-1.42980969632055E-3</v>
      </c>
      <c r="CA16" s="15">
        <v>-1.1360927052183199E-3</v>
      </c>
      <c r="CB16" s="15">
        <v>-8.7414010284326302E-4</v>
      </c>
      <c r="CC16" s="15">
        <v>-6.4498569644217698E-4</v>
      </c>
      <c r="CD16" s="15">
        <v>-4.4953385376644503E-4</v>
      </c>
      <c r="CE16" s="15">
        <v>-2.8855593394565602E-4</v>
      </c>
      <c r="CF16" s="15">
        <v>-1.62687243285522E-4</v>
      </c>
      <c r="CG16" s="15">
        <v>-7.2424528004149703E-5</v>
      </c>
      <c r="CH16" s="15">
        <v>-1.8124013801637501E-5</v>
      </c>
      <c r="CI16" s="15">
        <v>0</v>
      </c>
    </row>
    <row r="17" spans="1:87" x14ac:dyDescent="0.2">
      <c r="A17" s="13" t="s">
        <v>76</v>
      </c>
      <c r="B17" s="14" t="s">
        <v>84</v>
      </c>
      <c r="C17" s="4" t="s">
        <v>96</v>
      </c>
      <c r="D17" s="15">
        <v>-1.9436437838269401E-3</v>
      </c>
      <c r="E17" s="15">
        <v>-3.4997913676110902E-2</v>
      </c>
      <c r="F17" s="15">
        <v>-3.4997913676110902E-2</v>
      </c>
      <c r="G17" s="15">
        <v>-3.4997913676110902E-2</v>
      </c>
      <c r="H17" s="15">
        <v>-3.4997913676110902E-2</v>
      </c>
      <c r="I17" s="15">
        <v>-2.7325614809678201E-2</v>
      </c>
      <c r="J17" s="15">
        <v>-2.7325614809678201E-2</v>
      </c>
      <c r="K17" s="15">
        <v>-2.7325614809678201E-2</v>
      </c>
      <c r="L17" s="15">
        <v>-2.7325614809678201E-2</v>
      </c>
      <c r="M17" s="15">
        <v>-2.7325614809678201E-2</v>
      </c>
      <c r="N17" s="15">
        <v>-2.7325614809678201E-2</v>
      </c>
      <c r="O17" s="15">
        <v>-3.0274553793867599E-2</v>
      </c>
      <c r="P17" s="15">
        <v>-3.0274553793867599E-2</v>
      </c>
      <c r="Q17" s="15">
        <v>-3.0274553793867599E-2</v>
      </c>
      <c r="R17" s="15">
        <v>-3.0274553793867599E-2</v>
      </c>
      <c r="S17" s="15">
        <v>-3.0274553793867599E-2</v>
      </c>
      <c r="T17" s="15">
        <v>-3.0274553793867599E-2</v>
      </c>
      <c r="U17" s="15">
        <v>-3.0274553793867599E-2</v>
      </c>
      <c r="V17" s="15">
        <v>-3.0274553793867599E-2</v>
      </c>
      <c r="W17" s="15">
        <v>-3.0274553793867599E-2</v>
      </c>
      <c r="X17" s="15">
        <v>-3.0274553793867599E-2</v>
      </c>
      <c r="Y17" s="15">
        <v>-3.0274553793867599E-2</v>
      </c>
      <c r="Z17" s="15">
        <v>-3.0274553793867599E-2</v>
      </c>
      <c r="AA17" s="15">
        <v>-1.8369507837952801E-2</v>
      </c>
      <c r="AB17" s="15">
        <v>-1.8369507837952801E-2</v>
      </c>
      <c r="AC17" s="15">
        <v>-1.8369507837952801E-2</v>
      </c>
      <c r="AD17" s="15">
        <v>-1.8369507837952801E-2</v>
      </c>
      <c r="AE17" s="15">
        <v>-1.8369507837952801E-2</v>
      </c>
      <c r="AF17" s="15">
        <v>-1.8369507837952801E-2</v>
      </c>
      <c r="AG17" s="15">
        <v>-1.8369507837952801E-2</v>
      </c>
      <c r="AH17" s="15">
        <v>-1.8369507837952801E-2</v>
      </c>
      <c r="AI17" s="15">
        <v>-1.8369507837952801E-2</v>
      </c>
      <c r="AJ17" s="15">
        <v>-1.8369507837952801E-2</v>
      </c>
      <c r="AK17" s="15">
        <v>-1.8369507837952801E-2</v>
      </c>
      <c r="AL17" s="15">
        <v>-1.83513838241511E-2</v>
      </c>
      <c r="AM17" s="15">
        <v>-1.82970833099486E-2</v>
      </c>
      <c r="AN17" s="15">
        <v>-1.8206820594667199E-2</v>
      </c>
      <c r="AO17" s="15">
        <v>-1.80809519040071E-2</v>
      </c>
      <c r="AP17" s="15">
        <v>-1.7919973984186301E-2</v>
      </c>
      <c r="AQ17" s="15">
        <v>-1.7724522141510601E-2</v>
      </c>
      <c r="AR17" s="15">
        <v>-1.7495367735109499E-2</v>
      </c>
      <c r="AS17" s="15">
        <v>-1.7233415132734398E-2</v>
      </c>
      <c r="AT17" s="15">
        <v>-1.6939698141632199E-2</v>
      </c>
      <c r="AU17" s="15">
        <v>-1.6615375928580201E-2</v>
      </c>
      <c r="AV17" s="15">
        <v>-1.62617284451845E-2</v>
      </c>
      <c r="AW17" s="15">
        <v>-1.5880151376496E-2</v>
      </c>
      <c r="AX17" s="15">
        <v>-1.5472150632878901E-2</v>
      </c>
      <c r="AY17" s="15">
        <v>-1.5039336406870199E-2</v>
      </c>
      <c r="AZ17" s="15">
        <v>-1.4583416818486201E-2</v>
      </c>
      <c r="BA17" s="15">
        <v>-1.4106191174052299E-2</v>
      </c>
      <c r="BB17" s="15">
        <v>-1.36095428651634E-2</v>
      </c>
      <c r="BC17" s="15">
        <v>-1.3095431935797699E-2</v>
      </c>
      <c r="BD17" s="15">
        <v>-1.25658873469184E-2</v>
      </c>
      <c r="BE17" s="15">
        <v>-1.2022998969091999E-2</v>
      </c>
      <c r="BF17" s="15">
        <v>-1.1468909334723601E-2</v>
      </c>
      <c r="BG17" s="15">
        <v>-1.09058051824606E-2</v>
      </c>
      <c r="BH17" s="15">
        <v>-1.03359088271341E-2</v>
      </c>
      <c r="BI17" s="15">
        <v>-9.7614693892978093E-3</v>
      </c>
      <c r="BJ17" s="15">
        <v>-9.1847539189763901E-3</v>
      </c>
      <c r="BK17" s="15">
        <v>-8.6080384486549606E-3</v>
      </c>
      <c r="BL17" s="15">
        <v>-8.0335990108186608E-3</v>
      </c>
      <c r="BM17" s="15">
        <v>-7.4637026554921996E-3</v>
      </c>
      <c r="BN17" s="15">
        <v>-6.9005985032291901E-3</v>
      </c>
      <c r="BO17" s="15">
        <v>-6.3465088688607896E-3</v>
      </c>
      <c r="BP17" s="15">
        <v>-5.8036204910343597E-3</v>
      </c>
      <c r="BQ17" s="15">
        <v>-5.2740759021551002E-3</v>
      </c>
      <c r="BR17" s="15">
        <v>-4.7599649727893796E-3</v>
      </c>
      <c r="BS17" s="15">
        <v>-4.2633166639004898E-3</v>
      </c>
      <c r="BT17" s="15">
        <v>-3.78609101946657E-3</v>
      </c>
      <c r="BU17" s="15">
        <v>-3.3301714310825401E-3</v>
      </c>
      <c r="BV17" s="15">
        <v>-2.8973572050739198E-3</v>
      </c>
      <c r="BW17" s="15">
        <v>-2.4893564614567399E-3</v>
      </c>
      <c r="BX17" s="15">
        <v>-2.1077793927682499E-3</v>
      </c>
      <c r="BY17" s="15">
        <v>-1.75413190937259E-3</v>
      </c>
      <c r="BZ17" s="15">
        <v>-1.42980969632055E-3</v>
      </c>
      <c r="CA17" s="15">
        <v>-1.1360927052183199E-3</v>
      </c>
      <c r="CB17" s="15">
        <v>-8.7414010284326302E-4</v>
      </c>
      <c r="CC17" s="15">
        <v>-6.4498569644217698E-4</v>
      </c>
      <c r="CD17" s="15">
        <v>-4.4953385376644503E-4</v>
      </c>
      <c r="CE17" s="15">
        <v>-2.8855593394565602E-4</v>
      </c>
      <c r="CF17" s="15">
        <v>-1.62687243285522E-4</v>
      </c>
      <c r="CG17" s="15">
        <v>-7.2424528004149703E-5</v>
      </c>
      <c r="CH17" s="15">
        <v>-1.8124013801637501E-5</v>
      </c>
      <c r="CI17" s="15">
        <v>0</v>
      </c>
    </row>
    <row r="18" spans="1:87" x14ac:dyDescent="0.2">
      <c r="A18" s="13" t="s">
        <v>76</v>
      </c>
      <c r="B18" s="14" t="s">
        <v>86</v>
      </c>
      <c r="C18" s="4" t="s">
        <v>97</v>
      </c>
      <c r="D18" s="15">
        <v>-1.9436437838269401E-3</v>
      </c>
      <c r="E18" s="15">
        <v>-3.4997913676110902E-2</v>
      </c>
      <c r="F18" s="15">
        <v>-3.4997913676110902E-2</v>
      </c>
      <c r="G18" s="15">
        <v>-3.4997913676110902E-2</v>
      </c>
      <c r="H18" s="15">
        <v>-3.4997913676110902E-2</v>
      </c>
      <c r="I18" s="15">
        <v>-2.7325614809678201E-2</v>
      </c>
      <c r="J18" s="15">
        <v>-2.7325614809678201E-2</v>
      </c>
      <c r="K18" s="15">
        <v>-2.7325614809678201E-2</v>
      </c>
      <c r="L18" s="15">
        <v>-2.7325614809678201E-2</v>
      </c>
      <c r="M18" s="15">
        <v>-2.7325614809678201E-2</v>
      </c>
      <c r="N18" s="15">
        <v>-2.7325614809678201E-2</v>
      </c>
      <c r="O18" s="15">
        <v>-3.0274553793867599E-2</v>
      </c>
      <c r="P18" s="15">
        <v>-3.0274553793867599E-2</v>
      </c>
      <c r="Q18" s="15">
        <v>-3.0274553793867599E-2</v>
      </c>
      <c r="R18" s="15">
        <v>-3.0274553793867599E-2</v>
      </c>
      <c r="S18" s="15">
        <v>-3.0274553793867599E-2</v>
      </c>
      <c r="T18" s="15">
        <v>-3.0274553793867599E-2</v>
      </c>
      <c r="U18" s="15">
        <v>-3.0274553793867599E-2</v>
      </c>
      <c r="V18" s="15">
        <v>-3.0274553793867599E-2</v>
      </c>
      <c r="W18" s="15">
        <v>-3.0274553793867599E-2</v>
      </c>
      <c r="X18" s="15">
        <v>-3.0274553793867599E-2</v>
      </c>
      <c r="Y18" s="15">
        <v>-3.0274553793867599E-2</v>
      </c>
      <c r="Z18" s="15">
        <v>-3.0274553793867599E-2</v>
      </c>
      <c r="AA18" s="15">
        <v>-1.8369507837952801E-2</v>
      </c>
      <c r="AB18" s="15">
        <v>-1.8369507837952801E-2</v>
      </c>
      <c r="AC18" s="15">
        <v>-1.8369507837952801E-2</v>
      </c>
      <c r="AD18" s="15">
        <v>-1.8369507837952801E-2</v>
      </c>
      <c r="AE18" s="15">
        <v>-1.8369507837952801E-2</v>
      </c>
      <c r="AF18" s="15">
        <v>-1.8369507837952801E-2</v>
      </c>
      <c r="AG18" s="15">
        <v>-1.8369507837952801E-2</v>
      </c>
      <c r="AH18" s="15">
        <v>-1.8369507837952801E-2</v>
      </c>
      <c r="AI18" s="15">
        <v>-1.8369507837952801E-2</v>
      </c>
      <c r="AJ18" s="15">
        <v>-1.8369507837952801E-2</v>
      </c>
      <c r="AK18" s="15">
        <v>-1.8369507837952801E-2</v>
      </c>
      <c r="AL18" s="15">
        <v>-1.83513838241511E-2</v>
      </c>
      <c r="AM18" s="15">
        <v>-1.82970833099486E-2</v>
      </c>
      <c r="AN18" s="15">
        <v>-1.8206820594667199E-2</v>
      </c>
      <c r="AO18" s="15">
        <v>-1.80809519040071E-2</v>
      </c>
      <c r="AP18" s="15">
        <v>-1.7919973984186301E-2</v>
      </c>
      <c r="AQ18" s="15">
        <v>-1.7724522141510601E-2</v>
      </c>
      <c r="AR18" s="15">
        <v>-1.7495367735109499E-2</v>
      </c>
      <c r="AS18" s="15">
        <v>-1.7233415132734398E-2</v>
      </c>
      <c r="AT18" s="15">
        <v>-1.6939698141632199E-2</v>
      </c>
      <c r="AU18" s="15">
        <v>-1.6615375928580201E-2</v>
      </c>
      <c r="AV18" s="15">
        <v>-1.62617284451845E-2</v>
      </c>
      <c r="AW18" s="15">
        <v>-1.5880151376496E-2</v>
      </c>
      <c r="AX18" s="15">
        <v>-1.5472150632878901E-2</v>
      </c>
      <c r="AY18" s="15">
        <v>-1.5039336406870199E-2</v>
      </c>
      <c r="AZ18" s="15">
        <v>-1.4583416818486201E-2</v>
      </c>
      <c r="BA18" s="15">
        <v>-1.4106191174052299E-2</v>
      </c>
      <c r="BB18" s="15">
        <v>-1.36095428651634E-2</v>
      </c>
      <c r="BC18" s="15">
        <v>-1.3095431935797699E-2</v>
      </c>
      <c r="BD18" s="15">
        <v>-1.25658873469184E-2</v>
      </c>
      <c r="BE18" s="15">
        <v>-1.2022998969091999E-2</v>
      </c>
      <c r="BF18" s="15">
        <v>-1.1468909334723601E-2</v>
      </c>
      <c r="BG18" s="15">
        <v>-1.09058051824606E-2</v>
      </c>
      <c r="BH18" s="15">
        <v>-1.03359088271341E-2</v>
      </c>
      <c r="BI18" s="15">
        <v>-9.7614693892978093E-3</v>
      </c>
      <c r="BJ18" s="15">
        <v>-9.1847539189763901E-3</v>
      </c>
      <c r="BK18" s="15">
        <v>-8.6080384486549606E-3</v>
      </c>
      <c r="BL18" s="15">
        <v>-8.0335990108186608E-3</v>
      </c>
      <c r="BM18" s="15">
        <v>-7.4637026554921996E-3</v>
      </c>
      <c r="BN18" s="15">
        <v>-6.9005985032291901E-3</v>
      </c>
      <c r="BO18" s="15">
        <v>-6.3465088688607896E-3</v>
      </c>
      <c r="BP18" s="15">
        <v>-5.8036204910343597E-3</v>
      </c>
      <c r="BQ18" s="15">
        <v>-5.2740759021551002E-3</v>
      </c>
      <c r="BR18" s="15">
        <v>-4.7599649727893796E-3</v>
      </c>
      <c r="BS18" s="15">
        <v>-4.2633166639004898E-3</v>
      </c>
      <c r="BT18" s="15">
        <v>-3.78609101946657E-3</v>
      </c>
      <c r="BU18" s="15">
        <v>-3.3301714310825401E-3</v>
      </c>
      <c r="BV18" s="15">
        <v>-2.8973572050739198E-3</v>
      </c>
      <c r="BW18" s="15">
        <v>-2.4893564614567399E-3</v>
      </c>
      <c r="BX18" s="15">
        <v>-2.1077793927682499E-3</v>
      </c>
      <c r="BY18" s="15">
        <v>-1.75413190937259E-3</v>
      </c>
      <c r="BZ18" s="15">
        <v>-1.42980969632055E-3</v>
      </c>
      <c r="CA18" s="15">
        <v>-1.1360927052183199E-3</v>
      </c>
      <c r="CB18" s="15">
        <v>-8.7414010284326302E-4</v>
      </c>
      <c r="CC18" s="15">
        <v>-6.4498569644217698E-4</v>
      </c>
      <c r="CD18" s="15">
        <v>-4.4953385376644503E-4</v>
      </c>
      <c r="CE18" s="15">
        <v>-2.8855593394565602E-4</v>
      </c>
      <c r="CF18" s="15">
        <v>-1.62687243285522E-4</v>
      </c>
      <c r="CG18" s="15">
        <v>-7.2424528004149703E-5</v>
      </c>
      <c r="CH18" s="15">
        <v>-1.8124013801637501E-5</v>
      </c>
      <c r="CI18" s="15">
        <v>0</v>
      </c>
    </row>
    <row r="19" spans="1:87" x14ac:dyDescent="0.2">
      <c r="A19" s="13" t="s">
        <v>76</v>
      </c>
      <c r="B19" s="14" t="s">
        <v>88</v>
      </c>
      <c r="C19" s="4" t="s">
        <v>98</v>
      </c>
      <c r="D19" s="15">
        <v>0</v>
      </c>
      <c r="E19" s="15">
        <v>0</v>
      </c>
      <c r="F19" s="15">
        <v>0</v>
      </c>
      <c r="G19" s="15">
        <v>0</v>
      </c>
      <c r="H19" s="15">
        <v>0</v>
      </c>
      <c r="I19" s="15">
        <v>0</v>
      </c>
      <c r="J19" s="15">
        <v>0</v>
      </c>
      <c r="K19" s="15">
        <v>0</v>
      </c>
      <c r="L19" s="15">
        <v>0</v>
      </c>
      <c r="M19" s="15">
        <v>0</v>
      </c>
      <c r="N19" s="15">
        <v>0</v>
      </c>
      <c r="O19" s="15">
        <v>0</v>
      </c>
      <c r="P19" s="15">
        <v>0</v>
      </c>
      <c r="Q19" s="15">
        <v>0</v>
      </c>
      <c r="R19" s="15">
        <v>0</v>
      </c>
      <c r="S19" s="15">
        <v>0</v>
      </c>
      <c r="T19" s="15">
        <v>0</v>
      </c>
      <c r="U19" s="15">
        <v>0</v>
      </c>
      <c r="V19" s="15">
        <v>0</v>
      </c>
      <c r="W19" s="15">
        <v>0</v>
      </c>
      <c r="X19" s="15">
        <v>0</v>
      </c>
      <c r="Y19" s="15">
        <v>0</v>
      </c>
      <c r="Z19" s="15">
        <v>0</v>
      </c>
      <c r="AA19" s="15">
        <v>0</v>
      </c>
      <c r="AB19" s="15">
        <v>0</v>
      </c>
      <c r="AC19" s="15">
        <v>0</v>
      </c>
      <c r="AD19" s="15">
        <v>0</v>
      </c>
      <c r="AE19" s="15">
        <v>0</v>
      </c>
      <c r="AF19" s="15">
        <v>0</v>
      </c>
      <c r="AG19" s="15">
        <v>0</v>
      </c>
      <c r="AH19" s="15">
        <v>0</v>
      </c>
      <c r="AI19" s="15">
        <v>0</v>
      </c>
      <c r="AJ19" s="15">
        <v>0</v>
      </c>
      <c r="AK19" s="15">
        <v>0</v>
      </c>
      <c r="AL19" s="15">
        <v>0</v>
      </c>
      <c r="AM19" s="15">
        <v>0</v>
      </c>
      <c r="AN19" s="15">
        <v>0</v>
      </c>
      <c r="AO19" s="15">
        <v>0</v>
      </c>
      <c r="AP19" s="15">
        <v>0</v>
      </c>
      <c r="AQ19" s="15">
        <v>0</v>
      </c>
      <c r="AR19" s="15">
        <v>0</v>
      </c>
      <c r="AS19" s="15">
        <v>0</v>
      </c>
      <c r="AT19" s="15">
        <v>0</v>
      </c>
      <c r="AU19" s="15">
        <v>0</v>
      </c>
      <c r="AV19" s="15">
        <v>0</v>
      </c>
      <c r="AW19" s="15">
        <v>0</v>
      </c>
      <c r="AX19" s="15">
        <v>0</v>
      </c>
      <c r="AY19" s="15">
        <v>0</v>
      </c>
      <c r="AZ19" s="15">
        <v>0</v>
      </c>
      <c r="BA19" s="15">
        <v>0</v>
      </c>
      <c r="BB19" s="15">
        <v>0</v>
      </c>
      <c r="BC19" s="15">
        <v>0</v>
      </c>
      <c r="BD19" s="15">
        <v>0</v>
      </c>
      <c r="BE19" s="15">
        <v>0</v>
      </c>
      <c r="BF19" s="15">
        <v>0</v>
      </c>
      <c r="BG19" s="15">
        <v>0</v>
      </c>
      <c r="BH19" s="15">
        <v>0</v>
      </c>
      <c r="BI19" s="15">
        <v>0</v>
      </c>
      <c r="BJ19" s="15">
        <v>0</v>
      </c>
      <c r="BK19" s="15">
        <v>0</v>
      </c>
      <c r="BL19" s="15">
        <v>0</v>
      </c>
      <c r="BM19" s="15">
        <v>0</v>
      </c>
      <c r="BN19" s="15">
        <v>0</v>
      </c>
      <c r="BO19" s="15">
        <v>0</v>
      </c>
      <c r="BP19" s="15">
        <v>0</v>
      </c>
      <c r="BQ19" s="15">
        <v>0</v>
      </c>
      <c r="BR19" s="15">
        <v>0</v>
      </c>
      <c r="BS19" s="15">
        <v>0</v>
      </c>
      <c r="BT19" s="15">
        <v>0</v>
      </c>
      <c r="BU19" s="15">
        <v>0</v>
      </c>
      <c r="BV19" s="15">
        <v>0</v>
      </c>
      <c r="BW19" s="15">
        <v>0</v>
      </c>
      <c r="BX19" s="15">
        <v>0</v>
      </c>
      <c r="BY19" s="15">
        <v>0</v>
      </c>
      <c r="BZ19" s="15">
        <v>0</v>
      </c>
      <c r="CA19" s="15">
        <v>0</v>
      </c>
      <c r="CB19" s="15">
        <v>0</v>
      </c>
      <c r="CC19" s="15">
        <v>0</v>
      </c>
      <c r="CD19" s="15">
        <v>0</v>
      </c>
      <c r="CE19" s="15">
        <v>0</v>
      </c>
      <c r="CF19" s="15">
        <v>0</v>
      </c>
      <c r="CG19" s="15">
        <v>0</v>
      </c>
      <c r="CH19" s="15">
        <v>0</v>
      </c>
      <c r="CI19" s="15">
        <v>0</v>
      </c>
    </row>
    <row r="20" spans="1:87" x14ac:dyDescent="0.2">
      <c r="A20" s="13" t="s">
        <v>62</v>
      </c>
      <c r="B20" s="14" t="s">
        <v>57</v>
      </c>
      <c r="C20" s="4" t="s">
        <v>99</v>
      </c>
      <c r="D20" s="15">
        <v>-9.8076365004310401E-3</v>
      </c>
      <c r="E20" s="15">
        <v>1.14423192454389E-2</v>
      </c>
      <c r="F20" s="15">
        <v>1.14423192454389E-2</v>
      </c>
      <c r="G20" s="15">
        <v>1.14423192454389E-2</v>
      </c>
      <c r="H20" s="15">
        <v>1.14423192454389E-2</v>
      </c>
      <c r="I20" s="15">
        <v>-1.18313675253989E-3</v>
      </c>
      <c r="J20" s="15">
        <v>-1.18313675253989E-3</v>
      </c>
      <c r="K20" s="15">
        <v>-1.18313675253989E-3</v>
      </c>
      <c r="L20" s="15">
        <v>-1.18313675253989E-3</v>
      </c>
      <c r="M20" s="15">
        <v>-1.18313675253989E-3</v>
      </c>
      <c r="N20" s="15">
        <v>-1.18313675253989E-3</v>
      </c>
      <c r="O20" s="15">
        <v>5.07744641477625E-4</v>
      </c>
      <c r="P20" s="15">
        <v>5.07744641477625E-4</v>
      </c>
      <c r="Q20" s="15">
        <v>5.07744641477625E-4</v>
      </c>
      <c r="R20" s="15">
        <v>5.07744641477625E-4</v>
      </c>
      <c r="S20" s="15">
        <v>5.07744641477625E-4</v>
      </c>
      <c r="T20" s="15">
        <v>5.07744641477625E-4</v>
      </c>
      <c r="U20" s="15">
        <v>5.07744641477625E-4</v>
      </c>
      <c r="V20" s="15">
        <v>5.07744641477625E-4</v>
      </c>
      <c r="W20" s="15">
        <v>5.07744641477625E-4</v>
      </c>
      <c r="X20" s="15">
        <v>5.07744641477625E-4</v>
      </c>
      <c r="Y20" s="15">
        <v>5.07744641477625E-4</v>
      </c>
      <c r="Z20" s="15">
        <v>5.07744641477625E-4</v>
      </c>
      <c r="AA20" s="15">
        <v>5.2391134944429502E-3</v>
      </c>
      <c r="AB20" s="15">
        <v>5.2391134944429502E-3</v>
      </c>
      <c r="AC20" s="15">
        <v>5.2391134944429502E-3</v>
      </c>
      <c r="AD20" s="15">
        <v>5.2391134944429502E-3</v>
      </c>
      <c r="AE20" s="15">
        <v>5.2391134944429502E-3</v>
      </c>
      <c r="AF20" s="15">
        <v>5.2391134944429502E-3</v>
      </c>
      <c r="AG20" s="15">
        <v>5.2391134944429502E-3</v>
      </c>
      <c r="AH20" s="15">
        <v>5.2391134944429502E-3</v>
      </c>
      <c r="AI20" s="15">
        <v>5.2391134944429502E-3</v>
      </c>
      <c r="AJ20" s="15">
        <v>5.2391134944429502E-3</v>
      </c>
      <c r="AK20" s="15">
        <v>5.2391134944429502E-3</v>
      </c>
      <c r="AL20" s="15">
        <v>5.2339443975831304E-3</v>
      </c>
      <c r="AM20" s="15">
        <v>5.2184575070674298E-3</v>
      </c>
      <c r="AN20" s="15">
        <v>5.1927139425774404E-3</v>
      </c>
      <c r="AO20" s="15">
        <v>5.1568153022010796E-3</v>
      </c>
      <c r="AP20" s="15">
        <v>5.1109032614713897E-3</v>
      </c>
      <c r="AQ20" s="15">
        <v>5.0551590142379104E-3</v>
      </c>
      <c r="AR20" s="15">
        <v>4.9898025575773599E-3</v>
      </c>
      <c r="AS20" s="15">
        <v>4.9150918235656297E-3</v>
      </c>
      <c r="AT20" s="15">
        <v>4.8313216613377896E-3</v>
      </c>
      <c r="AU20" s="15">
        <v>4.73882267345321E-3</v>
      </c>
      <c r="AV20" s="15">
        <v>4.63795991115829E-3</v>
      </c>
      <c r="AW20" s="15">
        <v>4.5291314336960101E-3</v>
      </c>
      <c r="AX20" s="15">
        <v>4.4127667373479E-3</v>
      </c>
      <c r="AY20" s="15">
        <v>4.2893250604084899E-3</v>
      </c>
      <c r="AZ20" s="15">
        <v>4.1592935707814999E-3</v>
      </c>
      <c r="BA20" s="15">
        <v>4.0231854433507601E-3</v>
      </c>
      <c r="BB20" s="15">
        <v>3.8815378347133601E-3</v>
      </c>
      <c r="BC20" s="15">
        <v>3.73490976326794E-3</v>
      </c>
      <c r="BD20" s="15">
        <v>3.5838799030245101E-3</v>
      </c>
      <c r="BE20" s="15">
        <v>3.4290442998424699E-3</v>
      </c>
      <c r="BF20" s="15">
        <v>3.2710140191099198E-3</v>
      </c>
      <c r="BG20" s="15">
        <v>3.1104127341477399E-3</v>
      </c>
      <c r="BH20" s="15">
        <v>2.9478742648559298E-3</v>
      </c>
      <c r="BI20" s="15">
        <v>2.7840400763160301E-3</v>
      </c>
      <c r="BJ20" s="15">
        <v>2.6195567472214699E-3</v>
      </c>
      <c r="BK20" s="15">
        <v>2.4550734181269201E-3</v>
      </c>
      <c r="BL20" s="15">
        <v>2.29123922958702E-3</v>
      </c>
      <c r="BM20" s="15">
        <v>2.1287007602952099E-3</v>
      </c>
      <c r="BN20" s="15">
        <v>1.9680994753330299E-3</v>
      </c>
      <c r="BO20" s="15">
        <v>1.8100691946004799E-3</v>
      </c>
      <c r="BP20" s="15">
        <v>1.6552335914184399E-3</v>
      </c>
      <c r="BQ20" s="15">
        <v>1.50420373117501E-3</v>
      </c>
      <c r="BR20" s="15">
        <v>1.3575756597295899E-3</v>
      </c>
      <c r="BS20" s="15">
        <v>1.21592805109219E-3</v>
      </c>
      <c r="BT20" s="15">
        <v>1.0798199236614499E-3</v>
      </c>
      <c r="BU20" s="15">
        <v>9.4978843403446204E-4</v>
      </c>
      <c r="BV20" s="15">
        <v>8.2634675709504404E-4</v>
      </c>
      <c r="BW20" s="15">
        <v>7.0998206074693901E-4</v>
      </c>
      <c r="BX20" s="15">
        <v>6.0115358328465798E-4</v>
      </c>
      <c r="BY20" s="15">
        <v>5.0029082098974301E-4</v>
      </c>
      <c r="BZ20" s="15">
        <v>4.0779183310516099E-4</v>
      </c>
      <c r="CA20" s="15">
        <v>3.2402167087732198E-4</v>
      </c>
      <c r="CB20" s="15">
        <v>2.4931093686559398E-4</v>
      </c>
      <c r="CC20" s="15">
        <v>1.83954480205034E-4</v>
      </c>
      <c r="CD20" s="15">
        <v>1.2821023297155499E-4</v>
      </c>
      <c r="CE20" s="15">
        <v>8.2298192241864602E-5</v>
      </c>
      <c r="CF20" s="15">
        <v>4.63995518655057E-5</v>
      </c>
      <c r="CG20" s="15">
        <v>2.0655987375516398E-5</v>
      </c>
      <c r="CH20" s="15">
        <v>5.16909685982156E-6</v>
      </c>
      <c r="CI20" s="15">
        <v>0</v>
      </c>
    </row>
    <row r="21" spans="1:87" x14ac:dyDescent="0.2">
      <c r="A21" s="13" t="s">
        <v>62</v>
      </c>
      <c r="B21" s="14" t="s">
        <v>68</v>
      </c>
      <c r="C21" s="4" t="s">
        <v>100</v>
      </c>
      <c r="D21" s="15">
        <v>-9.8076365004310401E-3</v>
      </c>
      <c r="E21" s="15">
        <v>1.14423192454389E-2</v>
      </c>
      <c r="F21" s="15">
        <v>1.14423192454389E-2</v>
      </c>
      <c r="G21" s="15">
        <v>1.14423192454389E-2</v>
      </c>
      <c r="H21" s="15">
        <v>1.14423192454389E-2</v>
      </c>
      <c r="I21" s="15">
        <v>-1.18313675253989E-3</v>
      </c>
      <c r="J21" s="15">
        <v>-1.18313675253989E-3</v>
      </c>
      <c r="K21" s="15">
        <v>-1.18313675253989E-3</v>
      </c>
      <c r="L21" s="15">
        <v>-1.18313675253989E-3</v>
      </c>
      <c r="M21" s="15">
        <v>-1.18313675253989E-3</v>
      </c>
      <c r="N21" s="15">
        <v>-1.18313675253989E-3</v>
      </c>
      <c r="O21" s="15">
        <v>5.07744641477625E-4</v>
      </c>
      <c r="P21" s="15">
        <v>5.07744641477625E-4</v>
      </c>
      <c r="Q21" s="15">
        <v>5.07744641477625E-4</v>
      </c>
      <c r="R21" s="15">
        <v>5.07744641477625E-4</v>
      </c>
      <c r="S21" s="15">
        <v>5.07744641477625E-4</v>
      </c>
      <c r="T21" s="15">
        <v>5.07744641477625E-4</v>
      </c>
      <c r="U21" s="15">
        <v>5.07744641477625E-4</v>
      </c>
      <c r="V21" s="15">
        <v>5.07744641477625E-4</v>
      </c>
      <c r="W21" s="15">
        <v>5.07744641477625E-4</v>
      </c>
      <c r="X21" s="15">
        <v>5.07744641477625E-4</v>
      </c>
      <c r="Y21" s="15">
        <v>5.07744641477625E-4</v>
      </c>
      <c r="Z21" s="15">
        <v>5.07744641477625E-4</v>
      </c>
      <c r="AA21" s="15">
        <v>5.2391134944429502E-3</v>
      </c>
      <c r="AB21" s="15">
        <v>5.2391134944429502E-3</v>
      </c>
      <c r="AC21" s="15">
        <v>5.2391134944429502E-3</v>
      </c>
      <c r="AD21" s="15">
        <v>5.2391134944429502E-3</v>
      </c>
      <c r="AE21" s="15">
        <v>5.2391134944429502E-3</v>
      </c>
      <c r="AF21" s="15">
        <v>5.2391134944429502E-3</v>
      </c>
      <c r="AG21" s="15">
        <v>5.2391134944429502E-3</v>
      </c>
      <c r="AH21" s="15">
        <v>5.2391134944429502E-3</v>
      </c>
      <c r="AI21" s="15">
        <v>5.2391134944429502E-3</v>
      </c>
      <c r="AJ21" s="15">
        <v>5.2391134944429502E-3</v>
      </c>
      <c r="AK21" s="15">
        <v>5.2391134944429502E-3</v>
      </c>
      <c r="AL21" s="15">
        <v>5.2339443975831304E-3</v>
      </c>
      <c r="AM21" s="15">
        <v>5.2184575070674298E-3</v>
      </c>
      <c r="AN21" s="15">
        <v>5.1927139425774404E-3</v>
      </c>
      <c r="AO21" s="15">
        <v>5.1568153022010796E-3</v>
      </c>
      <c r="AP21" s="15">
        <v>5.1109032614713897E-3</v>
      </c>
      <c r="AQ21" s="15">
        <v>5.0551590142379104E-3</v>
      </c>
      <c r="AR21" s="15">
        <v>4.9898025575773599E-3</v>
      </c>
      <c r="AS21" s="15">
        <v>4.9150918235656297E-3</v>
      </c>
      <c r="AT21" s="15">
        <v>4.8313216613377896E-3</v>
      </c>
      <c r="AU21" s="15">
        <v>4.73882267345321E-3</v>
      </c>
      <c r="AV21" s="15">
        <v>4.63795991115829E-3</v>
      </c>
      <c r="AW21" s="15">
        <v>4.5291314336960101E-3</v>
      </c>
      <c r="AX21" s="15">
        <v>4.4127667373479E-3</v>
      </c>
      <c r="AY21" s="15">
        <v>4.2893250604084899E-3</v>
      </c>
      <c r="AZ21" s="15">
        <v>4.1592935707814999E-3</v>
      </c>
      <c r="BA21" s="15">
        <v>4.0231854433507601E-3</v>
      </c>
      <c r="BB21" s="15">
        <v>3.8815378347133601E-3</v>
      </c>
      <c r="BC21" s="15">
        <v>3.73490976326794E-3</v>
      </c>
      <c r="BD21" s="15">
        <v>3.5838799030245101E-3</v>
      </c>
      <c r="BE21" s="15">
        <v>3.4290442998424699E-3</v>
      </c>
      <c r="BF21" s="15">
        <v>3.2710140191099198E-3</v>
      </c>
      <c r="BG21" s="15">
        <v>3.1104127341477399E-3</v>
      </c>
      <c r="BH21" s="15">
        <v>2.9478742648559298E-3</v>
      </c>
      <c r="BI21" s="15">
        <v>2.7840400763160301E-3</v>
      </c>
      <c r="BJ21" s="15">
        <v>2.6195567472214699E-3</v>
      </c>
      <c r="BK21" s="15">
        <v>2.4550734181269201E-3</v>
      </c>
      <c r="BL21" s="15">
        <v>2.29123922958702E-3</v>
      </c>
      <c r="BM21" s="15">
        <v>2.1287007602952099E-3</v>
      </c>
      <c r="BN21" s="15">
        <v>1.9680994753330299E-3</v>
      </c>
      <c r="BO21" s="15">
        <v>1.8100691946004799E-3</v>
      </c>
      <c r="BP21" s="15">
        <v>1.6552335914184399E-3</v>
      </c>
      <c r="BQ21" s="15">
        <v>1.50420373117501E-3</v>
      </c>
      <c r="BR21" s="15">
        <v>1.3575756597295899E-3</v>
      </c>
      <c r="BS21" s="15">
        <v>1.21592805109219E-3</v>
      </c>
      <c r="BT21" s="15">
        <v>1.0798199236614499E-3</v>
      </c>
      <c r="BU21" s="15">
        <v>9.4978843403446204E-4</v>
      </c>
      <c r="BV21" s="15">
        <v>8.2634675709504404E-4</v>
      </c>
      <c r="BW21" s="15">
        <v>7.0998206074693901E-4</v>
      </c>
      <c r="BX21" s="15">
        <v>6.0115358328465798E-4</v>
      </c>
      <c r="BY21" s="15">
        <v>5.0029082098974301E-4</v>
      </c>
      <c r="BZ21" s="15">
        <v>4.0779183310516099E-4</v>
      </c>
      <c r="CA21" s="15">
        <v>3.2402167087732198E-4</v>
      </c>
      <c r="CB21" s="15">
        <v>2.4931093686559398E-4</v>
      </c>
      <c r="CC21" s="15">
        <v>1.83954480205034E-4</v>
      </c>
      <c r="CD21" s="15">
        <v>1.2821023297155499E-4</v>
      </c>
      <c r="CE21" s="15">
        <v>8.2298192241864602E-5</v>
      </c>
      <c r="CF21" s="15">
        <v>4.63995518655057E-5</v>
      </c>
      <c r="CG21" s="15">
        <v>2.0655987375516398E-5</v>
      </c>
      <c r="CH21" s="15">
        <v>5.16909685982156E-6</v>
      </c>
      <c r="CI21" s="15">
        <v>0</v>
      </c>
    </row>
    <row r="22" spans="1:87" x14ac:dyDescent="0.2">
      <c r="A22" s="13" t="s">
        <v>62</v>
      </c>
      <c r="B22" s="14" t="s">
        <v>63</v>
      </c>
      <c r="C22" s="4" t="s">
        <v>101</v>
      </c>
      <c r="D22" s="15">
        <v>-9.8076365004310401E-3</v>
      </c>
      <c r="E22" s="15">
        <v>1.14423192454389E-2</v>
      </c>
      <c r="F22" s="15">
        <v>1.14423192454389E-2</v>
      </c>
      <c r="G22" s="15">
        <v>1.14423192454389E-2</v>
      </c>
      <c r="H22" s="15">
        <v>1.14423192454389E-2</v>
      </c>
      <c r="I22" s="15">
        <v>-1.18313675253989E-3</v>
      </c>
      <c r="J22" s="15">
        <v>-1.18313675253989E-3</v>
      </c>
      <c r="K22" s="15">
        <v>-1.18313675253989E-3</v>
      </c>
      <c r="L22" s="15">
        <v>-1.18313675253989E-3</v>
      </c>
      <c r="M22" s="15">
        <v>-1.18313675253989E-3</v>
      </c>
      <c r="N22" s="15">
        <v>-1.18313675253989E-3</v>
      </c>
      <c r="O22" s="15">
        <v>5.07744641477625E-4</v>
      </c>
      <c r="P22" s="15">
        <v>5.07744641477625E-4</v>
      </c>
      <c r="Q22" s="15">
        <v>5.07744641477625E-4</v>
      </c>
      <c r="R22" s="15">
        <v>5.07744641477625E-4</v>
      </c>
      <c r="S22" s="15">
        <v>5.07744641477625E-4</v>
      </c>
      <c r="T22" s="15">
        <v>5.07744641477625E-4</v>
      </c>
      <c r="U22" s="15">
        <v>5.07744641477625E-4</v>
      </c>
      <c r="V22" s="15">
        <v>5.07744641477625E-4</v>
      </c>
      <c r="W22" s="15">
        <v>5.07744641477625E-4</v>
      </c>
      <c r="X22" s="15">
        <v>5.07744641477625E-4</v>
      </c>
      <c r="Y22" s="15">
        <v>5.07744641477625E-4</v>
      </c>
      <c r="Z22" s="15">
        <v>5.07744641477625E-4</v>
      </c>
      <c r="AA22" s="15">
        <v>5.2391134944429502E-3</v>
      </c>
      <c r="AB22" s="15">
        <v>5.2391134944429502E-3</v>
      </c>
      <c r="AC22" s="15">
        <v>5.2391134944429502E-3</v>
      </c>
      <c r="AD22" s="15">
        <v>5.2391134944429502E-3</v>
      </c>
      <c r="AE22" s="15">
        <v>5.2391134944429502E-3</v>
      </c>
      <c r="AF22" s="15">
        <v>5.2391134944429502E-3</v>
      </c>
      <c r="AG22" s="15">
        <v>5.2391134944429502E-3</v>
      </c>
      <c r="AH22" s="15">
        <v>5.2391134944429502E-3</v>
      </c>
      <c r="AI22" s="15">
        <v>5.2391134944429502E-3</v>
      </c>
      <c r="AJ22" s="15">
        <v>5.2391134944429502E-3</v>
      </c>
      <c r="AK22" s="15">
        <v>5.2391134944429502E-3</v>
      </c>
      <c r="AL22" s="15">
        <v>5.2339443975831304E-3</v>
      </c>
      <c r="AM22" s="15">
        <v>5.2184575070674298E-3</v>
      </c>
      <c r="AN22" s="15">
        <v>5.1927139425774404E-3</v>
      </c>
      <c r="AO22" s="15">
        <v>5.1568153022010796E-3</v>
      </c>
      <c r="AP22" s="15">
        <v>5.1109032614713897E-3</v>
      </c>
      <c r="AQ22" s="15">
        <v>5.0551590142379104E-3</v>
      </c>
      <c r="AR22" s="15">
        <v>4.9898025575773599E-3</v>
      </c>
      <c r="AS22" s="15">
        <v>4.9150918235656297E-3</v>
      </c>
      <c r="AT22" s="15">
        <v>4.8313216613377896E-3</v>
      </c>
      <c r="AU22" s="15">
        <v>4.73882267345321E-3</v>
      </c>
      <c r="AV22" s="15">
        <v>4.63795991115829E-3</v>
      </c>
      <c r="AW22" s="15">
        <v>4.5291314336960101E-3</v>
      </c>
      <c r="AX22" s="15">
        <v>4.4127667373479E-3</v>
      </c>
      <c r="AY22" s="15">
        <v>4.2893250604084899E-3</v>
      </c>
      <c r="AZ22" s="15">
        <v>4.1592935707814999E-3</v>
      </c>
      <c r="BA22" s="15">
        <v>4.0231854433507601E-3</v>
      </c>
      <c r="BB22" s="15">
        <v>3.8815378347133601E-3</v>
      </c>
      <c r="BC22" s="15">
        <v>3.73490976326794E-3</v>
      </c>
      <c r="BD22" s="15">
        <v>3.5838799030245101E-3</v>
      </c>
      <c r="BE22" s="15">
        <v>3.4290442998424699E-3</v>
      </c>
      <c r="BF22" s="15">
        <v>3.2710140191099198E-3</v>
      </c>
      <c r="BG22" s="15">
        <v>3.1104127341477399E-3</v>
      </c>
      <c r="BH22" s="15">
        <v>2.9478742648559298E-3</v>
      </c>
      <c r="BI22" s="15">
        <v>2.7840400763160301E-3</v>
      </c>
      <c r="BJ22" s="15">
        <v>2.6195567472214699E-3</v>
      </c>
      <c r="BK22" s="15">
        <v>2.4550734181269201E-3</v>
      </c>
      <c r="BL22" s="15">
        <v>2.29123922958702E-3</v>
      </c>
      <c r="BM22" s="15">
        <v>2.1287007602952099E-3</v>
      </c>
      <c r="BN22" s="15">
        <v>1.9680994753330299E-3</v>
      </c>
      <c r="BO22" s="15">
        <v>1.8100691946004799E-3</v>
      </c>
      <c r="BP22" s="15">
        <v>1.6552335914184399E-3</v>
      </c>
      <c r="BQ22" s="15">
        <v>1.50420373117501E-3</v>
      </c>
      <c r="BR22" s="15">
        <v>1.3575756597295899E-3</v>
      </c>
      <c r="BS22" s="15">
        <v>1.21592805109219E-3</v>
      </c>
      <c r="BT22" s="15">
        <v>1.0798199236614499E-3</v>
      </c>
      <c r="BU22" s="15">
        <v>9.4978843403446204E-4</v>
      </c>
      <c r="BV22" s="15">
        <v>8.2634675709504404E-4</v>
      </c>
      <c r="BW22" s="15">
        <v>7.0998206074693901E-4</v>
      </c>
      <c r="BX22" s="15">
        <v>6.0115358328465798E-4</v>
      </c>
      <c r="BY22" s="15">
        <v>5.0029082098974301E-4</v>
      </c>
      <c r="BZ22" s="15">
        <v>4.0779183310516099E-4</v>
      </c>
      <c r="CA22" s="15">
        <v>3.2402167087732198E-4</v>
      </c>
      <c r="CB22" s="15">
        <v>2.4931093686559398E-4</v>
      </c>
      <c r="CC22" s="15">
        <v>1.83954480205034E-4</v>
      </c>
      <c r="CD22" s="15">
        <v>1.2821023297155499E-4</v>
      </c>
      <c r="CE22" s="15">
        <v>8.2298192241864602E-5</v>
      </c>
      <c r="CF22" s="15">
        <v>4.63995518655057E-5</v>
      </c>
      <c r="CG22" s="15">
        <v>2.0655987375516398E-5</v>
      </c>
      <c r="CH22" s="15">
        <v>5.16909685982156E-6</v>
      </c>
      <c r="CI22" s="15">
        <v>0</v>
      </c>
    </row>
    <row r="23" spans="1:87" x14ac:dyDescent="0.2">
      <c r="A23" s="13" t="s">
        <v>62</v>
      </c>
      <c r="B23" s="14" t="s">
        <v>60</v>
      </c>
      <c r="C23" s="4" t="s">
        <v>102</v>
      </c>
      <c r="D23" s="15">
        <v>-9.8076365004310401E-3</v>
      </c>
      <c r="E23" s="15">
        <v>1.14423192454389E-2</v>
      </c>
      <c r="F23" s="15">
        <v>1.14423192454389E-2</v>
      </c>
      <c r="G23" s="15">
        <v>1.14423192454389E-2</v>
      </c>
      <c r="H23" s="15">
        <v>1.14423192454389E-2</v>
      </c>
      <c r="I23" s="15">
        <v>-1.18313675253989E-3</v>
      </c>
      <c r="J23" s="15">
        <v>-1.18313675253989E-3</v>
      </c>
      <c r="K23" s="15">
        <v>-1.18313675253989E-3</v>
      </c>
      <c r="L23" s="15">
        <v>-1.18313675253989E-3</v>
      </c>
      <c r="M23" s="15">
        <v>-1.18313675253989E-3</v>
      </c>
      <c r="N23" s="15">
        <v>-1.18313675253989E-3</v>
      </c>
      <c r="O23" s="15">
        <v>5.07744641477625E-4</v>
      </c>
      <c r="P23" s="15">
        <v>5.07744641477625E-4</v>
      </c>
      <c r="Q23" s="15">
        <v>5.07744641477625E-4</v>
      </c>
      <c r="R23" s="15">
        <v>5.07744641477625E-4</v>
      </c>
      <c r="S23" s="15">
        <v>5.07744641477625E-4</v>
      </c>
      <c r="T23" s="15">
        <v>5.07744641477625E-4</v>
      </c>
      <c r="U23" s="15">
        <v>5.07744641477625E-4</v>
      </c>
      <c r="V23" s="15">
        <v>5.07744641477625E-4</v>
      </c>
      <c r="W23" s="15">
        <v>5.07744641477625E-4</v>
      </c>
      <c r="X23" s="15">
        <v>5.07744641477625E-4</v>
      </c>
      <c r="Y23" s="15">
        <v>5.07744641477625E-4</v>
      </c>
      <c r="Z23" s="15">
        <v>5.07744641477625E-4</v>
      </c>
      <c r="AA23" s="15">
        <v>5.2391134944429502E-3</v>
      </c>
      <c r="AB23" s="15">
        <v>5.2391134944429502E-3</v>
      </c>
      <c r="AC23" s="15">
        <v>5.2391134944429502E-3</v>
      </c>
      <c r="AD23" s="15">
        <v>5.2391134944429502E-3</v>
      </c>
      <c r="AE23" s="15">
        <v>5.2391134944429502E-3</v>
      </c>
      <c r="AF23" s="15">
        <v>5.2391134944429502E-3</v>
      </c>
      <c r="AG23" s="15">
        <v>5.2391134944429502E-3</v>
      </c>
      <c r="AH23" s="15">
        <v>5.2391134944429502E-3</v>
      </c>
      <c r="AI23" s="15">
        <v>5.2391134944429502E-3</v>
      </c>
      <c r="AJ23" s="15">
        <v>5.2391134944429502E-3</v>
      </c>
      <c r="AK23" s="15">
        <v>5.2391134944429502E-3</v>
      </c>
      <c r="AL23" s="15">
        <v>5.2339443975831304E-3</v>
      </c>
      <c r="AM23" s="15">
        <v>5.2184575070674298E-3</v>
      </c>
      <c r="AN23" s="15">
        <v>5.1927139425774404E-3</v>
      </c>
      <c r="AO23" s="15">
        <v>5.1568153022010796E-3</v>
      </c>
      <c r="AP23" s="15">
        <v>5.1109032614713897E-3</v>
      </c>
      <c r="AQ23" s="15">
        <v>5.0551590142379104E-3</v>
      </c>
      <c r="AR23" s="15">
        <v>4.9898025575773599E-3</v>
      </c>
      <c r="AS23" s="15">
        <v>4.9150918235656297E-3</v>
      </c>
      <c r="AT23" s="15">
        <v>4.8313216613377896E-3</v>
      </c>
      <c r="AU23" s="15">
        <v>4.73882267345321E-3</v>
      </c>
      <c r="AV23" s="15">
        <v>4.63795991115829E-3</v>
      </c>
      <c r="AW23" s="15">
        <v>4.5291314336960101E-3</v>
      </c>
      <c r="AX23" s="15">
        <v>4.4127667373479E-3</v>
      </c>
      <c r="AY23" s="15">
        <v>4.2893250604084899E-3</v>
      </c>
      <c r="AZ23" s="15">
        <v>4.1592935707814999E-3</v>
      </c>
      <c r="BA23" s="15">
        <v>4.0231854433507601E-3</v>
      </c>
      <c r="BB23" s="15">
        <v>3.8815378347133601E-3</v>
      </c>
      <c r="BC23" s="15">
        <v>3.73490976326794E-3</v>
      </c>
      <c r="BD23" s="15">
        <v>3.5838799030245101E-3</v>
      </c>
      <c r="BE23" s="15">
        <v>3.4290442998424699E-3</v>
      </c>
      <c r="BF23" s="15">
        <v>3.2710140191099198E-3</v>
      </c>
      <c r="BG23" s="15">
        <v>3.1104127341477399E-3</v>
      </c>
      <c r="BH23" s="15">
        <v>2.9478742648559298E-3</v>
      </c>
      <c r="BI23" s="15">
        <v>2.7840400763160301E-3</v>
      </c>
      <c r="BJ23" s="15">
        <v>2.6195567472214699E-3</v>
      </c>
      <c r="BK23" s="15">
        <v>2.4550734181269201E-3</v>
      </c>
      <c r="BL23" s="15">
        <v>2.29123922958702E-3</v>
      </c>
      <c r="BM23" s="15">
        <v>2.1287007602952099E-3</v>
      </c>
      <c r="BN23" s="15">
        <v>1.9680994753330299E-3</v>
      </c>
      <c r="BO23" s="15">
        <v>1.8100691946004799E-3</v>
      </c>
      <c r="BP23" s="15">
        <v>1.6552335914184399E-3</v>
      </c>
      <c r="BQ23" s="15">
        <v>1.50420373117501E-3</v>
      </c>
      <c r="BR23" s="15">
        <v>1.3575756597295899E-3</v>
      </c>
      <c r="BS23" s="15">
        <v>1.21592805109219E-3</v>
      </c>
      <c r="BT23" s="15">
        <v>1.0798199236614499E-3</v>
      </c>
      <c r="BU23" s="15">
        <v>9.4978843403446204E-4</v>
      </c>
      <c r="BV23" s="15">
        <v>8.2634675709504404E-4</v>
      </c>
      <c r="BW23" s="15">
        <v>7.0998206074693901E-4</v>
      </c>
      <c r="BX23" s="15">
        <v>6.0115358328465798E-4</v>
      </c>
      <c r="BY23" s="15">
        <v>5.0029082098974301E-4</v>
      </c>
      <c r="BZ23" s="15">
        <v>4.0779183310516099E-4</v>
      </c>
      <c r="CA23" s="15">
        <v>3.2402167087732198E-4</v>
      </c>
      <c r="CB23" s="15">
        <v>2.4931093686559398E-4</v>
      </c>
      <c r="CC23" s="15">
        <v>1.83954480205034E-4</v>
      </c>
      <c r="CD23" s="15">
        <v>1.2821023297155499E-4</v>
      </c>
      <c r="CE23" s="15">
        <v>8.2298192241864602E-5</v>
      </c>
      <c r="CF23" s="15">
        <v>4.63995518655057E-5</v>
      </c>
      <c r="CG23" s="15">
        <v>2.0655987375516398E-5</v>
      </c>
      <c r="CH23" s="15">
        <v>5.16909685982156E-6</v>
      </c>
      <c r="CI23" s="15">
        <v>0</v>
      </c>
    </row>
    <row r="24" spans="1:87" x14ac:dyDescent="0.2">
      <c r="A24" s="13" t="s">
        <v>62</v>
      </c>
      <c r="B24" s="14" t="s">
        <v>75</v>
      </c>
      <c r="C24" s="4" t="s">
        <v>103</v>
      </c>
      <c r="D24" s="15">
        <v>-1.4187991649751701E-2</v>
      </c>
      <c r="E24" s="15">
        <v>-2.28287199102549E-2</v>
      </c>
      <c r="F24" s="15">
        <v>-2.28287199102549E-2</v>
      </c>
      <c r="G24" s="15">
        <v>-2.28287199102549E-2</v>
      </c>
      <c r="H24" s="15">
        <v>-2.28287199102549E-2</v>
      </c>
      <c r="I24" s="15">
        <v>-1.3916115922055E-2</v>
      </c>
      <c r="J24" s="15">
        <v>-1.3916115922055E-2</v>
      </c>
      <c r="K24" s="15">
        <v>-1.3916115922055E-2</v>
      </c>
      <c r="L24" s="15">
        <v>-1.3916115922055E-2</v>
      </c>
      <c r="M24" s="15">
        <v>-1.3916115922055E-2</v>
      </c>
      <c r="N24" s="15">
        <v>-1.3916115922055E-2</v>
      </c>
      <c r="O24" s="15">
        <v>-4.6970683768089098E-2</v>
      </c>
      <c r="P24" s="15">
        <v>-4.6970683768089098E-2</v>
      </c>
      <c r="Q24" s="15">
        <v>-4.6970683768089098E-2</v>
      </c>
      <c r="R24" s="15">
        <v>-4.6970683768089098E-2</v>
      </c>
      <c r="S24" s="15">
        <v>-4.6970683768089098E-2</v>
      </c>
      <c r="T24" s="15">
        <v>-4.6970683768089098E-2</v>
      </c>
      <c r="U24" s="15">
        <v>-4.6970683768089098E-2</v>
      </c>
      <c r="V24" s="15">
        <v>-4.6970683768089098E-2</v>
      </c>
      <c r="W24" s="15">
        <v>-4.6970683768089098E-2</v>
      </c>
      <c r="X24" s="15">
        <v>-4.6970683768089098E-2</v>
      </c>
      <c r="Y24" s="15">
        <v>-4.6970683768089098E-2</v>
      </c>
      <c r="Z24" s="15">
        <v>-4.6970683768089098E-2</v>
      </c>
      <c r="AA24" s="15">
        <v>-4.1246567867279003E-2</v>
      </c>
      <c r="AB24" s="15">
        <v>-4.1246567867279003E-2</v>
      </c>
      <c r="AC24" s="15">
        <v>-4.1246567867279003E-2</v>
      </c>
      <c r="AD24" s="15">
        <v>-4.1246567867279003E-2</v>
      </c>
      <c r="AE24" s="15">
        <v>-4.1246567867279003E-2</v>
      </c>
      <c r="AF24" s="15">
        <v>-4.1246567867279003E-2</v>
      </c>
      <c r="AG24" s="15">
        <v>-4.1246567867279003E-2</v>
      </c>
      <c r="AH24" s="15">
        <v>-4.1246567867279003E-2</v>
      </c>
      <c r="AI24" s="15">
        <v>-4.1246567867279003E-2</v>
      </c>
      <c r="AJ24" s="15">
        <v>-4.1246567867279003E-2</v>
      </c>
      <c r="AK24" s="15">
        <v>-4.1246567867279003E-2</v>
      </c>
      <c r="AL24" s="15">
        <v>-4.1205872527377098E-2</v>
      </c>
      <c r="AM24" s="15">
        <v>-4.10839471135859E-2</v>
      </c>
      <c r="AN24" s="15">
        <v>-4.0881272809811402E-2</v>
      </c>
      <c r="AO24" s="15">
        <v>-4.05986494789373E-2</v>
      </c>
      <c r="AP24" s="15">
        <v>-4.0237192506132502E-2</v>
      </c>
      <c r="AQ24" s="15">
        <v>-3.9798328396934403E-2</v>
      </c>
      <c r="AR24" s="15">
        <v>-3.9283789147484302E-2</v>
      </c>
      <c r="AS24" s="15">
        <v>-3.86956054091291E-2</v>
      </c>
      <c r="AT24" s="15">
        <v>-3.8036098474368403E-2</v>
      </c>
      <c r="AU24" s="15">
        <v>-3.7307871115773703E-2</v>
      </c>
      <c r="AV24" s="15">
        <v>-3.6513797314033897E-2</v>
      </c>
      <c r="AW24" s="15">
        <v>-3.5657010915666698E-2</v>
      </c>
      <c r="AX24" s="15">
        <v>-3.4740893265158002E-2</v>
      </c>
      <c r="AY24" s="15">
        <v>-3.3769059860339998E-2</v>
      </c>
      <c r="AZ24" s="15">
        <v>-3.2745346083673098E-2</v>
      </c>
      <c r="BA24" s="15">
        <v>-3.1673792065743403E-2</v>
      </c>
      <c r="BB24" s="15">
        <v>-3.0558626740713201E-2</v>
      </c>
      <c r="BC24" s="15">
        <v>-2.9404251156649901E-2</v>
      </c>
      <c r="BD24" s="15">
        <v>-2.8215221106599599E-2</v>
      </c>
      <c r="BE24" s="15">
        <v>-2.6996229148953901E-2</v>
      </c>
      <c r="BF24" s="15">
        <v>-2.5752086088065101E-2</v>
      </c>
      <c r="BG24" s="15">
        <v>-2.4487701988199499E-2</v>
      </c>
      <c r="BH24" s="15">
        <v>-2.32080667957573E-2</v>
      </c>
      <c r="BI24" s="15">
        <v>-2.19182306462333E-2</v>
      </c>
      <c r="BJ24" s="15">
        <v>-2.0623283933639502E-2</v>
      </c>
      <c r="BK24" s="15">
        <v>-1.93283372210457E-2</v>
      </c>
      <c r="BL24" s="15">
        <v>-1.80385010715217E-2</v>
      </c>
      <c r="BM24" s="15">
        <v>-1.6758865879079501E-2</v>
      </c>
      <c r="BN24" s="15">
        <v>-1.5494481779213899E-2</v>
      </c>
      <c r="BO24" s="15">
        <v>-1.42503387183251E-2</v>
      </c>
      <c r="BP24" s="15">
        <v>-1.3031346760679401E-2</v>
      </c>
      <c r="BQ24" s="15">
        <v>-1.1842316710629099E-2</v>
      </c>
      <c r="BR24" s="15">
        <v>-1.0687941126565801E-2</v>
      </c>
      <c r="BS24" s="15">
        <v>-9.5727758015356004E-3</v>
      </c>
      <c r="BT24" s="15">
        <v>-8.5012217836059004E-3</v>
      </c>
      <c r="BU24" s="15">
        <v>-7.4775080069389502E-3</v>
      </c>
      <c r="BV24" s="15">
        <v>-6.5056746021209498E-3</v>
      </c>
      <c r="BW24" s="15">
        <v>-5.5895569516122698E-3</v>
      </c>
      <c r="BX24" s="15">
        <v>-4.7327705532450902E-3</v>
      </c>
      <c r="BY24" s="15">
        <v>-3.9386967515053304E-3</v>
      </c>
      <c r="BZ24" s="15">
        <v>-3.2104693929106299E-3</v>
      </c>
      <c r="CA24" s="15">
        <v>-2.5509624581499198E-3</v>
      </c>
      <c r="CB24" s="15">
        <v>-1.9627787197946602E-3</v>
      </c>
      <c r="CC24" s="15">
        <v>-1.4482394703445301E-3</v>
      </c>
      <c r="CD24" s="15">
        <v>-1.0093753611465099E-3</v>
      </c>
      <c r="CE24" s="15">
        <v>-6.4791838834164599E-4</v>
      </c>
      <c r="CF24" s="15">
        <v>-3.6529505746761901E-4</v>
      </c>
      <c r="CG24" s="15">
        <v>-1.6262075369307899E-4</v>
      </c>
      <c r="CH24" s="15">
        <v>-4.0695339901934699E-5</v>
      </c>
      <c r="CI24" s="15">
        <v>0</v>
      </c>
    </row>
    <row r="25" spans="1:87" x14ac:dyDescent="0.2">
      <c r="A25" s="13" t="s">
        <v>62</v>
      </c>
      <c r="B25" s="14" t="s">
        <v>67</v>
      </c>
      <c r="C25" s="4" t="s">
        <v>104</v>
      </c>
      <c r="D25" s="15">
        <v>-1.4187991649751701E-2</v>
      </c>
      <c r="E25" s="15">
        <v>-2.28287199102549E-2</v>
      </c>
      <c r="F25" s="15">
        <v>-2.28287199102549E-2</v>
      </c>
      <c r="G25" s="15">
        <v>-2.28287199102549E-2</v>
      </c>
      <c r="H25" s="15">
        <v>-2.28287199102549E-2</v>
      </c>
      <c r="I25" s="15">
        <v>-1.3916115922055E-2</v>
      </c>
      <c r="J25" s="15">
        <v>-1.3916115922055E-2</v>
      </c>
      <c r="K25" s="15">
        <v>-1.3916115922055E-2</v>
      </c>
      <c r="L25" s="15">
        <v>-1.3916115922055E-2</v>
      </c>
      <c r="M25" s="15">
        <v>-1.3916115922055E-2</v>
      </c>
      <c r="N25" s="15">
        <v>-1.3916115922055E-2</v>
      </c>
      <c r="O25" s="15">
        <v>-4.6970683768089098E-2</v>
      </c>
      <c r="P25" s="15">
        <v>-4.6970683768089098E-2</v>
      </c>
      <c r="Q25" s="15">
        <v>-4.6970683768089098E-2</v>
      </c>
      <c r="R25" s="15">
        <v>-4.6970683768089098E-2</v>
      </c>
      <c r="S25" s="15">
        <v>-4.6970683768089098E-2</v>
      </c>
      <c r="T25" s="15">
        <v>-4.6970683768089098E-2</v>
      </c>
      <c r="U25" s="15">
        <v>-4.6970683768089098E-2</v>
      </c>
      <c r="V25" s="15">
        <v>-4.6970683768089098E-2</v>
      </c>
      <c r="W25" s="15">
        <v>-4.6970683768089098E-2</v>
      </c>
      <c r="X25" s="15">
        <v>-4.6970683768089098E-2</v>
      </c>
      <c r="Y25" s="15">
        <v>-4.6970683768089098E-2</v>
      </c>
      <c r="Z25" s="15">
        <v>-4.6970683768089098E-2</v>
      </c>
      <c r="AA25" s="15">
        <v>-4.1246567867279003E-2</v>
      </c>
      <c r="AB25" s="15">
        <v>-4.1246567867279003E-2</v>
      </c>
      <c r="AC25" s="15">
        <v>-4.1246567867279003E-2</v>
      </c>
      <c r="AD25" s="15">
        <v>-4.1246567867279003E-2</v>
      </c>
      <c r="AE25" s="15">
        <v>-4.1246567867279003E-2</v>
      </c>
      <c r="AF25" s="15">
        <v>-4.1246567867279003E-2</v>
      </c>
      <c r="AG25" s="15">
        <v>-4.1246567867279003E-2</v>
      </c>
      <c r="AH25" s="15">
        <v>-4.1246567867279003E-2</v>
      </c>
      <c r="AI25" s="15">
        <v>-4.1246567867279003E-2</v>
      </c>
      <c r="AJ25" s="15">
        <v>-4.1246567867279003E-2</v>
      </c>
      <c r="AK25" s="15">
        <v>-4.1246567867279003E-2</v>
      </c>
      <c r="AL25" s="15">
        <v>-4.1205872527377098E-2</v>
      </c>
      <c r="AM25" s="15">
        <v>-4.10839471135859E-2</v>
      </c>
      <c r="AN25" s="15">
        <v>-4.0881272809811402E-2</v>
      </c>
      <c r="AO25" s="15">
        <v>-4.05986494789373E-2</v>
      </c>
      <c r="AP25" s="15">
        <v>-4.0237192506132502E-2</v>
      </c>
      <c r="AQ25" s="15">
        <v>-3.9798328396934403E-2</v>
      </c>
      <c r="AR25" s="15">
        <v>-3.9283789147484302E-2</v>
      </c>
      <c r="AS25" s="15">
        <v>-3.86956054091291E-2</v>
      </c>
      <c r="AT25" s="15">
        <v>-3.8036098474368403E-2</v>
      </c>
      <c r="AU25" s="15">
        <v>-3.7307871115773703E-2</v>
      </c>
      <c r="AV25" s="15">
        <v>-3.6513797314033897E-2</v>
      </c>
      <c r="AW25" s="15">
        <v>-3.5657010915666698E-2</v>
      </c>
      <c r="AX25" s="15">
        <v>-3.4740893265158002E-2</v>
      </c>
      <c r="AY25" s="15">
        <v>-3.3769059860339998E-2</v>
      </c>
      <c r="AZ25" s="15">
        <v>-3.2745346083673098E-2</v>
      </c>
      <c r="BA25" s="15">
        <v>-3.1673792065743403E-2</v>
      </c>
      <c r="BB25" s="15">
        <v>-3.0558626740713201E-2</v>
      </c>
      <c r="BC25" s="15">
        <v>-2.9404251156649901E-2</v>
      </c>
      <c r="BD25" s="15">
        <v>-2.8215221106599599E-2</v>
      </c>
      <c r="BE25" s="15">
        <v>-2.6996229148953901E-2</v>
      </c>
      <c r="BF25" s="15">
        <v>-2.5752086088065101E-2</v>
      </c>
      <c r="BG25" s="15">
        <v>-2.4487701988199499E-2</v>
      </c>
      <c r="BH25" s="15">
        <v>-2.32080667957573E-2</v>
      </c>
      <c r="BI25" s="15">
        <v>-2.19182306462333E-2</v>
      </c>
      <c r="BJ25" s="15">
        <v>-2.0623283933639502E-2</v>
      </c>
      <c r="BK25" s="15">
        <v>-1.93283372210457E-2</v>
      </c>
      <c r="BL25" s="15">
        <v>-1.80385010715217E-2</v>
      </c>
      <c r="BM25" s="15">
        <v>-1.6758865879079501E-2</v>
      </c>
      <c r="BN25" s="15">
        <v>-1.5494481779213899E-2</v>
      </c>
      <c r="BO25" s="15">
        <v>-1.42503387183251E-2</v>
      </c>
      <c r="BP25" s="15">
        <v>-1.3031346760679401E-2</v>
      </c>
      <c r="BQ25" s="15">
        <v>-1.1842316710629099E-2</v>
      </c>
      <c r="BR25" s="15">
        <v>-1.0687941126565801E-2</v>
      </c>
      <c r="BS25" s="15">
        <v>-9.5727758015356004E-3</v>
      </c>
      <c r="BT25" s="15">
        <v>-8.5012217836059004E-3</v>
      </c>
      <c r="BU25" s="15">
        <v>-7.4775080069389502E-3</v>
      </c>
      <c r="BV25" s="15">
        <v>-6.5056746021209498E-3</v>
      </c>
      <c r="BW25" s="15">
        <v>-5.5895569516122698E-3</v>
      </c>
      <c r="BX25" s="15">
        <v>-4.7327705532450902E-3</v>
      </c>
      <c r="BY25" s="15">
        <v>-3.9386967515053304E-3</v>
      </c>
      <c r="BZ25" s="15">
        <v>-3.2104693929106299E-3</v>
      </c>
      <c r="CA25" s="15">
        <v>-2.5509624581499198E-3</v>
      </c>
      <c r="CB25" s="15">
        <v>-1.9627787197946602E-3</v>
      </c>
      <c r="CC25" s="15">
        <v>-1.4482394703445301E-3</v>
      </c>
      <c r="CD25" s="15">
        <v>-1.0093753611465099E-3</v>
      </c>
      <c r="CE25" s="15">
        <v>-6.4791838834164599E-4</v>
      </c>
      <c r="CF25" s="15">
        <v>-3.6529505746761901E-4</v>
      </c>
      <c r="CG25" s="15">
        <v>-1.6262075369307899E-4</v>
      </c>
      <c r="CH25" s="15">
        <v>-4.0695339901934699E-5</v>
      </c>
      <c r="CI25" s="15">
        <v>0</v>
      </c>
    </row>
    <row r="26" spans="1:87" x14ac:dyDescent="0.2">
      <c r="A26" s="13" t="s">
        <v>62</v>
      </c>
      <c r="B26" s="14" t="s">
        <v>84</v>
      </c>
      <c r="C26" s="4" t="s">
        <v>105</v>
      </c>
      <c r="D26" s="15">
        <v>-1.4187991649751701E-2</v>
      </c>
      <c r="E26" s="15">
        <v>-2.28287199102549E-2</v>
      </c>
      <c r="F26" s="15">
        <v>-2.28287199102549E-2</v>
      </c>
      <c r="G26" s="15">
        <v>-2.28287199102549E-2</v>
      </c>
      <c r="H26" s="15">
        <v>-2.28287199102549E-2</v>
      </c>
      <c r="I26" s="15">
        <v>-1.3916115922055E-2</v>
      </c>
      <c r="J26" s="15">
        <v>-1.3916115922055E-2</v>
      </c>
      <c r="K26" s="15">
        <v>-1.3916115922055E-2</v>
      </c>
      <c r="L26" s="15">
        <v>-1.3916115922055E-2</v>
      </c>
      <c r="M26" s="15">
        <v>-1.3916115922055E-2</v>
      </c>
      <c r="N26" s="15">
        <v>-1.3916115922055E-2</v>
      </c>
      <c r="O26" s="15">
        <v>-4.6970683768089098E-2</v>
      </c>
      <c r="P26" s="15">
        <v>-4.6970683768089098E-2</v>
      </c>
      <c r="Q26" s="15">
        <v>-4.6970683768089098E-2</v>
      </c>
      <c r="R26" s="15">
        <v>-4.6970683768089098E-2</v>
      </c>
      <c r="S26" s="15">
        <v>-4.6970683768089098E-2</v>
      </c>
      <c r="T26" s="15">
        <v>-4.6970683768089098E-2</v>
      </c>
      <c r="U26" s="15">
        <v>-4.6970683768089098E-2</v>
      </c>
      <c r="V26" s="15">
        <v>-4.6970683768089098E-2</v>
      </c>
      <c r="W26" s="15">
        <v>-4.6970683768089098E-2</v>
      </c>
      <c r="X26" s="15">
        <v>-4.6970683768089098E-2</v>
      </c>
      <c r="Y26" s="15">
        <v>-4.6970683768089098E-2</v>
      </c>
      <c r="Z26" s="15">
        <v>-4.6970683768089098E-2</v>
      </c>
      <c r="AA26" s="15">
        <v>-4.1246567867279003E-2</v>
      </c>
      <c r="AB26" s="15">
        <v>-4.1246567867279003E-2</v>
      </c>
      <c r="AC26" s="15">
        <v>-4.1246567867279003E-2</v>
      </c>
      <c r="AD26" s="15">
        <v>-4.1246567867279003E-2</v>
      </c>
      <c r="AE26" s="15">
        <v>-4.1246567867279003E-2</v>
      </c>
      <c r="AF26" s="15">
        <v>-4.1246567867279003E-2</v>
      </c>
      <c r="AG26" s="15">
        <v>-4.1246567867279003E-2</v>
      </c>
      <c r="AH26" s="15">
        <v>-4.1246567867279003E-2</v>
      </c>
      <c r="AI26" s="15">
        <v>-4.1246567867279003E-2</v>
      </c>
      <c r="AJ26" s="15">
        <v>-4.1246567867279003E-2</v>
      </c>
      <c r="AK26" s="15">
        <v>-4.1246567867279003E-2</v>
      </c>
      <c r="AL26" s="15">
        <v>-4.1205872527377098E-2</v>
      </c>
      <c r="AM26" s="15">
        <v>-4.10839471135859E-2</v>
      </c>
      <c r="AN26" s="15">
        <v>-4.0881272809811402E-2</v>
      </c>
      <c r="AO26" s="15">
        <v>-4.05986494789373E-2</v>
      </c>
      <c r="AP26" s="15">
        <v>-4.0237192506132502E-2</v>
      </c>
      <c r="AQ26" s="15">
        <v>-3.9798328396934403E-2</v>
      </c>
      <c r="AR26" s="15">
        <v>-3.9283789147484302E-2</v>
      </c>
      <c r="AS26" s="15">
        <v>-3.86956054091291E-2</v>
      </c>
      <c r="AT26" s="15">
        <v>-3.8036098474368403E-2</v>
      </c>
      <c r="AU26" s="15">
        <v>-3.7307871115773703E-2</v>
      </c>
      <c r="AV26" s="15">
        <v>-3.6513797314033897E-2</v>
      </c>
      <c r="AW26" s="15">
        <v>-3.5657010915666698E-2</v>
      </c>
      <c r="AX26" s="15">
        <v>-3.4740893265158002E-2</v>
      </c>
      <c r="AY26" s="15">
        <v>-3.3769059860339998E-2</v>
      </c>
      <c r="AZ26" s="15">
        <v>-3.2745346083673098E-2</v>
      </c>
      <c r="BA26" s="15">
        <v>-3.1673792065743403E-2</v>
      </c>
      <c r="BB26" s="15">
        <v>-3.0558626740713201E-2</v>
      </c>
      <c r="BC26" s="15">
        <v>-2.9404251156649901E-2</v>
      </c>
      <c r="BD26" s="15">
        <v>-2.8215221106599599E-2</v>
      </c>
      <c r="BE26" s="15">
        <v>-2.6996229148953901E-2</v>
      </c>
      <c r="BF26" s="15">
        <v>-2.5752086088065101E-2</v>
      </c>
      <c r="BG26" s="15">
        <v>-2.4487701988199499E-2</v>
      </c>
      <c r="BH26" s="15">
        <v>-2.32080667957573E-2</v>
      </c>
      <c r="BI26" s="15">
        <v>-2.19182306462333E-2</v>
      </c>
      <c r="BJ26" s="15">
        <v>-2.0623283933639502E-2</v>
      </c>
      <c r="BK26" s="15">
        <v>-1.93283372210457E-2</v>
      </c>
      <c r="BL26" s="15">
        <v>-1.80385010715217E-2</v>
      </c>
      <c r="BM26" s="15">
        <v>-1.6758865879079501E-2</v>
      </c>
      <c r="BN26" s="15">
        <v>-1.5494481779213899E-2</v>
      </c>
      <c r="BO26" s="15">
        <v>-1.42503387183251E-2</v>
      </c>
      <c r="BP26" s="15">
        <v>-1.3031346760679401E-2</v>
      </c>
      <c r="BQ26" s="15">
        <v>-1.1842316710629099E-2</v>
      </c>
      <c r="BR26" s="15">
        <v>-1.0687941126565801E-2</v>
      </c>
      <c r="BS26" s="15">
        <v>-9.5727758015356004E-3</v>
      </c>
      <c r="BT26" s="15">
        <v>-8.5012217836059004E-3</v>
      </c>
      <c r="BU26" s="15">
        <v>-7.4775080069389502E-3</v>
      </c>
      <c r="BV26" s="15">
        <v>-6.5056746021209498E-3</v>
      </c>
      <c r="BW26" s="15">
        <v>-5.5895569516122698E-3</v>
      </c>
      <c r="BX26" s="15">
        <v>-4.7327705532450902E-3</v>
      </c>
      <c r="BY26" s="15">
        <v>-3.9386967515053304E-3</v>
      </c>
      <c r="BZ26" s="15">
        <v>-3.2104693929106299E-3</v>
      </c>
      <c r="CA26" s="15">
        <v>-2.5509624581499198E-3</v>
      </c>
      <c r="CB26" s="15">
        <v>-1.9627787197946602E-3</v>
      </c>
      <c r="CC26" s="15">
        <v>-1.4482394703445301E-3</v>
      </c>
      <c r="CD26" s="15">
        <v>-1.0093753611465099E-3</v>
      </c>
      <c r="CE26" s="15">
        <v>-6.4791838834164599E-4</v>
      </c>
      <c r="CF26" s="15">
        <v>-3.6529505746761901E-4</v>
      </c>
      <c r="CG26" s="15">
        <v>-1.6262075369307899E-4</v>
      </c>
      <c r="CH26" s="15">
        <v>-4.0695339901934699E-5</v>
      </c>
      <c r="CI26" s="15">
        <v>0</v>
      </c>
    </row>
    <row r="27" spans="1:87" x14ac:dyDescent="0.2">
      <c r="A27" s="13" t="s">
        <v>62</v>
      </c>
      <c r="B27" s="14" t="s">
        <v>86</v>
      </c>
      <c r="C27" s="4" t="s">
        <v>106</v>
      </c>
      <c r="D27" s="15">
        <v>-1.4187991649751701E-2</v>
      </c>
      <c r="E27" s="15">
        <v>-2.28287199102549E-2</v>
      </c>
      <c r="F27" s="15">
        <v>-2.28287199102549E-2</v>
      </c>
      <c r="G27" s="15">
        <v>-2.28287199102549E-2</v>
      </c>
      <c r="H27" s="15">
        <v>-2.28287199102549E-2</v>
      </c>
      <c r="I27" s="15">
        <v>-1.3916115922055E-2</v>
      </c>
      <c r="J27" s="15">
        <v>-1.3916115922055E-2</v>
      </c>
      <c r="K27" s="15">
        <v>-1.3916115922055E-2</v>
      </c>
      <c r="L27" s="15">
        <v>-1.3916115922055E-2</v>
      </c>
      <c r="M27" s="15">
        <v>-1.3916115922055E-2</v>
      </c>
      <c r="N27" s="15">
        <v>-1.3916115922055E-2</v>
      </c>
      <c r="O27" s="15">
        <v>-4.6970683768089098E-2</v>
      </c>
      <c r="P27" s="15">
        <v>-4.6970683768089098E-2</v>
      </c>
      <c r="Q27" s="15">
        <v>-4.6970683768089098E-2</v>
      </c>
      <c r="R27" s="15">
        <v>-4.6970683768089098E-2</v>
      </c>
      <c r="S27" s="15">
        <v>-4.6970683768089098E-2</v>
      </c>
      <c r="T27" s="15">
        <v>-4.6970683768089098E-2</v>
      </c>
      <c r="U27" s="15">
        <v>-4.6970683768089098E-2</v>
      </c>
      <c r="V27" s="15">
        <v>-4.6970683768089098E-2</v>
      </c>
      <c r="W27" s="15">
        <v>-4.6970683768089098E-2</v>
      </c>
      <c r="X27" s="15">
        <v>-4.6970683768089098E-2</v>
      </c>
      <c r="Y27" s="15">
        <v>-4.6970683768089098E-2</v>
      </c>
      <c r="Z27" s="15">
        <v>-4.6970683768089098E-2</v>
      </c>
      <c r="AA27" s="15">
        <v>-4.1246567867279003E-2</v>
      </c>
      <c r="AB27" s="15">
        <v>-4.1246567867279003E-2</v>
      </c>
      <c r="AC27" s="15">
        <v>-4.1246567867279003E-2</v>
      </c>
      <c r="AD27" s="15">
        <v>-4.1246567867279003E-2</v>
      </c>
      <c r="AE27" s="15">
        <v>-4.1246567867279003E-2</v>
      </c>
      <c r="AF27" s="15">
        <v>-4.1246567867279003E-2</v>
      </c>
      <c r="AG27" s="15">
        <v>-4.1246567867279003E-2</v>
      </c>
      <c r="AH27" s="15">
        <v>-4.1246567867279003E-2</v>
      </c>
      <c r="AI27" s="15">
        <v>-4.1246567867279003E-2</v>
      </c>
      <c r="AJ27" s="15">
        <v>-4.1246567867279003E-2</v>
      </c>
      <c r="AK27" s="15">
        <v>-4.1246567867279003E-2</v>
      </c>
      <c r="AL27" s="15">
        <v>-4.1205872527377098E-2</v>
      </c>
      <c r="AM27" s="15">
        <v>-4.10839471135859E-2</v>
      </c>
      <c r="AN27" s="15">
        <v>-4.0881272809811402E-2</v>
      </c>
      <c r="AO27" s="15">
        <v>-4.05986494789373E-2</v>
      </c>
      <c r="AP27" s="15">
        <v>-4.0237192506132502E-2</v>
      </c>
      <c r="AQ27" s="15">
        <v>-3.9798328396934403E-2</v>
      </c>
      <c r="AR27" s="15">
        <v>-3.9283789147484302E-2</v>
      </c>
      <c r="AS27" s="15">
        <v>-3.86956054091291E-2</v>
      </c>
      <c r="AT27" s="15">
        <v>-3.8036098474368403E-2</v>
      </c>
      <c r="AU27" s="15">
        <v>-3.7307871115773703E-2</v>
      </c>
      <c r="AV27" s="15">
        <v>-3.6513797314033897E-2</v>
      </c>
      <c r="AW27" s="15">
        <v>-3.5657010915666698E-2</v>
      </c>
      <c r="AX27" s="15">
        <v>-3.4740893265158002E-2</v>
      </c>
      <c r="AY27" s="15">
        <v>-3.3769059860339998E-2</v>
      </c>
      <c r="AZ27" s="15">
        <v>-3.2745346083673098E-2</v>
      </c>
      <c r="BA27" s="15">
        <v>-3.1673792065743403E-2</v>
      </c>
      <c r="BB27" s="15">
        <v>-3.0558626740713201E-2</v>
      </c>
      <c r="BC27" s="15">
        <v>-2.9404251156649901E-2</v>
      </c>
      <c r="BD27" s="15">
        <v>-2.8215221106599599E-2</v>
      </c>
      <c r="BE27" s="15">
        <v>-2.6996229148953901E-2</v>
      </c>
      <c r="BF27" s="15">
        <v>-2.5752086088065101E-2</v>
      </c>
      <c r="BG27" s="15">
        <v>-2.4487701988199499E-2</v>
      </c>
      <c r="BH27" s="15">
        <v>-2.32080667957573E-2</v>
      </c>
      <c r="BI27" s="15">
        <v>-2.19182306462333E-2</v>
      </c>
      <c r="BJ27" s="15">
        <v>-2.0623283933639502E-2</v>
      </c>
      <c r="BK27" s="15">
        <v>-1.93283372210457E-2</v>
      </c>
      <c r="BL27" s="15">
        <v>-1.80385010715217E-2</v>
      </c>
      <c r="BM27" s="15">
        <v>-1.6758865879079501E-2</v>
      </c>
      <c r="BN27" s="15">
        <v>-1.5494481779213899E-2</v>
      </c>
      <c r="BO27" s="15">
        <v>-1.42503387183251E-2</v>
      </c>
      <c r="BP27" s="15">
        <v>-1.3031346760679401E-2</v>
      </c>
      <c r="BQ27" s="15">
        <v>-1.1842316710629099E-2</v>
      </c>
      <c r="BR27" s="15">
        <v>-1.0687941126565801E-2</v>
      </c>
      <c r="BS27" s="15">
        <v>-9.5727758015356004E-3</v>
      </c>
      <c r="BT27" s="15">
        <v>-8.5012217836059004E-3</v>
      </c>
      <c r="BU27" s="15">
        <v>-7.4775080069389502E-3</v>
      </c>
      <c r="BV27" s="15">
        <v>-6.5056746021209498E-3</v>
      </c>
      <c r="BW27" s="15">
        <v>-5.5895569516122698E-3</v>
      </c>
      <c r="BX27" s="15">
        <v>-4.7327705532450902E-3</v>
      </c>
      <c r="BY27" s="15">
        <v>-3.9386967515053304E-3</v>
      </c>
      <c r="BZ27" s="15">
        <v>-3.2104693929106299E-3</v>
      </c>
      <c r="CA27" s="15">
        <v>-2.5509624581499198E-3</v>
      </c>
      <c r="CB27" s="15">
        <v>-1.9627787197946602E-3</v>
      </c>
      <c r="CC27" s="15">
        <v>-1.4482394703445301E-3</v>
      </c>
      <c r="CD27" s="15">
        <v>-1.0093753611465099E-3</v>
      </c>
      <c r="CE27" s="15">
        <v>-6.4791838834164599E-4</v>
      </c>
      <c r="CF27" s="15">
        <v>-3.6529505746761901E-4</v>
      </c>
      <c r="CG27" s="15">
        <v>-1.6262075369307899E-4</v>
      </c>
      <c r="CH27" s="15">
        <v>-4.0695339901934699E-5</v>
      </c>
      <c r="CI27" s="15">
        <v>0</v>
      </c>
    </row>
    <row r="28" spans="1:87" x14ac:dyDescent="0.2">
      <c r="A28" s="13" t="s">
        <v>62</v>
      </c>
      <c r="B28" s="14" t="s">
        <v>88</v>
      </c>
      <c r="C28" s="4" t="s">
        <v>107</v>
      </c>
      <c r="D28" s="15">
        <v>0</v>
      </c>
      <c r="E28" s="15">
        <v>0</v>
      </c>
      <c r="F28" s="15">
        <v>0</v>
      </c>
      <c r="G28" s="15">
        <v>0</v>
      </c>
      <c r="H28" s="15">
        <v>0</v>
      </c>
      <c r="I28" s="15">
        <v>0</v>
      </c>
      <c r="J28" s="15">
        <v>0</v>
      </c>
      <c r="K28" s="15">
        <v>0</v>
      </c>
      <c r="L28" s="15">
        <v>0</v>
      </c>
      <c r="M28" s="15">
        <v>0</v>
      </c>
      <c r="N28" s="15">
        <v>0</v>
      </c>
      <c r="O28" s="15">
        <v>0</v>
      </c>
      <c r="P28" s="15">
        <v>0</v>
      </c>
      <c r="Q28" s="15">
        <v>0</v>
      </c>
      <c r="R28" s="15">
        <v>0</v>
      </c>
      <c r="S28" s="15">
        <v>0</v>
      </c>
      <c r="T28" s="15">
        <v>0</v>
      </c>
      <c r="U28" s="15">
        <v>0</v>
      </c>
      <c r="V28" s="15">
        <v>0</v>
      </c>
      <c r="W28" s="15">
        <v>0</v>
      </c>
      <c r="X28" s="15">
        <v>0</v>
      </c>
      <c r="Y28" s="15">
        <v>0</v>
      </c>
      <c r="Z28" s="15">
        <v>0</v>
      </c>
      <c r="AA28" s="15">
        <v>0</v>
      </c>
      <c r="AB28" s="15">
        <v>0</v>
      </c>
      <c r="AC28" s="15">
        <v>0</v>
      </c>
      <c r="AD28" s="15">
        <v>0</v>
      </c>
      <c r="AE28" s="15">
        <v>0</v>
      </c>
      <c r="AF28" s="15">
        <v>0</v>
      </c>
      <c r="AG28" s="15">
        <v>0</v>
      </c>
      <c r="AH28" s="15">
        <v>0</v>
      </c>
      <c r="AI28" s="15">
        <v>0</v>
      </c>
      <c r="AJ28" s="15">
        <v>0</v>
      </c>
      <c r="AK28" s="15">
        <v>0</v>
      </c>
      <c r="AL28" s="15">
        <v>0</v>
      </c>
      <c r="AM28" s="15">
        <v>0</v>
      </c>
      <c r="AN28" s="15">
        <v>0</v>
      </c>
      <c r="AO28" s="15">
        <v>0</v>
      </c>
      <c r="AP28" s="15">
        <v>0</v>
      </c>
      <c r="AQ28" s="15">
        <v>0</v>
      </c>
      <c r="AR28" s="15">
        <v>0</v>
      </c>
      <c r="AS28" s="15">
        <v>0</v>
      </c>
      <c r="AT28" s="15">
        <v>0</v>
      </c>
      <c r="AU28" s="15">
        <v>0</v>
      </c>
      <c r="AV28" s="15">
        <v>0</v>
      </c>
      <c r="AW28" s="15">
        <v>0</v>
      </c>
      <c r="AX28" s="15">
        <v>0</v>
      </c>
      <c r="AY28" s="15">
        <v>0</v>
      </c>
      <c r="AZ28" s="15">
        <v>0</v>
      </c>
      <c r="BA28" s="15">
        <v>0</v>
      </c>
      <c r="BB28" s="15">
        <v>0</v>
      </c>
      <c r="BC28" s="15">
        <v>0</v>
      </c>
      <c r="BD28" s="15">
        <v>0</v>
      </c>
      <c r="BE28" s="15">
        <v>0</v>
      </c>
      <c r="BF28" s="15">
        <v>0</v>
      </c>
      <c r="BG28" s="15">
        <v>0</v>
      </c>
      <c r="BH28" s="15">
        <v>0</v>
      </c>
      <c r="BI28" s="15">
        <v>0</v>
      </c>
      <c r="BJ28" s="15">
        <v>0</v>
      </c>
      <c r="BK28" s="15">
        <v>0</v>
      </c>
      <c r="BL28" s="15">
        <v>0</v>
      </c>
      <c r="BM28" s="15">
        <v>0</v>
      </c>
      <c r="BN28" s="15">
        <v>0</v>
      </c>
      <c r="BO28" s="15">
        <v>0</v>
      </c>
      <c r="BP28" s="15">
        <v>0</v>
      </c>
      <c r="BQ28" s="15">
        <v>0</v>
      </c>
      <c r="BR28" s="15">
        <v>0</v>
      </c>
      <c r="BS28" s="15">
        <v>0</v>
      </c>
      <c r="BT28" s="15">
        <v>0</v>
      </c>
      <c r="BU28" s="15">
        <v>0</v>
      </c>
      <c r="BV28" s="15">
        <v>0</v>
      </c>
      <c r="BW28" s="15">
        <v>0</v>
      </c>
      <c r="BX28" s="15">
        <v>0</v>
      </c>
      <c r="BY28" s="15">
        <v>0</v>
      </c>
      <c r="BZ28" s="15">
        <v>0</v>
      </c>
      <c r="CA28" s="15">
        <v>0</v>
      </c>
      <c r="CB28" s="15">
        <v>0</v>
      </c>
      <c r="CC28" s="15">
        <v>0</v>
      </c>
      <c r="CD28" s="15">
        <v>0</v>
      </c>
      <c r="CE28" s="15">
        <v>0</v>
      </c>
      <c r="CF28" s="15">
        <v>0</v>
      </c>
      <c r="CG28" s="15">
        <v>0</v>
      </c>
      <c r="CH28" s="15">
        <v>0</v>
      </c>
      <c r="CI28" s="15">
        <v>0</v>
      </c>
    </row>
    <row r="29" spans="1:87" x14ac:dyDescent="0.2">
      <c r="A29" s="13" t="s">
        <v>73</v>
      </c>
      <c r="B29" s="14" t="s">
        <v>57</v>
      </c>
      <c r="C29" s="4" t="s">
        <v>108</v>
      </c>
      <c r="D29" s="15">
        <v>-5.7126558585940401E-4</v>
      </c>
      <c r="E29" s="15">
        <v>9.0302616002064795E-3</v>
      </c>
      <c r="F29" s="15">
        <v>9.0302616002064795E-3</v>
      </c>
      <c r="G29" s="15">
        <v>9.0302616002064795E-3</v>
      </c>
      <c r="H29" s="15">
        <v>9.0302616002064795E-3</v>
      </c>
      <c r="I29" s="15">
        <v>5.0857440800646803E-3</v>
      </c>
      <c r="J29" s="15">
        <v>5.0857440800646803E-3</v>
      </c>
      <c r="K29" s="15">
        <v>5.0857440800646803E-3</v>
      </c>
      <c r="L29" s="15">
        <v>5.0857440800646803E-3</v>
      </c>
      <c r="M29" s="15">
        <v>5.0857440800646803E-3</v>
      </c>
      <c r="N29" s="15">
        <v>5.0857440800646803E-3</v>
      </c>
      <c r="O29" s="15">
        <v>2.2906901503565399E-3</v>
      </c>
      <c r="P29" s="15">
        <v>2.2906901503565399E-3</v>
      </c>
      <c r="Q29" s="15">
        <v>2.2906901503565399E-3</v>
      </c>
      <c r="R29" s="15">
        <v>2.2906901503565399E-3</v>
      </c>
      <c r="S29" s="15">
        <v>2.2906901503565399E-3</v>
      </c>
      <c r="T29" s="15">
        <v>2.2906901503565399E-3</v>
      </c>
      <c r="U29" s="15">
        <v>2.2906901503565399E-3</v>
      </c>
      <c r="V29" s="15">
        <v>2.2906901503565399E-3</v>
      </c>
      <c r="W29" s="15">
        <v>2.2906901503565399E-3</v>
      </c>
      <c r="X29" s="15">
        <v>2.2906901503565399E-3</v>
      </c>
      <c r="Y29" s="15">
        <v>2.2906901503565399E-3</v>
      </c>
      <c r="Z29" s="15">
        <v>2.2906901503565399E-3</v>
      </c>
      <c r="AA29" s="15">
        <v>2.4723123954539798E-3</v>
      </c>
      <c r="AB29" s="15">
        <v>2.4723123954539798E-3</v>
      </c>
      <c r="AC29" s="15">
        <v>2.4723123954539798E-3</v>
      </c>
      <c r="AD29" s="15">
        <v>2.4723123954539798E-3</v>
      </c>
      <c r="AE29" s="15">
        <v>2.4723123954539798E-3</v>
      </c>
      <c r="AF29" s="15">
        <v>2.4723123954539798E-3</v>
      </c>
      <c r="AG29" s="15">
        <v>2.4723123954539798E-3</v>
      </c>
      <c r="AH29" s="15">
        <v>2.4723123954539798E-3</v>
      </c>
      <c r="AI29" s="15">
        <v>2.4723123954539798E-3</v>
      </c>
      <c r="AJ29" s="15">
        <v>2.4723123954539798E-3</v>
      </c>
      <c r="AK29" s="15">
        <v>2.4723123954539798E-3</v>
      </c>
      <c r="AL29" s="15">
        <v>2.4698731235707899E-3</v>
      </c>
      <c r="AM29" s="15">
        <v>2.46256493461294E-3</v>
      </c>
      <c r="AN29" s="15">
        <v>2.4504166706634601E-3</v>
      </c>
      <c r="AO29" s="15">
        <v>2.4334762753701498E-3</v>
      </c>
      <c r="AP29" s="15">
        <v>2.4118106047338801E-3</v>
      </c>
      <c r="AQ29" s="15">
        <v>2.3855051632585699E-3</v>
      </c>
      <c r="AR29" s="15">
        <v>2.3546637665039002E-3</v>
      </c>
      <c r="AS29" s="15">
        <v>2.3194081313727701E-3</v>
      </c>
      <c r="AT29" s="15">
        <v>2.2798773957502798E-3</v>
      </c>
      <c r="AU29" s="15">
        <v>2.2362275693900398E-3</v>
      </c>
      <c r="AV29" s="15">
        <v>2.1886309182150001E-3</v>
      </c>
      <c r="AW29" s="15">
        <v>2.1372752844625001E-3</v>
      </c>
      <c r="AX29" s="15">
        <v>2.0823633453568098E-3</v>
      </c>
      <c r="AY29" s="15">
        <v>2.0241118132346999E-3</v>
      </c>
      <c r="AZ29" s="15">
        <v>1.9627505802808499E-3</v>
      </c>
      <c r="BA29" s="15">
        <v>1.8985218112484699E-3</v>
      </c>
      <c r="BB29" s="15">
        <v>1.83167898774557E-3</v>
      </c>
      <c r="BC29" s="15">
        <v>1.7624859078589599E-3</v>
      </c>
      <c r="BD29" s="15">
        <v>1.6912156450636299E-3</v>
      </c>
      <c r="BE29" s="15">
        <v>1.6181494705265499E-3</v>
      </c>
      <c r="BF29" s="15">
        <v>1.54357574305785E-3</v>
      </c>
      <c r="BG29" s="15">
        <v>1.46778877109036E-3</v>
      </c>
      <c r="BH29" s="15">
        <v>1.3910876511786701E-3</v>
      </c>
      <c r="BI29" s="15">
        <v>1.31377508760165E-3</v>
      </c>
      <c r="BJ29" s="15">
        <v>1.2361561977269899E-3</v>
      </c>
      <c r="BK29" s="15">
        <v>1.1585373078523301E-3</v>
      </c>
      <c r="BL29" s="15">
        <v>1.08122474427531E-3</v>
      </c>
      <c r="BM29" s="15">
        <v>1.0045236243636201E-3</v>
      </c>
      <c r="BN29" s="15">
        <v>9.2873665239612897E-4</v>
      </c>
      <c r="BO29" s="15">
        <v>8.5416292492743195E-4</v>
      </c>
      <c r="BP29" s="15">
        <v>7.8109675039035001E-4</v>
      </c>
      <c r="BQ29" s="15">
        <v>7.0982648759501795E-4</v>
      </c>
      <c r="BR29" s="15">
        <v>6.4063340770840603E-4</v>
      </c>
      <c r="BS29" s="15">
        <v>5.7379058420551396E-4</v>
      </c>
      <c r="BT29" s="15">
        <v>5.0956181517312698E-4</v>
      </c>
      <c r="BU29" s="15">
        <v>4.4820058221928201E-4</v>
      </c>
      <c r="BV29" s="15">
        <v>3.8994905009716698E-4</v>
      </c>
      <c r="BW29" s="15">
        <v>3.3503711099147501E-4</v>
      </c>
      <c r="BX29" s="15">
        <v>2.83681477238977E-4</v>
      </c>
      <c r="BY29" s="15">
        <v>2.3608482606393699E-4</v>
      </c>
      <c r="BZ29" s="15">
        <v>1.9243499970370199E-4</v>
      </c>
      <c r="CA29" s="15">
        <v>1.52904264081206E-4</v>
      </c>
      <c r="CB29" s="15">
        <v>1.17648628950076E-4</v>
      </c>
      <c r="CC29" s="15">
        <v>8.6807232195406807E-5</v>
      </c>
      <c r="CD29" s="15">
        <v>6.0501790720095902E-5</v>
      </c>
      <c r="CE29" s="15">
        <v>3.8836120083832999E-5</v>
      </c>
      <c r="CF29" s="15">
        <v>2.1895724790515701E-5</v>
      </c>
      <c r="CG29" s="15">
        <v>9.7474608410367993E-6</v>
      </c>
      <c r="CH29" s="15">
        <v>2.4392718831905899E-6</v>
      </c>
      <c r="CI29" s="15">
        <v>0</v>
      </c>
    </row>
    <row r="30" spans="1:87" x14ac:dyDescent="0.2">
      <c r="A30" s="13" t="s">
        <v>73</v>
      </c>
      <c r="B30" s="14" t="s">
        <v>68</v>
      </c>
      <c r="C30" s="4" t="s">
        <v>109</v>
      </c>
      <c r="D30" s="15">
        <v>-5.7126558585940401E-4</v>
      </c>
      <c r="E30" s="15">
        <v>9.0302616002064795E-3</v>
      </c>
      <c r="F30" s="15">
        <v>9.0302616002064795E-3</v>
      </c>
      <c r="G30" s="15">
        <v>9.0302616002064795E-3</v>
      </c>
      <c r="H30" s="15">
        <v>9.0302616002064795E-3</v>
      </c>
      <c r="I30" s="15">
        <v>5.0857440800646803E-3</v>
      </c>
      <c r="J30" s="15">
        <v>5.0857440800646803E-3</v>
      </c>
      <c r="K30" s="15">
        <v>5.0857440800646803E-3</v>
      </c>
      <c r="L30" s="15">
        <v>5.0857440800646803E-3</v>
      </c>
      <c r="M30" s="15">
        <v>5.0857440800646803E-3</v>
      </c>
      <c r="N30" s="15">
        <v>5.0857440800646803E-3</v>
      </c>
      <c r="O30" s="15">
        <v>2.2906901503565399E-3</v>
      </c>
      <c r="P30" s="15">
        <v>2.2906901503565399E-3</v>
      </c>
      <c r="Q30" s="15">
        <v>2.2906901503565399E-3</v>
      </c>
      <c r="R30" s="15">
        <v>2.2906901503565399E-3</v>
      </c>
      <c r="S30" s="15">
        <v>2.2906901503565399E-3</v>
      </c>
      <c r="T30" s="15">
        <v>2.2906901503565399E-3</v>
      </c>
      <c r="U30" s="15">
        <v>2.2906901503565399E-3</v>
      </c>
      <c r="V30" s="15">
        <v>2.2906901503565399E-3</v>
      </c>
      <c r="W30" s="15">
        <v>2.2906901503565399E-3</v>
      </c>
      <c r="X30" s="15">
        <v>2.2906901503565399E-3</v>
      </c>
      <c r="Y30" s="15">
        <v>2.2906901503565399E-3</v>
      </c>
      <c r="Z30" s="15">
        <v>2.2906901503565399E-3</v>
      </c>
      <c r="AA30" s="15">
        <v>2.4723123954539798E-3</v>
      </c>
      <c r="AB30" s="15">
        <v>2.4723123954539798E-3</v>
      </c>
      <c r="AC30" s="15">
        <v>2.4723123954539798E-3</v>
      </c>
      <c r="AD30" s="15">
        <v>2.4723123954539798E-3</v>
      </c>
      <c r="AE30" s="15">
        <v>2.4723123954539798E-3</v>
      </c>
      <c r="AF30" s="15">
        <v>2.4723123954539798E-3</v>
      </c>
      <c r="AG30" s="15">
        <v>2.4723123954539798E-3</v>
      </c>
      <c r="AH30" s="15">
        <v>2.4723123954539798E-3</v>
      </c>
      <c r="AI30" s="15">
        <v>2.4723123954539798E-3</v>
      </c>
      <c r="AJ30" s="15">
        <v>2.4723123954539798E-3</v>
      </c>
      <c r="AK30" s="15">
        <v>2.4723123954539798E-3</v>
      </c>
      <c r="AL30" s="15">
        <v>2.4698731235707899E-3</v>
      </c>
      <c r="AM30" s="15">
        <v>2.46256493461294E-3</v>
      </c>
      <c r="AN30" s="15">
        <v>2.4504166706634601E-3</v>
      </c>
      <c r="AO30" s="15">
        <v>2.4334762753701498E-3</v>
      </c>
      <c r="AP30" s="15">
        <v>2.4118106047338801E-3</v>
      </c>
      <c r="AQ30" s="15">
        <v>2.3855051632585699E-3</v>
      </c>
      <c r="AR30" s="15">
        <v>2.3546637665039002E-3</v>
      </c>
      <c r="AS30" s="15">
        <v>2.3194081313727701E-3</v>
      </c>
      <c r="AT30" s="15">
        <v>2.2798773957502798E-3</v>
      </c>
      <c r="AU30" s="15">
        <v>2.2362275693900398E-3</v>
      </c>
      <c r="AV30" s="15">
        <v>2.1886309182150001E-3</v>
      </c>
      <c r="AW30" s="15">
        <v>2.1372752844625001E-3</v>
      </c>
      <c r="AX30" s="15">
        <v>2.0823633453568098E-3</v>
      </c>
      <c r="AY30" s="15">
        <v>2.0241118132346999E-3</v>
      </c>
      <c r="AZ30" s="15">
        <v>1.9627505802808499E-3</v>
      </c>
      <c r="BA30" s="15">
        <v>1.8985218112484699E-3</v>
      </c>
      <c r="BB30" s="15">
        <v>1.83167898774557E-3</v>
      </c>
      <c r="BC30" s="15">
        <v>1.7624859078589599E-3</v>
      </c>
      <c r="BD30" s="15">
        <v>1.6912156450636299E-3</v>
      </c>
      <c r="BE30" s="15">
        <v>1.6181494705265499E-3</v>
      </c>
      <c r="BF30" s="15">
        <v>1.54357574305785E-3</v>
      </c>
      <c r="BG30" s="15">
        <v>1.46778877109036E-3</v>
      </c>
      <c r="BH30" s="15">
        <v>1.3910876511786701E-3</v>
      </c>
      <c r="BI30" s="15">
        <v>1.31377508760165E-3</v>
      </c>
      <c r="BJ30" s="15">
        <v>1.2361561977269899E-3</v>
      </c>
      <c r="BK30" s="15">
        <v>1.1585373078523301E-3</v>
      </c>
      <c r="BL30" s="15">
        <v>1.08122474427531E-3</v>
      </c>
      <c r="BM30" s="15">
        <v>1.0045236243636201E-3</v>
      </c>
      <c r="BN30" s="15">
        <v>9.2873665239612897E-4</v>
      </c>
      <c r="BO30" s="15">
        <v>8.5416292492743195E-4</v>
      </c>
      <c r="BP30" s="15">
        <v>7.8109675039035001E-4</v>
      </c>
      <c r="BQ30" s="15">
        <v>7.0982648759501795E-4</v>
      </c>
      <c r="BR30" s="15">
        <v>6.4063340770840603E-4</v>
      </c>
      <c r="BS30" s="15">
        <v>5.7379058420551396E-4</v>
      </c>
      <c r="BT30" s="15">
        <v>5.0956181517312698E-4</v>
      </c>
      <c r="BU30" s="15">
        <v>4.4820058221928201E-4</v>
      </c>
      <c r="BV30" s="15">
        <v>3.8994905009716698E-4</v>
      </c>
      <c r="BW30" s="15">
        <v>3.3503711099147501E-4</v>
      </c>
      <c r="BX30" s="15">
        <v>2.83681477238977E-4</v>
      </c>
      <c r="BY30" s="15">
        <v>2.3608482606393699E-4</v>
      </c>
      <c r="BZ30" s="15">
        <v>1.9243499970370199E-4</v>
      </c>
      <c r="CA30" s="15">
        <v>1.52904264081206E-4</v>
      </c>
      <c r="CB30" s="15">
        <v>1.17648628950076E-4</v>
      </c>
      <c r="CC30" s="15">
        <v>8.6807232195406807E-5</v>
      </c>
      <c r="CD30" s="15">
        <v>6.0501790720095902E-5</v>
      </c>
      <c r="CE30" s="15">
        <v>3.8836120083832999E-5</v>
      </c>
      <c r="CF30" s="15">
        <v>2.1895724790515701E-5</v>
      </c>
      <c r="CG30" s="15">
        <v>9.7474608410367993E-6</v>
      </c>
      <c r="CH30" s="15">
        <v>2.4392718831905899E-6</v>
      </c>
      <c r="CI30" s="15">
        <v>0</v>
      </c>
    </row>
    <row r="31" spans="1:87" x14ac:dyDescent="0.2">
      <c r="A31" s="13" t="s">
        <v>73</v>
      </c>
      <c r="B31" s="14" t="s">
        <v>63</v>
      </c>
      <c r="C31" s="4" t="s">
        <v>110</v>
      </c>
      <c r="D31" s="15">
        <v>1.9706801655545701E-2</v>
      </c>
      <c r="E31" s="15">
        <v>8.1417844541320505E-3</v>
      </c>
      <c r="F31" s="15">
        <v>8.1417844541320505E-3</v>
      </c>
      <c r="G31" s="15">
        <v>8.1417844541320505E-3</v>
      </c>
      <c r="H31" s="15">
        <v>8.1417844541320505E-3</v>
      </c>
      <c r="I31" s="15">
        <v>1.43492118355546E-2</v>
      </c>
      <c r="J31" s="15">
        <v>1.43492118355546E-2</v>
      </c>
      <c r="K31" s="15">
        <v>1.43492118355546E-2</v>
      </c>
      <c r="L31" s="15">
        <v>1.43492118355546E-2</v>
      </c>
      <c r="M31" s="15">
        <v>1.43492118355546E-2</v>
      </c>
      <c r="N31" s="15">
        <v>1.43492118355546E-2</v>
      </c>
      <c r="O31" s="15">
        <v>4.7139671061366996E-3</v>
      </c>
      <c r="P31" s="15">
        <v>4.7139671061366996E-3</v>
      </c>
      <c r="Q31" s="15">
        <v>4.7139671061366996E-3</v>
      </c>
      <c r="R31" s="15">
        <v>4.7139671061366996E-3</v>
      </c>
      <c r="S31" s="15">
        <v>4.7139671061366996E-3</v>
      </c>
      <c r="T31" s="15">
        <v>4.7139671061366996E-3</v>
      </c>
      <c r="U31" s="15">
        <v>4.7139671061366996E-3</v>
      </c>
      <c r="V31" s="15">
        <v>4.7139671061366996E-3</v>
      </c>
      <c r="W31" s="15">
        <v>4.7139671061366996E-3</v>
      </c>
      <c r="X31" s="15">
        <v>4.7139671061366996E-3</v>
      </c>
      <c r="Y31" s="15">
        <v>4.7139671061366996E-3</v>
      </c>
      <c r="Z31" s="15">
        <v>4.7139671061366996E-3</v>
      </c>
      <c r="AA31" s="15">
        <v>1.0139964013354799E-2</v>
      </c>
      <c r="AB31" s="15">
        <v>1.0139964013354799E-2</v>
      </c>
      <c r="AC31" s="15">
        <v>1.0139964013354799E-2</v>
      </c>
      <c r="AD31" s="15">
        <v>1.0139964013354799E-2</v>
      </c>
      <c r="AE31" s="15">
        <v>1.0139964013354799E-2</v>
      </c>
      <c r="AF31" s="15">
        <v>1.0139964013354799E-2</v>
      </c>
      <c r="AG31" s="15">
        <v>1.0139964013354799E-2</v>
      </c>
      <c r="AH31" s="15">
        <v>1.0139964013354799E-2</v>
      </c>
      <c r="AI31" s="15">
        <v>1.0139964013354799E-2</v>
      </c>
      <c r="AJ31" s="15">
        <v>1.0139964013354799E-2</v>
      </c>
      <c r="AK31" s="15">
        <v>1.0139964013354799E-2</v>
      </c>
      <c r="AL31" s="15">
        <v>1.01299595619919E-2</v>
      </c>
      <c r="AM31" s="15">
        <v>1.00999856909019E-2</v>
      </c>
      <c r="AN31" s="15">
        <v>1.00501606932605E-2</v>
      </c>
      <c r="AO31" s="15">
        <v>9.9806812055703003E-3</v>
      </c>
      <c r="AP31" s="15">
        <v>9.8918214316271406E-3</v>
      </c>
      <c r="AQ31" s="15">
        <v>9.7839320603626007E-3</v>
      </c>
      <c r="AR31" s="15">
        <v>9.6574388818350797E-3</v>
      </c>
      <c r="AS31" s="15">
        <v>9.5128411068310104E-3</v>
      </c>
      <c r="AT31" s="15">
        <v>9.3507093967078892E-3</v>
      </c>
      <c r="AU31" s="15">
        <v>9.1716836112546302E-3</v>
      </c>
      <c r="AV31" s="15">
        <v>8.9764702834573204E-3</v>
      </c>
      <c r="AW31" s="15">
        <v>8.7658398311362892E-3</v>
      </c>
      <c r="AX31" s="15">
        <v>8.5406235164589596E-3</v>
      </c>
      <c r="AY31" s="15">
        <v>8.30171016532779E-3</v>
      </c>
      <c r="AZ31" s="15">
        <v>8.0500426595905908E-3</v>
      </c>
      <c r="BA31" s="15">
        <v>7.7866142159165501E-3</v>
      </c>
      <c r="BB31" s="15">
        <v>7.5124644660238401E-3</v>
      </c>
      <c r="BC31" s="15">
        <v>7.2286753537281799E-3</v>
      </c>
      <c r="BD31" s="15">
        <v>6.9363668650049004E-3</v>
      </c>
      <c r="BE31" s="15">
        <v>6.6366926079159299E-3</v>
      </c>
      <c r="BF31" s="15">
        <v>6.33083525984586E-3</v>
      </c>
      <c r="BG31" s="15">
        <v>6.0200019000145903E-3</v>
      </c>
      <c r="BH31" s="15">
        <v>5.7054192456871301E-3</v>
      </c>
      <c r="BI31" s="15">
        <v>5.38832881088096E-3</v>
      </c>
      <c r="BJ31" s="15">
        <v>5.0699820066774101E-3</v>
      </c>
      <c r="BK31" s="15">
        <v>4.7516352024738603E-3</v>
      </c>
      <c r="BL31" s="15">
        <v>4.4345447676676902E-3</v>
      </c>
      <c r="BM31" s="15">
        <v>4.11996211334023E-3</v>
      </c>
      <c r="BN31" s="15">
        <v>3.8091287535089598E-3</v>
      </c>
      <c r="BO31" s="15">
        <v>3.50327140543889E-3</v>
      </c>
      <c r="BP31" s="15">
        <v>3.2035971483499199E-3</v>
      </c>
      <c r="BQ31" s="15">
        <v>2.9112886596266399E-3</v>
      </c>
      <c r="BR31" s="15">
        <v>2.6274995473309802E-3</v>
      </c>
      <c r="BS31" s="15">
        <v>2.3533497974382702E-3</v>
      </c>
      <c r="BT31" s="15">
        <v>2.0899213537642299E-3</v>
      </c>
      <c r="BU31" s="15">
        <v>1.8382538480270301E-3</v>
      </c>
      <c r="BV31" s="15">
        <v>1.5993404968958601E-3</v>
      </c>
      <c r="BW31" s="15">
        <v>1.37412418221853E-3</v>
      </c>
      <c r="BX31" s="15">
        <v>1.1634937298974999E-3</v>
      </c>
      <c r="BY31" s="15">
        <v>9.6828040210018796E-4</v>
      </c>
      <c r="BZ31" s="15">
        <v>7.8925461664693E-4</v>
      </c>
      <c r="CA31" s="15">
        <v>6.2712290652380299E-4</v>
      </c>
      <c r="CB31" s="15">
        <v>4.8252513151973502E-4</v>
      </c>
      <c r="CC31" s="15">
        <v>3.5603195299222298E-4</v>
      </c>
      <c r="CD31" s="15">
        <v>2.4814258172768102E-4</v>
      </c>
      <c r="CE31" s="15">
        <v>1.5928280778452399E-4</v>
      </c>
      <c r="CF31" s="15">
        <v>8.9803320094336596E-5</v>
      </c>
      <c r="CG31" s="15">
        <v>3.9978322452874802E-5</v>
      </c>
      <c r="CH31" s="15">
        <v>1.00044513629512E-5</v>
      </c>
      <c r="CI31" s="15">
        <v>0</v>
      </c>
    </row>
    <row r="32" spans="1:87" x14ac:dyDescent="0.2">
      <c r="A32" s="13" t="s">
        <v>73</v>
      </c>
      <c r="B32" s="14" t="s">
        <v>60</v>
      </c>
      <c r="C32" s="4" t="s">
        <v>111</v>
      </c>
      <c r="D32" s="15">
        <v>1.9706801655545701E-2</v>
      </c>
      <c r="E32" s="15">
        <v>8.1417844541320505E-3</v>
      </c>
      <c r="F32" s="15">
        <v>8.1417844541320505E-3</v>
      </c>
      <c r="G32" s="15">
        <v>8.1417844541320505E-3</v>
      </c>
      <c r="H32" s="15">
        <v>8.1417844541320505E-3</v>
      </c>
      <c r="I32" s="15">
        <v>1.43492118355546E-2</v>
      </c>
      <c r="J32" s="15">
        <v>1.43492118355546E-2</v>
      </c>
      <c r="K32" s="15">
        <v>1.43492118355546E-2</v>
      </c>
      <c r="L32" s="15">
        <v>1.43492118355546E-2</v>
      </c>
      <c r="M32" s="15">
        <v>1.43492118355546E-2</v>
      </c>
      <c r="N32" s="15">
        <v>1.43492118355546E-2</v>
      </c>
      <c r="O32" s="15">
        <v>4.7139671061366996E-3</v>
      </c>
      <c r="P32" s="15">
        <v>4.7139671061366996E-3</v>
      </c>
      <c r="Q32" s="15">
        <v>4.7139671061366996E-3</v>
      </c>
      <c r="R32" s="15">
        <v>4.7139671061366996E-3</v>
      </c>
      <c r="S32" s="15">
        <v>4.7139671061366996E-3</v>
      </c>
      <c r="T32" s="15">
        <v>4.7139671061366996E-3</v>
      </c>
      <c r="U32" s="15">
        <v>4.7139671061366996E-3</v>
      </c>
      <c r="V32" s="15">
        <v>4.7139671061366996E-3</v>
      </c>
      <c r="W32" s="15">
        <v>4.7139671061366996E-3</v>
      </c>
      <c r="X32" s="15">
        <v>4.7139671061366996E-3</v>
      </c>
      <c r="Y32" s="15">
        <v>4.7139671061366996E-3</v>
      </c>
      <c r="Z32" s="15">
        <v>4.7139671061366996E-3</v>
      </c>
      <c r="AA32" s="15">
        <v>1.0139964013354799E-2</v>
      </c>
      <c r="AB32" s="15">
        <v>1.0139964013354799E-2</v>
      </c>
      <c r="AC32" s="15">
        <v>1.0139964013354799E-2</v>
      </c>
      <c r="AD32" s="15">
        <v>1.0139964013354799E-2</v>
      </c>
      <c r="AE32" s="15">
        <v>1.0139964013354799E-2</v>
      </c>
      <c r="AF32" s="15">
        <v>1.0139964013354799E-2</v>
      </c>
      <c r="AG32" s="15">
        <v>1.0139964013354799E-2</v>
      </c>
      <c r="AH32" s="15">
        <v>1.0139964013354799E-2</v>
      </c>
      <c r="AI32" s="15">
        <v>1.0139964013354799E-2</v>
      </c>
      <c r="AJ32" s="15">
        <v>1.0139964013354799E-2</v>
      </c>
      <c r="AK32" s="15">
        <v>1.0139964013354799E-2</v>
      </c>
      <c r="AL32" s="15">
        <v>1.01299595619919E-2</v>
      </c>
      <c r="AM32" s="15">
        <v>1.00999856909019E-2</v>
      </c>
      <c r="AN32" s="15">
        <v>1.00501606932605E-2</v>
      </c>
      <c r="AO32" s="15">
        <v>9.9806812055703003E-3</v>
      </c>
      <c r="AP32" s="15">
        <v>9.8918214316271406E-3</v>
      </c>
      <c r="AQ32" s="15">
        <v>9.7839320603626007E-3</v>
      </c>
      <c r="AR32" s="15">
        <v>9.6574388818350797E-3</v>
      </c>
      <c r="AS32" s="15">
        <v>9.5128411068310104E-3</v>
      </c>
      <c r="AT32" s="15">
        <v>9.3507093967078892E-3</v>
      </c>
      <c r="AU32" s="15">
        <v>9.1716836112546302E-3</v>
      </c>
      <c r="AV32" s="15">
        <v>8.9764702834573204E-3</v>
      </c>
      <c r="AW32" s="15">
        <v>8.7658398311362892E-3</v>
      </c>
      <c r="AX32" s="15">
        <v>8.5406235164589596E-3</v>
      </c>
      <c r="AY32" s="15">
        <v>8.30171016532779E-3</v>
      </c>
      <c r="AZ32" s="15">
        <v>8.0500426595905908E-3</v>
      </c>
      <c r="BA32" s="15">
        <v>7.7866142159165501E-3</v>
      </c>
      <c r="BB32" s="15">
        <v>7.5124644660238401E-3</v>
      </c>
      <c r="BC32" s="15">
        <v>7.2286753537281799E-3</v>
      </c>
      <c r="BD32" s="15">
        <v>6.9363668650049004E-3</v>
      </c>
      <c r="BE32" s="15">
        <v>6.6366926079159299E-3</v>
      </c>
      <c r="BF32" s="15">
        <v>6.33083525984586E-3</v>
      </c>
      <c r="BG32" s="15">
        <v>6.0200019000145903E-3</v>
      </c>
      <c r="BH32" s="15">
        <v>5.7054192456871301E-3</v>
      </c>
      <c r="BI32" s="15">
        <v>5.38832881088096E-3</v>
      </c>
      <c r="BJ32" s="15">
        <v>5.0699820066774101E-3</v>
      </c>
      <c r="BK32" s="15">
        <v>4.7516352024738603E-3</v>
      </c>
      <c r="BL32" s="15">
        <v>4.4345447676676902E-3</v>
      </c>
      <c r="BM32" s="15">
        <v>4.11996211334023E-3</v>
      </c>
      <c r="BN32" s="15">
        <v>3.8091287535089598E-3</v>
      </c>
      <c r="BO32" s="15">
        <v>3.50327140543889E-3</v>
      </c>
      <c r="BP32" s="15">
        <v>3.2035971483499199E-3</v>
      </c>
      <c r="BQ32" s="15">
        <v>2.9112886596266399E-3</v>
      </c>
      <c r="BR32" s="15">
        <v>2.6274995473309802E-3</v>
      </c>
      <c r="BS32" s="15">
        <v>2.3533497974382702E-3</v>
      </c>
      <c r="BT32" s="15">
        <v>2.0899213537642299E-3</v>
      </c>
      <c r="BU32" s="15">
        <v>1.8382538480270301E-3</v>
      </c>
      <c r="BV32" s="15">
        <v>1.5993404968958601E-3</v>
      </c>
      <c r="BW32" s="15">
        <v>1.37412418221853E-3</v>
      </c>
      <c r="BX32" s="15">
        <v>1.1634937298974999E-3</v>
      </c>
      <c r="BY32" s="15">
        <v>9.6828040210018796E-4</v>
      </c>
      <c r="BZ32" s="15">
        <v>7.8925461664693E-4</v>
      </c>
      <c r="CA32" s="15">
        <v>6.2712290652380299E-4</v>
      </c>
      <c r="CB32" s="15">
        <v>4.8252513151973502E-4</v>
      </c>
      <c r="CC32" s="15">
        <v>3.5603195299222298E-4</v>
      </c>
      <c r="CD32" s="15">
        <v>2.4814258172768102E-4</v>
      </c>
      <c r="CE32" s="15">
        <v>1.5928280778452399E-4</v>
      </c>
      <c r="CF32" s="15">
        <v>8.9803320094336596E-5</v>
      </c>
      <c r="CG32" s="15">
        <v>3.9978322452874802E-5</v>
      </c>
      <c r="CH32" s="15">
        <v>1.00044513629512E-5</v>
      </c>
      <c r="CI32" s="15">
        <v>0</v>
      </c>
    </row>
    <row r="33" spans="1:87" x14ac:dyDescent="0.2">
      <c r="A33" s="13" t="s">
        <v>73</v>
      </c>
      <c r="B33" s="14" t="s">
        <v>75</v>
      </c>
      <c r="C33" s="4" t="s">
        <v>112</v>
      </c>
      <c r="D33" s="15">
        <v>1.50418149856828E-2</v>
      </c>
      <c r="E33" s="15">
        <v>5.0406858667031401E-2</v>
      </c>
      <c r="F33" s="15">
        <v>5.0406858667031401E-2</v>
      </c>
      <c r="G33" s="15">
        <v>5.0406858667031401E-2</v>
      </c>
      <c r="H33" s="15">
        <v>5.0406858667031401E-2</v>
      </c>
      <c r="I33" s="15">
        <v>3.9531761606125003E-2</v>
      </c>
      <c r="J33" s="15">
        <v>1.50418149856828E-2</v>
      </c>
      <c r="K33" s="15">
        <v>1.50418149856828E-2</v>
      </c>
      <c r="L33" s="15">
        <v>1.50418149856828E-2</v>
      </c>
      <c r="M33" s="15">
        <v>1.50418149856828E-2</v>
      </c>
      <c r="N33" s="15">
        <v>1.50418149856828E-2</v>
      </c>
      <c r="O33" s="15">
        <v>2.70397419237349E-2</v>
      </c>
      <c r="P33" s="15">
        <v>2.70397419237349E-2</v>
      </c>
      <c r="Q33" s="15">
        <v>2.70397419237349E-2</v>
      </c>
      <c r="R33" s="15">
        <v>2.70397419237349E-2</v>
      </c>
      <c r="S33" s="15">
        <v>2.70397419237349E-2</v>
      </c>
      <c r="T33" s="15">
        <v>2.70397419237349E-2</v>
      </c>
      <c r="U33" s="15">
        <v>2.70397419237349E-2</v>
      </c>
      <c r="V33" s="15">
        <v>2.70397419237349E-2</v>
      </c>
      <c r="W33" s="15">
        <v>2.70397419237349E-2</v>
      </c>
      <c r="X33" s="15">
        <v>2.70397419237349E-2</v>
      </c>
      <c r="Y33" s="15">
        <v>2.70397419237349E-2</v>
      </c>
      <c r="Z33" s="15">
        <v>2.70397419237349E-2</v>
      </c>
      <c r="AA33" s="15">
        <v>2.0015366989194899E-2</v>
      </c>
      <c r="AB33" s="15">
        <v>2.0015366989194899E-2</v>
      </c>
      <c r="AC33" s="15">
        <v>2.0015366989194899E-2</v>
      </c>
      <c r="AD33" s="15">
        <v>2.0015366989194899E-2</v>
      </c>
      <c r="AE33" s="15">
        <v>2.0015366989194899E-2</v>
      </c>
      <c r="AF33" s="15">
        <v>2.0015366989194899E-2</v>
      </c>
      <c r="AG33" s="15">
        <v>2.0015366989194899E-2</v>
      </c>
      <c r="AH33" s="15">
        <v>2.0015366989194899E-2</v>
      </c>
      <c r="AI33" s="15">
        <v>2.0015366989194899E-2</v>
      </c>
      <c r="AJ33" s="15">
        <v>2.0015366989194899E-2</v>
      </c>
      <c r="AK33" s="15">
        <v>2.0015366989194899E-2</v>
      </c>
      <c r="AL33" s="15">
        <v>1.9995619111856201E-2</v>
      </c>
      <c r="AM33" s="15">
        <v>1.9936453415689899E-2</v>
      </c>
      <c r="AN33" s="15">
        <v>1.9838103400668501E-2</v>
      </c>
      <c r="AO33" s="15">
        <v>1.9700957209369499E-2</v>
      </c>
      <c r="AP33" s="15">
        <v>1.9525556095153801E-2</v>
      </c>
      <c r="AQ33" s="15">
        <v>1.9312592286086099E-2</v>
      </c>
      <c r="AR33" s="15">
        <v>1.9062906253026899E-2</v>
      </c>
      <c r="AS33" s="15">
        <v>1.8777483392677902E-2</v>
      </c>
      <c r="AT33" s="15">
        <v>1.8457450138671699E-2</v>
      </c>
      <c r="AU33" s="15">
        <v>1.81040695160525E-2</v>
      </c>
      <c r="AV33" s="15">
        <v>1.7718736156693501E-2</v>
      </c>
      <c r="AW33" s="15">
        <v>1.7302970795322101E-2</v>
      </c>
      <c r="AX33" s="15">
        <v>1.6858414267874499E-2</v>
      </c>
      <c r="AY33" s="15">
        <v>1.63868210358659E-2</v>
      </c>
      <c r="AZ33" s="15">
        <v>1.5890052262332699E-2</v>
      </c>
      <c r="BA33" s="15">
        <v>1.5370068466671801E-2</v>
      </c>
      <c r="BB33" s="15">
        <v>1.4828921787366899E-2</v>
      </c>
      <c r="BC33" s="15">
        <v>1.42687478831346E-2</v>
      </c>
      <c r="BD33" s="15">
        <v>1.3691757504456E-2</v>
      </c>
      <c r="BE33" s="15">
        <v>1.31002277687537E-2</v>
      </c>
      <c r="BF33" s="15">
        <v>1.2496493173650499E-2</v>
      </c>
      <c r="BG33" s="15">
        <v>1.1882936383773E-2</v>
      </c>
      <c r="BH33" s="15">
        <v>1.1261978827463499E-2</v>
      </c>
      <c r="BI33" s="15">
        <v>1.0636071140508199E-2</v>
      </c>
      <c r="BJ33" s="15">
        <v>1.00076834945975E-2</v>
      </c>
      <c r="BK33" s="15">
        <v>9.3792958486867504E-3</v>
      </c>
      <c r="BL33" s="15">
        <v>8.7533881617314502E-3</v>
      </c>
      <c r="BM33" s="15">
        <v>8.1324306054219309E-3</v>
      </c>
      <c r="BN33" s="15">
        <v>7.5188738155444398E-3</v>
      </c>
      <c r="BO33" s="15">
        <v>6.9151392204411903E-3</v>
      </c>
      <c r="BP33" s="15">
        <v>6.32360948473894E-3</v>
      </c>
      <c r="BQ33" s="15">
        <v>5.7466191060602896E-3</v>
      </c>
      <c r="BR33" s="15">
        <v>5.18644520182804E-3</v>
      </c>
      <c r="BS33" s="15">
        <v>4.6452985225231003E-3</v>
      </c>
      <c r="BT33" s="15">
        <v>4.1253147268622802E-3</v>
      </c>
      <c r="BU33" s="15">
        <v>3.6285459533290398E-3</v>
      </c>
      <c r="BV33" s="15">
        <v>3.1569527213204602E-3</v>
      </c>
      <c r="BW33" s="15">
        <v>2.7123961938728398E-3</v>
      </c>
      <c r="BX33" s="15">
        <v>2.2966308325014298E-3</v>
      </c>
      <c r="BY33" s="15">
        <v>1.9112974731424501E-3</v>
      </c>
      <c r="BZ33" s="15">
        <v>1.5579168505232301E-3</v>
      </c>
      <c r="CA33" s="15">
        <v>1.2378835965169901E-3</v>
      </c>
      <c r="CB33" s="15">
        <v>9.5246073616800798E-4</v>
      </c>
      <c r="CC33" s="15">
        <v>7.0277470310877897E-4</v>
      </c>
      <c r="CD33" s="15">
        <v>4.8981089404109195E-4</v>
      </c>
      <c r="CE33" s="15">
        <v>3.1440977982542801E-4</v>
      </c>
      <c r="CF33" s="15">
        <v>1.7726358852644501E-4</v>
      </c>
      <c r="CG33" s="15">
        <v>7.8913573505071905E-5</v>
      </c>
      <c r="CH33" s="15">
        <v>1.9747877338745099E-5</v>
      </c>
      <c r="CI33" s="15">
        <v>0</v>
      </c>
    </row>
    <row r="34" spans="1:87" x14ac:dyDescent="0.2">
      <c r="A34" s="13" t="s">
        <v>73</v>
      </c>
      <c r="B34" s="14" t="s">
        <v>67</v>
      </c>
      <c r="C34" s="4" t="s">
        <v>113</v>
      </c>
      <c r="D34" s="15">
        <v>1.50418149856828E-2</v>
      </c>
      <c r="E34" s="15">
        <v>5.0406858667031401E-2</v>
      </c>
      <c r="F34" s="15">
        <v>5.0406858667031401E-2</v>
      </c>
      <c r="G34" s="15">
        <v>5.0406858667031401E-2</v>
      </c>
      <c r="H34" s="15">
        <v>5.0406858667031401E-2</v>
      </c>
      <c r="I34" s="15">
        <v>3.9531761606125003E-2</v>
      </c>
      <c r="J34" s="15">
        <v>1.50418149856828E-2</v>
      </c>
      <c r="K34" s="15">
        <v>1.50418149856828E-2</v>
      </c>
      <c r="L34" s="15">
        <v>1.50418149856828E-2</v>
      </c>
      <c r="M34" s="15">
        <v>1.50418149856828E-2</v>
      </c>
      <c r="N34" s="15">
        <v>1.50418149856828E-2</v>
      </c>
      <c r="O34" s="15">
        <v>2.70397419237349E-2</v>
      </c>
      <c r="P34" s="15">
        <v>2.70397419237349E-2</v>
      </c>
      <c r="Q34" s="15">
        <v>2.70397419237349E-2</v>
      </c>
      <c r="R34" s="15">
        <v>2.70397419237349E-2</v>
      </c>
      <c r="S34" s="15">
        <v>2.70397419237349E-2</v>
      </c>
      <c r="T34" s="15">
        <v>2.70397419237349E-2</v>
      </c>
      <c r="U34" s="15">
        <v>2.70397419237349E-2</v>
      </c>
      <c r="V34" s="15">
        <v>2.70397419237349E-2</v>
      </c>
      <c r="W34" s="15">
        <v>2.70397419237349E-2</v>
      </c>
      <c r="X34" s="15">
        <v>2.70397419237349E-2</v>
      </c>
      <c r="Y34" s="15">
        <v>2.70397419237349E-2</v>
      </c>
      <c r="Z34" s="15">
        <v>2.70397419237349E-2</v>
      </c>
      <c r="AA34" s="15">
        <v>2.0015366989194899E-2</v>
      </c>
      <c r="AB34" s="15">
        <v>2.0015366989194899E-2</v>
      </c>
      <c r="AC34" s="15">
        <v>2.0015366989194899E-2</v>
      </c>
      <c r="AD34" s="15">
        <v>2.0015366989194899E-2</v>
      </c>
      <c r="AE34" s="15">
        <v>2.0015366989194899E-2</v>
      </c>
      <c r="AF34" s="15">
        <v>2.0015366989194899E-2</v>
      </c>
      <c r="AG34" s="15">
        <v>2.0015366989194899E-2</v>
      </c>
      <c r="AH34" s="15">
        <v>2.0015366989194899E-2</v>
      </c>
      <c r="AI34" s="15">
        <v>2.0015366989194899E-2</v>
      </c>
      <c r="AJ34" s="15">
        <v>2.0015366989194899E-2</v>
      </c>
      <c r="AK34" s="15">
        <v>2.0015366989194899E-2</v>
      </c>
      <c r="AL34" s="15">
        <v>1.9995619111856201E-2</v>
      </c>
      <c r="AM34" s="15">
        <v>1.9936453415689899E-2</v>
      </c>
      <c r="AN34" s="15">
        <v>1.9838103400668501E-2</v>
      </c>
      <c r="AO34" s="15">
        <v>1.9700957209369499E-2</v>
      </c>
      <c r="AP34" s="15">
        <v>1.9525556095153801E-2</v>
      </c>
      <c r="AQ34" s="15">
        <v>1.9312592286086099E-2</v>
      </c>
      <c r="AR34" s="15">
        <v>1.9062906253026899E-2</v>
      </c>
      <c r="AS34" s="15">
        <v>1.8777483392677902E-2</v>
      </c>
      <c r="AT34" s="15">
        <v>1.8457450138671699E-2</v>
      </c>
      <c r="AU34" s="15">
        <v>1.81040695160525E-2</v>
      </c>
      <c r="AV34" s="15">
        <v>1.7718736156693501E-2</v>
      </c>
      <c r="AW34" s="15">
        <v>1.7302970795322101E-2</v>
      </c>
      <c r="AX34" s="15">
        <v>1.6858414267874499E-2</v>
      </c>
      <c r="AY34" s="15">
        <v>1.63868210358659E-2</v>
      </c>
      <c r="AZ34" s="15">
        <v>1.5890052262332699E-2</v>
      </c>
      <c r="BA34" s="15">
        <v>1.5370068466671801E-2</v>
      </c>
      <c r="BB34" s="15">
        <v>1.4828921787366899E-2</v>
      </c>
      <c r="BC34" s="15">
        <v>1.42687478831346E-2</v>
      </c>
      <c r="BD34" s="15">
        <v>1.3691757504456E-2</v>
      </c>
      <c r="BE34" s="15">
        <v>1.31002277687537E-2</v>
      </c>
      <c r="BF34" s="15">
        <v>1.2496493173650499E-2</v>
      </c>
      <c r="BG34" s="15">
        <v>1.1882936383773E-2</v>
      </c>
      <c r="BH34" s="15">
        <v>1.1261978827463499E-2</v>
      </c>
      <c r="BI34" s="15">
        <v>1.0636071140508199E-2</v>
      </c>
      <c r="BJ34" s="15">
        <v>1.00076834945975E-2</v>
      </c>
      <c r="BK34" s="15">
        <v>9.3792958486867504E-3</v>
      </c>
      <c r="BL34" s="15">
        <v>8.7533881617314502E-3</v>
      </c>
      <c r="BM34" s="15">
        <v>8.1324306054219309E-3</v>
      </c>
      <c r="BN34" s="15">
        <v>7.5188738155444398E-3</v>
      </c>
      <c r="BO34" s="15">
        <v>6.9151392204411903E-3</v>
      </c>
      <c r="BP34" s="15">
        <v>6.32360948473894E-3</v>
      </c>
      <c r="BQ34" s="15">
        <v>5.7466191060602896E-3</v>
      </c>
      <c r="BR34" s="15">
        <v>5.18644520182804E-3</v>
      </c>
      <c r="BS34" s="15">
        <v>4.6452985225231003E-3</v>
      </c>
      <c r="BT34" s="15">
        <v>4.1253147268622802E-3</v>
      </c>
      <c r="BU34" s="15">
        <v>3.6285459533290398E-3</v>
      </c>
      <c r="BV34" s="15">
        <v>3.1569527213204602E-3</v>
      </c>
      <c r="BW34" s="15">
        <v>2.7123961938728398E-3</v>
      </c>
      <c r="BX34" s="15">
        <v>2.2966308325014298E-3</v>
      </c>
      <c r="BY34" s="15">
        <v>1.9112974731424501E-3</v>
      </c>
      <c r="BZ34" s="15">
        <v>1.5579168505232301E-3</v>
      </c>
      <c r="CA34" s="15">
        <v>1.2378835965169901E-3</v>
      </c>
      <c r="CB34" s="15">
        <v>9.5246073616800798E-4</v>
      </c>
      <c r="CC34" s="15">
        <v>7.0277470310877897E-4</v>
      </c>
      <c r="CD34" s="15">
        <v>4.8981089404109195E-4</v>
      </c>
      <c r="CE34" s="15">
        <v>3.1440977982542801E-4</v>
      </c>
      <c r="CF34" s="15">
        <v>1.7726358852644501E-4</v>
      </c>
      <c r="CG34" s="15">
        <v>7.8913573505071905E-5</v>
      </c>
      <c r="CH34" s="15">
        <v>1.9747877338745099E-5</v>
      </c>
      <c r="CI34" s="15">
        <v>0</v>
      </c>
    </row>
    <row r="35" spans="1:87" x14ac:dyDescent="0.2">
      <c r="A35" s="13" t="s">
        <v>73</v>
      </c>
      <c r="B35" s="14" t="s">
        <v>84</v>
      </c>
      <c r="C35" s="4" t="s">
        <v>114</v>
      </c>
      <c r="D35" s="15">
        <v>1.50418149856828E-2</v>
      </c>
      <c r="E35" s="15">
        <v>5.0406858667031401E-2</v>
      </c>
      <c r="F35" s="15">
        <v>5.0406858667031401E-2</v>
      </c>
      <c r="G35" s="15">
        <v>5.0406858667031401E-2</v>
      </c>
      <c r="H35" s="15">
        <v>5.0406858667031401E-2</v>
      </c>
      <c r="I35" s="15">
        <v>3.9531761606125003E-2</v>
      </c>
      <c r="J35" s="15">
        <v>1.50418149856828E-2</v>
      </c>
      <c r="K35" s="15">
        <v>1.50418149856828E-2</v>
      </c>
      <c r="L35" s="15">
        <v>1.50418149856828E-2</v>
      </c>
      <c r="M35" s="15">
        <v>1.50418149856828E-2</v>
      </c>
      <c r="N35" s="15">
        <v>1.50418149856828E-2</v>
      </c>
      <c r="O35" s="15">
        <v>2.70397419237349E-2</v>
      </c>
      <c r="P35" s="15">
        <v>2.70397419237349E-2</v>
      </c>
      <c r="Q35" s="15">
        <v>2.70397419237349E-2</v>
      </c>
      <c r="R35" s="15">
        <v>2.70397419237349E-2</v>
      </c>
      <c r="S35" s="15">
        <v>2.70397419237349E-2</v>
      </c>
      <c r="T35" s="15">
        <v>2.70397419237349E-2</v>
      </c>
      <c r="U35" s="15">
        <v>2.70397419237349E-2</v>
      </c>
      <c r="V35" s="15">
        <v>2.70397419237349E-2</v>
      </c>
      <c r="W35" s="15">
        <v>2.70397419237349E-2</v>
      </c>
      <c r="X35" s="15">
        <v>2.70397419237349E-2</v>
      </c>
      <c r="Y35" s="15">
        <v>2.70397419237349E-2</v>
      </c>
      <c r="Z35" s="15">
        <v>2.70397419237349E-2</v>
      </c>
      <c r="AA35" s="15">
        <v>2.0015366989194899E-2</v>
      </c>
      <c r="AB35" s="15">
        <v>2.0015366989194899E-2</v>
      </c>
      <c r="AC35" s="15">
        <v>2.0015366989194899E-2</v>
      </c>
      <c r="AD35" s="15">
        <v>2.0015366989194899E-2</v>
      </c>
      <c r="AE35" s="15">
        <v>2.0015366989194899E-2</v>
      </c>
      <c r="AF35" s="15">
        <v>2.0015366989194899E-2</v>
      </c>
      <c r="AG35" s="15">
        <v>2.0015366989194899E-2</v>
      </c>
      <c r="AH35" s="15">
        <v>2.0015366989194899E-2</v>
      </c>
      <c r="AI35" s="15">
        <v>2.0015366989194899E-2</v>
      </c>
      <c r="AJ35" s="15">
        <v>2.0015366989194899E-2</v>
      </c>
      <c r="AK35" s="15">
        <v>2.0015366989194899E-2</v>
      </c>
      <c r="AL35" s="15">
        <v>1.9995619111856201E-2</v>
      </c>
      <c r="AM35" s="15">
        <v>1.9936453415689899E-2</v>
      </c>
      <c r="AN35" s="15">
        <v>1.9838103400668501E-2</v>
      </c>
      <c r="AO35" s="15">
        <v>1.9700957209369499E-2</v>
      </c>
      <c r="AP35" s="15">
        <v>1.9525556095153801E-2</v>
      </c>
      <c r="AQ35" s="15">
        <v>1.9312592286086099E-2</v>
      </c>
      <c r="AR35" s="15">
        <v>1.9062906253026899E-2</v>
      </c>
      <c r="AS35" s="15">
        <v>1.8777483392677902E-2</v>
      </c>
      <c r="AT35" s="15">
        <v>1.8457450138671699E-2</v>
      </c>
      <c r="AU35" s="15">
        <v>1.81040695160525E-2</v>
      </c>
      <c r="AV35" s="15">
        <v>1.7718736156693501E-2</v>
      </c>
      <c r="AW35" s="15">
        <v>1.7302970795322101E-2</v>
      </c>
      <c r="AX35" s="15">
        <v>1.6858414267874499E-2</v>
      </c>
      <c r="AY35" s="15">
        <v>1.63868210358659E-2</v>
      </c>
      <c r="AZ35" s="15">
        <v>1.5890052262332699E-2</v>
      </c>
      <c r="BA35" s="15">
        <v>1.5370068466671801E-2</v>
      </c>
      <c r="BB35" s="15">
        <v>1.4828921787366899E-2</v>
      </c>
      <c r="BC35" s="15">
        <v>1.42687478831346E-2</v>
      </c>
      <c r="BD35" s="15">
        <v>1.3691757504456E-2</v>
      </c>
      <c r="BE35" s="15">
        <v>1.31002277687537E-2</v>
      </c>
      <c r="BF35" s="15">
        <v>1.2496493173650499E-2</v>
      </c>
      <c r="BG35" s="15">
        <v>1.1882936383773E-2</v>
      </c>
      <c r="BH35" s="15">
        <v>1.1261978827463499E-2</v>
      </c>
      <c r="BI35" s="15">
        <v>1.0636071140508199E-2</v>
      </c>
      <c r="BJ35" s="15">
        <v>1.00076834945975E-2</v>
      </c>
      <c r="BK35" s="15">
        <v>9.3792958486867504E-3</v>
      </c>
      <c r="BL35" s="15">
        <v>8.7533881617314502E-3</v>
      </c>
      <c r="BM35" s="15">
        <v>8.1324306054219309E-3</v>
      </c>
      <c r="BN35" s="15">
        <v>7.5188738155444398E-3</v>
      </c>
      <c r="BO35" s="15">
        <v>6.9151392204411903E-3</v>
      </c>
      <c r="BP35" s="15">
        <v>6.32360948473894E-3</v>
      </c>
      <c r="BQ35" s="15">
        <v>5.7466191060602896E-3</v>
      </c>
      <c r="BR35" s="15">
        <v>5.18644520182804E-3</v>
      </c>
      <c r="BS35" s="15">
        <v>4.6452985225231003E-3</v>
      </c>
      <c r="BT35" s="15">
        <v>4.1253147268622802E-3</v>
      </c>
      <c r="BU35" s="15">
        <v>3.6285459533290398E-3</v>
      </c>
      <c r="BV35" s="15">
        <v>3.1569527213204602E-3</v>
      </c>
      <c r="BW35" s="15">
        <v>2.7123961938728398E-3</v>
      </c>
      <c r="BX35" s="15">
        <v>2.2966308325014298E-3</v>
      </c>
      <c r="BY35" s="15">
        <v>1.9112974731424501E-3</v>
      </c>
      <c r="BZ35" s="15">
        <v>1.5579168505232301E-3</v>
      </c>
      <c r="CA35" s="15">
        <v>1.2378835965169901E-3</v>
      </c>
      <c r="CB35" s="15">
        <v>9.5246073616800798E-4</v>
      </c>
      <c r="CC35" s="15">
        <v>7.0277470310877897E-4</v>
      </c>
      <c r="CD35" s="15">
        <v>4.8981089404109195E-4</v>
      </c>
      <c r="CE35" s="15">
        <v>3.1440977982542801E-4</v>
      </c>
      <c r="CF35" s="15">
        <v>1.7726358852644501E-4</v>
      </c>
      <c r="CG35" s="15">
        <v>7.8913573505071905E-5</v>
      </c>
      <c r="CH35" s="15">
        <v>1.9747877338745099E-5</v>
      </c>
      <c r="CI35" s="15">
        <v>0</v>
      </c>
    </row>
    <row r="36" spans="1:87" x14ac:dyDescent="0.2">
      <c r="A36" s="13" t="s">
        <v>73</v>
      </c>
      <c r="B36" s="14" t="s">
        <v>86</v>
      </c>
      <c r="C36" s="4" t="s">
        <v>115</v>
      </c>
      <c r="D36" s="15">
        <v>1.50418149856828E-2</v>
      </c>
      <c r="E36" s="15">
        <v>5.0406858667031401E-2</v>
      </c>
      <c r="F36" s="15">
        <v>5.0406858667031401E-2</v>
      </c>
      <c r="G36" s="15">
        <v>5.0406858667031401E-2</v>
      </c>
      <c r="H36" s="15">
        <v>5.0406858667031401E-2</v>
      </c>
      <c r="I36" s="15">
        <v>3.9531761606125003E-2</v>
      </c>
      <c r="J36" s="15">
        <v>1.50418149856828E-2</v>
      </c>
      <c r="K36" s="15">
        <v>1.50418149856828E-2</v>
      </c>
      <c r="L36" s="15">
        <v>1.50418149856828E-2</v>
      </c>
      <c r="M36" s="15">
        <v>1.50418149856828E-2</v>
      </c>
      <c r="N36" s="15">
        <v>1.50418149856828E-2</v>
      </c>
      <c r="O36" s="15">
        <v>2.70397419237349E-2</v>
      </c>
      <c r="P36" s="15">
        <v>2.70397419237349E-2</v>
      </c>
      <c r="Q36" s="15">
        <v>2.70397419237349E-2</v>
      </c>
      <c r="R36" s="15">
        <v>2.70397419237349E-2</v>
      </c>
      <c r="S36" s="15">
        <v>2.70397419237349E-2</v>
      </c>
      <c r="T36" s="15">
        <v>2.70397419237349E-2</v>
      </c>
      <c r="U36" s="15">
        <v>2.70397419237349E-2</v>
      </c>
      <c r="V36" s="15">
        <v>2.70397419237349E-2</v>
      </c>
      <c r="W36" s="15">
        <v>2.70397419237349E-2</v>
      </c>
      <c r="X36" s="15">
        <v>2.70397419237349E-2</v>
      </c>
      <c r="Y36" s="15">
        <v>2.70397419237349E-2</v>
      </c>
      <c r="Z36" s="15">
        <v>2.70397419237349E-2</v>
      </c>
      <c r="AA36" s="15">
        <v>2.0015366989194899E-2</v>
      </c>
      <c r="AB36" s="15">
        <v>2.0015366989194899E-2</v>
      </c>
      <c r="AC36" s="15">
        <v>2.0015366989194899E-2</v>
      </c>
      <c r="AD36" s="15">
        <v>2.0015366989194899E-2</v>
      </c>
      <c r="AE36" s="15">
        <v>2.0015366989194899E-2</v>
      </c>
      <c r="AF36" s="15">
        <v>2.0015366989194899E-2</v>
      </c>
      <c r="AG36" s="15">
        <v>2.0015366989194899E-2</v>
      </c>
      <c r="AH36" s="15">
        <v>2.0015366989194899E-2</v>
      </c>
      <c r="AI36" s="15">
        <v>2.0015366989194899E-2</v>
      </c>
      <c r="AJ36" s="15">
        <v>2.0015366989194899E-2</v>
      </c>
      <c r="AK36" s="15">
        <v>2.0015366989194899E-2</v>
      </c>
      <c r="AL36" s="15">
        <v>1.9995619111856201E-2</v>
      </c>
      <c r="AM36" s="15">
        <v>1.9936453415689899E-2</v>
      </c>
      <c r="AN36" s="15">
        <v>1.9838103400668501E-2</v>
      </c>
      <c r="AO36" s="15">
        <v>1.9700957209369499E-2</v>
      </c>
      <c r="AP36" s="15">
        <v>1.9525556095153801E-2</v>
      </c>
      <c r="AQ36" s="15">
        <v>1.9312592286086099E-2</v>
      </c>
      <c r="AR36" s="15">
        <v>1.9062906253026899E-2</v>
      </c>
      <c r="AS36" s="15">
        <v>1.8777483392677902E-2</v>
      </c>
      <c r="AT36" s="15">
        <v>1.8457450138671699E-2</v>
      </c>
      <c r="AU36" s="15">
        <v>1.81040695160525E-2</v>
      </c>
      <c r="AV36" s="15">
        <v>1.7718736156693501E-2</v>
      </c>
      <c r="AW36" s="15">
        <v>1.7302970795322101E-2</v>
      </c>
      <c r="AX36" s="15">
        <v>1.6858414267874499E-2</v>
      </c>
      <c r="AY36" s="15">
        <v>1.63868210358659E-2</v>
      </c>
      <c r="AZ36" s="15">
        <v>1.5890052262332699E-2</v>
      </c>
      <c r="BA36" s="15">
        <v>1.5370068466671801E-2</v>
      </c>
      <c r="BB36" s="15">
        <v>1.4828921787366899E-2</v>
      </c>
      <c r="BC36" s="15">
        <v>1.42687478831346E-2</v>
      </c>
      <c r="BD36" s="15">
        <v>1.3691757504456E-2</v>
      </c>
      <c r="BE36" s="15">
        <v>1.31002277687537E-2</v>
      </c>
      <c r="BF36" s="15">
        <v>1.2496493173650499E-2</v>
      </c>
      <c r="BG36" s="15">
        <v>1.1882936383773E-2</v>
      </c>
      <c r="BH36" s="15">
        <v>1.1261978827463499E-2</v>
      </c>
      <c r="BI36" s="15">
        <v>1.0636071140508199E-2</v>
      </c>
      <c r="BJ36" s="15">
        <v>1.00076834945975E-2</v>
      </c>
      <c r="BK36" s="15">
        <v>9.3792958486867504E-3</v>
      </c>
      <c r="BL36" s="15">
        <v>8.7533881617314502E-3</v>
      </c>
      <c r="BM36" s="15">
        <v>8.1324306054219309E-3</v>
      </c>
      <c r="BN36" s="15">
        <v>7.5188738155444398E-3</v>
      </c>
      <c r="BO36" s="15">
        <v>6.9151392204411903E-3</v>
      </c>
      <c r="BP36" s="15">
        <v>6.32360948473894E-3</v>
      </c>
      <c r="BQ36" s="15">
        <v>5.7466191060602896E-3</v>
      </c>
      <c r="BR36" s="15">
        <v>5.18644520182804E-3</v>
      </c>
      <c r="BS36" s="15">
        <v>4.6452985225231003E-3</v>
      </c>
      <c r="BT36" s="15">
        <v>4.1253147268622802E-3</v>
      </c>
      <c r="BU36" s="15">
        <v>3.6285459533290398E-3</v>
      </c>
      <c r="BV36" s="15">
        <v>3.1569527213204602E-3</v>
      </c>
      <c r="BW36" s="15">
        <v>2.7123961938728398E-3</v>
      </c>
      <c r="BX36" s="15">
        <v>2.2966308325014298E-3</v>
      </c>
      <c r="BY36" s="15">
        <v>1.9112974731424501E-3</v>
      </c>
      <c r="BZ36" s="15">
        <v>1.5579168505232301E-3</v>
      </c>
      <c r="CA36" s="15">
        <v>1.2378835965169901E-3</v>
      </c>
      <c r="CB36" s="15">
        <v>9.5246073616800798E-4</v>
      </c>
      <c r="CC36" s="15">
        <v>7.0277470310877897E-4</v>
      </c>
      <c r="CD36" s="15">
        <v>4.8981089404109195E-4</v>
      </c>
      <c r="CE36" s="15">
        <v>3.1440977982542801E-4</v>
      </c>
      <c r="CF36" s="15">
        <v>1.7726358852644501E-4</v>
      </c>
      <c r="CG36" s="15">
        <v>7.8913573505071905E-5</v>
      </c>
      <c r="CH36" s="15">
        <v>1.9747877338745099E-5</v>
      </c>
      <c r="CI36" s="15">
        <v>0</v>
      </c>
    </row>
    <row r="37" spans="1:87" x14ac:dyDescent="0.2">
      <c r="A37" s="13" t="s">
        <v>73</v>
      </c>
      <c r="B37" s="14" t="s">
        <v>88</v>
      </c>
      <c r="C37" s="4" t="s">
        <v>116</v>
      </c>
      <c r="D37" s="15">
        <v>0</v>
      </c>
      <c r="E37" s="15">
        <v>0</v>
      </c>
      <c r="F37" s="15">
        <v>0</v>
      </c>
      <c r="G37" s="15">
        <v>0</v>
      </c>
      <c r="H37" s="15">
        <v>0</v>
      </c>
      <c r="I37" s="15">
        <v>0</v>
      </c>
      <c r="J37" s="15">
        <v>0</v>
      </c>
      <c r="K37" s="15">
        <v>0</v>
      </c>
      <c r="L37" s="15">
        <v>0</v>
      </c>
      <c r="M37" s="15">
        <v>0</v>
      </c>
      <c r="N37" s="15">
        <v>0</v>
      </c>
      <c r="O37" s="15">
        <v>0</v>
      </c>
      <c r="P37" s="15">
        <v>0</v>
      </c>
      <c r="Q37" s="15">
        <v>0</v>
      </c>
      <c r="R37" s="15">
        <v>0</v>
      </c>
      <c r="S37" s="15">
        <v>0</v>
      </c>
      <c r="T37" s="15">
        <v>0</v>
      </c>
      <c r="U37" s="15">
        <v>0</v>
      </c>
      <c r="V37" s="15">
        <v>0</v>
      </c>
      <c r="W37" s="15">
        <v>0</v>
      </c>
      <c r="X37" s="15">
        <v>0</v>
      </c>
      <c r="Y37" s="15">
        <v>0</v>
      </c>
      <c r="Z37" s="15">
        <v>0</v>
      </c>
      <c r="AA37" s="15">
        <v>0</v>
      </c>
      <c r="AB37" s="15">
        <v>0</v>
      </c>
      <c r="AC37" s="15">
        <v>0</v>
      </c>
      <c r="AD37" s="15">
        <v>0</v>
      </c>
      <c r="AE37" s="15">
        <v>0</v>
      </c>
      <c r="AF37" s="15">
        <v>0</v>
      </c>
      <c r="AG37" s="15">
        <v>0</v>
      </c>
      <c r="AH37" s="15">
        <v>0</v>
      </c>
      <c r="AI37" s="15">
        <v>0</v>
      </c>
      <c r="AJ37" s="15">
        <v>0</v>
      </c>
      <c r="AK37" s="15">
        <v>0</v>
      </c>
      <c r="AL37" s="15">
        <v>0</v>
      </c>
      <c r="AM37" s="15">
        <v>0</v>
      </c>
      <c r="AN37" s="15">
        <v>0</v>
      </c>
      <c r="AO37" s="15">
        <v>0</v>
      </c>
      <c r="AP37" s="15">
        <v>0</v>
      </c>
      <c r="AQ37" s="15">
        <v>0</v>
      </c>
      <c r="AR37" s="15">
        <v>0</v>
      </c>
      <c r="AS37" s="15">
        <v>0</v>
      </c>
      <c r="AT37" s="15">
        <v>0</v>
      </c>
      <c r="AU37" s="15">
        <v>0</v>
      </c>
      <c r="AV37" s="15">
        <v>0</v>
      </c>
      <c r="AW37" s="15">
        <v>0</v>
      </c>
      <c r="AX37" s="15">
        <v>0</v>
      </c>
      <c r="AY37" s="15">
        <v>0</v>
      </c>
      <c r="AZ37" s="15">
        <v>0</v>
      </c>
      <c r="BA37" s="15">
        <v>0</v>
      </c>
      <c r="BB37" s="15">
        <v>0</v>
      </c>
      <c r="BC37" s="15">
        <v>0</v>
      </c>
      <c r="BD37" s="15">
        <v>0</v>
      </c>
      <c r="BE37" s="15">
        <v>0</v>
      </c>
      <c r="BF37" s="15">
        <v>0</v>
      </c>
      <c r="BG37" s="15">
        <v>0</v>
      </c>
      <c r="BH37" s="15">
        <v>0</v>
      </c>
      <c r="BI37" s="15">
        <v>0</v>
      </c>
      <c r="BJ37" s="15">
        <v>0</v>
      </c>
      <c r="BK37" s="15">
        <v>0</v>
      </c>
      <c r="BL37" s="15">
        <v>0</v>
      </c>
      <c r="BM37" s="15">
        <v>0</v>
      </c>
      <c r="BN37" s="15">
        <v>0</v>
      </c>
      <c r="BO37" s="15">
        <v>0</v>
      </c>
      <c r="BP37" s="15">
        <v>0</v>
      </c>
      <c r="BQ37" s="15">
        <v>0</v>
      </c>
      <c r="BR37" s="15">
        <v>0</v>
      </c>
      <c r="BS37" s="15">
        <v>0</v>
      </c>
      <c r="BT37" s="15">
        <v>0</v>
      </c>
      <c r="BU37" s="15">
        <v>0</v>
      </c>
      <c r="BV37" s="15">
        <v>0</v>
      </c>
      <c r="BW37" s="15">
        <v>0</v>
      </c>
      <c r="BX37" s="15">
        <v>0</v>
      </c>
      <c r="BY37" s="15">
        <v>0</v>
      </c>
      <c r="BZ37" s="15">
        <v>0</v>
      </c>
      <c r="CA37" s="15">
        <v>0</v>
      </c>
      <c r="CB37" s="15">
        <v>0</v>
      </c>
      <c r="CC37" s="15">
        <v>0</v>
      </c>
      <c r="CD37" s="15">
        <v>0</v>
      </c>
      <c r="CE37" s="15">
        <v>0</v>
      </c>
      <c r="CF37" s="15">
        <v>0</v>
      </c>
      <c r="CG37" s="15">
        <v>0</v>
      </c>
      <c r="CH37" s="15">
        <v>0</v>
      </c>
      <c r="CI37" s="15">
        <v>0</v>
      </c>
    </row>
    <row r="38" spans="1:87" x14ac:dyDescent="0.2">
      <c r="A38" s="13" t="s">
        <v>117</v>
      </c>
      <c r="B38" s="14" t="s">
        <v>57</v>
      </c>
      <c r="C38" s="4" t="s">
        <v>118</v>
      </c>
      <c r="D38" s="15">
        <v>-1.5620415579935799E-2</v>
      </c>
      <c r="E38" s="15">
        <v>-3.0080216661532901E-2</v>
      </c>
      <c r="F38" s="15">
        <v>-3.0080216661532901E-2</v>
      </c>
      <c r="G38" s="15">
        <v>-3.0080216661532901E-2</v>
      </c>
      <c r="H38" s="15">
        <v>-3.0080216661532901E-2</v>
      </c>
      <c r="I38" s="15">
        <v>3.4541089732858202E-2</v>
      </c>
      <c r="J38" s="15">
        <v>3.4541089732858202E-2</v>
      </c>
      <c r="K38" s="15">
        <v>3.4541089732858202E-2</v>
      </c>
      <c r="L38" s="15">
        <v>3.4541089732858202E-2</v>
      </c>
      <c r="M38" s="15">
        <v>3.4541089732858202E-2</v>
      </c>
      <c r="N38" s="15">
        <v>3.4541089732858202E-2</v>
      </c>
      <c r="O38" s="15">
        <v>1.8062355132528098E-2</v>
      </c>
      <c r="P38" s="15">
        <v>1.8062355132528098E-2</v>
      </c>
      <c r="Q38" s="15">
        <v>1.8062355132528098E-2</v>
      </c>
      <c r="R38" s="15">
        <v>1.8062355132528098E-2</v>
      </c>
      <c r="S38" s="15">
        <v>1.8062355132528098E-2</v>
      </c>
      <c r="T38" s="15">
        <v>1.8062355132528098E-2</v>
      </c>
      <c r="U38" s="15">
        <v>1.8062355132528098E-2</v>
      </c>
      <c r="V38" s="15">
        <v>1.8062355132528098E-2</v>
      </c>
      <c r="W38" s="15">
        <v>1.8062355132528098E-2</v>
      </c>
      <c r="X38" s="15">
        <v>1.8062355132528098E-2</v>
      </c>
      <c r="Y38" s="15">
        <v>1.8062355132528098E-2</v>
      </c>
      <c r="Z38" s="15">
        <v>1.8062355132528098E-2</v>
      </c>
      <c r="AA38" s="15">
        <v>1.1096839135007501E-3</v>
      </c>
      <c r="AB38" s="15">
        <v>1.1096839135007501E-3</v>
      </c>
      <c r="AC38" s="15">
        <v>1.1096839135007501E-3</v>
      </c>
      <c r="AD38" s="15">
        <v>1.1096839135007501E-3</v>
      </c>
      <c r="AE38" s="15">
        <v>1.1096839135007501E-3</v>
      </c>
      <c r="AF38" s="15">
        <v>1.1096839135007501E-3</v>
      </c>
      <c r="AG38" s="15">
        <v>1.1096839135007501E-3</v>
      </c>
      <c r="AH38" s="15">
        <v>1.1096839135007501E-3</v>
      </c>
      <c r="AI38" s="15">
        <v>1.1096839135007501E-3</v>
      </c>
      <c r="AJ38" s="15">
        <v>1.1096839135007501E-3</v>
      </c>
      <c r="AK38" s="15">
        <v>1.1096839135007501E-3</v>
      </c>
      <c r="AL38" s="15">
        <v>1.1085890596406901E-3</v>
      </c>
      <c r="AM38" s="15">
        <v>1.1053088189485101E-3</v>
      </c>
      <c r="AN38" s="15">
        <v>1.09985613703562E-3</v>
      </c>
      <c r="AO38" s="15">
        <v>1.0922525331464501E-3</v>
      </c>
      <c r="AP38" s="15">
        <v>1.08252801523177E-3</v>
      </c>
      <c r="AQ38" s="15">
        <v>1.0707209615211E-3</v>
      </c>
      <c r="AR38" s="15">
        <v>1.0568779690612901E-3</v>
      </c>
      <c r="AS38" s="15">
        <v>1.0410536698193299E-3</v>
      </c>
      <c r="AT38" s="15">
        <v>1.0233105150749E-3</v>
      </c>
      <c r="AU38" s="15">
        <v>1.0037185289536799E-3</v>
      </c>
      <c r="AV38" s="15">
        <v>9.8235503207416892E-4</v>
      </c>
      <c r="AW38" s="15">
        <v>9.5930433639850401E-4</v>
      </c>
      <c r="AX38" s="15">
        <v>9.3465741249165301E-4</v>
      </c>
      <c r="AY38" s="15">
        <v>9.0851153050216702E-4</v>
      </c>
      <c r="AZ38" s="15">
        <v>8.8096987628134198E-4</v>
      </c>
      <c r="BA38" s="15">
        <v>8.5214114415580204E-4</v>
      </c>
      <c r="BB38" s="15">
        <v>8.22139107960651E-4</v>
      </c>
      <c r="BC38" s="15">
        <v>7.9108217202612699E-4</v>
      </c>
      <c r="BD38" s="15">
        <v>7.5909290388979705E-4</v>
      </c>
      <c r="BE38" s="15">
        <v>7.2629755057848904E-4</v>
      </c>
      <c r="BF38" s="15">
        <v>6.9282554036895097E-4</v>
      </c>
      <c r="BG38" s="15">
        <v>6.5880897199357502E-4</v>
      </c>
      <c r="BH38" s="15">
        <v>6.2438209330704399E-4</v>
      </c>
      <c r="BI38" s="15">
        <v>5.8968077147139098E-4</v>
      </c>
      <c r="BJ38" s="15">
        <v>5.5484195675037395E-4</v>
      </c>
      <c r="BK38" s="15">
        <v>5.2000314202935703E-4</v>
      </c>
      <c r="BL38" s="15">
        <v>4.8530182019370402E-4</v>
      </c>
      <c r="BM38" s="15">
        <v>4.5087494150717299E-4</v>
      </c>
      <c r="BN38" s="15">
        <v>4.1685837313179601E-4</v>
      </c>
      <c r="BO38" s="15">
        <v>3.8338636292225902E-4</v>
      </c>
      <c r="BP38" s="15">
        <v>3.5059100961095101E-4</v>
      </c>
      <c r="BQ38" s="15">
        <v>3.1860174147462102E-4</v>
      </c>
      <c r="BR38" s="15">
        <v>2.8754480554009598E-4</v>
      </c>
      <c r="BS38" s="15">
        <v>2.5754276934494602E-4</v>
      </c>
      <c r="BT38" s="15">
        <v>2.28714037219406E-4</v>
      </c>
      <c r="BU38" s="15">
        <v>2.0117238299858099E-4</v>
      </c>
      <c r="BV38" s="15">
        <v>1.75026501009095E-4</v>
      </c>
      <c r="BW38" s="15">
        <v>1.5037957710224399E-4</v>
      </c>
      <c r="BX38" s="15">
        <v>1.2732888142657901E-4</v>
      </c>
      <c r="BY38" s="15">
        <v>1.0596538454707199E-4</v>
      </c>
      <c r="BZ38" s="15">
        <v>8.6373398425851998E-5</v>
      </c>
      <c r="CA38" s="15">
        <v>6.8630243681412802E-5</v>
      </c>
      <c r="CB38" s="15">
        <v>5.2805944439454499E-5</v>
      </c>
      <c r="CC38" s="15">
        <v>3.8962951979650103E-5</v>
      </c>
      <c r="CD38" s="15">
        <v>2.7155898268977E-5</v>
      </c>
      <c r="CE38" s="15">
        <v>1.7431380354301599E-5</v>
      </c>
      <c r="CF38" s="15">
        <v>9.8277764651231101E-6</v>
      </c>
      <c r="CG38" s="15">
        <v>4.3750945522363099E-6</v>
      </c>
      <c r="CH38" s="15">
        <v>1.0948538600576899E-6</v>
      </c>
      <c r="CI38" s="15">
        <v>0</v>
      </c>
    </row>
    <row r="39" spans="1:87" x14ac:dyDescent="0.2">
      <c r="A39" s="13" t="s">
        <v>117</v>
      </c>
      <c r="B39" s="14" t="s">
        <v>68</v>
      </c>
      <c r="C39" s="4" t="s">
        <v>119</v>
      </c>
      <c r="D39" s="15">
        <v>-1.5620415579935799E-2</v>
      </c>
      <c r="E39" s="15">
        <v>-3.0080216661532901E-2</v>
      </c>
      <c r="F39" s="15">
        <v>-3.0080216661532901E-2</v>
      </c>
      <c r="G39" s="15">
        <v>-3.0080216661532901E-2</v>
      </c>
      <c r="H39" s="15">
        <v>-3.0080216661532901E-2</v>
      </c>
      <c r="I39" s="15">
        <v>3.4541089732858202E-2</v>
      </c>
      <c r="J39" s="15">
        <v>3.4541089732858202E-2</v>
      </c>
      <c r="K39" s="15">
        <v>3.4541089732858202E-2</v>
      </c>
      <c r="L39" s="15">
        <v>3.4541089732858202E-2</v>
      </c>
      <c r="M39" s="15">
        <v>3.4541089732858202E-2</v>
      </c>
      <c r="N39" s="15">
        <v>3.4541089732858202E-2</v>
      </c>
      <c r="O39" s="15">
        <v>1.8062355132528098E-2</v>
      </c>
      <c r="P39" s="15">
        <v>1.8062355132528098E-2</v>
      </c>
      <c r="Q39" s="15">
        <v>1.8062355132528098E-2</v>
      </c>
      <c r="R39" s="15">
        <v>1.8062355132528098E-2</v>
      </c>
      <c r="S39" s="15">
        <v>1.8062355132528098E-2</v>
      </c>
      <c r="T39" s="15">
        <v>1.8062355132528098E-2</v>
      </c>
      <c r="U39" s="15">
        <v>1.8062355132528098E-2</v>
      </c>
      <c r="V39" s="15">
        <v>1.8062355132528098E-2</v>
      </c>
      <c r="W39" s="15">
        <v>1.8062355132528098E-2</v>
      </c>
      <c r="X39" s="15">
        <v>1.8062355132528098E-2</v>
      </c>
      <c r="Y39" s="15">
        <v>1.8062355132528098E-2</v>
      </c>
      <c r="Z39" s="15">
        <v>1.8062355132528098E-2</v>
      </c>
      <c r="AA39" s="15">
        <v>1.1096839135007501E-3</v>
      </c>
      <c r="AB39" s="15">
        <v>1.1096839135007501E-3</v>
      </c>
      <c r="AC39" s="15">
        <v>1.1096839135007501E-3</v>
      </c>
      <c r="AD39" s="15">
        <v>1.1096839135007501E-3</v>
      </c>
      <c r="AE39" s="15">
        <v>1.1096839135007501E-3</v>
      </c>
      <c r="AF39" s="15">
        <v>1.1096839135007501E-3</v>
      </c>
      <c r="AG39" s="15">
        <v>1.1096839135007501E-3</v>
      </c>
      <c r="AH39" s="15">
        <v>1.1096839135007501E-3</v>
      </c>
      <c r="AI39" s="15">
        <v>1.1096839135007501E-3</v>
      </c>
      <c r="AJ39" s="15">
        <v>1.1096839135007501E-3</v>
      </c>
      <c r="AK39" s="15">
        <v>1.1096839135007501E-3</v>
      </c>
      <c r="AL39" s="15">
        <v>1.1085890596406901E-3</v>
      </c>
      <c r="AM39" s="15">
        <v>1.1053088189485101E-3</v>
      </c>
      <c r="AN39" s="15">
        <v>1.09985613703562E-3</v>
      </c>
      <c r="AO39" s="15">
        <v>1.0922525331464501E-3</v>
      </c>
      <c r="AP39" s="15">
        <v>1.08252801523177E-3</v>
      </c>
      <c r="AQ39" s="15">
        <v>1.0707209615211E-3</v>
      </c>
      <c r="AR39" s="15">
        <v>1.0568779690612901E-3</v>
      </c>
      <c r="AS39" s="15">
        <v>1.0410536698193299E-3</v>
      </c>
      <c r="AT39" s="15">
        <v>1.0233105150749E-3</v>
      </c>
      <c r="AU39" s="15">
        <v>1.0037185289536799E-3</v>
      </c>
      <c r="AV39" s="15">
        <v>9.8235503207416892E-4</v>
      </c>
      <c r="AW39" s="15">
        <v>9.5930433639850401E-4</v>
      </c>
      <c r="AX39" s="15">
        <v>9.3465741249165301E-4</v>
      </c>
      <c r="AY39" s="15">
        <v>9.0851153050216702E-4</v>
      </c>
      <c r="AZ39" s="15">
        <v>8.8096987628134198E-4</v>
      </c>
      <c r="BA39" s="15">
        <v>8.5214114415580204E-4</v>
      </c>
      <c r="BB39" s="15">
        <v>8.22139107960651E-4</v>
      </c>
      <c r="BC39" s="15">
        <v>7.9108217202612699E-4</v>
      </c>
      <c r="BD39" s="15">
        <v>7.5909290388979705E-4</v>
      </c>
      <c r="BE39" s="15">
        <v>7.2629755057848904E-4</v>
      </c>
      <c r="BF39" s="15">
        <v>6.9282554036895097E-4</v>
      </c>
      <c r="BG39" s="15">
        <v>6.5880897199357502E-4</v>
      </c>
      <c r="BH39" s="15">
        <v>6.2438209330704399E-4</v>
      </c>
      <c r="BI39" s="15">
        <v>5.8968077147139098E-4</v>
      </c>
      <c r="BJ39" s="15">
        <v>5.5484195675037395E-4</v>
      </c>
      <c r="BK39" s="15">
        <v>5.2000314202935703E-4</v>
      </c>
      <c r="BL39" s="15">
        <v>4.8530182019370402E-4</v>
      </c>
      <c r="BM39" s="15">
        <v>4.5087494150717299E-4</v>
      </c>
      <c r="BN39" s="15">
        <v>4.1685837313179601E-4</v>
      </c>
      <c r="BO39" s="15">
        <v>3.8338636292225902E-4</v>
      </c>
      <c r="BP39" s="15">
        <v>3.5059100961095101E-4</v>
      </c>
      <c r="BQ39" s="15">
        <v>3.1860174147462102E-4</v>
      </c>
      <c r="BR39" s="15">
        <v>2.8754480554009598E-4</v>
      </c>
      <c r="BS39" s="15">
        <v>2.5754276934494602E-4</v>
      </c>
      <c r="BT39" s="15">
        <v>2.28714037219406E-4</v>
      </c>
      <c r="BU39" s="15">
        <v>2.0117238299858099E-4</v>
      </c>
      <c r="BV39" s="15">
        <v>1.75026501009095E-4</v>
      </c>
      <c r="BW39" s="15">
        <v>1.5037957710224399E-4</v>
      </c>
      <c r="BX39" s="15">
        <v>1.2732888142657901E-4</v>
      </c>
      <c r="BY39" s="15">
        <v>1.0596538454707199E-4</v>
      </c>
      <c r="BZ39" s="15">
        <v>8.6373398425851998E-5</v>
      </c>
      <c r="CA39" s="15">
        <v>6.8630243681412802E-5</v>
      </c>
      <c r="CB39" s="15">
        <v>5.2805944439454499E-5</v>
      </c>
      <c r="CC39" s="15">
        <v>3.8962951979650103E-5</v>
      </c>
      <c r="CD39" s="15">
        <v>2.7155898268977E-5</v>
      </c>
      <c r="CE39" s="15">
        <v>1.7431380354301599E-5</v>
      </c>
      <c r="CF39" s="15">
        <v>9.8277764651231101E-6</v>
      </c>
      <c r="CG39" s="15">
        <v>4.3750945522363099E-6</v>
      </c>
      <c r="CH39" s="15">
        <v>1.0948538600576899E-6</v>
      </c>
      <c r="CI39" s="15">
        <v>0</v>
      </c>
    </row>
    <row r="40" spans="1:87" x14ac:dyDescent="0.2">
      <c r="A40" s="13" t="s">
        <v>117</v>
      </c>
      <c r="B40" s="14" t="s">
        <v>63</v>
      </c>
      <c r="C40" s="4" t="s">
        <v>120</v>
      </c>
      <c r="D40" s="15">
        <v>2.4029347828709701E-2</v>
      </c>
      <c r="E40" s="15">
        <v>2.0373804403917398E-2</v>
      </c>
      <c r="F40" s="15">
        <v>2.0373804403917398E-2</v>
      </c>
      <c r="G40" s="15">
        <v>2.0373804403917398E-2</v>
      </c>
      <c r="H40" s="15">
        <v>2.0373804403917398E-2</v>
      </c>
      <c r="I40" s="15">
        <v>8.9981120011100001E-3</v>
      </c>
      <c r="J40" s="15">
        <v>8.9981120011100001E-3</v>
      </c>
      <c r="K40" s="15">
        <v>8.9981120011100001E-3</v>
      </c>
      <c r="L40" s="15">
        <v>8.9981120011100001E-3</v>
      </c>
      <c r="M40" s="15">
        <v>8.9981120011100001E-3</v>
      </c>
      <c r="N40" s="15">
        <v>8.9981120011100001E-3</v>
      </c>
      <c r="O40" s="15">
        <v>6.3728683403727598E-3</v>
      </c>
      <c r="P40" s="15">
        <v>6.3728683403727598E-3</v>
      </c>
      <c r="Q40" s="15">
        <v>6.3728683403727598E-3</v>
      </c>
      <c r="R40" s="15">
        <v>6.3728683403727598E-3</v>
      </c>
      <c r="S40" s="15">
        <v>6.3728683403727598E-3</v>
      </c>
      <c r="T40" s="15">
        <v>6.3728683403727598E-3</v>
      </c>
      <c r="U40" s="15">
        <v>6.3728683403727598E-3</v>
      </c>
      <c r="V40" s="15">
        <v>6.3728683403727598E-3</v>
      </c>
      <c r="W40" s="15">
        <v>6.3728683403727598E-3</v>
      </c>
      <c r="X40" s="15">
        <v>6.3728683403727598E-3</v>
      </c>
      <c r="Y40" s="15">
        <v>6.3728683403727598E-3</v>
      </c>
      <c r="Z40" s="15">
        <v>6.3728683403727598E-3</v>
      </c>
      <c r="AA40" s="15">
        <v>9.1347793163394399E-3</v>
      </c>
      <c r="AB40" s="15">
        <v>9.1347793163394399E-3</v>
      </c>
      <c r="AC40" s="15">
        <v>9.1347793163394399E-3</v>
      </c>
      <c r="AD40" s="15">
        <v>9.1347793163394399E-3</v>
      </c>
      <c r="AE40" s="15">
        <v>9.1347793163394399E-3</v>
      </c>
      <c r="AF40" s="15">
        <v>9.1347793163394399E-3</v>
      </c>
      <c r="AG40" s="15">
        <v>9.1347793163394399E-3</v>
      </c>
      <c r="AH40" s="15">
        <v>9.1347793163394399E-3</v>
      </c>
      <c r="AI40" s="15">
        <v>9.1347793163394399E-3</v>
      </c>
      <c r="AJ40" s="15">
        <v>9.1347793163394399E-3</v>
      </c>
      <c r="AK40" s="15">
        <v>9.1347793163394399E-3</v>
      </c>
      <c r="AL40" s="15">
        <v>9.1257666161699592E-3</v>
      </c>
      <c r="AM40" s="15">
        <v>9.0987640846716001E-3</v>
      </c>
      <c r="AN40" s="15">
        <v>9.0538782884999006E-3</v>
      </c>
      <c r="AO40" s="15">
        <v>8.9912863713859596E-3</v>
      </c>
      <c r="AP40" s="15">
        <v>8.9112353550311208E-3</v>
      </c>
      <c r="AQ40" s="15">
        <v>8.8140411642251004E-3</v>
      </c>
      <c r="AR40" s="15">
        <v>8.7000873800352103E-3</v>
      </c>
      <c r="AS40" s="15">
        <v>8.5698237259870993E-3</v>
      </c>
      <c r="AT40" s="15">
        <v>8.4237642932115091E-3</v>
      </c>
      <c r="AU40" s="15">
        <v>8.2624855115614008E-3</v>
      </c>
      <c r="AV40" s="15">
        <v>8.0866238747066693E-3</v>
      </c>
      <c r="AW40" s="15">
        <v>7.8968734281844501E-3</v>
      </c>
      <c r="AX40" s="15">
        <v>7.6939830303184202E-3</v>
      </c>
      <c r="AY40" s="15">
        <v>7.4787533968171602E-3</v>
      </c>
      <c r="AZ40" s="15">
        <v>7.2520339407150403E-3</v>
      </c>
      <c r="BA40" s="15">
        <v>7.0147194201270104E-3</v>
      </c>
      <c r="BB40" s="15">
        <v>6.7677464070471597E-3</v>
      </c>
      <c r="BC40" s="15">
        <v>6.5120895911268597E-3</v>
      </c>
      <c r="BD40" s="15">
        <v>6.2487579330200698E-3</v>
      </c>
      <c r="BE40" s="15">
        <v>5.97879068247654E-3</v>
      </c>
      <c r="BF40" s="15">
        <v>5.7032532768978702E-3</v>
      </c>
      <c r="BG40" s="15">
        <v>5.4232331365428E-3</v>
      </c>
      <c r="BH40" s="15">
        <v>5.1398353729762902E-3</v>
      </c>
      <c r="BI40" s="15">
        <v>4.8541784276990097E-3</v>
      </c>
      <c r="BJ40" s="15">
        <v>4.5673896581697199E-3</v>
      </c>
      <c r="BK40" s="15">
        <v>4.2806008886404302E-3</v>
      </c>
      <c r="BL40" s="15">
        <v>3.9949439433631497E-3</v>
      </c>
      <c r="BM40" s="15">
        <v>3.7115461797966299E-3</v>
      </c>
      <c r="BN40" s="15">
        <v>3.4315260394415701E-3</v>
      </c>
      <c r="BO40" s="15">
        <v>3.1559886338628899E-3</v>
      </c>
      <c r="BP40" s="15">
        <v>2.8860213833193701E-3</v>
      </c>
      <c r="BQ40" s="15">
        <v>2.6226897252125802E-3</v>
      </c>
      <c r="BR40" s="15">
        <v>2.3670329092922802E-3</v>
      </c>
      <c r="BS40" s="15">
        <v>2.1200598962124199E-3</v>
      </c>
      <c r="BT40" s="15">
        <v>1.8827453756244E-3</v>
      </c>
      <c r="BU40" s="15">
        <v>1.6560259195222699E-3</v>
      </c>
      <c r="BV40" s="15">
        <v>1.4407962860210101E-3</v>
      </c>
      <c r="BW40" s="15">
        <v>1.23790588815499E-3</v>
      </c>
      <c r="BX40" s="15">
        <v>1.0481554416327699E-3</v>
      </c>
      <c r="BY40" s="15">
        <v>8.7229380477803502E-4</v>
      </c>
      <c r="BZ40" s="15">
        <v>7.1101502312792303E-4</v>
      </c>
      <c r="CA40" s="15">
        <v>5.6495559035233604E-4</v>
      </c>
      <c r="CB40" s="15">
        <v>4.3469193630423203E-4</v>
      </c>
      <c r="CC40" s="15">
        <v>3.2073815211433598E-4</v>
      </c>
      <c r="CD40" s="15">
        <v>2.23543961308314E-4</v>
      </c>
      <c r="CE40" s="15">
        <v>1.4349294495347501E-4</v>
      </c>
      <c r="CF40" s="15">
        <v>8.0901027839540301E-5</v>
      </c>
      <c r="CG40" s="15">
        <v>3.6015231667833497E-5</v>
      </c>
      <c r="CH40" s="15">
        <v>9.0127001694727894E-6</v>
      </c>
      <c r="CI40" s="15">
        <v>0</v>
      </c>
    </row>
    <row r="41" spans="1:87" x14ac:dyDescent="0.2">
      <c r="A41" s="13" t="s">
        <v>117</v>
      </c>
      <c r="B41" s="14" t="s">
        <v>60</v>
      </c>
      <c r="C41" s="4" t="s">
        <v>121</v>
      </c>
      <c r="D41" s="15">
        <v>2.4029347828709701E-2</v>
      </c>
      <c r="E41" s="15">
        <v>2.0373804403917398E-2</v>
      </c>
      <c r="F41" s="15">
        <v>2.0373804403917398E-2</v>
      </c>
      <c r="G41" s="15">
        <v>2.0373804403917398E-2</v>
      </c>
      <c r="H41" s="15">
        <v>2.0373804403917398E-2</v>
      </c>
      <c r="I41" s="15">
        <v>8.9981120011100001E-3</v>
      </c>
      <c r="J41" s="15">
        <v>8.9981120011100001E-3</v>
      </c>
      <c r="K41" s="15">
        <v>8.9981120011100001E-3</v>
      </c>
      <c r="L41" s="15">
        <v>8.9981120011100001E-3</v>
      </c>
      <c r="M41" s="15">
        <v>8.9981120011100001E-3</v>
      </c>
      <c r="N41" s="15">
        <v>8.9981120011100001E-3</v>
      </c>
      <c r="O41" s="15">
        <v>6.3728683403727598E-3</v>
      </c>
      <c r="P41" s="15">
        <v>6.3728683403727598E-3</v>
      </c>
      <c r="Q41" s="15">
        <v>6.3728683403727598E-3</v>
      </c>
      <c r="R41" s="15">
        <v>6.3728683403727598E-3</v>
      </c>
      <c r="S41" s="15">
        <v>6.3728683403727598E-3</v>
      </c>
      <c r="T41" s="15">
        <v>6.3728683403727598E-3</v>
      </c>
      <c r="U41" s="15">
        <v>6.3728683403727598E-3</v>
      </c>
      <c r="V41" s="15">
        <v>6.3728683403727598E-3</v>
      </c>
      <c r="W41" s="15">
        <v>6.3728683403727598E-3</v>
      </c>
      <c r="X41" s="15">
        <v>6.3728683403727598E-3</v>
      </c>
      <c r="Y41" s="15">
        <v>6.3728683403727598E-3</v>
      </c>
      <c r="Z41" s="15">
        <v>6.3728683403727598E-3</v>
      </c>
      <c r="AA41" s="15">
        <v>9.1347793163394399E-3</v>
      </c>
      <c r="AB41" s="15">
        <v>9.1347793163394399E-3</v>
      </c>
      <c r="AC41" s="15">
        <v>9.1347793163394399E-3</v>
      </c>
      <c r="AD41" s="15">
        <v>9.1347793163394399E-3</v>
      </c>
      <c r="AE41" s="15">
        <v>9.1347793163394399E-3</v>
      </c>
      <c r="AF41" s="15">
        <v>9.1347793163394399E-3</v>
      </c>
      <c r="AG41" s="15">
        <v>9.1347793163394399E-3</v>
      </c>
      <c r="AH41" s="15">
        <v>9.1347793163394399E-3</v>
      </c>
      <c r="AI41" s="15">
        <v>9.1347793163394399E-3</v>
      </c>
      <c r="AJ41" s="15">
        <v>9.1347793163394399E-3</v>
      </c>
      <c r="AK41" s="15">
        <v>9.1347793163394399E-3</v>
      </c>
      <c r="AL41" s="15">
        <v>9.1257666161699592E-3</v>
      </c>
      <c r="AM41" s="15">
        <v>9.0987640846716001E-3</v>
      </c>
      <c r="AN41" s="15">
        <v>9.0538782884999006E-3</v>
      </c>
      <c r="AO41" s="15">
        <v>8.9912863713859596E-3</v>
      </c>
      <c r="AP41" s="15">
        <v>8.9112353550311208E-3</v>
      </c>
      <c r="AQ41" s="15">
        <v>8.8140411642251004E-3</v>
      </c>
      <c r="AR41" s="15">
        <v>8.7000873800352103E-3</v>
      </c>
      <c r="AS41" s="15">
        <v>8.5698237259870993E-3</v>
      </c>
      <c r="AT41" s="15">
        <v>8.4237642932115091E-3</v>
      </c>
      <c r="AU41" s="15">
        <v>8.2624855115614008E-3</v>
      </c>
      <c r="AV41" s="15">
        <v>8.0866238747066693E-3</v>
      </c>
      <c r="AW41" s="15">
        <v>7.8968734281844501E-3</v>
      </c>
      <c r="AX41" s="15">
        <v>7.6939830303184202E-3</v>
      </c>
      <c r="AY41" s="15">
        <v>7.4787533968171602E-3</v>
      </c>
      <c r="AZ41" s="15">
        <v>7.2520339407150403E-3</v>
      </c>
      <c r="BA41" s="15">
        <v>7.0147194201270104E-3</v>
      </c>
      <c r="BB41" s="15">
        <v>6.7677464070471597E-3</v>
      </c>
      <c r="BC41" s="15">
        <v>6.5120895911268597E-3</v>
      </c>
      <c r="BD41" s="15">
        <v>6.2487579330200698E-3</v>
      </c>
      <c r="BE41" s="15">
        <v>5.97879068247654E-3</v>
      </c>
      <c r="BF41" s="15">
        <v>5.7032532768978702E-3</v>
      </c>
      <c r="BG41" s="15">
        <v>5.4232331365428E-3</v>
      </c>
      <c r="BH41" s="15">
        <v>5.1398353729762902E-3</v>
      </c>
      <c r="BI41" s="15">
        <v>4.8541784276990097E-3</v>
      </c>
      <c r="BJ41" s="15">
        <v>4.5673896581697199E-3</v>
      </c>
      <c r="BK41" s="15">
        <v>4.2806008886404302E-3</v>
      </c>
      <c r="BL41" s="15">
        <v>3.9949439433631497E-3</v>
      </c>
      <c r="BM41" s="15">
        <v>3.7115461797966299E-3</v>
      </c>
      <c r="BN41" s="15">
        <v>3.4315260394415701E-3</v>
      </c>
      <c r="BO41" s="15">
        <v>3.1559886338628899E-3</v>
      </c>
      <c r="BP41" s="15">
        <v>2.8860213833193701E-3</v>
      </c>
      <c r="BQ41" s="15">
        <v>2.6226897252125802E-3</v>
      </c>
      <c r="BR41" s="15">
        <v>2.3670329092922802E-3</v>
      </c>
      <c r="BS41" s="15">
        <v>2.1200598962124199E-3</v>
      </c>
      <c r="BT41" s="15">
        <v>1.8827453756244E-3</v>
      </c>
      <c r="BU41" s="15">
        <v>1.6560259195222699E-3</v>
      </c>
      <c r="BV41" s="15">
        <v>1.4407962860210101E-3</v>
      </c>
      <c r="BW41" s="15">
        <v>1.23790588815499E-3</v>
      </c>
      <c r="BX41" s="15">
        <v>1.0481554416327699E-3</v>
      </c>
      <c r="BY41" s="15">
        <v>8.7229380477803502E-4</v>
      </c>
      <c r="BZ41" s="15">
        <v>7.1101502312792303E-4</v>
      </c>
      <c r="CA41" s="15">
        <v>5.6495559035233604E-4</v>
      </c>
      <c r="CB41" s="15">
        <v>4.3469193630423203E-4</v>
      </c>
      <c r="CC41" s="15">
        <v>3.2073815211433598E-4</v>
      </c>
      <c r="CD41" s="15">
        <v>2.23543961308314E-4</v>
      </c>
      <c r="CE41" s="15">
        <v>1.4349294495347501E-4</v>
      </c>
      <c r="CF41" s="15">
        <v>8.0901027839540301E-5</v>
      </c>
      <c r="CG41" s="15">
        <v>3.6015231667833497E-5</v>
      </c>
      <c r="CH41" s="15">
        <v>9.0127001694727894E-6</v>
      </c>
      <c r="CI41" s="15">
        <v>0</v>
      </c>
    </row>
    <row r="42" spans="1:87" x14ac:dyDescent="0.2">
      <c r="A42" s="13" t="s">
        <v>117</v>
      </c>
      <c r="B42" s="14" t="s">
        <v>75</v>
      </c>
      <c r="C42" s="4" t="s">
        <v>122</v>
      </c>
      <c r="D42" s="15">
        <v>2.4029347828709701E-2</v>
      </c>
      <c r="E42" s="15">
        <v>2.0373804403917398E-2</v>
      </c>
      <c r="F42" s="15">
        <v>2.0373804403917398E-2</v>
      </c>
      <c r="G42" s="15">
        <v>2.0373804403917398E-2</v>
      </c>
      <c r="H42" s="15">
        <v>2.0373804403917398E-2</v>
      </c>
      <c r="I42" s="15">
        <v>8.9981120011100001E-3</v>
      </c>
      <c r="J42" s="15">
        <v>8.9981120011100001E-3</v>
      </c>
      <c r="K42" s="15">
        <v>8.9981120011100001E-3</v>
      </c>
      <c r="L42" s="15">
        <v>8.9981120011100001E-3</v>
      </c>
      <c r="M42" s="15">
        <v>8.9981120011100001E-3</v>
      </c>
      <c r="N42" s="15">
        <v>8.9981120011100001E-3</v>
      </c>
      <c r="O42" s="15">
        <v>6.3728683403727598E-3</v>
      </c>
      <c r="P42" s="15">
        <v>6.3728683403727598E-3</v>
      </c>
      <c r="Q42" s="15">
        <v>6.3728683403727598E-3</v>
      </c>
      <c r="R42" s="15">
        <v>6.3728683403727598E-3</v>
      </c>
      <c r="S42" s="15">
        <v>6.3728683403727598E-3</v>
      </c>
      <c r="T42" s="15">
        <v>6.3728683403727598E-3</v>
      </c>
      <c r="U42" s="15">
        <v>6.3728683403727598E-3</v>
      </c>
      <c r="V42" s="15">
        <v>6.3728683403727598E-3</v>
      </c>
      <c r="W42" s="15">
        <v>6.3728683403727598E-3</v>
      </c>
      <c r="X42" s="15">
        <v>6.3728683403727598E-3</v>
      </c>
      <c r="Y42" s="15">
        <v>6.3728683403727598E-3</v>
      </c>
      <c r="Z42" s="15">
        <v>6.3728683403727598E-3</v>
      </c>
      <c r="AA42" s="15">
        <v>9.1347793163394399E-3</v>
      </c>
      <c r="AB42" s="15">
        <v>9.1347793163394399E-3</v>
      </c>
      <c r="AC42" s="15">
        <v>9.1347793163394399E-3</v>
      </c>
      <c r="AD42" s="15">
        <v>9.1347793163394399E-3</v>
      </c>
      <c r="AE42" s="15">
        <v>9.1347793163394399E-3</v>
      </c>
      <c r="AF42" s="15">
        <v>9.1347793163394399E-3</v>
      </c>
      <c r="AG42" s="15">
        <v>9.1347793163394399E-3</v>
      </c>
      <c r="AH42" s="15">
        <v>9.1347793163394399E-3</v>
      </c>
      <c r="AI42" s="15">
        <v>9.1347793163394399E-3</v>
      </c>
      <c r="AJ42" s="15">
        <v>9.1347793163394399E-3</v>
      </c>
      <c r="AK42" s="15">
        <v>9.1347793163394399E-3</v>
      </c>
      <c r="AL42" s="15">
        <v>9.1257666161699592E-3</v>
      </c>
      <c r="AM42" s="15">
        <v>9.0987640846716001E-3</v>
      </c>
      <c r="AN42" s="15">
        <v>9.0538782884999006E-3</v>
      </c>
      <c r="AO42" s="15">
        <v>8.9912863713859596E-3</v>
      </c>
      <c r="AP42" s="15">
        <v>8.9112353550311208E-3</v>
      </c>
      <c r="AQ42" s="15">
        <v>8.8140411642251004E-3</v>
      </c>
      <c r="AR42" s="15">
        <v>8.7000873800352103E-3</v>
      </c>
      <c r="AS42" s="15">
        <v>8.5698237259870993E-3</v>
      </c>
      <c r="AT42" s="15">
        <v>8.4237642932115091E-3</v>
      </c>
      <c r="AU42" s="15">
        <v>8.2624855115614008E-3</v>
      </c>
      <c r="AV42" s="15">
        <v>8.0866238747066693E-3</v>
      </c>
      <c r="AW42" s="15">
        <v>7.8968734281844501E-3</v>
      </c>
      <c r="AX42" s="15">
        <v>7.6939830303184202E-3</v>
      </c>
      <c r="AY42" s="15">
        <v>7.4787533968171602E-3</v>
      </c>
      <c r="AZ42" s="15">
        <v>7.2520339407150403E-3</v>
      </c>
      <c r="BA42" s="15">
        <v>7.0147194201270104E-3</v>
      </c>
      <c r="BB42" s="15">
        <v>6.7677464070471597E-3</v>
      </c>
      <c r="BC42" s="15">
        <v>6.5120895911268597E-3</v>
      </c>
      <c r="BD42" s="15">
        <v>6.2487579330200698E-3</v>
      </c>
      <c r="BE42" s="15">
        <v>5.97879068247654E-3</v>
      </c>
      <c r="BF42" s="15">
        <v>5.7032532768978702E-3</v>
      </c>
      <c r="BG42" s="15">
        <v>5.4232331365428E-3</v>
      </c>
      <c r="BH42" s="15">
        <v>5.1398353729762902E-3</v>
      </c>
      <c r="BI42" s="15">
        <v>4.8541784276990097E-3</v>
      </c>
      <c r="BJ42" s="15">
        <v>4.5673896581697199E-3</v>
      </c>
      <c r="BK42" s="15">
        <v>4.2806008886404302E-3</v>
      </c>
      <c r="BL42" s="15">
        <v>3.9949439433631497E-3</v>
      </c>
      <c r="BM42" s="15">
        <v>3.7115461797966299E-3</v>
      </c>
      <c r="BN42" s="15">
        <v>3.4315260394415701E-3</v>
      </c>
      <c r="BO42" s="15">
        <v>3.1559886338628899E-3</v>
      </c>
      <c r="BP42" s="15">
        <v>2.8860213833193701E-3</v>
      </c>
      <c r="BQ42" s="15">
        <v>2.6226897252125802E-3</v>
      </c>
      <c r="BR42" s="15">
        <v>2.3670329092922802E-3</v>
      </c>
      <c r="BS42" s="15">
        <v>2.1200598962124199E-3</v>
      </c>
      <c r="BT42" s="15">
        <v>1.8827453756244E-3</v>
      </c>
      <c r="BU42" s="15">
        <v>1.6560259195222699E-3</v>
      </c>
      <c r="BV42" s="15">
        <v>1.4407962860210101E-3</v>
      </c>
      <c r="BW42" s="15">
        <v>1.23790588815499E-3</v>
      </c>
      <c r="BX42" s="15">
        <v>1.0481554416327699E-3</v>
      </c>
      <c r="BY42" s="15">
        <v>8.7229380477803502E-4</v>
      </c>
      <c r="BZ42" s="15">
        <v>7.1101502312792303E-4</v>
      </c>
      <c r="CA42" s="15">
        <v>5.6495559035233604E-4</v>
      </c>
      <c r="CB42" s="15">
        <v>4.3469193630423203E-4</v>
      </c>
      <c r="CC42" s="15">
        <v>3.2073815211433598E-4</v>
      </c>
      <c r="CD42" s="15">
        <v>2.23543961308314E-4</v>
      </c>
      <c r="CE42" s="15">
        <v>1.4349294495347501E-4</v>
      </c>
      <c r="CF42" s="15">
        <v>8.0901027839540301E-5</v>
      </c>
      <c r="CG42" s="15">
        <v>3.6015231667833497E-5</v>
      </c>
      <c r="CH42" s="15">
        <v>9.0127001694727894E-6</v>
      </c>
      <c r="CI42" s="15">
        <v>0</v>
      </c>
    </row>
    <row r="43" spans="1:87" x14ac:dyDescent="0.2">
      <c r="A43" s="13" t="s">
        <v>117</v>
      </c>
      <c r="B43" s="14" t="s">
        <v>67</v>
      </c>
      <c r="C43" s="4" t="s">
        <v>123</v>
      </c>
      <c r="D43" s="15">
        <v>2.4029347828709701E-2</v>
      </c>
      <c r="E43" s="15">
        <v>2.0373804403917398E-2</v>
      </c>
      <c r="F43" s="15">
        <v>2.0373804403917398E-2</v>
      </c>
      <c r="G43" s="15">
        <v>2.0373804403917398E-2</v>
      </c>
      <c r="H43" s="15">
        <v>2.0373804403917398E-2</v>
      </c>
      <c r="I43" s="15">
        <v>8.9981120011100001E-3</v>
      </c>
      <c r="J43" s="15">
        <v>8.9981120011100001E-3</v>
      </c>
      <c r="K43" s="15">
        <v>8.9981120011100001E-3</v>
      </c>
      <c r="L43" s="15">
        <v>8.9981120011100001E-3</v>
      </c>
      <c r="M43" s="15">
        <v>8.9981120011100001E-3</v>
      </c>
      <c r="N43" s="15">
        <v>8.9981120011100001E-3</v>
      </c>
      <c r="O43" s="15">
        <v>6.3728683403727598E-3</v>
      </c>
      <c r="P43" s="15">
        <v>6.3728683403727598E-3</v>
      </c>
      <c r="Q43" s="15">
        <v>6.3728683403727598E-3</v>
      </c>
      <c r="R43" s="15">
        <v>6.3728683403727598E-3</v>
      </c>
      <c r="S43" s="15">
        <v>6.3728683403727598E-3</v>
      </c>
      <c r="T43" s="15">
        <v>6.3728683403727598E-3</v>
      </c>
      <c r="U43" s="15">
        <v>6.3728683403727598E-3</v>
      </c>
      <c r="V43" s="15">
        <v>6.3728683403727598E-3</v>
      </c>
      <c r="W43" s="15">
        <v>6.3728683403727598E-3</v>
      </c>
      <c r="X43" s="15">
        <v>6.3728683403727598E-3</v>
      </c>
      <c r="Y43" s="15">
        <v>6.3728683403727598E-3</v>
      </c>
      <c r="Z43" s="15">
        <v>6.3728683403727598E-3</v>
      </c>
      <c r="AA43" s="15">
        <v>9.1347793163394399E-3</v>
      </c>
      <c r="AB43" s="15">
        <v>9.1347793163394399E-3</v>
      </c>
      <c r="AC43" s="15">
        <v>9.1347793163394399E-3</v>
      </c>
      <c r="AD43" s="15">
        <v>9.1347793163394399E-3</v>
      </c>
      <c r="AE43" s="15">
        <v>9.1347793163394399E-3</v>
      </c>
      <c r="AF43" s="15">
        <v>9.1347793163394399E-3</v>
      </c>
      <c r="AG43" s="15">
        <v>9.1347793163394399E-3</v>
      </c>
      <c r="AH43" s="15">
        <v>9.1347793163394399E-3</v>
      </c>
      <c r="AI43" s="15">
        <v>9.1347793163394399E-3</v>
      </c>
      <c r="AJ43" s="15">
        <v>9.1347793163394399E-3</v>
      </c>
      <c r="AK43" s="15">
        <v>9.1347793163394399E-3</v>
      </c>
      <c r="AL43" s="15">
        <v>9.1257666161699592E-3</v>
      </c>
      <c r="AM43" s="15">
        <v>9.0987640846716001E-3</v>
      </c>
      <c r="AN43" s="15">
        <v>9.0538782884999006E-3</v>
      </c>
      <c r="AO43" s="15">
        <v>8.9912863713859596E-3</v>
      </c>
      <c r="AP43" s="15">
        <v>8.9112353550311208E-3</v>
      </c>
      <c r="AQ43" s="15">
        <v>8.8140411642251004E-3</v>
      </c>
      <c r="AR43" s="15">
        <v>8.7000873800352103E-3</v>
      </c>
      <c r="AS43" s="15">
        <v>8.5698237259870993E-3</v>
      </c>
      <c r="AT43" s="15">
        <v>8.4237642932115091E-3</v>
      </c>
      <c r="AU43" s="15">
        <v>8.2624855115614008E-3</v>
      </c>
      <c r="AV43" s="15">
        <v>8.0866238747066693E-3</v>
      </c>
      <c r="AW43" s="15">
        <v>7.8968734281844501E-3</v>
      </c>
      <c r="AX43" s="15">
        <v>7.6939830303184202E-3</v>
      </c>
      <c r="AY43" s="15">
        <v>7.4787533968171602E-3</v>
      </c>
      <c r="AZ43" s="15">
        <v>7.2520339407150403E-3</v>
      </c>
      <c r="BA43" s="15">
        <v>7.0147194201270104E-3</v>
      </c>
      <c r="BB43" s="15">
        <v>6.7677464070471597E-3</v>
      </c>
      <c r="BC43" s="15">
        <v>6.5120895911268597E-3</v>
      </c>
      <c r="BD43" s="15">
        <v>6.2487579330200698E-3</v>
      </c>
      <c r="BE43" s="15">
        <v>5.97879068247654E-3</v>
      </c>
      <c r="BF43" s="15">
        <v>5.7032532768978702E-3</v>
      </c>
      <c r="BG43" s="15">
        <v>5.4232331365428E-3</v>
      </c>
      <c r="BH43" s="15">
        <v>5.1398353729762902E-3</v>
      </c>
      <c r="BI43" s="15">
        <v>4.8541784276990097E-3</v>
      </c>
      <c r="BJ43" s="15">
        <v>4.5673896581697199E-3</v>
      </c>
      <c r="BK43" s="15">
        <v>4.2806008886404302E-3</v>
      </c>
      <c r="BL43" s="15">
        <v>3.9949439433631497E-3</v>
      </c>
      <c r="BM43" s="15">
        <v>3.7115461797966299E-3</v>
      </c>
      <c r="BN43" s="15">
        <v>3.4315260394415701E-3</v>
      </c>
      <c r="BO43" s="15">
        <v>3.1559886338628899E-3</v>
      </c>
      <c r="BP43" s="15">
        <v>2.8860213833193701E-3</v>
      </c>
      <c r="BQ43" s="15">
        <v>2.6226897252125802E-3</v>
      </c>
      <c r="BR43" s="15">
        <v>2.3670329092922802E-3</v>
      </c>
      <c r="BS43" s="15">
        <v>2.1200598962124199E-3</v>
      </c>
      <c r="BT43" s="15">
        <v>1.8827453756244E-3</v>
      </c>
      <c r="BU43" s="15">
        <v>1.6560259195222699E-3</v>
      </c>
      <c r="BV43" s="15">
        <v>1.4407962860210101E-3</v>
      </c>
      <c r="BW43" s="15">
        <v>1.23790588815499E-3</v>
      </c>
      <c r="BX43" s="15">
        <v>1.0481554416327699E-3</v>
      </c>
      <c r="BY43" s="15">
        <v>8.7229380477803502E-4</v>
      </c>
      <c r="BZ43" s="15">
        <v>7.1101502312792303E-4</v>
      </c>
      <c r="CA43" s="15">
        <v>5.6495559035233604E-4</v>
      </c>
      <c r="CB43" s="15">
        <v>4.3469193630423203E-4</v>
      </c>
      <c r="CC43" s="15">
        <v>3.2073815211433598E-4</v>
      </c>
      <c r="CD43" s="15">
        <v>2.23543961308314E-4</v>
      </c>
      <c r="CE43" s="15">
        <v>1.4349294495347501E-4</v>
      </c>
      <c r="CF43" s="15">
        <v>8.0901027839540301E-5</v>
      </c>
      <c r="CG43" s="15">
        <v>3.6015231667833497E-5</v>
      </c>
      <c r="CH43" s="15">
        <v>9.0127001694727894E-6</v>
      </c>
      <c r="CI43" s="15">
        <v>0</v>
      </c>
    </row>
    <row r="44" spans="1:87" x14ac:dyDescent="0.2">
      <c r="A44" s="13" t="s">
        <v>117</v>
      </c>
      <c r="B44" s="14" t="s">
        <v>84</v>
      </c>
      <c r="C44" s="4" t="s">
        <v>124</v>
      </c>
      <c r="D44" s="15">
        <v>2.4029347828709701E-2</v>
      </c>
      <c r="E44" s="15">
        <v>2.0373804403917398E-2</v>
      </c>
      <c r="F44" s="15">
        <v>2.0373804403917398E-2</v>
      </c>
      <c r="G44" s="15">
        <v>2.0373804403917398E-2</v>
      </c>
      <c r="H44" s="15">
        <v>2.0373804403917398E-2</v>
      </c>
      <c r="I44" s="15">
        <v>8.9981120011100001E-3</v>
      </c>
      <c r="J44" s="15">
        <v>8.9981120011100001E-3</v>
      </c>
      <c r="K44" s="15">
        <v>8.9981120011100001E-3</v>
      </c>
      <c r="L44" s="15">
        <v>8.9981120011100001E-3</v>
      </c>
      <c r="M44" s="15">
        <v>8.9981120011100001E-3</v>
      </c>
      <c r="N44" s="15">
        <v>8.9981120011100001E-3</v>
      </c>
      <c r="O44" s="15">
        <v>6.3728683403727598E-3</v>
      </c>
      <c r="P44" s="15">
        <v>6.3728683403727598E-3</v>
      </c>
      <c r="Q44" s="15">
        <v>6.3728683403727598E-3</v>
      </c>
      <c r="R44" s="15">
        <v>6.3728683403727598E-3</v>
      </c>
      <c r="S44" s="15">
        <v>6.3728683403727598E-3</v>
      </c>
      <c r="T44" s="15">
        <v>6.3728683403727598E-3</v>
      </c>
      <c r="U44" s="15">
        <v>6.3728683403727598E-3</v>
      </c>
      <c r="V44" s="15">
        <v>6.3728683403727598E-3</v>
      </c>
      <c r="W44" s="15">
        <v>6.3728683403727598E-3</v>
      </c>
      <c r="X44" s="15">
        <v>6.3728683403727598E-3</v>
      </c>
      <c r="Y44" s="15">
        <v>6.3728683403727598E-3</v>
      </c>
      <c r="Z44" s="15">
        <v>6.3728683403727598E-3</v>
      </c>
      <c r="AA44" s="15">
        <v>9.1347793163394399E-3</v>
      </c>
      <c r="AB44" s="15">
        <v>9.1347793163394399E-3</v>
      </c>
      <c r="AC44" s="15">
        <v>9.1347793163394399E-3</v>
      </c>
      <c r="AD44" s="15">
        <v>9.1347793163394399E-3</v>
      </c>
      <c r="AE44" s="15">
        <v>9.1347793163394399E-3</v>
      </c>
      <c r="AF44" s="15">
        <v>9.1347793163394399E-3</v>
      </c>
      <c r="AG44" s="15">
        <v>9.1347793163394399E-3</v>
      </c>
      <c r="AH44" s="15">
        <v>9.1347793163394399E-3</v>
      </c>
      <c r="AI44" s="15">
        <v>9.1347793163394399E-3</v>
      </c>
      <c r="AJ44" s="15">
        <v>9.1347793163394399E-3</v>
      </c>
      <c r="AK44" s="15">
        <v>9.1347793163394399E-3</v>
      </c>
      <c r="AL44" s="15">
        <v>9.1257666161699592E-3</v>
      </c>
      <c r="AM44" s="15">
        <v>9.0987640846716001E-3</v>
      </c>
      <c r="AN44" s="15">
        <v>9.0538782884999006E-3</v>
      </c>
      <c r="AO44" s="15">
        <v>8.9912863713859596E-3</v>
      </c>
      <c r="AP44" s="15">
        <v>8.9112353550311208E-3</v>
      </c>
      <c r="AQ44" s="15">
        <v>8.8140411642251004E-3</v>
      </c>
      <c r="AR44" s="15">
        <v>8.7000873800352103E-3</v>
      </c>
      <c r="AS44" s="15">
        <v>8.5698237259870993E-3</v>
      </c>
      <c r="AT44" s="15">
        <v>8.4237642932115091E-3</v>
      </c>
      <c r="AU44" s="15">
        <v>8.2624855115614008E-3</v>
      </c>
      <c r="AV44" s="15">
        <v>8.0866238747066693E-3</v>
      </c>
      <c r="AW44" s="15">
        <v>7.8968734281844501E-3</v>
      </c>
      <c r="AX44" s="15">
        <v>7.6939830303184202E-3</v>
      </c>
      <c r="AY44" s="15">
        <v>7.4787533968171602E-3</v>
      </c>
      <c r="AZ44" s="15">
        <v>7.2520339407150403E-3</v>
      </c>
      <c r="BA44" s="15">
        <v>7.0147194201270104E-3</v>
      </c>
      <c r="BB44" s="15">
        <v>6.7677464070471597E-3</v>
      </c>
      <c r="BC44" s="15">
        <v>6.5120895911268597E-3</v>
      </c>
      <c r="BD44" s="15">
        <v>6.2487579330200698E-3</v>
      </c>
      <c r="BE44" s="15">
        <v>5.97879068247654E-3</v>
      </c>
      <c r="BF44" s="15">
        <v>5.7032532768978702E-3</v>
      </c>
      <c r="BG44" s="15">
        <v>5.4232331365428E-3</v>
      </c>
      <c r="BH44" s="15">
        <v>5.1398353729762902E-3</v>
      </c>
      <c r="BI44" s="15">
        <v>4.8541784276990097E-3</v>
      </c>
      <c r="BJ44" s="15">
        <v>4.5673896581697199E-3</v>
      </c>
      <c r="BK44" s="15">
        <v>4.2806008886404302E-3</v>
      </c>
      <c r="BL44" s="15">
        <v>3.9949439433631497E-3</v>
      </c>
      <c r="BM44" s="15">
        <v>3.7115461797966299E-3</v>
      </c>
      <c r="BN44" s="15">
        <v>3.4315260394415701E-3</v>
      </c>
      <c r="BO44" s="15">
        <v>3.1559886338628899E-3</v>
      </c>
      <c r="BP44" s="15">
        <v>2.8860213833193701E-3</v>
      </c>
      <c r="BQ44" s="15">
        <v>2.6226897252125802E-3</v>
      </c>
      <c r="BR44" s="15">
        <v>2.3670329092922802E-3</v>
      </c>
      <c r="BS44" s="15">
        <v>2.1200598962124199E-3</v>
      </c>
      <c r="BT44" s="15">
        <v>1.8827453756244E-3</v>
      </c>
      <c r="BU44" s="15">
        <v>1.6560259195222699E-3</v>
      </c>
      <c r="BV44" s="15">
        <v>1.4407962860210101E-3</v>
      </c>
      <c r="BW44" s="15">
        <v>1.23790588815499E-3</v>
      </c>
      <c r="BX44" s="15">
        <v>1.0481554416327699E-3</v>
      </c>
      <c r="BY44" s="15">
        <v>8.7229380477803502E-4</v>
      </c>
      <c r="BZ44" s="15">
        <v>7.1101502312792303E-4</v>
      </c>
      <c r="CA44" s="15">
        <v>5.6495559035233604E-4</v>
      </c>
      <c r="CB44" s="15">
        <v>4.3469193630423203E-4</v>
      </c>
      <c r="CC44" s="15">
        <v>3.2073815211433598E-4</v>
      </c>
      <c r="CD44" s="15">
        <v>2.23543961308314E-4</v>
      </c>
      <c r="CE44" s="15">
        <v>1.4349294495347501E-4</v>
      </c>
      <c r="CF44" s="15">
        <v>8.0901027839540301E-5</v>
      </c>
      <c r="CG44" s="15">
        <v>3.6015231667833497E-5</v>
      </c>
      <c r="CH44" s="15">
        <v>9.0127001694727894E-6</v>
      </c>
      <c r="CI44" s="15">
        <v>0</v>
      </c>
    </row>
    <row r="45" spans="1:87" x14ac:dyDescent="0.2">
      <c r="A45" s="13" t="s">
        <v>117</v>
      </c>
      <c r="B45" s="14" t="s">
        <v>86</v>
      </c>
      <c r="C45" s="4" t="s">
        <v>125</v>
      </c>
      <c r="D45" s="15">
        <v>2.4029347828709701E-2</v>
      </c>
      <c r="E45" s="15">
        <v>2.0373804403917398E-2</v>
      </c>
      <c r="F45" s="15">
        <v>2.0373804403917398E-2</v>
      </c>
      <c r="G45" s="15">
        <v>2.0373804403917398E-2</v>
      </c>
      <c r="H45" s="15">
        <v>2.0373804403917398E-2</v>
      </c>
      <c r="I45" s="15">
        <v>8.9981120011100001E-3</v>
      </c>
      <c r="J45" s="15">
        <v>8.9981120011100001E-3</v>
      </c>
      <c r="K45" s="15">
        <v>8.9981120011100001E-3</v>
      </c>
      <c r="L45" s="15">
        <v>8.9981120011100001E-3</v>
      </c>
      <c r="M45" s="15">
        <v>8.9981120011100001E-3</v>
      </c>
      <c r="N45" s="15">
        <v>8.9981120011100001E-3</v>
      </c>
      <c r="O45" s="15">
        <v>6.3728683403727598E-3</v>
      </c>
      <c r="P45" s="15">
        <v>6.3728683403727598E-3</v>
      </c>
      <c r="Q45" s="15">
        <v>6.3728683403727598E-3</v>
      </c>
      <c r="R45" s="15">
        <v>6.3728683403727598E-3</v>
      </c>
      <c r="S45" s="15">
        <v>6.3728683403727598E-3</v>
      </c>
      <c r="T45" s="15">
        <v>6.3728683403727598E-3</v>
      </c>
      <c r="U45" s="15">
        <v>6.3728683403727598E-3</v>
      </c>
      <c r="V45" s="15">
        <v>6.3728683403727598E-3</v>
      </c>
      <c r="W45" s="15">
        <v>6.3728683403727598E-3</v>
      </c>
      <c r="X45" s="15">
        <v>6.3728683403727598E-3</v>
      </c>
      <c r="Y45" s="15">
        <v>6.3728683403727598E-3</v>
      </c>
      <c r="Z45" s="15">
        <v>6.3728683403727598E-3</v>
      </c>
      <c r="AA45" s="15">
        <v>9.1347793163394399E-3</v>
      </c>
      <c r="AB45" s="15">
        <v>9.1347793163394399E-3</v>
      </c>
      <c r="AC45" s="15">
        <v>9.1347793163394399E-3</v>
      </c>
      <c r="AD45" s="15">
        <v>9.1347793163394399E-3</v>
      </c>
      <c r="AE45" s="15">
        <v>9.1347793163394399E-3</v>
      </c>
      <c r="AF45" s="15">
        <v>9.1347793163394399E-3</v>
      </c>
      <c r="AG45" s="15">
        <v>9.1347793163394399E-3</v>
      </c>
      <c r="AH45" s="15">
        <v>9.1347793163394399E-3</v>
      </c>
      <c r="AI45" s="15">
        <v>9.1347793163394399E-3</v>
      </c>
      <c r="AJ45" s="15">
        <v>9.1347793163394399E-3</v>
      </c>
      <c r="AK45" s="15">
        <v>9.1347793163394399E-3</v>
      </c>
      <c r="AL45" s="15">
        <v>9.1257666161699592E-3</v>
      </c>
      <c r="AM45" s="15">
        <v>9.0987640846716001E-3</v>
      </c>
      <c r="AN45" s="15">
        <v>9.0538782884999006E-3</v>
      </c>
      <c r="AO45" s="15">
        <v>8.9912863713859596E-3</v>
      </c>
      <c r="AP45" s="15">
        <v>8.9112353550311208E-3</v>
      </c>
      <c r="AQ45" s="15">
        <v>8.8140411642251004E-3</v>
      </c>
      <c r="AR45" s="15">
        <v>8.7000873800352103E-3</v>
      </c>
      <c r="AS45" s="15">
        <v>8.5698237259870993E-3</v>
      </c>
      <c r="AT45" s="15">
        <v>8.4237642932115091E-3</v>
      </c>
      <c r="AU45" s="15">
        <v>8.2624855115614008E-3</v>
      </c>
      <c r="AV45" s="15">
        <v>8.0866238747066693E-3</v>
      </c>
      <c r="AW45" s="15">
        <v>7.8968734281844501E-3</v>
      </c>
      <c r="AX45" s="15">
        <v>7.6939830303184202E-3</v>
      </c>
      <c r="AY45" s="15">
        <v>7.4787533968171602E-3</v>
      </c>
      <c r="AZ45" s="15">
        <v>7.2520339407150403E-3</v>
      </c>
      <c r="BA45" s="15">
        <v>7.0147194201270104E-3</v>
      </c>
      <c r="BB45" s="15">
        <v>6.7677464070471597E-3</v>
      </c>
      <c r="BC45" s="15">
        <v>6.5120895911268597E-3</v>
      </c>
      <c r="BD45" s="15">
        <v>6.2487579330200698E-3</v>
      </c>
      <c r="BE45" s="15">
        <v>5.97879068247654E-3</v>
      </c>
      <c r="BF45" s="15">
        <v>5.7032532768978702E-3</v>
      </c>
      <c r="BG45" s="15">
        <v>5.4232331365428E-3</v>
      </c>
      <c r="BH45" s="15">
        <v>5.1398353729762902E-3</v>
      </c>
      <c r="BI45" s="15">
        <v>4.8541784276990097E-3</v>
      </c>
      <c r="BJ45" s="15">
        <v>4.5673896581697199E-3</v>
      </c>
      <c r="BK45" s="15">
        <v>4.2806008886404302E-3</v>
      </c>
      <c r="BL45" s="15">
        <v>3.9949439433631497E-3</v>
      </c>
      <c r="BM45" s="15">
        <v>3.7115461797966299E-3</v>
      </c>
      <c r="BN45" s="15">
        <v>3.4315260394415701E-3</v>
      </c>
      <c r="BO45" s="15">
        <v>3.1559886338628899E-3</v>
      </c>
      <c r="BP45" s="15">
        <v>2.8860213833193701E-3</v>
      </c>
      <c r="BQ45" s="15">
        <v>2.6226897252125802E-3</v>
      </c>
      <c r="BR45" s="15">
        <v>2.3670329092922802E-3</v>
      </c>
      <c r="BS45" s="15">
        <v>2.1200598962124199E-3</v>
      </c>
      <c r="BT45" s="15">
        <v>1.8827453756244E-3</v>
      </c>
      <c r="BU45" s="15">
        <v>1.6560259195222699E-3</v>
      </c>
      <c r="BV45" s="15">
        <v>1.4407962860210101E-3</v>
      </c>
      <c r="BW45" s="15">
        <v>1.23790588815499E-3</v>
      </c>
      <c r="BX45" s="15">
        <v>1.0481554416327699E-3</v>
      </c>
      <c r="BY45" s="15">
        <v>8.7229380477803502E-4</v>
      </c>
      <c r="BZ45" s="15">
        <v>7.1101502312792303E-4</v>
      </c>
      <c r="CA45" s="15">
        <v>5.6495559035233604E-4</v>
      </c>
      <c r="CB45" s="15">
        <v>4.3469193630423203E-4</v>
      </c>
      <c r="CC45" s="15">
        <v>3.2073815211433598E-4</v>
      </c>
      <c r="CD45" s="15">
        <v>2.23543961308314E-4</v>
      </c>
      <c r="CE45" s="15">
        <v>1.4349294495347501E-4</v>
      </c>
      <c r="CF45" s="15">
        <v>8.0901027839540301E-5</v>
      </c>
      <c r="CG45" s="15">
        <v>3.6015231667833497E-5</v>
      </c>
      <c r="CH45" s="15">
        <v>9.0127001694727894E-6</v>
      </c>
      <c r="CI45" s="15">
        <v>0</v>
      </c>
    </row>
    <row r="46" spans="1:87" x14ac:dyDescent="0.2">
      <c r="A46" s="13" t="s">
        <v>117</v>
      </c>
      <c r="B46" s="14" t="s">
        <v>88</v>
      </c>
      <c r="C46" s="4" t="s">
        <v>126</v>
      </c>
      <c r="D46" s="15">
        <v>0</v>
      </c>
      <c r="E46" s="15">
        <v>0</v>
      </c>
      <c r="F46" s="15">
        <v>0</v>
      </c>
      <c r="G46" s="15">
        <v>0</v>
      </c>
      <c r="H46" s="15">
        <v>0</v>
      </c>
      <c r="I46" s="15">
        <v>0</v>
      </c>
      <c r="J46" s="15">
        <v>0</v>
      </c>
      <c r="K46" s="15">
        <v>0</v>
      </c>
      <c r="L46" s="15">
        <v>0</v>
      </c>
      <c r="M46" s="15">
        <v>0</v>
      </c>
      <c r="N46" s="15">
        <v>0</v>
      </c>
      <c r="O46" s="15">
        <v>0</v>
      </c>
      <c r="P46" s="15">
        <v>0</v>
      </c>
      <c r="Q46" s="15">
        <v>0</v>
      </c>
      <c r="R46" s="15">
        <v>0</v>
      </c>
      <c r="S46" s="15">
        <v>0</v>
      </c>
      <c r="T46" s="15">
        <v>0</v>
      </c>
      <c r="U46" s="15">
        <v>0</v>
      </c>
      <c r="V46" s="15">
        <v>0</v>
      </c>
      <c r="W46" s="15">
        <v>0</v>
      </c>
      <c r="X46" s="15">
        <v>0</v>
      </c>
      <c r="Y46" s="15">
        <v>0</v>
      </c>
      <c r="Z46" s="15">
        <v>0</v>
      </c>
      <c r="AA46" s="15">
        <v>0</v>
      </c>
      <c r="AB46" s="15">
        <v>0</v>
      </c>
      <c r="AC46" s="15">
        <v>0</v>
      </c>
      <c r="AD46" s="15">
        <v>0</v>
      </c>
      <c r="AE46" s="15">
        <v>0</v>
      </c>
      <c r="AF46" s="15">
        <v>0</v>
      </c>
      <c r="AG46" s="15">
        <v>0</v>
      </c>
      <c r="AH46" s="15">
        <v>0</v>
      </c>
      <c r="AI46" s="15">
        <v>0</v>
      </c>
      <c r="AJ46" s="15">
        <v>0</v>
      </c>
      <c r="AK46" s="15">
        <v>0</v>
      </c>
      <c r="AL46" s="15">
        <v>0</v>
      </c>
      <c r="AM46" s="15">
        <v>0</v>
      </c>
      <c r="AN46" s="15">
        <v>0</v>
      </c>
      <c r="AO46" s="15">
        <v>0</v>
      </c>
      <c r="AP46" s="15">
        <v>0</v>
      </c>
      <c r="AQ46" s="15">
        <v>0</v>
      </c>
      <c r="AR46" s="15">
        <v>0</v>
      </c>
      <c r="AS46" s="15">
        <v>0</v>
      </c>
      <c r="AT46" s="15">
        <v>0</v>
      </c>
      <c r="AU46" s="15">
        <v>0</v>
      </c>
      <c r="AV46" s="15">
        <v>0</v>
      </c>
      <c r="AW46" s="15">
        <v>0</v>
      </c>
      <c r="AX46" s="15">
        <v>0</v>
      </c>
      <c r="AY46" s="15">
        <v>0</v>
      </c>
      <c r="AZ46" s="15">
        <v>0</v>
      </c>
      <c r="BA46" s="15">
        <v>0</v>
      </c>
      <c r="BB46" s="15">
        <v>0</v>
      </c>
      <c r="BC46" s="15">
        <v>0</v>
      </c>
      <c r="BD46" s="15">
        <v>0</v>
      </c>
      <c r="BE46" s="15">
        <v>0</v>
      </c>
      <c r="BF46" s="15">
        <v>0</v>
      </c>
      <c r="BG46" s="15">
        <v>0</v>
      </c>
      <c r="BH46" s="15">
        <v>0</v>
      </c>
      <c r="BI46" s="15">
        <v>0</v>
      </c>
      <c r="BJ46" s="15">
        <v>0</v>
      </c>
      <c r="BK46" s="15">
        <v>0</v>
      </c>
      <c r="BL46" s="15">
        <v>0</v>
      </c>
      <c r="BM46" s="15">
        <v>0</v>
      </c>
      <c r="BN46" s="15">
        <v>0</v>
      </c>
      <c r="BO46" s="15">
        <v>0</v>
      </c>
      <c r="BP46" s="15">
        <v>0</v>
      </c>
      <c r="BQ46" s="15">
        <v>0</v>
      </c>
      <c r="BR46" s="15">
        <v>0</v>
      </c>
      <c r="BS46" s="15">
        <v>0</v>
      </c>
      <c r="BT46" s="15">
        <v>0</v>
      </c>
      <c r="BU46" s="15">
        <v>0</v>
      </c>
      <c r="BV46" s="15">
        <v>0</v>
      </c>
      <c r="BW46" s="15">
        <v>0</v>
      </c>
      <c r="BX46" s="15">
        <v>0</v>
      </c>
      <c r="BY46" s="15">
        <v>0</v>
      </c>
      <c r="BZ46" s="15">
        <v>0</v>
      </c>
      <c r="CA46" s="15">
        <v>0</v>
      </c>
      <c r="CB46" s="15">
        <v>0</v>
      </c>
      <c r="CC46" s="15">
        <v>0</v>
      </c>
      <c r="CD46" s="15">
        <v>0</v>
      </c>
      <c r="CE46" s="15">
        <v>0</v>
      </c>
      <c r="CF46" s="15">
        <v>0</v>
      </c>
      <c r="CG46" s="15">
        <v>0</v>
      </c>
      <c r="CH46" s="15">
        <v>0</v>
      </c>
      <c r="CI46" s="15">
        <v>0</v>
      </c>
    </row>
    <row r="47" spans="1:87" x14ac:dyDescent="0.2">
      <c r="A47" s="13" t="s">
        <v>74</v>
      </c>
      <c r="B47" s="14" t="s">
        <v>57</v>
      </c>
      <c r="C47" s="4" t="s">
        <v>127</v>
      </c>
      <c r="D47" s="15">
        <v>2.3327961018541302E-2</v>
      </c>
      <c r="E47" s="15">
        <v>3.3293245121968497E-2</v>
      </c>
      <c r="F47" s="15">
        <v>3.3293245121968497E-2</v>
      </c>
      <c r="G47" s="15">
        <v>3.3293245121968497E-2</v>
      </c>
      <c r="H47" s="15">
        <v>3.3293245121968497E-2</v>
      </c>
      <c r="I47" s="15">
        <v>-2.8917160075788099E-2</v>
      </c>
      <c r="J47" s="15">
        <v>-2.8917160075788099E-2</v>
      </c>
      <c r="K47" s="15">
        <v>-2.8917160075788099E-2</v>
      </c>
      <c r="L47" s="15">
        <v>-2.8917160075788099E-2</v>
      </c>
      <c r="M47" s="15">
        <v>-2.8917160075788099E-2</v>
      </c>
      <c r="N47" s="15">
        <v>-2.8917160075788099E-2</v>
      </c>
      <c r="O47" s="15">
        <v>-4.1752090241806697E-3</v>
      </c>
      <c r="P47" s="15">
        <v>-4.1752090241806697E-3</v>
      </c>
      <c r="Q47" s="15">
        <v>-4.1752090241806697E-3</v>
      </c>
      <c r="R47" s="15">
        <v>-4.1752090241806697E-3</v>
      </c>
      <c r="S47" s="15">
        <v>-4.1752090241806697E-3</v>
      </c>
      <c r="T47" s="15">
        <v>-4.1752090241806697E-3</v>
      </c>
      <c r="U47" s="15">
        <v>-4.1752090241806697E-3</v>
      </c>
      <c r="V47" s="15">
        <v>-4.1752090241806697E-3</v>
      </c>
      <c r="W47" s="15">
        <v>-4.1752090241806697E-3</v>
      </c>
      <c r="X47" s="15">
        <v>-4.1752090241806697E-3</v>
      </c>
      <c r="Y47" s="15">
        <v>-4.1752090241806697E-3</v>
      </c>
      <c r="Z47" s="15">
        <v>-4.1752090241806697E-3</v>
      </c>
      <c r="AA47" s="15">
        <v>1.7098143047474802E-2</v>
      </c>
      <c r="AB47" s="15">
        <v>1.7098143047474802E-2</v>
      </c>
      <c r="AC47" s="15">
        <v>1.7098143047474802E-2</v>
      </c>
      <c r="AD47" s="15">
        <v>1.7098143047474802E-2</v>
      </c>
      <c r="AE47" s="15">
        <v>1.7098143047474802E-2</v>
      </c>
      <c r="AF47" s="15">
        <v>1.7098143047474802E-2</v>
      </c>
      <c r="AG47" s="15">
        <v>1.7098143047474802E-2</v>
      </c>
      <c r="AH47" s="15">
        <v>1.7098143047474802E-2</v>
      </c>
      <c r="AI47" s="15">
        <v>1.7098143047474802E-2</v>
      </c>
      <c r="AJ47" s="15">
        <v>1.7098143047474802E-2</v>
      </c>
      <c r="AK47" s="15">
        <v>1.7098143047474802E-2</v>
      </c>
      <c r="AL47" s="15">
        <v>1.70812734076723E-2</v>
      </c>
      <c r="AM47" s="15">
        <v>1.7030731065026301E-2</v>
      </c>
      <c r="AN47" s="15">
        <v>1.69467154870723E-2</v>
      </c>
      <c r="AO47" s="15">
        <v>1.6829558244913698E-2</v>
      </c>
      <c r="AP47" s="15">
        <v>1.6679721704661199E-2</v>
      </c>
      <c r="AQ47" s="15">
        <v>1.6497797202685301E-2</v>
      </c>
      <c r="AR47" s="15">
        <v>1.62845027118819E-2</v>
      </c>
      <c r="AS47" s="15">
        <v>1.60406800081613E-2</v>
      </c>
      <c r="AT47" s="15">
        <v>1.5767291348343E-2</v>
      </c>
      <c r="AU47" s="15">
        <v>1.54654156725679E-2</v>
      </c>
      <c r="AV47" s="15">
        <v>1.51362443462145E-2</v>
      </c>
      <c r="AW47" s="15">
        <v>1.4781076458123699E-2</v>
      </c>
      <c r="AX47" s="15">
        <v>1.44013136936892E-2</v>
      </c>
      <c r="AY47" s="15">
        <v>1.3998454803045001E-2</v>
      </c>
      <c r="AZ47" s="15">
        <v>1.35740896861838E-2</v>
      </c>
      <c r="BA47" s="15">
        <v>1.31298931183478E-2</v>
      </c>
      <c r="BB47" s="15">
        <v>1.26676181404563E-2</v>
      </c>
      <c r="BC47" s="15">
        <v>1.2189089140653499E-2</v>
      </c>
      <c r="BD47" s="15">
        <v>1.16961946542826E-2</v>
      </c>
      <c r="BE47" s="15">
        <v>1.1190879910699199E-2</v>
      </c>
      <c r="BF47" s="15">
        <v>1.06751391563399E-2</v>
      </c>
      <c r="BG47" s="15">
        <v>1.01510077843427E-2</v>
      </c>
      <c r="BH47" s="15">
        <v>9.6205543017799308E-3</v>
      </c>
      <c r="BI47" s="15">
        <v>9.0858721662061392E-3</v>
      </c>
      <c r="BJ47" s="15">
        <v>8.5490715237374094E-3</v>
      </c>
      <c r="BK47" s="15">
        <v>8.0122708812686797E-3</v>
      </c>
      <c r="BL47" s="15">
        <v>7.4775887456948803E-3</v>
      </c>
      <c r="BM47" s="15">
        <v>6.94713526313211E-3</v>
      </c>
      <c r="BN47" s="15">
        <v>6.4230038911348803E-3</v>
      </c>
      <c r="BO47" s="15">
        <v>5.9072631367756197E-3</v>
      </c>
      <c r="BP47" s="15">
        <v>5.4019483931922602E-3</v>
      </c>
      <c r="BQ47" s="15">
        <v>4.9090539068213602E-3</v>
      </c>
      <c r="BR47" s="15">
        <v>4.43052490701856E-3</v>
      </c>
      <c r="BS47" s="15">
        <v>3.9682499291269803E-3</v>
      </c>
      <c r="BT47" s="15">
        <v>3.5240533612910202E-3</v>
      </c>
      <c r="BU47" s="15">
        <v>3.0996882444297999E-3</v>
      </c>
      <c r="BV47" s="15">
        <v>2.6968293537856002E-3</v>
      </c>
      <c r="BW47" s="15">
        <v>2.3170665893510801E-3</v>
      </c>
      <c r="BX47" s="15">
        <v>1.9618987012603398E-3</v>
      </c>
      <c r="BY47" s="15">
        <v>1.63272737490692E-3</v>
      </c>
      <c r="BZ47" s="15">
        <v>1.3308516991318499E-3</v>
      </c>
      <c r="CA47" s="15">
        <v>1.0574630393135501E-3</v>
      </c>
      <c r="CB47" s="15">
        <v>8.1364033559290798E-4</v>
      </c>
      <c r="CC47" s="15">
        <v>6.0034584478952204E-4</v>
      </c>
      <c r="CD47" s="15">
        <v>4.1842134281360903E-4</v>
      </c>
      <c r="CE47" s="15">
        <v>2.6858480256106702E-4</v>
      </c>
      <c r="CF47" s="15">
        <v>1.5142756040246799E-4</v>
      </c>
      <c r="CG47" s="15">
        <v>6.7411982448562101E-5</v>
      </c>
      <c r="CH47" s="15">
        <v>1.68696398024642E-5</v>
      </c>
      <c r="CI47" s="15">
        <v>0</v>
      </c>
    </row>
    <row r="48" spans="1:87" x14ac:dyDescent="0.2">
      <c r="A48" s="13" t="s">
        <v>74</v>
      </c>
      <c r="B48" s="14" t="s">
        <v>68</v>
      </c>
      <c r="C48" s="4" t="s">
        <v>128</v>
      </c>
      <c r="D48" s="15">
        <v>2.3327961018541302E-2</v>
      </c>
      <c r="E48" s="15">
        <v>3.3293245121968497E-2</v>
      </c>
      <c r="F48" s="15">
        <v>3.3293245121968497E-2</v>
      </c>
      <c r="G48" s="15">
        <v>3.3293245121968497E-2</v>
      </c>
      <c r="H48" s="15">
        <v>3.3293245121968497E-2</v>
      </c>
      <c r="I48" s="15">
        <v>-2.8917160075788099E-2</v>
      </c>
      <c r="J48" s="15">
        <v>-2.8917160075788099E-2</v>
      </c>
      <c r="K48" s="15">
        <v>-2.8917160075788099E-2</v>
      </c>
      <c r="L48" s="15">
        <v>-2.8917160075788099E-2</v>
      </c>
      <c r="M48" s="15">
        <v>-2.8917160075788099E-2</v>
      </c>
      <c r="N48" s="15">
        <v>-2.8917160075788099E-2</v>
      </c>
      <c r="O48" s="15">
        <v>-4.1752090241806697E-3</v>
      </c>
      <c r="P48" s="15">
        <v>-4.1752090241806697E-3</v>
      </c>
      <c r="Q48" s="15">
        <v>-4.1752090241806697E-3</v>
      </c>
      <c r="R48" s="15">
        <v>-4.1752090241806697E-3</v>
      </c>
      <c r="S48" s="15">
        <v>-4.1752090241806697E-3</v>
      </c>
      <c r="T48" s="15">
        <v>-4.1752090241806697E-3</v>
      </c>
      <c r="U48" s="15">
        <v>-4.1752090241806697E-3</v>
      </c>
      <c r="V48" s="15">
        <v>-4.1752090241806697E-3</v>
      </c>
      <c r="W48" s="15">
        <v>-4.1752090241806697E-3</v>
      </c>
      <c r="X48" s="15">
        <v>-4.1752090241806697E-3</v>
      </c>
      <c r="Y48" s="15">
        <v>-4.1752090241806697E-3</v>
      </c>
      <c r="Z48" s="15">
        <v>-4.1752090241806697E-3</v>
      </c>
      <c r="AA48" s="15">
        <v>1.7098143047474802E-2</v>
      </c>
      <c r="AB48" s="15">
        <v>1.7098143047474802E-2</v>
      </c>
      <c r="AC48" s="15">
        <v>1.7098143047474802E-2</v>
      </c>
      <c r="AD48" s="15">
        <v>1.7098143047474802E-2</v>
      </c>
      <c r="AE48" s="15">
        <v>1.7098143047474802E-2</v>
      </c>
      <c r="AF48" s="15">
        <v>1.7098143047474802E-2</v>
      </c>
      <c r="AG48" s="15">
        <v>1.7098143047474802E-2</v>
      </c>
      <c r="AH48" s="15">
        <v>1.7098143047474802E-2</v>
      </c>
      <c r="AI48" s="15">
        <v>1.7098143047474802E-2</v>
      </c>
      <c r="AJ48" s="15">
        <v>1.7098143047474802E-2</v>
      </c>
      <c r="AK48" s="15">
        <v>1.7098143047474802E-2</v>
      </c>
      <c r="AL48" s="15">
        <v>1.70812734076723E-2</v>
      </c>
      <c r="AM48" s="15">
        <v>1.7030731065026301E-2</v>
      </c>
      <c r="AN48" s="15">
        <v>1.69467154870723E-2</v>
      </c>
      <c r="AO48" s="15">
        <v>1.6829558244913698E-2</v>
      </c>
      <c r="AP48" s="15">
        <v>1.6679721704661199E-2</v>
      </c>
      <c r="AQ48" s="15">
        <v>1.6497797202685301E-2</v>
      </c>
      <c r="AR48" s="15">
        <v>1.62845027118819E-2</v>
      </c>
      <c r="AS48" s="15">
        <v>1.60406800081613E-2</v>
      </c>
      <c r="AT48" s="15">
        <v>1.5767291348343E-2</v>
      </c>
      <c r="AU48" s="15">
        <v>1.54654156725679E-2</v>
      </c>
      <c r="AV48" s="15">
        <v>1.51362443462145E-2</v>
      </c>
      <c r="AW48" s="15">
        <v>1.4781076458123699E-2</v>
      </c>
      <c r="AX48" s="15">
        <v>1.44013136936892E-2</v>
      </c>
      <c r="AY48" s="15">
        <v>1.3998454803045001E-2</v>
      </c>
      <c r="AZ48" s="15">
        <v>1.35740896861838E-2</v>
      </c>
      <c r="BA48" s="15">
        <v>1.31298931183478E-2</v>
      </c>
      <c r="BB48" s="15">
        <v>1.26676181404563E-2</v>
      </c>
      <c r="BC48" s="15">
        <v>1.2189089140653499E-2</v>
      </c>
      <c r="BD48" s="15">
        <v>1.16961946542826E-2</v>
      </c>
      <c r="BE48" s="15">
        <v>1.1190879910699199E-2</v>
      </c>
      <c r="BF48" s="15">
        <v>1.06751391563399E-2</v>
      </c>
      <c r="BG48" s="15">
        <v>1.01510077843427E-2</v>
      </c>
      <c r="BH48" s="15">
        <v>9.6205543017799308E-3</v>
      </c>
      <c r="BI48" s="15">
        <v>9.0858721662061392E-3</v>
      </c>
      <c r="BJ48" s="15">
        <v>8.5490715237374094E-3</v>
      </c>
      <c r="BK48" s="15">
        <v>8.0122708812686797E-3</v>
      </c>
      <c r="BL48" s="15">
        <v>7.4775887456948803E-3</v>
      </c>
      <c r="BM48" s="15">
        <v>6.94713526313211E-3</v>
      </c>
      <c r="BN48" s="15">
        <v>6.4230038911348803E-3</v>
      </c>
      <c r="BO48" s="15">
        <v>5.9072631367756197E-3</v>
      </c>
      <c r="BP48" s="15">
        <v>5.4019483931922602E-3</v>
      </c>
      <c r="BQ48" s="15">
        <v>4.9090539068213602E-3</v>
      </c>
      <c r="BR48" s="15">
        <v>4.43052490701856E-3</v>
      </c>
      <c r="BS48" s="15">
        <v>3.9682499291269803E-3</v>
      </c>
      <c r="BT48" s="15">
        <v>3.5240533612910202E-3</v>
      </c>
      <c r="BU48" s="15">
        <v>3.0996882444297999E-3</v>
      </c>
      <c r="BV48" s="15">
        <v>2.6968293537856002E-3</v>
      </c>
      <c r="BW48" s="15">
        <v>2.3170665893510801E-3</v>
      </c>
      <c r="BX48" s="15">
        <v>1.9618987012603398E-3</v>
      </c>
      <c r="BY48" s="15">
        <v>1.63272737490692E-3</v>
      </c>
      <c r="BZ48" s="15">
        <v>1.3308516991318499E-3</v>
      </c>
      <c r="CA48" s="15">
        <v>1.0574630393135501E-3</v>
      </c>
      <c r="CB48" s="15">
        <v>8.1364033559290798E-4</v>
      </c>
      <c r="CC48" s="15">
        <v>6.0034584478952204E-4</v>
      </c>
      <c r="CD48" s="15">
        <v>4.1842134281360903E-4</v>
      </c>
      <c r="CE48" s="15">
        <v>2.6858480256106702E-4</v>
      </c>
      <c r="CF48" s="15">
        <v>1.5142756040246799E-4</v>
      </c>
      <c r="CG48" s="15">
        <v>6.7411982448562101E-5</v>
      </c>
      <c r="CH48" s="15">
        <v>1.68696398024642E-5</v>
      </c>
      <c r="CI48" s="15">
        <v>0</v>
      </c>
    </row>
    <row r="49" spans="1:87" x14ac:dyDescent="0.2">
      <c r="A49" s="13" t="s">
        <v>74</v>
      </c>
      <c r="B49" s="14" t="s">
        <v>63</v>
      </c>
      <c r="C49" s="4" t="s">
        <v>129</v>
      </c>
      <c r="D49" s="15">
        <v>2.3327961018541302E-2</v>
      </c>
      <c r="E49" s="15">
        <v>3.3293245121968497E-2</v>
      </c>
      <c r="F49" s="15">
        <v>3.3293245121968497E-2</v>
      </c>
      <c r="G49" s="15">
        <v>3.3293245121968497E-2</v>
      </c>
      <c r="H49" s="15">
        <v>3.3293245121968497E-2</v>
      </c>
      <c r="I49" s="15">
        <v>-2.8917160075788099E-2</v>
      </c>
      <c r="J49" s="15">
        <v>-2.8917160075788099E-2</v>
      </c>
      <c r="K49" s="15">
        <v>-2.8917160075788099E-2</v>
      </c>
      <c r="L49" s="15">
        <v>-2.8917160075788099E-2</v>
      </c>
      <c r="M49" s="15">
        <v>-2.8917160075788099E-2</v>
      </c>
      <c r="N49" s="15">
        <v>-2.8917160075788099E-2</v>
      </c>
      <c r="O49" s="15">
        <v>-4.1752090241806697E-3</v>
      </c>
      <c r="P49" s="15">
        <v>-4.1752090241806697E-3</v>
      </c>
      <c r="Q49" s="15">
        <v>-4.1752090241806697E-3</v>
      </c>
      <c r="R49" s="15">
        <v>-4.1752090241806697E-3</v>
      </c>
      <c r="S49" s="15">
        <v>-4.1752090241806697E-3</v>
      </c>
      <c r="T49" s="15">
        <v>-4.1752090241806697E-3</v>
      </c>
      <c r="U49" s="15">
        <v>-4.1752090241806697E-3</v>
      </c>
      <c r="V49" s="15">
        <v>-4.1752090241806697E-3</v>
      </c>
      <c r="W49" s="15">
        <v>-4.1752090241806697E-3</v>
      </c>
      <c r="X49" s="15">
        <v>-4.1752090241806697E-3</v>
      </c>
      <c r="Y49" s="15">
        <v>-4.1752090241806697E-3</v>
      </c>
      <c r="Z49" s="15">
        <v>-4.1752090241806697E-3</v>
      </c>
      <c r="AA49" s="15">
        <v>1.7098143047474802E-2</v>
      </c>
      <c r="AB49" s="15">
        <v>1.7098143047474802E-2</v>
      </c>
      <c r="AC49" s="15">
        <v>1.7098143047474802E-2</v>
      </c>
      <c r="AD49" s="15">
        <v>1.7098143047474802E-2</v>
      </c>
      <c r="AE49" s="15">
        <v>1.7098143047474802E-2</v>
      </c>
      <c r="AF49" s="15">
        <v>1.7098143047474802E-2</v>
      </c>
      <c r="AG49" s="15">
        <v>1.7098143047474802E-2</v>
      </c>
      <c r="AH49" s="15">
        <v>1.7098143047474802E-2</v>
      </c>
      <c r="AI49" s="15">
        <v>1.7098143047474802E-2</v>
      </c>
      <c r="AJ49" s="15">
        <v>1.7098143047474802E-2</v>
      </c>
      <c r="AK49" s="15">
        <v>1.7098143047474802E-2</v>
      </c>
      <c r="AL49" s="15">
        <v>1.70812734076723E-2</v>
      </c>
      <c r="AM49" s="15">
        <v>1.7030731065026301E-2</v>
      </c>
      <c r="AN49" s="15">
        <v>1.69467154870723E-2</v>
      </c>
      <c r="AO49" s="15">
        <v>1.6829558244913698E-2</v>
      </c>
      <c r="AP49" s="15">
        <v>1.6679721704661199E-2</v>
      </c>
      <c r="AQ49" s="15">
        <v>1.6497797202685301E-2</v>
      </c>
      <c r="AR49" s="15">
        <v>1.62845027118819E-2</v>
      </c>
      <c r="AS49" s="15">
        <v>1.60406800081613E-2</v>
      </c>
      <c r="AT49" s="15">
        <v>1.5767291348343E-2</v>
      </c>
      <c r="AU49" s="15">
        <v>1.54654156725679E-2</v>
      </c>
      <c r="AV49" s="15">
        <v>1.51362443462145E-2</v>
      </c>
      <c r="AW49" s="15">
        <v>1.4781076458123699E-2</v>
      </c>
      <c r="AX49" s="15">
        <v>1.44013136936892E-2</v>
      </c>
      <c r="AY49" s="15">
        <v>1.3998454803045001E-2</v>
      </c>
      <c r="AZ49" s="15">
        <v>1.35740896861838E-2</v>
      </c>
      <c r="BA49" s="15">
        <v>1.31298931183478E-2</v>
      </c>
      <c r="BB49" s="15">
        <v>1.26676181404563E-2</v>
      </c>
      <c r="BC49" s="15">
        <v>1.2189089140653499E-2</v>
      </c>
      <c r="BD49" s="15">
        <v>1.16961946542826E-2</v>
      </c>
      <c r="BE49" s="15">
        <v>1.1190879910699199E-2</v>
      </c>
      <c r="BF49" s="15">
        <v>1.06751391563399E-2</v>
      </c>
      <c r="BG49" s="15">
        <v>1.01510077843427E-2</v>
      </c>
      <c r="BH49" s="15">
        <v>9.6205543017799308E-3</v>
      </c>
      <c r="BI49" s="15">
        <v>9.0858721662061392E-3</v>
      </c>
      <c r="BJ49" s="15">
        <v>8.5490715237374094E-3</v>
      </c>
      <c r="BK49" s="15">
        <v>8.0122708812686797E-3</v>
      </c>
      <c r="BL49" s="15">
        <v>7.4775887456948803E-3</v>
      </c>
      <c r="BM49" s="15">
        <v>6.94713526313211E-3</v>
      </c>
      <c r="BN49" s="15">
        <v>6.4230038911348803E-3</v>
      </c>
      <c r="BO49" s="15">
        <v>5.9072631367756197E-3</v>
      </c>
      <c r="BP49" s="15">
        <v>5.4019483931922602E-3</v>
      </c>
      <c r="BQ49" s="15">
        <v>4.9090539068213602E-3</v>
      </c>
      <c r="BR49" s="15">
        <v>4.43052490701856E-3</v>
      </c>
      <c r="BS49" s="15">
        <v>3.9682499291269803E-3</v>
      </c>
      <c r="BT49" s="15">
        <v>3.5240533612910202E-3</v>
      </c>
      <c r="BU49" s="15">
        <v>3.0996882444297999E-3</v>
      </c>
      <c r="BV49" s="15">
        <v>2.6968293537856002E-3</v>
      </c>
      <c r="BW49" s="15">
        <v>2.3170665893510801E-3</v>
      </c>
      <c r="BX49" s="15">
        <v>1.9618987012603398E-3</v>
      </c>
      <c r="BY49" s="15">
        <v>1.63272737490692E-3</v>
      </c>
      <c r="BZ49" s="15">
        <v>1.3308516991318499E-3</v>
      </c>
      <c r="CA49" s="15">
        <v>1.0574630393135501E-3</v>
      </c>
      <c r="CB49" s="15">
        <v>8.1364033559290798E-4</v>
      </c>
      <c r="CC49" s="15">
        <v>6.0034584478952204E-4</v>
      </c>
      <c r="CD49" s="15">
        <v>4.1842134281360903E-4</v>
      </c>
      <c r="CE49" s="15">
        <v>2.6858480256106702E-4</v>
      </c>
      <c r="CF49" s="15">
        <v>1.5142756040246799E-4</v>
      </c>
      <c r="CG49" s="15">
        <v>6.7411982448562101E-5</v>
      </c>
      <c r="CH49" s="15">
        <v>1.68696398024642E-5</v>
      </c>
      <c r="CI49" s="15">
        <v>0</v>
      </c>
    </row>
    <row r="50" spans="1:87" x14ac:dyDescent="0.2">
      <c r="A50" s="13" t="s">
        <v>74</v>
      </c>
      <c r="B50" s="14" t="s">
        <v>60</v>
      </c>
      <c r="C50" s="4" t="s">
        <v>130</v>
      </c>
      <c r="D50" s="15">
        <v>2.3327961018541302E-2</v>
      </c>
      <c r="E50" s="15">
        <v>3.3293245121968497E-2</v>
      </c>
      <c r="F50" s="15">
        <v>3.3293245121968497E-2</v>
      </c>
      <c r="G50" s="15">
        <v>3.3293245121968497E-2</v>
      </c>
      <c r="H50" s="15">
        <v>3.3293245121968497E-2</v>
      </c>
      <c r="I50" s="15">
        <v>-2.8917160075788099E-2</v>
      </c>
      <c r="J50" s="15">
        <v>-2.8917160075788099E-2</v>
      </c>
      <c r="K50" s="15">
        <v>-2.8917160075788099E-2</v>
      </c>
      <c r="L50" s="15">
        <v>-2.8917160075788099E-2</v>
      </c>
      <c r="M50" s="15">
        <v>-2.8917160075788099E-2</v>
      </c>
      <c r="N50" s="15">
        <v>-2.8917160075788099E-2</v>
      </c>
      <c r="O50" s="15">
        <v>-4.1752090241806697E-3</v>
      </c>
      <c r="P50" s="15">
        <v>-4.1752090241806697E-3</v>
      </c>
      <c r="Q50" s="15">
        <v>-4.1752090241806697E-3</v>
      </c>
      <c r="R50" s="15">
        <v>-4.1752090241806697E-3</v>
      </c>
      <c r="S50" s="15">
        <v>-4.1752090241806697E-3</v>
      </c>
      <c r="T50" s="15">
        <v>-4.1752090241806697E-3</v>
      </c>
      <c r="U50" s="15">
        <v>-4.1752090241806697E-3</v>
      </c>
      <c r="V50" s="15">
        <v>-4.1752090241806697E-3</v>
      </c>
      <c r="W50" s="15">
        <v>-4.1752090241806697E-3</v>
      </c>
      <c r="X50" s="15">
        <v>-4.1752090241806697E-3</v>
      </c>
      <c r="Y50" s="15">
        <v>-4.1752090241806697E-3</v>
      </c>
      <c r="Z50" s="15">
        <v>-4.1752090241806697E-3</v>
      </c>
      <c r="AA50" s="15">
        <v>1.7098143047474802E-2</v>
      </c>
      <c r="AB50" s="15">
        <v>1.7098143047474802E-2</v>
      </c>
      <c r="AC50" s="15">
        <v>1.7098143047474802E-2</v>
      </c>
      <c r="AD50" s="15">
        <v>1.7098143047474802E-2</v>
      </c>
      <c r="AE50" s="15">
        <v>1.7098143047474802E-2</v>
      </c>
      <c r="AF50" s="15">
        <v>1.7098143047474802E-2</v>
      </c>
      <c r="AG50" s="15">
        <v>1.7098143047474802E-2</v>
      </c>
      <c r="AH50" s="15">
        <v>1.7098143047474802E-2</v>
      </c>
      <c r="AI50" s="15">
        <v>1.7098143047474802E-2</v>
      </c>
      <c r="AJ50" s="15">
        <v>1.7098143047474802E-2</v>
      </c>
      <c r="AK50" s="15">
        <v>1.7098143047474802E-2</v>
      </c>
      <c r="AL50" s="15">
        <v>1.70812734076723E-2</v>
      </c>
      <c r="AM50" s="15">
        <v>1.7030731065026301E-2</v>
      </c>
      <c r="AN50" s="15">
        <v>1.69467154870723E-2</v>
      </c>
      <c r="AO50" s="15">
        <v>1.6829558244913698E-2</v>
      </c>
      <c r="AP50" s="15">
        <v>1.6679721704661199E-2</v>
      </c>
      <c r="AQ50" s="15">
        <v>1.6497797202685301E-2</v>
      </c>
      <c r="AR50" s="15">
        <v>1.62845027118819E-2</v>
      </c>
      <c r="AS50" s="15">
        <v>1.60406800081613E-2</v>
      </c>
      <c r="AT50" s="15">
        <v>1.5767291348343E-2</v>
      </c>
      <c r="AU50" s="15">
        <v>1.54654156725679E-2</v>
      </c>
      <c r="AV50" s="15">
        <v>1.51362443462145E-2</v>
      </c>
      <c r="AW50" s="15">
        <v>1.4781076458123699E-2</v>
      </c>
      <c r="AX50" s="15">
        <v>1.44013136936892E-2</v>
      </c>
      <c r="AY50" s="15">
        <v>1.3998454803045001E-2</v>
      </c>
      <c r="AZ50" s="15">
        <v>1.35740896861838E-2</v>
      </c>
      <c r="BA50" s="15">
        <v>1.31298931183478E-2</v>
      </c>
      <c r="BB50" s="15">
        <v>1.26676181404563E-2</v>
      </c>
      <c r="BC50" s="15">
        <v>1.2189089140653499E-2</v>
      </c>
      <c r="BD50" s="15">
        <v>1.16961946542826E-2</v>
      </c>
      <c r="BE50" s="15">
        <v>1.1190879910699199E-2</v>
      </c>
      <c r="BF50" s="15">
        <v>1.06751391563399E-2</v>
      </c>
      <c r="BG50" s="15">
        <v>1.01510077843427E-2</v>
      </c>
      <c r="BH50" s="15">
        <v>9.6205543017799308E-3</v>
      </c>
      <c r="BI50" s="15">
        <v>9.0858721662061392E-3</v>
      </c>
      <c r="BJ50" s="15">
        <v>8.5490715237374094E-3</v>
      </c>
      <c r="BK50" s="15">
        <v>8.0122708812686797E-3</v>
      </c>
      <c r="BL50" s="15">
        <v>7.4775887456948803E-3</v>
      </c>
      <c r="BM50" s="15">
        <v>6.94713526313211E-3</v>
      </c>
      <c r="BN50" s="15">
        <v>6.4230038911348803E-3</v>
      </c>
      <c r="BO50" s="15">
        <v>5.9072631367756197E-3</v>
      </c>
      <c r="BP50" s="15">
        <v>5.4019483931922602E-3</v>
      </c>
      <c r="BQ50" s="15">
        <v>4.9090539068213602E-3</v>
      </c>
      <c r="BR50" s="15">
        <v>4.43052490701856E-3</v>
      </c>
      <c r="BS50" s="15">
        <v>3.9682499291269803E-3</v>
      </c>
      <c r="BT50" s="15">
        <v>3.5240533612910202E-3</v>
      </c>
      <c r="BU50" s="15">
        <v>3.0996882444297999E-3</v>
      </c>
      <c r="BV50" s="15">
        <v>2.6968293537856002E-3</v>
      </c>
      <c r="BW50" s="15">
        <v>2.3170665893510801E-3</v>
      </c>
      <c r="BX50" s="15">
        <v>1.9618987012603398E-3</v>
      </c>
      <c r="BY50" s="15">
        <v>1.63272737490692E-3</v>
      </c>
      <c r="BZ50" s="15">
        <v>1.3308516991318499E-3</v>
      </c>
      <c r="CA50" s="15">
        <v>1.0574630393135501E-3</v>
      </c>
      <c r="CB50" s="15">
        <v>8.1364033559290798E-4</v>
      </c>
      <c r="CC50" s="15">
        <v>6.0034584478952204E-4</v>
      </c>
      <c r="CD50" s="15">
        <v>4.1842134281360903E-4</v>
      </c>
      <c r="CE50" s="15">
        <v>2.6858480256106702E-4</v>
      </c>
      <c r="CF50" s="15">
        <v>1.5142756040246799E-4</v>
      </c>
      <c r="CG50" s="15">
        <v>6.7411982448562101E-5</v>
      </c>
      <c r="CH50" s="15">
        <v>1.68696398024642E-5</v>
      </c>
      <c r="CI50" s="15">
        <v>0</v>
      </c>
    </row>
    <row r="51" spans="1:87" x14ac:dyDescent="0.2">
      <c r="A51" s="13" t="s">
        <v>74</v>
      </c>
      <c r="B51" s="14" t="s">
        <v>75</v>
      </c>
      <c r="C51" s="4" t="s">
        <v>131</v>
      </c>
      <c r="D51" s="15">
        <v>2.3327961018541302E-2</v>
      </c>
      <c r="E51" s="15">
        <v>3.3293245121968497E-2</v>
      </c>
      <c r="F51" s="15">
        <v>3.3293245121968497E-2</v>
      </c>
      <c r="G51" s="15">
        <v>3.3293245121968497E-2</v>
      </c>
      <c r="H51" s="15">
        <v>3.3293245121968497E-2</v>
      </c>
      <c r="I51" s="15">
        <v>-2.8917160075788099E-2</v>
      </c>
      <c r="J51" s="15">
        <v>-2.8917160075788099E-2</v>
      </c>
      <c r="K51" s="15">
        <v>-2.8917160075788099E-2</v>
      </c>
      <c r="L51" s="15">
        <v>-2.8917160075788099E-2</v>
      </c>
      <c r="M51" s="15">
        <v>-2.8917160075788099E-2</v>
      </c>
      <c r="N51" s="15">
        <v>-2.8917160075788099E-2</v>
      </c>
      <c r="O51" s="15">
        <v>-4.1752090241806697E-3</v>
      </c>
      <c r="P51" s="15">
        <v>-4.1752090241806697E-3</v>
      </c>
      <c r="Q51" s="15">
        <v>-4.1752090241806697E-3</v>
      </c>
      <c r="R51" s="15">
        <v>-4.1752090241806697E-3</v>
      </c>
      <c r="S51" s="15">
        <v>-4.1752090241806697E-3</v>
      </c>
      <c r="T51" s="15">
        <v>-4.1752090241806697E-3</v>
      </c>
      <c r="U51" s="15">
        <v>-4.1752090241806697E-3</v>
      </c>
      <c r="V51" s="15">
        <v>-4.1752090241806697E-3</v>
      </c>
      <c r="W51" s="15">
        <v>-4.1752090241806697E-3</v>
      </c>
      <c r="X51" s="15">
        <v>-4.1752090241806697E-3</v>
      </c>
      <c r="Y51" s="15">
        <v>-4.1752090241806697E-3</v>
      </c>
      <c r="Z51" s="15">
        <v>-4.1752090241806697E-3</v>
      </c>
      <c r="AA51" s="15">
        <v>1.7098143047474802E-2</v>
      </c>
      <c r="AB51" s="15">
        <v>1.7098143047474802E-2</v>
      </c>
      <c r="AC51" s="15">
        <v>1.7098143047474802E-2</v>
      </c>
      <c r="AD51" s="15">
        <v>1.7098143047474802E-2</v>
      </c>
      <c r="AE51" s="15">
        <v>1.7098143047474802E-2</v>
      </c>
      <c r="AF51" s="15">
        <v>1.7098143047474802E-2</v>
      </c>
      <c r="AG51" s="15">
        <v>1.7098143047474802E-2</v>
      </c>
      <c r="AH51" s="15">
        <v>1.7098143047474802E-2</v>
      </c>
      <c r="AI51" s="15">
        <v>1.7098143047474802E-2</v>
      </c>
      <c r="AJ51" s="15">
        <v>1.7098143047474802E-2</v>
      </c>
      <c r="AK51" s="15">
        <v>1.7098143047474802E-2</v>
      </c>
      <c r="AL51" s="15">
        <v>1.70812734076723E-2</v>
      </c>
      <c r="AM51" s="15">
        <v>1.7030731065026301E-2</v>
      </c>
      <c r="AN51" s="15">
        <v>1.69467154870723E-2</v>
      </c>
      <c r="AO51" s="15">
        <v>1.6829558244913698E-2</v>
      </c>
      <c r="AP51" s="15">
        <v>1.6679721704661199E-2</v>
      </c>
      <c r="AQ51" s="15">
        <v>1.6497797202685301E-2</v>
      </c>
      <c r="AR51" s="15">
        <v>1.62845027118819E-2</v>
      </c>
      <c r="AS51" s="15">
        <v>1.60406800081613E-2</v>
      </c>
      <c r="AT51" s="15">
        <v>1.5767291348343E-2</v>
      </c>
      <c r="AU51" s="15">
        <v>1.54654156725679E-2</v>
      </c>
      <c r="AV51" s="15">
        <v>1.51362443462145E-2</v>
      </c>
      <c r="AW51" s="15">
        <v>1.4781076458123699E-2</v>
      </c>
      <c r="AX51" s="15">
        <v>1.44013136936892E-2</v>
      </c>
      <c r="AY51" s="15">
        <v>1.3998454803045001E-2</v>
      </c>
      <c r="AZ51" s="15">
        <v>1.35740896861838E-2</v>
      </c>
      <c r="BA51" s="15">
        <v>1.31298931183478E-2</v>
      </c>
      <c r="BB51" s="15">
        <v>1.26676181404563E-2</v>
      </c>
      <c r="BC51" s="15">
        <v>1.2189089140653499E-2</v>
      </c>
      <c r="BD51" s="15">
        <v>1.16961946542826E-2</v>
      </c>
      <c r="BE51" s="15">
        <v>1.1190879910699199E-2</v>
      </c>
      <c r="BF51" s="15">
        <v>1.06751391563399E-2</v>
      </c>
      <c r="BG51" s="15">
        <v>1.01510077843427E-2</v>
      </c>
      <c r="BH51" s="15">
        <v>9.6205543017799308E-3</v>
      </c>
      <c r="BI51" s="15">
        <v>9.0858721662061392E-3</v>
      </c>
      <c r="BJ51" s="15">
        <v>8.5490715237374094E-3</v>
      </c>
      <c r="BK51" s="15">
        <v>8.0122708812686797E-3</v>
      </c>
      <c r="BL51" s="15">
        <v>7.4775887456948803E-3</v>
      </c>
      <c r="BM51" s="15">
        <v>6.94713526313211E-3</v>
      </c>
      <c r="BN51" s="15">
        <v>6.4230038911348803E-3</v>
      </c>
      <c r="BO51" s="15">
        <v>5.9072631367756197E-3</v>
      </c>
      <c r="BP51" s="15">
        <v>5.4019483931922602E-3</v>
      </c>
      <c r="BQ51" s="15">
        <v>4.9090539068213602E-3</v>
      </c>
      <c r="BR51" s="15">
        <v>4.43052490701856E-3</v>
      </c>
      <c r="BS51" s="15">
        <v>3.9682499291269803E-3</v>
      </c>
      <c r="BT51" s="15">
        <v>3.5240533612910202E-3</v>
      </c>
      <c r="BU51" s="15">
        <v>3.0996882444297999E-3</v>
      </c>
      <c r="BV51" s="15">
        <v>2.6968293537856002E-3</v>
      </c>
      <c r="BW51" s="15">
        <v>2.3170665893510801E-3</v>
      </c>
      <c r="BX51" s="15">
        <v>1.9618987012603398E-3</v>
      </c>
      <c r="BY51" s="15">
        <v>1.63272737490692E-3</v>
      </c>
      <c r="BZ51" s="15">
        <v>1.3308516991318499E-3</v>
      </c>
      <c r="CA51" s="15">
        <v>1.0574630393135501E-3</v>
      </c>
      <c r="CB51" s="15">
        <v>8.1364033559290798E-4</v>
      </c>
      <c r="CC51" s="15">
        <v>6.0034584478952204E-4</v>
      </c>
      <c r="CD51" s="15">
        <v>4.1842134281360903E-4</v>
      </c>
      <c r="CE51" s="15">
        <v>2.6858480256106702E-4</v>
      </c>
      <c r="CF51" s="15">
        <v>1.5142756040246799E-4</v>
      </c>
      <c r="CG51" s="15">
        <v>6.7411982448562101E-5</v>
      </c>
      <c r="CH51" s="15">
        <v>1.68696398024642E-5</v>
      </c>
      <c r="CI51" s="15">
        <v>0</v>
      </c>
    </row>
    <row r="52" spans="1:87" x14ac:dyDescent="0.2">
      <c r="A52" s="13" t="s">
        <v>74</v>
      </c>
      <c r="B52" s="14" t="s">
        <v>67</v>
      </c>
      <c r="C52" s="4" t="s">
        <v>132</v>
      </c>
      <c r="D52" s="15">
        <v>2.3327961018541302E-2</v>
      </c>
      <c r="E52" s="15">
        <v>3.3293245121968497E-2</v>
      </c>
      <c r="F52" s="15">
        <v>3.3293245121968497E-2</v>
      </c>
      <c r="G52" s="15">
        <v>3.3293245121968497E-2</v>
      </c>
      <c r="H52" s="15">
        <v>3.3293245121968497E-2</v>
      </c>
      <c r="I52" s="15">
        <v>-2.8917160075788099E-2</v>
      </c>
      <c r="J52" s="15">
        <v>-2.8917160075788099E-2</v>
      </c>
      <c r="K52" s="15">
        <v>-2.8917160075788099E-2</v>
      </c>
      <c r="L52" s="15">
        <v>-2.8917160075788099E-2</v>
      </c>
      <c r="M52" s="15">
        <v>-2.8917160075788099E-2</v>
      </c>
      <c r="N52" s="15">
        <v>-2.8917160075788099E-2</v>
      </c>
      <c r="O52" s="15">
        <v>-4.1752090241806697E-3</v>
      </c>
      <c r="P52" s="15">
        <v>-4.1752090241806697E-3</v>
      </c>
      <c r="Q52" s="15">
        <v>-4.1752090241806697E-3</v>
      </c>
      <c r="R52" s="15">
        <v>-4.1752090241806697E-3</v>
      </c>
      <c r="S52" s="15">
        <v>-4.1752090241806697E-3</v>
      </c>
      <c r="T52" s="15">
        <v>-4.1752090241806697E-3</v>
      </c>
      <c r="U52" s="15">
        <v>-4.1752090241806697E-3</v>
      </c>
      <c r="V52" s="15">
        <v>-4.1752090241806697E-3</v>
      </c>
      <c r="W52" s="15">
        <v>-4.1752090241806697E-3</v>
      </c>
      <c r="X52" s="15">
        <v>-4.1752090241806697E-3</v>
      </c>
      <c r="Y52" s="15">
        <v>-4.1752090241806697E-3</v>
      </c>
      <c r="Z52" s="15">
        <v>-4.1752090241806697E-3</v>
      </c>
      <c r="AA52" s="15">
        <v>1.7098143047474802E-2</v>
      </c>
      <c r="AB52" s="15">
        <v>1.7098143047474802E-2</v>
      </c>
      <c r="AC52" s="15">
        <v>1.7098143047474802E-2</v>
      </c>
      <c r="AD52" s="15">
        <v>1.7098143047474802E-2</v>
      </c>
      <c r="AE52" s="15">
        <v>1.7098143047474802E-2</v>
      </c>
      <c r="AF52" s="15">
        <v>1.7098143047474802E-2</v>
      </c>
      <c r="AG52" s="15">
        <v>1.7098143047474802E-2</v>
      </c>
      <c r="AH52" s="15">
        <v>1.7098143047474802E-2</v>
      </c>
      <c r="AI52" s="15">
        <v>1.7098143047474802E-2</v>
      </c>
      <c r="AJ52" s="15">
        <v>1.7098143047474802E-2</v>
      </c>
      <c r="AK52" s="15">
        <v>1.7098143047474802E-2</v>
      </c>
      <c r="AL52" s="15">
        <v>1.70812734076723E-2</v>
      </c>
      <c r="AM52" s="15">
        <v>1.7030731065026301E-2</v>
      </c>
      <c r="AN52" s="15">
        <v>1.69467154870723E-2</v>
      </c>
      <c r="AO52" s="15">
        <v>1.6829558244913698E-2</v>
      </c>
      <c r="AP52" s="15">
        <v>1.6679721704661199E-2</v>
      </c>
      <c r="AQ52" s="15">
        <v>1.6497797202685301E-2</v>
      </c>
      <c r="AR52" s="15">
        <v>1.62845027118819E-2</v>
      </c>
      <c r="AS52" s="15">
        <v>1.60406800081613E-2</v>
      </c>
      <c r="AT52" s="15">
        <v>1.5767291348343E-2</v>
      </c>
      <c r="AU52" s="15">
        <v>1.54654156725679E-2</v>
      </c>
      <c r="AV52" s="15">
        <v>1.51362443462145E-2</v>
      </c>
      <c r="AW52" s="15">
        <v>1.4781076458123699E-2</v>
      </c>
      <c r="AX52" s="15">
        <v>1.44013136936892E-2</v>
      </c>
      <c r="AY52" s="15">
        <v>1.3998454803045001E-2</v>
      </c>
      <c r="AZ52" s="15">
        <v>1.35740896861838E-2</v>
      </c>
      <c r="BA52" s="15">
        <v>1.31298931183478E-2</v>
      </c>
      <c r="BB52" s="15">
        <v>1.26676181404563E-2</v>
      </c>
      <c r="BC52" s="15">
        <v>1.2189089140653499E-2</v>
      </c>
      <c r="BD52" s="15">
        <v>1.16961946542826E-2</v>
      </c>
      <c r="BE52" s="15">
        <v>1.1190879910699199E-2</v>
      </c>
      <c r="BF52" s="15">
        <v>1.06751391563399E-2</v>
      </c>
      <c r="BG52" s="15">
        <v>1.01510077843427E-2</v>
      </c>
      <c r="BH52" s="15">
        <v>9.6205543017799308E-3</v>
      </c>
      <c r="BI52" s="15">
        <v>9.0858721662061392E-3</v>
      </c>
      <c r="BJ52" s="15">
        <v>8.5490715237374094E-3</v>
      </c>
      <c r="BK52" s="15">
        <v>8.0122708812686797E-3</v>
      </c>
      <c r="BL52" s="15">
        <v>7.4775887456948803E-3</v>
      </c>
      <c r="BM52" s="15">
        <v>6.94713526313211E-3</v>
      </c>
      <c r="BN52" s="15">
        <v>6.4230038911348803E-3</v>
      </c>
      <c r="BO52" s="15">
        <v>5.9072631367756197E-3</v>
      </c>
      <c r="BP52" s="15">
        <v>5.4019483931922602E-3</v>
      </c>
      <c r="BQ52" s="15">
        <v>4.9090539068213602E-3</v>
      </c>
      <c r="BR52" s="15">
        <v>4.43052490701856E-3</v>
      </c>
      <c r="BS52" s="15">
        <v>3.9682499291269803E-3</v>
      </c>
      <c r="BT52" s="15">
        <v>3.5240533612910202E-3</v>
      </c>
      <c r="BU52" s="15">
        <v>3.0996882444297999E-3</v>
      </c>
      <c r="BV52" s="15">
        <v>2.6968293537856002E-3</v>
      </c>
      <c r="BW52" s="15">
        <v>2.3170665893510801E-3</v>
      </c>
      <c r="BX52" s="15">
        <v>1.9618987012603398E-3</v>
      </c>
      <c r="BY52" s="15">
        <v>1.63272737490692E-3</v>
      </c>
      <c r="BZ52" s="15">
        <v>1.3308516991318499E-3</v>
      </c>
      <c r="CA52" s="15">
        <v>1.0574630393135501E-3</v>
      </c>
      <c r="CB52" s="15">
        <v>8.1364033559290798E-4</v>
      </c>
      <c r="CC52" s="15">
        <v>6.0034584478952204E-4</v>
      </c>
      <c r="CD52" s="15">
        <v>4.1842134281360903E-4</v>
      </c>
      <c r="CE52" s="15">
        <v>2.6858480256106702E-4</v>
      </c>
      <c r="CF52" s="15">
        <v>1.5142756040246799E-4</v>
      </c>
      <c r="CG52" s="15">
        <v>6.7411982448562101E-5</v>
      </c>
      <c r="CH52" s="15">
        <v>1.68696398024642E-5</v>
      </c>
      <c r="CI52" s="15">
        <v>0</v>
      </c>
    </row>
    <row r="53" spans="1:87" x14ac:dyDescent="0.2">
      <c r="A53" s="13" t="s">
        <v>74</v>
      </c>
      <c r="B53" s="14" t="s">
        <v>84</v>
      </c>
      <c r="C53" s="4" t="s">
        <v>133</v>
      </c>
      <c r="D53" s="15">
        <v>2.3327961018541302E-2</v>
      </c>
      <c r="E53" s="15">
        <v>3.3293245121968497E-2</v>
      </c>
      <c r="F53" s="15">
        <v>3.3293245121968497E-2</v>
      </c>
      <c r="G53" s="15">
        <v>3.3293245121968497E-2</v>
      </c>
      <c r="H53" s="15">
        <v>3.3293245121968497E-2</v>
      </c>
      <c r="I53" s="15">
        <v>-2.8917160075788099E-2</v>
      </c>
      <c r="J53" s="15">
        <v>-2.8917160075788099E-2</v>
      </c>
      <c r="K53" s="15">
        <v>-2.8917160075788099E-2</v>
      </c>
      <c r="L53" s="15">
        <v>-2.8917160075788099E-2</v>
      </c>
      <c r="M53" s="15">
        <v>-2.8917160075788099E-2</v>
      </c>
      <c r="N53" s="15">
        <v>-2.8917160075788099E-2</v>
      </c>
      <c r="O53" s="15">
        <v>-4.1752090241806697E-3</v>
      </c>
      <c r="P53" s="15">
        <v>-4.1752090241806697E-3</v>
      </c>
      <c r="Q53" s="15">
        <v>-4.1752090241806697E-3</v>
      </c>
      <c r="R53" s="15">
        <v>-4.1752090241806697E-3</v>
      </c>
      <c r="S53" s="15">
        <v>-4.1752090241806697E-3</v>
      </c>
      <c r="T53" s="15">
        <v>-4.1752090241806697E-3</v>
      </c>
      <c r="U53" s="15">
        <v>-4.1752090241806697E-3</v>
      </c>
      <c r="V53" s="15">
        <v>-4.1752090241806697E-3</v>
      </c>
      <c r="W53" s="15">
        <v>-4.1752090241806697E-3</v>
      </c>
      <c r="X53" s="15">
        <v>-4.1752090241806697E-3</v>
      </c>
      <c r="Y53" s="15">
        <v>-4.1752090241806697E-3</v>
      </c>
      <c r="Z53" s="15">
        <v>-4.1752090241806697E-3</v>
      </c>
      <c r="AA53" s="15">
        <v>1.7098143047474802E-2</v>
      </c>
      <c r="AB53" s="15">
        <v>1.7098143047474802E-2</v>
      </c>
      <c r="AC53" s="15">
        <v>1.7098143047474802E-2</v>
      </c>
      <c r="AD53" s="15">
        <v>1.7098143047474802E-2</v>
      </c>
      <c r="AE53" s="15">
        <v>1.7098143047474802E-2</v>
      </c>
      <c r="AF53" s="15">
        <v>1.7098143047474802E-2</v>
      </c>
      <c r="AG53" s="15">
        <v>1.7098143047474802E-2</v>
      </c>
      <c r="AH53" s="15">
        <v>1.7098143047474802E-2</v>
      </c>
      <c r="AI53" s="15">
        <v>1.7098143047474802E-2</v>
      </c>
      <c r="AJ53" s="15">
        <v>1.7098143047474802E-2</v>
      </c>
      <c r="AK53" s="15">
        <v>1.7098143047474802E-2</v>
      </c>
      <c r="AL53" s="15">
        <v>1.70812734076723E-2</v>
      </c>
      <c r="AM53" s="15">
        <v>1.7030731065026301E-2</v>
      </c>
      <c r="AN53" s="15">
        <v>1.69467154870723E-2</v>
      </c>
      <c r="AO53" s="15">
        <v>1.6829558244913698E-2</v>
      </c>
      <c r="AP53" s="15">
        <v>1.6679721704661199E-2</v>
      </c>
      <c r="AQ53" s="15">
        <v>1.6497797202685301E-2</v>
      </c>
      <c r="AR53" s="15">
        <v>1.62845027118819E-2</v>
      </c>
      <c r="AS53" s="15">
        <v>1.60406800081613E-2</v>
      </c>
      <c r="AT53" s="15">
        <v>1.5767291348343E-2</v>
      </c>
      <c r="AU53" s="15">
        <v>1.54654156725679E-2</v>
      </c>
      <c r="AV53" s="15">
        <v>1.51362443462145E-2</v>
      </c>
      <c r="AW53" s="15">
        <v>1.4781076458123699E-2</v>
      </c>
      <c r="AX53" s="15">
        <v>1.44013136936892E-2</v>
      </c>
      <c r="AY53" s="15">
        <v>1.3998454803045001E-2</v>
      </c>
      <c r="AZ53" s="15">
        <v>1.35740896861838E-2</v>
      </c>
      <c r="BA53" s="15">
        <v>1.31298931183478E-2</v>
      </c>
      <c r="BB53" s="15">
        <v>1.26676181404563E-2</v>
      </c>
      <c r="BC53" s="15">
        <v>1.2189089140653499E-2</v>
      </c>
      <c r="BD53" s="15">
        <v>1.16961946542826E-2</v>
      </c>
      <c r="BE53" s="15">
        <v>1.1190879910699199E-2</v>
      </c>
      <c r="BF53" s="15">
        <v>1.06751391563399E-2</v>
      </c>
      <c r="BG53" s="15">
        <v>1.01510077843427E-2</v>
      </c>
      <c r="BH53" s="15">
        <v>9.6205543017799308E-3</v>
      </c>
      <c r="BI53" s="15">
        <v>9.0858721662061392E-3</v>
      </c>
      <c r="BJ53" s="15">
        <v>8.5490715237374094E-3</v>
      </c>
      <c r="BK53" s="15">
        <v>8.0122708812686797E-3</v>
      </c>
      <c r="BL53" s="15">
        <v>7.4775887456948803E-3</v>
      </c>
      <c r="BM53" s="15">
        <v>6.94713526313211E-3</v>
      </c>
      <c r="BN53" s="15">
        <v>6.4230038911348803E-3</v>
      </c>
      <c r="BO53" s="15">
        <v>5.9072631367756197E-3</v>
      </c>
      <c r="BP53" s="15">
        <v>5.4019483931922602E-3</v>
      </c>
      <c r="BQ53" s="15">
        <v>4.9090539068213602E-3</v>
      </c>
      <c r="BR53" s="15">
        <v>4.43052490701856E-3</v>
      </c>
      <c r="BS53" s="15">
        <v>3.9682499291269803E-3</v>
      </c>
      <c r="BT53" s="15">
        <v>3.5240533612910202E-3</v>
      </c>
      <c r="BU53" s="15">
        <v>3.0996882444297999E-3</v>
      </c>
      <c r="BV53" s="15">
        <v>2.6968293537856002E-3</v>
      </c>
      <c r="BW53" s="15">
        <v>2.3170665893510801E-3</v>
      </c>
      <c r="BX53" s="15">
        <v>1.9618987012603398E-3</v>
      </c>
      <c r="BY53" s="15">
        <v>1.63272737490692E-3</v>
      </c>
      <c r="BZ53" s="15">
        <v>1.3308516991318499E-3</v>
      </c>
      <c r="CA53" s="15">
        <v>1.0574630393135501E-3</v>
      </c>
      <c r="CB53" s="15">
        <v>8.1364033559290798E-4</v>
      </c>
      <c r="CC53" s="15">
        <v>6.0034584478952204E-4</v>
      </c>
      <c r="CD53" s="15">
        <v>4.1842134281360903E-4</v>
      </c>
      <c r="CE53" s="15">
        <v>2.6858480256106702E-4</v>
      </c>
      <c r="CF53" s="15">
        <v>1.5142756040246799E-4</v>
      </c>
      <c r="CG53" s="15">
        <v>6.7411982448562101E-5</v>
      </c>
      <c r="CH53" s="15">
        <v>1.68696398024642E-5</v>
      </c>
      <c r="CI53" s="15">
        <v>0</v>
      </c>
    </row>
    <row r="54" spans="1:87" x14ac:dyDescent="0.2">
      <c r="A54" s="13" t="s">
        <v>74</v>
      </c>
      <c r="B54" s="14" t="s">
        <v>86</v>
      </c>
      <c r="C54" s="4" t="s">
        <v>134</v>
      </c>
      <c r="D54" s="15">
        <v>2.3327961018541302E-2</v>
      </c>
      <c r="E54" s="15">
        <v>3.3293245121968497E-2</v>
      </c>
      <c r="F54" s="15">
        <v>3.3293245121968497E-2</v>
      </c>
      <c r="G54" s="15">
        <v>3.3293245121968497E-2</v>
      </c>
      <c r="H54" s="15">
        <v>3.3293245121968497E-2</v>
      </c>
      <c r="I54" s="15">
        <v>-2.8917160075788099E-2</v>
      </c>
      <c r="J54" s="15">
        <v>-2.8917160075788099E-2</v>
      </c>
      <c r="K54" s="15">
        <v>-2.8917160075788099E-2</v>
      </c>
      <c r="L54" s="15">
        <v>-2.8917160075788099E-2</v>
      </c>
      <c r="M54" s="15">
        <v>-2.8917160075788099E-2</v>
      </c>
      <c r="N54" s="15">
        <v>-2.8917160075788099E-2</v>
      </c>
      <c r="O54" s="15">
        <v>-4.1752090241806697E-3</v>
      </c>
      <c r="P54" s="15">
        <v>-4.1752090241806697E-3</v>
      </c>
      <c r="Q54" s="15">
        <v>-4.1752090241806697E-3</v>
      </c>
      <c r="R54" s="15">
        <v>-4.1752090241806697E-3</v>
      </c>
      <c r="S54" s="15">
        <v>-4.1752090241806697E-3</v>
      </c>
      <c r="T54" s="15">
        <v>-4.1752090241806697E-3</v>
      </c>
      <c r="U54" s="15">
        <v>-4.1752090241806697E-3</v>
      </c>
      <c r="V54" s="15">
        <v>-4.1752090241806697E-3</v>
      </c>
      <c r="W54" s="15">
        <v>-4.1752090241806697E-3</v>
      </c>
      <c r="X54" s="15">
        <v>-4.1752090241806697E-3</v>
      </c>
      <c r="Y54" s="15">
        <v>-4.1752090241806697E-3</v>
      </c>
      <c r="Z54" s="15">
        <v>-4.1752090241806697E-3</v>
      </c>
      <c r="AA54" s="15">
        <v>1.7098143047474802E-2</v>
      </c>
      <c r="AB54" s="15">
        <v>1.7098143047474802E-2</v>
      </c>
      <c r="AC54" s="15">
        <v>1.7098143047474802E-2</v>
      </c>
      <c r="AD54" s="15">
        <v>1.7098143047474802E-2</v>
      </c>
      <c r="AE54" s="15">
        <v>1.7098143047474802E-2</v>
      </c>
      <c r="AF54" s="15">
        <v>1.7098143047474802E-2</v>
      </c>
      <c r="AG54" s="15">
        <v>1.7098143047474802E-2</v>
      </c>
      <c r="AH54" s="15">
        <v>1.7098143047474802E-2</v>
      </c>
      <c r="AI54" s="15">
        <v>1.7098143047474802E-2</v>
      </c>
      <c r="AJ54" s="15">
        <v>1.7098143047474802E-2</v>
      </c>
      <c r="AK54" s="15">
        <v>1.7098143047474802E-2</v>
      </c>
      <c r="AL54" s="15">
        <v>1.70812734076723E-2</v>
      </c>
      <c r="AM54" s="15">
        <v>1.7030731065026301E-2</v>
      </c>
      <c r="AN54" s="15">
        <v>1.69467154870723E-2</v>
      </c>
      <c r="AO54" s="15">
        <v>1.6829558244913698E-2</v>
      </c>
      <c r="AP54" s="15">
        <v>1.6679721704661199E-2</v>
      </c>
      <c r="AQ54" s="15">
        <v>1.6497797202685301E-2</v>
      </c>
      <c r="AR54" s="15">
        <v>1.62845027118819E-2</v>
      </c>
      <c r="AS54" s="15">
        <v>1.60406800081613E-2</v>
      </c>
      <c r="AT54" s="15">
        <v>1.5767291348343E-2</v>
      </c>
      <c r="AU54" s="15">
        <v>1.54654156725679E-2</v>
      </c>
      <c r="AV54" s="15">
        <v>1.51362443462145E-2</v>
      </c>
      <c r="AW54" s="15">
        <v>1.4781076458123699E-2</v>
      </c>
      <c r="AX54" s="15">
        <v>1.44013136936892E-2</v>
      </c>
      <c r="AY54" s="15">
        <v>1.3998454803045001E-2</v>
      </c>
      <c r="AZ54" s="15">
        <v>1.35740896861838E-2</v>
      </c>
      <c r="BA54" s="15">
        <v>1.31298931183478E-2</v>
      </c>
      <c r="BB54" s="15">
        <v>1.26676181404563E-2</v>
      </c>
      <c r="BC54" s="15">
        <v>1.2189089140653499E-2</v>
      </c>
      <c r="BD54" s="15">
        <v>1.16961946542826E-2</v>
      </c>
      <c r="BE54" s="15">
        <v>1.1190879910699199E-2</v>
      </c>
      <c r="BF54" s="15">
        <v>1.06751391563399E-2</v>
      </c>
      <c r="BG54" s="15">
        <v>1.01510077843427E-2</v>
      </c>
      <c r="BH54" s="15">
        <v>9.6205543017799308E-3</v>
      </c>
      <c r="BI54" s="15">
        <v>9.0858721662061392E-3</v>
      </c>
      <c r="BJ54" s="15">
        <v>8.5490715237374094E-3</v>
      </c>
      <c r="BK54" s="15">
        <v>8.0122708812686797E-3</v>
      </c>
      <c r="BL54" s="15">
        <v>7.4775887456948803E-3</v>
      </c>
      <c r="BM54" s="15">
        <v>6.94713526313211E-3</v>
      </c>
      <c r="BN54" s="15">
        <v>6.4230038911348803E-3</v>
      </c>
      <c r="BO54" s="15">
        <v>5.9072631367756197E-3</v>
      </c>
      <c r="BP54" s="15">
        <v>5.4019483931922602E-3</v>
      </c>
      <c r="BQ54" s="15">
        <v>4.9090539068213602E-3</v>
      </c>
      <c r="BR54" s="15">
        <v>4.43052490701856E-3</v>
      </c>
      <c r="BS54" s="15">
        <v>3.9682499291269803E-3</v>
      </c>
      <c r="BT54" s="15">
        <v>3.5240533612910202E-3</v>
      </c>
      <c r="BU54" s="15">
        <v>3.0996882444297999E-3</v>
      </c>
      <c r="BV54" s="15">
        <v>2.6968293537856002E-3</v>
      </c>
      <c r="BW54" s="15">
        <v>2.3170665893510801E-3</v>
      </c>
      <c r="BX54" s="15">
        <v>1.9618987012603398E-3</v>
      </c>
      <c r="BY54" s="15">
        <v>1.63272737490692E-3</v>
      </c>
      <c r="BZ54" s="15">
        <v>1.3308516991318499E-3</v>
      </c>
      <c r="CA54" s="15">
        <v>1.0574630393135501E-3</v>
      </c>
      <c r="CB54" s="15">
        <v>8.1364033559290798E-4</v>
      </c>
      <c r="CC54" s="15">
        <v>6.0034584478952204E-4</v>
      </c>
      <c r="CD54" s="15">
        <v>4.1842134281360903E-4</v>
      </c>
      <c r="CE54" s="15">
        <v>2.6858480256106702E-4</v>
      </c>
      <c r="CF54" s="15">
        <v>1.5142756040246799E-4</v>
      </c>
      <c r="CG54" s="15">
        <v>6.7411982448562101E-5</v>
      </c>
      <c r="CH54" s="15">
        <v>1.68696398024642E-5</v>
      </c>
      <c r="CI54" s="15">
        <v>0</v>
      </c>
    </row>
    <row r="55" spans="1:87" x14ac:dyDescent="0.2">
      <c r="A55" s="13" t="s">
        <v>74</v>
      </c>
      <c r="B55" s="14" t="s">
        <v>88</v>
      </c>
      <c r="C55" s="4" t="s">
        <v>135</v>
      </c>
      <c r="D55" s="15">
        <v>2.3327961018541302E-2</v>
      </c>
      <c r="E55" s="15">
        <v>3.3293245121968497E-2</v>
      </c>
      <c r="F55" s="15">
        <v>3.3293245121968497E-2</v>
      </c>
      <c r="G55" s="15">
        <v>3.3293245121968497E-2</v>
      </c>
      <c r="H55" s="15">
        <v>3.3293245121968497E-2</v>
      </c>
      <c r="I55" s="15">
        <v>-2.8917160075788099E-2</v>
      </c>
      <c r="J55" s="15">
        <v>-2.8917160075788099E-2</v>
      </c>
      <c r="K55" s="15">
        <v>-2.8917160075788099E-2</v>
      </c>
      <c r="L55" s="15">
        <v>-2.8917160075788099E-2</v>
      </c>
      <c r="M55" s="15">
        <v>-2.8917160075788099E-2</v>
      </c>
      <c r="N55" s="15">
        <v>-2.8917160075788099E-2</v>
      </c>
      <c r="O55" s="15">
        <v>-4.1752090241806697E-3</v>
      </c>
      <c r="P55" s="15">
        <v>-4.1752090241806697E-3</v>
      </c>
      <c r="Q55" s="15">
        <v>-4.1752090241806697E-3</v>
      </c>
      <c r="R55" s="15">
        <v>-4.1752090241806697E-3</v>
      </c>
      <c r="S55" s="15">
        <v>-4.1752090241806697E-3</v>
      </c>
      <c r="T55" s="15">
        <v>-4.1752090241806697E-3</v>
      </c>
      <c r="U55" s="15">
        <v>-4.1752090241806697E-3</v>
      </c>
      <c r="V55" s="15">
        <v>-4.1752090241806697E-3</v>
      </c>
      <c r="W55" s="15">
        <v>-4.1752090241806697E-3</v>
      </c>
      <c r="X55" s="15">
        <v>-4.1752090241806697E-3</v>
      </c>
      <c r="Y55" s="15">
        <v>-4.1752090241806697E-3</v>
      </c>
      <c r="Z55" s="15">
        <v>-4.1752090241806697E-3</v>
      </c>
      <c r="AA55" s="15">
        <v>1.7098143047474802E-2</v>
      </c>
      <c r="AB55" s="15">
        <v>1.7098143047474802E-2</v>
      </c>
      <c r="AC55" s="15">
        <v>1.7098143047474802E-2</v>
      </c>
      <c r="AD55" s="15">
        <v>1.7098143047474802E-2</v>
      </c>
      <c r="AE55" s="15">
        <v>1.7098143047474802E-2</v>
      </c>
      <c r="AF55" s="15">
        <v>1.7098143047474802E-2</v>
      </c>
      <c r="AG55" s="15">
        <v>1.7098143047474802E-2</v>
      </c>
      <c r="AH55" s="15">
        <v>1.7098143047474802E-2</v>
      </c>
      <c r="AI55" s="15">
        <v>1.7098143047474802E-2</v>
      </c>
      <c r="AJ55" s="15">
        <v>1.7098143047474802E-2</v>
      </c>
      <c r="AK55" s="15">
        <v>1.7098143047474802E-2</v>
      </c>
      <c r="AL55" s="15">
        <v>1.70812734076723E-2</v>
      </c>
      <c r="AM55" s="15">
        <v>1.7030731065026301E-2</v>
      </c>
      <c r="AN55" s="15">
        <v>1.69467154870723E-2</v>
      </c>
      <c r="AO55" s="15">
        <v>1.6829558244913698E-2</v>
      </c>
      <c r="AP55" s="15">
        <v>1.6679721704661199E-2</v>
      </c>
      <c r="AQ55" s="15">
        <v>1.6497797202685301E-2</v>
      </c>
      <c r="AR55" s="15">
        <v>1.62845027118819E-2</v>
      </c>
      <c r="AS55" s="15">
        <v>1.60406800081613E-2</v>
      </c>
      <c r="AT55" s="15">
        <v>1.5767291348343E-2</v>
      </c>
      <c r="AU55" s="15">
        <v>1.54654156725679E-2</v>
      </c>
      <c r="AV55" s="15">
        <v>1.51362443462145E-2</v>
      </c>
      <c r="AW55" s="15">
        <v>1.4781076458123699E-2</v>
      </c>
      <c r="AX55" s="15">
        <v>1.44013136936892E-2</v>
      </c>
      <c r="AY55" s="15">
        <v>1.3998454803045001E-2</v>
      </c>
      <c r="AZ55" s="15">
        <v>1.35740896861838E-2</v>
      </c>
      <c r="BA55" s="15">
        <v>1.31298931183478E-2</v>
      </c>
      <c r="BB55" s="15">
        <v>1.26676181404563E-2</v>
      </c>
      <c r="BC55" s="15">
        <v>1.2189089140653499E-2</v>
      </c>
      <c r="BD55" s="15">
        <v>1.16961946542826E-2</v>
      </c>
      <c r="BE55" s="15">
        <v>1.1190879910699199E-2</v>
      </c>
      <c r="BF55" s="15">
        <v>1.06751391563399E-2</v>
      </c>
      <c r="BG55" s="15">
        <v>1.01510077843427E-2</v>
      </c>
      <c r="BH55" s="15">
        <v>9.6205543017799308E-3</v>
      </c>
      <c r="BI55" s="15">
        <v>9.0858721662061392E-3</v>
      </c>
      <c r="BJ55" s="15">
        <v>8.5490715237374094E-3</v>
      </c>
      <c r="BK55" s="15">
        <v>8.0122708812686797E-3</v>
      </c>
      <c r="BL55" s="15">
        <v>7.4775887456948803E-3</v>
      </c>
      <c r="BM55" s="15">
        <v>6.94713526313211E-3</v>
      </c>
      <c r="BN55" s="15">
        <v>6.4230038911348803E-3</v>
      </c>
      <c r="BO55" s="15">
        <v>5.9072631367756197E-3</v>
      </c>
      <c r="BP55" s="15">
        <v>5.4019483931922602E-3</v>
      </c>
      <c r="BQ55" s="15">
        <v>4.9090539068213602E-3</v>
      </c>
      <c r="BR55" s="15">
        <v>4.43052490701856E-3</v>
      </c>
      <c r="BS55" s="15">
        <v>3.9682499291269803E-3</v>
      </c>
      <c r="BT55" s="15">
        <v>3.5240533612910202E-3</v>
      </c>
      <c r="BU55" s="15">
        <v>3.0996882444297999E-3</v>
      </c>
      <c r="BV55" s="15">
        <v>2.6968293537856002E-3</v>
      </c>
      <c r="BW55" s="15">
        <v>2.3170665893510801E-3</v>
      </c>
      <c r="BX55" s="15">
        <v>1.9618987012603398E-3</v>
      </c>
      <c r="BY55" s="15">
        <v>1.63272737490692E-3</v>
      </c>
      <c r="BZ55" s="15">
        <v>1.3308516991318499E-3</v>
      </c>
      <c r="CA55" s="15">
        <v>1.0574630393135501E-3</v>
      </c>
      <c r="CB55" s="15">
        <v>8.1364033559290798E-4</v>
      </c>
      <c r="CC55" s="15">
        <v>6.0034584478952204E-4</v>
      </c>
      <c r="CD55" s="15">
        <v>4.1842134281360903E-4</v>
      </c>
      <c r="CE55" s="15">
        <v>2.6858480256106702E-4</v>
      </c>
      <c r="CF55" s="15">
        <v>1.5142756040246799E-4</v>
      </c>
      <c r="CG55" s="15">
        <v>6.7411982448562101E-5</v>
      </c>
      <c r="CH55" s="15">
        <v>1.68696398024642E-5</v>
      </c>
      <c r="CI55" s="15">
        <v>0</v>
      </c>
    </row>
    <row r="56" spans="1:87" x14ac:dyDescent="0.2">
      <c r="A56" s="13" t="s">
        <v>66</v>
      </c>
      <c r="B56" s="14" t="s">
        <v>57</v>
      </c>
      <c r="C56" s="4" t="s">
        <v>136</v>
      </c>
      <c r="D56" s="15">
        <v>-0.02</v>
      </c>
      <c r="E56" s="15">
        <v>-0.02</v>
      </c>
      <c r="F56" s="15">
        <v>-0.02</v>
      </c>
      <c r="G56" s="15">
        <v>-0.02</v>
      </c>
      <c r="H56" s="15">
        <v>-0.02</v>
      </c>
      <c r="I56" s="15">
        <v>5.0000000000000001E-3</v>
      </c>
      <c r="J56" s="15">
        <v>5.0000000000000001E-3</v>
      </c>
      <c r="K56" s="15">
        <v>5.0000000000000001E-3</v>
      </c>
      <c r="L56" s="15">
        <v>5.0000000000000001E-3</v>
      </c>
      <c r="M56" s="15">
        <v>5.0000000000000001E-3</v>
      </c>
      <c r="N56" s="15">
        <v>5.0000000000000001E-3</v>
      </c>
      <c r="O56" s="15">
        <v>5.0000000000000001E-3</v>
      </c>
      <c r="P56" s="15">
        <v>5.0000000000000001E-3</v>
      </c>
      <c r="Q56" s="15">
        <v>5.0000000000000001E-3</v>
      </c>
      <c r="R56" s="15">
        <v>5.0000000000000001E-3</v>
      </c>
      <c r="S56" s="15">
        <v>5.0000000000000001E-3</v>
      </c>
      <c r="T56" s="15">
        <v>5.0000000000000001E-3</v>
      </c>
      <c r="U56" s="15">
        <v>5.0000000000000001E-3</v>
      </c>
      <c r="V56" s="15">
        <v>5.0000000000000001E-3</v>
      </c>
      <c r="W56" s="15">
        <v>5.0000000000000001E-3</v>
      </c>
      <c r="X56" s="15">
        <v>5.0000000000000001E-3</v>
      </c>
      <c r="Y56" s="15">
        <v>5.0000000000000001E-3</v>
      </c>
      <c r="Z56" s="15">
        <v>5.0000000000000001E-3</v>
      </c>
      <c r="AA56" s="15">
        <v>5.0000000000000001E-3</v>
      </c>
      <c r="AB56" s="15">
        <v>5.0000000000000001E-3</v>
      </c>
      <c r="AC56" s="15">
        <v>5.0000000000000001E-3</v>
      </c>
      <c r="AD56" s="15">
        <v>5.0000000000000001E-3</v>
      </c>
      <c r="AE56" s="15">
        <v>5.0000000000000001E-3</v>
      </c>
      <c r="AF56" s="15">
        <v>5.0000000000000001E-3</v>
      </c>
      <c r="AG56" s="15">
        <v>5.0000000000000001E-3</v>
      </c>
      <c r="AH56" s="15">
        <v>5.0000000000000001E-3</v>
      </c>
      <c r="AI56" s="15">
        <v>5.0000000000000001E-3</v>
      </c>
      <c r="AJ56" s="15">
        <v>5.0000000000000001E-3</v>
      </c>
      <c r="AK56" s="15">
        <v>5.0000000000000001E-3</v>
      </c>
      <c r="AL56" s="15">
        <v>0</v>
      </c>
      <c r="AM56" s="15">
        <v>0</v>
      </c>
      <c r="AN56" s="15">
        <v>0</v>
      </c>
      <c r="AO56" s="15">
        <v>0</v>
      </c>
      <c r="AP56" s="15">
        <v>0</v>
      </c>
      <c r="AQ56" s="15">
        <v>0</v>
      </c>
      <c r="AR56" s="15">
        <v>0</v>
      </c>
      <c r="AS56" s="15">
        <v>0</v>
      </c>
      <c r="AT56" s="15">
        <v>0</v>
      </c>
      <c r="AU56" s="15">
        <v>0</v>
      </c>
      <c r="AV56" s="15">
        <v>0</v>
      </c>
      <c r="AW56" s="15">
        <v>0</v>
      </c>
      <c r="AX56" s="15">
        <v>0</v>
      </c>
      <c r="AY56" s="15">
        <v>0</v>
      </c>
      <c r="AZ56" s="15">
        <v>0</v>
      </c>
      <c r="BA56" s="15">
        <v>0</v>
      </c>
      <c r="BB56" s="15">
        <v>0</v>
      </c>
      <c r="BC56" s="15">
        <v>0</v>
      </c>
      <c r="BD56" s="15">
        <v>0</v>
      </c>
      <c r="BE56" s="15">
        <v>0</v>
      </c>
      <c r="BF56" s="15">
        <v>0</v>
      </c>
      <c r="BG56" s="15">
        <v>0</v>
      </c>
      <c r="BH56" s="15">
        <v>0</v>
      </c>
      <c r="BI56" s="15">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c r="CE56" s="15">
        <v>0</v>
      </c>
      <c r="CF56" s="15">
        <v>0</v>
      </c>
      <c r="CG56" s="15">
        <v>0</v>
      </c>
      <c r="CH56" s="15">
        <v>0</v>
      </c>
      <c r="CI56" s="15">
        <v>0</v>
      </c>
    </row>
    <row r="57" spans="1:87" x14ac:dyDescent="0.2">
      <c r="A57" s="13" t="s">
        <v>66</v>
      </c>
      <c r="B57" s="14" t="s">
        <v>68</v>
      </c>
      <c r="C57" s="4" t="s">
        <v>137</v>
      </c>
      <c r="D57" s="15">
        <v>-0.02</v>
      </c>
      <c r="E57" s="15">
        <v>-0.02</v>
      </c>
      <c r="F57" s="15">
        <v>-0.02</v>
      </c>
      <c r="G57" s="15">
        <v>-0.02</v>
      </c>
      <c r="H57" s="15">
        <v>-0.02</v>
      </c>
      <c r="I57" s="15">
        <v>5.0000000000000001E-3</v>
      </c>
      <c r="J57" s="15">
        <v>5.0000000000000001E-3</v>
      </c>
      <c r="K57" s="15">
        <v>5.0000000000000001E-3</v>
      </c>
      <c r="L57" s="15">
        <v>5.0000000000000001E-3</v>
      </c>
      <c r="M57" s="15">
        <v>5.0000000000000001E-3</v>
      </c>
      <c r="N57" s="15">
        <v>5.0000000000000001E-3</v>
      </c>
      <c r="O57" s="15">
        <v>5.0000000000000001E-3</v>
      </c>
      <c r="P57" s="15">
        <v>5.0000000000000001E-3</v>
      </c>
      <c r="Q57" s="15">
        <v>5.0000000000000001E-3</v>
      </c>
      <c r="R57" s="15">
        <v>5.0000000000000001E-3</v>
      </c>
      <c r="S57" s="15">
        <v>5.0000000000000001E-3</v>
      </c>
      <c r="T57" s="15">
        <v>5.0000000000000001E-3</v>
      </c>
      <c r="U57" s="15">
        <v>5.0000000000000001E-3</v>
      </c>
      <c r="V57" s="15">
        <v>5.0000000000000001E-3</v>
      </c>
      <c r="W57" s="15">
        <v>5.0000000000000001E-3</v>
      </c>
      <c r="X57" s="15">
        <v>5.0000000000000001E-3</v>
      </c>
      <c r="Y57" s="15">
        <v>5.0000000000000001E-3</v>
      </c>
      <c r="Z57" s="15">
        <v>5.0000000000000001E-3</v>
      </c>
      <c r="AA57" s="15">
        <v>5.0000000000000001E-3</v>
      </c>
      <c r="AB57" s="15">
        <v>5.0000000000000001E-3</v>
      </c>
      <c r="AC57" s="15">
        <v>5.0000000000000001E-3</v>
      </c>
      <c r="AD57" s="15">
        <v>5.0000000000000001E-3</v>
      </c>
      <c r="AE57" s="15">
        <v>5.0000000000000001E-3</v>
      </c>
      <c r="AF57" s="15">
        <v>5.0000000000000001E-3</v>
      </c>
      <c r="AG57" s="15">
        <v>5.0000000000000001E-3</v>
      </c>
      <c r="AH57" s="15">
        <v>5.0000000000000001E-3</v>
      </c>
      <c r="AI57" s="15">
        <v>5.0000000000000001E-3</v>
      </c>
      <c r="AJ57" s="15">
        <v>5.0000000000000001E-3</v>
      </c>
      <c r="AK57" s="15">
        <v>5.0000000000000001E-3</v>
      </c>
      <c r="AL57" s="15">
        <v>0</v>
      </c>
      <c r="AM57" s="15">
        <v>0</v>
      </c>
      <c r="AN57" s="15">
        <v>0</v>
      </c>
      <c r="AO57" s="15">
        <v>0</v>
      </c>
      <c r="AP57" s="15">
        <v>0</v>
      </c>
      <c r="AQ57" s="15">
        <v>0</v>
      </c>
      <c r="AR57" s="15">
        <v>0</v>
      </c>
      <c r="AS57" s="15">
        <v>0</v>
      </c>
      <c r="AT57" s="15">
        <v>0</v>
      </c>
      <c r="AU57" s="15">
        <v>0</v>
      </c>
      <c r="AV57" s="15">
        <v>0</v>
      </c>
      <c r="AW57" s="15">
        <v>0</v>
      </c>
      <c r="AX57" s="15">
        <v>0</v>
      </c>
      <c r="AY57" s="15">
        <v>0</v>
      </c>
      <c r="AZ57" s="15">
        <v>0</v>
      </c>
      <c r="BA57" s="15">
        <v>0</v>
      </c>
      <c r="BB57" s="15">
        <v>0</v>
      </c>
      <c r="BC57" s="15">
        <v>0</v>
      </c>
      <c r="BD57" s="15">
        <v>0</v>
      </c>
      <c r="BE57" s="15">
        <v>0</v>
      </c>
      <c r="BF57" s="15">
        <v>0</v>
      </c>
      <c r="BG57" s="15">
        <v>0</v>
      </c>
      <c r="BH57" s="15">
        <v>0</v>
      </c>
      <c r="BI57" s="15">
        <v>0</v>
      </c>
      <c r="BJ57" s="15">
        <v>0</v>
      </c>
      <c r="BK57" s="15">
        <v>0</v>
      </c>
      <c r="BL57" s="15">
        <v>0</v>
      </c>
      <c r="BM57" s="15">
        <v>0</v>
      </c>
      <c r="BN57" s="15">
        <v>0</v>
      </c>
      <c r="BO57" s="15">
        <v>0</v>
      </c>
      <c r="BP57" s="15">
        <v>0</v>
      </c>
      <c r="BQ57" s="15">
        <v>0</v>
      </c>
      <c r="BR57" s="15">
        <v>0</v>
      </c>
      <c r="BS57" s="15">
        <v>0</v>
      </c>
      <c r="BT57" s="15">
        <v>0</v>
      </c>
      <c r="BU57" s="15">
        <v>0</v>
      </c>
      <c r="BV57" s="15">
        <v>0</v>
      </c>
      <c r="BW57" s="15">
        <v>0</v>
      </c>
      <c r="BX57" s="15">
        <v>0</v>
      </c>
      <c r="BY57" s="15">
        <v>0</v>
      </c>
      <c r="BZ57" s="15">
        <v>0</v>
      </c>
      <c r="CA57" s="15">
        <v>0</v>
      </c>
      <c r="CB57" s="15">
        <v>0</v>
      </c>
      <c r="CC57" s="15">
        <v>0</v>
      </c>
      <c r="CD57" s="15">
        <v>0</v>
      </c>
      <c r="CE57" s="15">
        <v>0</v>
      </c>
      <c r="CF57" s="15">
        <v>0</v>
      </c>
      <c r="CG57" s="15">
        <v>0</v>
      </c>
      <c r="CH57" s="15">
        <v>0</v>
      </c>
      <c r="CI57" s="15">
        <v>0</v>
      </c>
    </row>
    <row r="58" spans="1:87" x14ac:dyDescent="0.2">
      <c r="A58" s="13" t="s">
        <v>66</v>
      </c>
      <c r="B58" s="14" t="s">
        <v>63</v>
      </c>
      <c r="C58" s="4" t="s">
        <v>138</v>
      </c>
      <c r="D58" s="15">
        <v>-0.02</v>
      </c>
      <c r="E58" s="15">
        <v>-0.02</v>
      </c>
      <c r="F58" s="15">
        <v>-0.02</v>
      </c>
      <c r="G58" s="15">
        <v>-0.02</v>
      </c>
      <c r="H58" s="15">
        <v>-0.02</v>
      </c>
      <c r="I58" s="15">
        <v>5.0000000000000001E-3</v>
      </c>
      <c r="J58" s="15">
        <v>5.0000000000000001E-3</v>
      </c>
      <c r="K58" s="15">
        <v>5.0000000000000001E-3</v>
      </c>
      <c r="L58" s="15">
        <v>5.0000000000000001E-3</v>
      </c>
      <c r="M58" s="15">
        <v>5.0000000000000001E-3</v>
      </c>
      <c r="N58" s="15">
        <v>5.0000000000000001E-3</v>
      </c>
      <c r="O58" s="15">
        <v>5.0000000000000001E-3</v>
      </c>
      <c r="P58" s="15">
        <v>5.0000000000000001E-3</v>
      </c>
      <c r="Q58" s="15">
        <v>5.0000000000000001E-3</v>
      </c>
      <c r="R58" s="15">
        <v>5.0000000000000001E-3</v>
      </c>
      <c r="S58" s="15">
        <v>5.0000000000000001E-3</v>
      </c>
      <c r="T58" s="15">
        <v>5.0000000000000001E-3</v>
      </c>
      <c r="U58" s="15">
        <v>5.0000000000000001E-3</v>
      </c>
      <c r="V58" s="15">
        <v>5.0000000000000001E-3</v>
      </c>
      <c r="W58" s="15">
        <v>5.0000000000000001E-3</v>
      </c>
      <c r="X58" s="15">
        <v>5.0000000000000001E-3</v>
      </c>
      <c r="Y58" s="15">
        <v>5.0000000000000001E-3</v>
      </c>
      <c r="Z58" s="15">
        <v>5.0000000000000001E-3</v>
      </c>
      <c r="AA58" s="15">
        <v>5.0000000000000001E-3</v>
      </c>
      <c r="AB58" s="15">
        <v>5.0000000000000001E-3</v>
      </c>
      <c r="AC58" s="15">
        <v>5.0000000000000001E-3</v>
      </c>
      <c r="AD58" s="15">
        <v>5.0000000000000001E-3</v>
      </c>
      <c r="AE58" s="15">
        <v>5.0000000000000001E-3</v>
      </c>
      <c r="AF58" s="15">
        <v>5.0000000000000001E-3</v>
      </c>
      <c r="AG58" s="15">
        <v>5.0000000000000001E-3</v>
      </c>
      <c r="AH58" s="15">
        <v>5.0000000000000001E-3</v>
      </c>
      <c r="AI58" s="15">
        <v>5.0000000000000001E-3</v>
      </c>
      <c r="AJ58" s="15">
        <v>5.0000000000000001E-3</v>
      </c>
      <c r="AK58" s="15">
        <v>5.0000000000000001E-3</v>
      </c>
      <c r="AL58" s="15">
        <v>0</v>
      </c>
      <c r="AM58" s="15">
        <v>0</v>
      </c>
      <c r="AN58" s="15">
        <v>0</v>
      </c>
      <c r="AO58" s="15">
        <v>0</v>
      </c>
      <c r="AP58" s="15">
        <v>0</v>
      </c>
      <c r="AQ58" s="15">
        <v>0</v>
      </c>
      <c r="AR58" s="15">
        <v>0</v>
      </c>
      <c r="AS58" s="15">
        <v>0</v>
      </c>
      <c r="AT58" s="15">
        <v>0</v>
      </c>
      <c r="AU58" s="15">
        <v>0</v>
      </c>
      <c r="AV58" s="15">
        <v>0</v>
      </c>
      <c r="AW58" s="15">
        <v>0</v>
      </c>
      <c r="AX58" s="15">
        <v>0</v>
      </c>
      <c r="AY58" s="15">
        <v>0</v>
      </c>
      <c r="AZ58" s="15">
        <v>0</v>
      </c>
      <c r="BA58" s="15">
        <v>0</v>
      </c>
      <c r="BB58" s="15">
        <v>0</v>
      </c>
      <c r="BC58" s="15">
        <v>0</v>
      </c>
      <c r="BD58" s="15">
        <v>0</v>
      </c>
      <c r="BE58" s="15">
        <v>0</v>
      </c>
      <c r="BF58" s="15">
        <v>0</v>
      </c>
      <c r="BG58" s="15">
        <v>0</v>
      </c>
      <c r="BH58" s="15">
        <v>0</v>
      </c>
      <c r="BI58" s="15">
        <v>0</v>
      </c>
      <c r="BJ58" s="15">
        <v>0</v>
      </c>
      <c r="BK58" s="15">
        <v>0</v>
      </c>
      <c r="BL58" s="15">
        <v>0</v>
      </c>
      <c r="BM58" s="15">
        <v>0</v>
      </c>
      <c r="BN58" s="15">
        <v>0</v>
      </c>
      <c r="BO58" s="15">
        <v>0</v>
      </c>
      <c r="BP58" s="15">
        <v>0</v>
      </c>
      <c r="BQ58" s="15">
        <v>0</v>
      </c>
      <c r="BR58" s="15">
        <v>0</v>
      </c>
      <c r="BS58" s="15">
        <v>0</v>
      </c>
      <c r="BT58" s="15">
        <v>0</v>
      </c>
      <c r="BU58" s="15">
        <v>0</v>
      </c>
      <c r="BV58" s="15">
        <v>0</v>
      </c>
      <c r="BW58" s="15">
        <v>0</v>
      </c>
      <c r="BX58" s="15">
        <v>0</v>
      </c>
      <c r="BY58" s="15">
        <v>0</v>
      </c>
      <c r="BZ58" s="15">
        <v>0</v>
      </c>
      <c r="CA58" s="15">
        <v>0</v>
      </c>
      <c r="CB58" s="15">
        <v>0</v>
      </c>
      <c r="CC58" s="15">
        <v>0</v>
      </c>
      <c r="CD58" s="15">
        <v>0</v>
      </c>
      <c r="CE58" s="15">
        <v>0</v>
      </c>
      <c r="CF58" s="15">
        <v>0</v>
      </c>
      <c r="CG58" s="15">
        <v>0</v>
      </c>
      <c r="CH58" s="15">
        <v>0</v>
      </c>
      <c r="CI58" s="15">
        <v>0</v>
      </c>
    </row>
    <row r="59" spans="1:87" x14ac:dyDescent="0.2">
      <c r="A59" s="13" t="s">
        <v>66</v>
      </c>
      <c r="B59" s="14" t="s">
        <v>60</v>
      </c>
      <c r="C59" s="4" t="s">
        <v>139</v>
      </c>
      <c r="D59" s="15">
        <v>-0.02</v>
      </c>
      <c r="E59" s="15">
        <v>-0.02</v>
      </c>
      <c r="F59" s="15">
        <v>-0.02</v>
      </c>
      <c r="G59" s="15">
        <v>-0.02</v>
      </c>
      <c r="H59" s="15">
        <v>-0.02</v>
      </c>
      <c r="I59" s="15">
        <v>5.0000000000000001E-3</v>
      </c>
      <c r="J59" s="15">
        <v>5.0000000000000001E-3</v>
      </c>
      <c r="K59" s="15">
        <v>5.0000000000000001E-3</v>
      </c>
      <c r="L59" s="15">
        <v>5.0000000000000001E-3</v>
      </c>
      <c r="M59" s="15">
        <v>5.0000000000000001E-3</v>
      </c>
      <c r="N59" s="15">
        <v>5.0000000000000001E-3</v>
      </c>
      <c r="O59" s="15">
        <v>5.0000000000000001E-3</v>
      </c>
      <c r="P59" s="15">
        <v>5.0000000000000001E-3</v>
      </c>
      <c r="Q59" s="15">
        <v>5.0000000000000001E-3</v>
      </c>
      <c r="R59" s="15">
        <v>5.0000000000000001E-3</v>
      </c>
      <c r="S59" s="15">
        <v>5.0000000000000001E-3</v>
      </c>
      <c r="T59" s="15">
        <v>5.0000000000000001E-3</v>
      </c>
      <c r="U59" s="15">
        <v>5.0000000000000001E-3</v>
      </c>
      <c r="V59" s="15">
        <v>5.0000000000000001E-3</v>
      </c>
      <c r="W59" s="15">
        <v>5.0000000000000001E-3</v>
      </c>
      <c r="X59" s="15">
        <v>5.0000000000000001E-3</v>
      </c>
      <c r="Y59" s="15">
        <v>5.0000000000000001E-3</v>
      </c>
      <c r="Z59" s="15">
        <v>5.0000000000000001E-3</v>
      </c>
      <c r="AA59" s="15">
        <v>5.0000000000000001E-3</v>
      </c>
      <c r="AB59" s="15">
        <v>5.0000000000000001E-3</v>
      </c>
      <c r="AC59" s="15">
        <v>5.0000000000000001E-3</v>
      </c>
      <c r="AD59" s="15">
        <v>5.0000000000000001E-3</v>
      </c>
      <c r="AE59" s="15">
        <v>5.0000000000000001E-3</v>
      </c>
      <c r="AF59" s="15">
        <v>5.0000000000000001E-3</v>
      </c>
      <c r="AG59" s="15">
        <v>5.0000000000000001E-3</v>
      </c>
      <c r="AH59" s="15">
        <v>5.0000000000000001E-3</v>
      </c>
      <c r="AI59" s="15">
        <v>5.0000000000000001E-3</v>
      </c>
      <c r="AJ59" s="15">
        <v>5.0000000000000001E-3</v>
      </c>
      <c r="AK59" s="15">
        <v>5.0000000000000001E-3</v>
      </c>
      <c r="AL59" s="15">
        <v>0</v>
      </c>
      <c r="AM59" s="15">
        <v>0</v>
      </c>
      <c r="AN59" s="15">
        <v>0</v>
      </c>
      <c r="AO59" s="15">
        <v>0</v>
      </c>
      <c r="AP59" s="15">
        <v>0</v>
      </c>
      <c r="AQ59" s="15">
        <v>0</v>
      </c>
      <c r="AR59" s="15">
        <v>0</v>
      </c>
      <c r="AS59" s="15">
        <v>0</v>
      </c>
      <c r="AT59" s="15">
        <v>0</v>
      </c>
      <c r="AU59" s="15">
        <v>0</v>
      </c>
      <c r="AV59" s="15">
        <v>0</v>
      </c>
      <c r="AW59" s="15">
        <v>0</v>
      </c>
      <c r="AX59" s="15">
        <v>0</v>
      </c>
      <c r="AY59" s="15">
        <v>0</v>
      </c>
      <c r="AZ59" s="15">
        <v>0</v>
      </c>
      <c r="BA59" s="15">
        <v>0</v>
      </c>
      <c r="BB59" s="15">
        <v>0</v>
      </c>
      <c r="BC59" s="15">
        <v>0</v>
      </c>
      <c r="BD59" s="15">
        <v>0</v>
      </c>
      <c r="BE59" s="15">
        <v>0</v>
      </c>
      <c r="BF59" s="15">
        <v>0</v>
      </c>
      <c r="BG59" s="15">
        <v>0</v>
      </c>
      <c r="BH59" s="15">
        <v>0</v>
      </c>
      <c r="BI59" s="15">
        <v>0</v>
      </c>
      <c r="BJ59" s="15">
        <v>0</v>
      </c>
      <c r="BK59" s="15">
        <v>0</v>
      </c>
      <c r="BL59" s="15">
        <v>0</v>
      </c>
      <c r="BM59" s="15">
        <v>0</v>
      </c>
      <c r="BN59" s="15">
        <v>0</v>
      </c>
      <c r="BO59" s="15">
        <v>0</v>
      </c>
      <c r="BP59" s="15">
        <v>0</v>
      </c>
      <c r="BQ59" s="15">
        <v>0</v>
      </c>
      <c r="BR59" s="15">
        <v>0</v>
      </c>
      <c r="BS59" s="15">
        <v>0</v>
      </c>
      <c r="BT59" s="15">
        <v>0</v>
      </c>
      <c r="BU59" s="15">
        <v>0</v>
      </c>
      <c r="BV59" s="15">
        <v>0</v>
      </c>
      <c r="BW59" s="15">
        <v>0</v>
      </c>
      <c r="BX59" s="15">
        <v>0</v>
      </c>
      <c r="BY59" s="15">
        <v>0</v>
      </c>
      <c r="BZ59" s="15">
        <v>0</v>
      </c>
      <c r="CA59" s="15">
        <v>0</v>
      </c>
      <c r="CB59" s="15">
        <v>0</v>
      </c>
      <c r="CC59" s="15">
        <v>0</v>
      </c>
      <c r="CD59" s="15">
        <v>0</v>
      </c>
      <c r="CE59" s="15">
        <v>0</v>
      </c>
      <c r="CF59" s="15">
        <v>0</v>
      </c>
      <c r="CG59" s="15">
        <v>0</v>
      </c>
      <c r="CH59" s="15">
        <v>0</v>
      </c>
      <c r="CI59" s="15">
        <v>0</v>
      </c>
    </row>
    <row r="60" spans="1:87" x14ac:dyDescent="0.2">
      <c r="A60" s="13" t="s">
        <v>66</v>
      </c>
      <c r="B60" s="14" t="s">
        <v>75</v>
      </c>
      <c r="C60" s="4" t="s">
        <v>140</v>
      </c>
      <c r="D60" s="15">
        <v>-0.02</v>
      </c>
      <c r="E60" s="15">
        <v>-0.02</v>
      </c>
      <c r="F60" s="15">
        <v>-0.02</v>
      </c>
      <c r="G60" s="15">
        <v>-0.02</v>
      </c>
      <c r="H60" s="15">
        <v>-0.02</v>
      </c>
      <c r="I60" s="15">
        <v>5.0000000000000001E-3</v>
      </c>
      <c r="J60" s="15">
        <v>5.0000000000000001E-3</v>
      </c>
      <c r="K60" s="15">
        <v>5.0000000000000001E-3</v>
      </c>
      <c r="L60" s="15">
        <v>5.0000000000000001E-3</v>
      </c>
      <c r="M60" s="15">
        <v>5.0000000000000001E-3</v>
      </c>
      <c r="N60" s="15">
        <v>5.0000000000000001E-3</v>
      </c>
      <c r="O60" s="15">
        <v>5.0000000000000001E-3</v>
      </c>
      <c r="P60" s="15">
        <v>5.0000000000000001E-3</v>
      </c>
      <c r="Q60" s="15">
        <v>5.0000000000000001E-3</v>
      </c>
      <c r="R60" s="15">
        <v>5.0000000000000001E-3</v>
      </c>
      <c r="S60" s="15">
        <v>5.0000000000000001E-3</v>
      </c>
      <c r="T60" s="15">
        <v>5.0000000000000001E-3</v>
      </c>
      <c r="U60" s="15">
        <v>5.0000000000000001E-3</v>
      </c>
      <c r="V60" s="15">
        <v>5.0000000000000001E-3</v>
      </c>
      <c r="W60" s="15">
        <v>5.0000000000000001E-3</v>
      </c>
      <c r="X60" s="15">
        <v>5.0000000000000001E-3</v>
      </c>
      <c r="Y60" s="15">
        <v>5.0000000000000001E-3</v>
      </c>
      <c r="Z60" s="15">
        <v>5.0000000000000001E-3</v>
      </c>
      <c r="AA60" s="15">
        <v>5.0000000000000001E-3</v>
      </c>
      <c r="AB60" s="15">
        <v>5.0000000000000001E-3</v>
      </c>
      <c r="AC60" s="15">
        <v>5.0000000000000001E-3</v>
      </c>
      <c r="AD60" s="15">
        <v>5.0000000000000001E-3</v>
      </c>
      <c r="AE60" s="15">
        <v>5.0000000000000001E-3</v>
      </c>
      <c r="AF60" s="15">
        <v>5.0000000000000001E-3</v>
      </c>
      <c r="AG60" s="15">
        <v>5.0000000000000001E-3</v>
      </c>
      <c r="AH60" s="15">
        <v>5.0000000000000001E-3</v>
      </c>
      <c r="AI60" s="15">
        <v>5.0000000000000001E-3</v>
      </c>
      <c r="AJ60" s="15">
        <v>5.0000000000000001E-3</v>
      </c>
      <c r="AK60" s="15">
        <v>5.0000000000000001E-3</v>
      </c>
      <c r="AL60" s="15">
        <v>0</v>
      </c>
      <c r="AM60" s="15">
        <v>0</v>
      </c>
      <c r="AN60" s="15">
        <v>0</v>
      </c>
      <c r="AO60" s="15">
        <v>0</v>
      </c>
      <c r="AP60" s="15">
        <v>0</v>
      </c>
      <c r="AQ60" s="15">
        <v>0</v>
      </c>
      <c r="AR60" s="15">
        <v>0</v>
      </c>
      <c r="AS60" s="15">
        <v>0</v>
      </c>
      <c r="AT60" s="15">
        <v>0</v>
      </c>
      <c r="AU60" s="15">
        <v>0</v>
      </c>
      <c r="AV60" s="15">
        <v>0</v>
      </c>
      <c r="AW60" s="15">
        <v>0</v>
      </c>
      <c r="AX60" s="15">
        <v>0</v>
      </c>
      <c r="AY60" s="15">
        <v>0</v>
      </c>
      <c r="AZ60" s="15">
        <v>0</v>
      </c>
      <c r="BA60" s="15">
        <v>0</v>
      </c>
      <c r="BB60" s="15">
        <v>0</v>
      </c>
      <c r="BC60" s="15">
        <v>0</v>
      </c>
      <c r="BD60" s="15">
        <v>0</v>
      </c>
      <c r="BE60" s="15">
        <v>0</v>
      </c>
      <c r="BF60" s="15">
        <v>0</v>
      </c>
      <c r="BG60" s="15">
        <v>0</v>
      </c>
      <c r="BH60" s="15">
        <v>0</v>
      </c>
      <c r="BI60" s="15">
        <v>0</v>
      </c>
      <c r="BJ60" s="15">
        <v>0</v>
      </c>
      <c r="BK60" s="15">
        <v>0</v>
      </c>
      <c r="BL60" s="15">
        <v>0</v>
      </c>
      <c r="BM60" s="15">
        <v>0</v>
      </c>
      <c r="BN60" s="15">
        <v>0</v>
      </c>
      <c r="BO60" s="15">
        <v>0</v>
      </c>
      <c r="BP60" s="15">
        <v>0</v>
      </c>
      <c r="BQ60" s="15">
        <v>0</v>
      </c>
      <c r="BR60" s="15">
        <v>0</v>
      </c>
      <c r="BS60" s="15">
        <v>0</v>
      </c>
      <c r="BT60" s="15">
        <v>0</v>
      </c>
      <c r="BU60" s="15">
        <v>0</v>
      </c>
      <c r="BV60" s="15">
        <v>0</v>
      </c>
      <c r="BW60" s="15">
        <v>0</v>
      </c>
      <c r="BX60" s="15">
        <v>0</v>
      </c>
      <c r="BY60" s="15">
        <v>0</v>
      </c>
      <c r="BZ60" s="15">
        <v>0</v>
      </c>
      <c r="CA60" s="15">
        <v>0</v>
      </c>
      <c r="CB60" s="15">
        <v>0</v>
      </c>
      <c r="CC60" s="15">
        <v>0</v>
      </c>
      <c r="CD60" s="15">
        <v>0</v>
      </c>
      <c r="CE60" s="15">
        <v>0</v>
      </c>
      <c r="CF60" s="15">
        <v>0</v>
      </c>
      <c r="CG60" s="15">
        <v>0</v>
      </c>
      <c r="CH60" s="15">
        <v>0</v>
      </c>
      <c r="CI60" s="15">
        <v>0</v>
      </c>
    </row>
    <row r="61" spans="1:87" x14ac:dyDescent="0.2">
      <c r="A61" s="13" t="s">
        <v>66</v>
      </c>
      <c r="B61" s="14" t="s">
        <v>67</v>
      </c>
      <c r="C61" s="4" t="s">
        <v>141</v>
      </c>
      <c r="D61" s="15">
        <v>-0.02</v>
      </c>
      <c r="E61" s="15">
        <v>-0.02</v>
      </c>
      <c r="F61" s="15">
        <v>-0.02</v>
      </c>
      <c r="G61" s="15">
        <v>-0.02</v>
      </c>
      <c r="H61" s="15">
        <v>-0.02</v>
      </c>
      <c r="I61" s="15">
        <v>5.0000000000000001E-3</v>
      </c>
      <c r="J61" s="15">
        <v>5.0000000000000001E-3</v>
      </c>
      <c r="K61" s="15">
        <v>5.0000000000000001E-3</v>
      </c>
      <c r="L61" s="15">
        <v>5.0000000000000001E-3</v>
      </c>
      <c r="M61" s="15">
        <v>5.0000000000000001E-3</v>
      </c>
      <c r="N61" s="15">
        <v>5.0000000000000001E-3</v>
      </c>
      <c r="O61" s="15">
        <v>5.0000000000000001E-3</v>
      </c>
      <c r="P61" s="15">
        <v>5.0000000000000001E-3</v>
      </c>
      <c r="Q61" s="15">
        <v>5.0000000000000001E-3</v>
      </c>
      <c r="R61" s="15">
        <v>5.0000000000000001E-3</v>
      </c>
      <c r="S61" s="15">
        <v>5.0000000000000001E-3</v>
      </c>
      <c r="T61" s="15">
        <v>5.0000000000000001E-3</v>
      </c>
      <c r="U61" s="15">
        <v>5.0000000000000001E-3</v>
      </c>
      <c r="V61" s="15">
        <v>5.0000000000000001E-3</v>
      </c>
      <c r="W61" s="15">
        <v>5.0000000000000001E-3</v>
      </c>
      <c r="X61" s="15">
        <v>5.0000000000000001E-3</v>
      </c>
      <c r="Y61" s="15">
        <v>5.0000000000000001E-3</v>
      </c>
      <c r="Z61" s="15">
        <v>5.0000000000000001E-3</v>
      </c>
      <c r="AA61" s="15">
        <v>5.0000000000000001E-3</v>
      </c>
      <c r="AB61" s="15">
        <v>5.0000000000000001E-3</v>
      </c>
      <c r="AC61" s="15">
        <v>5.0000000000000001E-3</v>
      </c>
      <c r="AD61" s="15">
        <v>5.0000000000000001E-3</v>
      </c>
      <c r="AE61" s="15">
        <v>5.0000000000000001E-3</v>
      </c>
      <c r="AF61" s="15">
        <v>5.0000000000000001E-3</v>
      </c>
      <c r="AG61" s="15">
        <v>5.0000000000000001E-3</v>
      </c>
      <c r="AH61" s="15">
        <v>5.0000000000000001E-3</v>
      </c>
      <c r="AI61" s="15">
        <v>5.0000000000000001E-3</v>
      </c>
      <c r="AJ61" s="15">
        <v>5.0000000000000001E-3</v>
      </c>
      <c r="AK61" s="15">
        <v>5.0000000000000001E-3</v>
      </c>
      <c r="AL61" s="15">
        <v>0</v>
      </c>
      <c r="AM61" s="15">
        <v>0</v>
      </c>
      <c r="AN61" s="15">
        <v>0</v>
      </c>
      <c r="AO61" s="15">
        <v>0</v>
      </c>
      <c r="AP61" s="15">
        <v>0</v>
      </c>
      <c r="AQ61" s="15">
        <v>0</v>
      </c>
      <c r="AR61" s="15">
        <v>0</v>
      </c>
      <c r="AS61" s="15">
        <v>0</v>
      </c>
      <c r="AT61" s="15">
        <v>0</v>
      </c>
      <c r="AU61" s="15">
        <v>0</v>
      </c>
      <c r="AV61" s="15">
        <v>0</v>
      </c>
      <c r="AW61" s="15">
        <v>0</v>
      </c>
      <c r="AX61" s="15">
        <v>0</v>
      </c>
      <c r="AY61" s="15">
        <v>0</v>
      </c>
      <c r="AZ61" s="15">
        <v>0</v>
      </c>
      <c r="BA61" s="15">
        <v>0</v>
      </c>
      <c r="BB61" s="15">
        <v>0</v>
      </c>
      <c r="BC61" s="15">
        <v>0</v>
      </c>
      <c r="BD61" s="15">
        <v>0</v>
      </c>
      <c r="BE61" s="15">
        <v>0</v>
      </c>
      <c r="BF61" s="15">
        <v>0</v>
      </c>
      <c r="BG61" s="15">
        <v>0</v>
      </c>
      <c r="BH61" s="15">
        <v>0</v>
      </c>
      <c r="BI61" s="15">
        <v>0</v>
      </c>
      <c r="BJ61" s="15">
        <v>0</v>
      </c>
      <c r="BK61" s="15">
        <v>0</v>
      </c>
      <c r="BL61" s="15">
        <v>0</v>
      </c>
      <c r="BM61" s="15">
        <v>0</v>
      </c>
      <c r="BN61" s="15">
        <v>0</v>
      </c>
      <c r="BO61" s="15">
        <v>0</v>
      </c>
      <c r="BP61" s="15">
        <v>0</v>
      </c>
      <c r="BQ61" s="15">
        <v>0</v>
      </c>
      <c r="BR61" s="15">
        <v>0</v>
      </c>
      <c r="BS61" s="15">
        <v>0</v>
      </c>
      <c r="BT61" s="15">
        <v>0</v>
      </c>
      <c r="BU61" s="15">
        <v>0</v>
      </c>
      <c r="BV61" s="15">
        <v>0</v>
      </c>
      <c r="BW61" s="15">
        <v>0</v>
      </c>
      <c r="BX61" s="15">
        <v>0</v>
      </c>
      <c r="BY61" s="15">
        <v>0</v>
      </c>
      <c r="BZ61" s="15">
        <v>0</v>
      </c>
      <c r="CA61" s="15">
        <v>0</v>
      </c>
      <c r="CB61" s="15">
        <v>0</v>
      </c>
      <c r="CC61" s="15">
        <v>0</v>
      </c>
      <c r="CD61" s="15">
        <v>0</v>
      </c>
      <c r="CE61" s="15">
        <v>0</v>
      </c>
      <c r="CF61" s="15">
        <v>0</v>
      </c>
      <c r="CG61" s="15">
        <v>0</v>
      </c>
      <c r="CH61" s="15">
        <v>0</v>
      </c>
      <c r="CI61" s="15">
        <v>0</v>
      </c>
    </row>
    <row r="62" spans="1:87" x14ac:dyDescent="0.2">
      <c r="A62" s="13" t="s">
        <v>66</v>
      </c>
      <c r="B62" s="14" t="s">
        <v>84</v>
      </c>
      <c r="C62" s="4" t="s">
        <v>142</v>
      </c>
      <c r="D62" s="15">
        <v>-0.02</v>
      </c>
      <c r="E62" s="15">
        <v>-0.02</v>
      </c>
      <c r="F62" s="15">
        <v>-0.02</v>
      </c>
      <c r="G62" s="15">
        <v>-0.02</v>
      </c>
      <c r="H62" s="15">
        <v>-0.02</v>
      </c>
      <c r="I62" s="15">
        <v>5.0000000000000001E-3</v>
      </c>
      <c r="J62" s="15">
        <v>5.0000000000000001E-3</v>
      </c>
      <c r="K62" s="15">
        <v>5.0000000000000001E-3</v>
      </c>
      <c r="L62" s="15">
        <v>5.0000000000000001E-3</v>
      </c>
      <c r="M62" s="15">
        <v>5.0000000000000001E-3</v>
      </c>
      <c r="N62" s="15">
        <v>5.0000000000000001E-3</v>
      </c>
      <c r="O62" s="15">
        <v>5.0000000000000001E-3</v>
      </c>
      <c r="P62" s="15">
        <v>5.0000000000000001E-3</v>
      </c>
      <c r="Q62" s="15">
        <v>5.0000000000000001E-3</v>
      </c>
      <c r="R62" s="15">
        <v>5.0000000000000001E-3</v>
      </c>
      <c r="S62" s="15">
        <v>5.0000000000000001E-3</v>
      </c>
      <c r="T62" s="15">
        <v>5.0000000000000001E-3</v>
      </c>
      <c r="U62" s="15">
        <v>5.0000000000000001E-3</v>
      </c>
      <c r="V62" s="15">
        <v>5.0000000000000001E-3</v>
      </c>
      <c r="W62" s="15">
        <v>5.0000000000000001E-3</v>
      </c>
      <c r="X62" s="15">
        <v>5.0000000000000001E-3</v>
      </c>
      <c r="Y62" s="15">
        <v>5.0000000000000001E-3</v>
      </c>
      <c r="Z62" s="15">
        <v>5.0000000000000001E-3</v>
      </c>
      <c r="AA62" s="15">
        <v>5.0000000000000001E-3</v>
      </c>
      <c r="AB62" s="15">
        <v>5.0000000000000001E-3</v>
      </c>
      <c r="AC62" s="15">
        <v>5.0000000000000001E-3</v>
      </c>
      <c r="AD62" s="15">
        <v>5.0000000000000001E-3</v>
      </c>
      <c r="AE62" s="15">
        <v>5.0000000000000001E-3</v>
      </c>
      <c r="AF62" s="15">
        <v>5.0000000000000001E-3</v>
      </c>
      <c r="AG62" s="15">
        <v>5.0000000000000001E-3</v>
      </c>
      <c r="AH62" s="15">
        <v>5.0000000000000001E-3</v>
      </c>
      <c r="AI62" s="15">
        <v>5.0000000000000001E-3</v>
      </c>
      <c r="AJ62" s="15">
        <v>5.0000000000000001E-3</v>
      </c>
      <c r="AK62" s="15">
        <v>5.0000000000000001E-3</v>
      </c>
      <c r="AL62" s="15">
        <v>0</v>
      </c>
      <c r="AM62" s="15">
        <v>0</v>
      </c>
      <c r="AN62" s="15">
        <v>0</v>
      </c>
      <c r="AO62" s="15">
        <v>0</v>
      </c>
      <c r="AP62" s="15">
        <v>0</v>
      </c>
      <c r="AQ62" s="15">
        <v>0</v>
      </c>
      <c r="AR62" s="15">
        <v>0</v>
      </c>
      <c r="AS62" s="15">
        <v>0</v>
      </c>
      <c r="AT62" s="15">
        <v>0</v>
      </c>
      <c r="AU62" s="15">
        <v>0</v>
      </c>
      <c r="AV62" s="15">
        <v>0</v>
      </c>
      <c r="AW62" s="15">
        <v>0</v>
      </c>
      <c r="AX62" s="15">
        <v>0</v>
      </c>
      <c r="AY62" s="15">
        <v>0</v>
      </c>
      <c r="AZ62" s="15">
        <v>0</v>
      </c>
      <c r="BA62" s="15">
        <v>0</v>
      </c>
      <c r="BB62" s="15">
        <v>0</v>
      </c>
      <c r="BC62" s="15">
        <v>0</v>
      </c>
      <c r="BD62" s="15">
        <v>0</v>
      </c>
      <c r="BE62" s="15">
        <v>0</v>
      </c>
      <c r="BF62" s="15">
        <v>0</v>
      </c>
      <c r="BG62" s="15">
        <v>0</v>
      </c>
      <c r="BH62" s="15">
        <v>0</v>
      </c>
      <c r="BI62" s="15">
        <v>0</v>
      </c>
      <c r="BJ62" s="15">
        <v>0</v>
      </c>
      <c r="BK62" s="15">
        <v>0</v>
      </c>
      <c r="BL62" s="15">
        <v>0</v>
      </c>
      <c r="BM62" s="15">
        <v>0</v>
      </c>
      <c r="BN62" s="15">
        <v>0</v>
      </c>
      <c r="BO62" s="15">
        <v>0</v>
      </c>
      <c r="BP62" s="15">
        <v>0</v>
      </c>
      <c r="BQ62" s="15">
        <v>0</v>
      </c>
      <c r="BR62" s="15">
        <v>0</v>
      </c>
      <c r="BS62" s="15">
        <v>0</v>
      </c>
      <c r="BT62" s="15">
        <v>0</v>
      </c>
      <c r="BU62" s="15">
        <v>0</v>
      </c>
      <c r="BV62" s="15">
        <v>0</v>
      </c>
      <c r="BW62" s="15">
        <v>0</v>
      </c>
      <c r="BX62" s="15">
        <v>0</v>
      </c>
      <c r="BY62" s="15">
        <v>0</v>
      </c>
      <c r="BZ62" s="15">
        <v>0</v>
      </c>
      <c r="CA62" s="15">
        <v>0</v>
      </c>
      <c r="CB62" s="15">
        <v>0</v>
      </c>
      <c r="CC62" s="15">
        <v>0</v>
      </c>
      <c r="CD62" s="15">
        <v>0</v>
      </c>
      <c r="CE62" s="15">
        <v>0</v>
      </c>
      <c r="CF62" s="15">
        <v>0</v>
      </c>
      <c r="CG62" s="15">
        <v>0</v>
      </c>
      <c r="CH62" s="15">
        <v>0</v>
      </c>
      <c r="CI62" s="15">
        <v>0</v>
      </c>
    </row>
    <row r="63" spans="1:87" x14ac:dyDescent="0.2">
      <c r="A63" s="13" t="s">
        <v>66</v>
      </c>
      <c r="B63" s="14" t="s">
        <v>86</v>
      </c>
      <c r="C63" s="4" t="s">
        <v>143</v>
      </c>
      <c r="D63" s="15">
        <v>-0.02</v>
      </c>
      <c r="E63" s="15">
        <v>-0.02</v>
      </c>
      <c r="F63" s="15">
        <v>-0.02</v>
      </c>
      <c r="G63" s="15">
        <v>-0.02</v>
      </c>
      <c r="H63" s="15">
        <v>-0.02</v>
      </c>
      <c r="I63" s="15">
        <v>5.0000000000000001E-3</v>
      </c>
      <c r="J63" s="15">
        <v>5.0000000000000001E-3</v>
      </c>
      <c r="K63" s="15">
        <v>5.0000000000000001E-3</v>
      </c>
      <c r="L63" s="15">
        <v>5.0000000000000001E-3</v>
      </c>
      <c r="M63" s="15">
        <v>5.0000000000000001E-3</v>
      </c>
      <c r="N63" s="15">
        <v>5.0000000000000001E-3</v>
      </c>
      <c r="O63" s="15">
        <v>5.0000000000000001E-3</v>
      </c>
      <c r="P63" s="15">
        <v>5.0000000000000001E-3</v>
      </c>
      <c r="Q63" s="15">
        <v>5.0000000000000001E-3</v>
      </c>
      <c r="R63" s="15">
        <v>5.0000000000000001E-3</v>
      </c>
      <c r="S63" s="15">
        <v>5.0000000000000001E-3</v>
      </c>
      <c r="T63" s="15">
        <v>5.0000000000000001E-3</v>
      </c>
      <c r="U63" s="15">
        <v>5.0000000000000001E-3</v>
      </c>
      <c r="V63" s="15">
        <v>5.0000000000000001E-3</v>
      </c>
      <c r="W63" s="15">
        <v>5.0000000000000001E-3</v>
      </c>
      <c r="X63" s="15">
        <v>5.0000000000000001E-3</v>
      </c>
      <c r="Y63" s="15">
        <v>5.0000000000000001E-3</v>
      </c>
      <c r="Z63" s="15">
        <v>5.0000000000000001E-3</v>
      </c>
      <c r="AA63" s="15">
        <v>5.0000000000000001E-3</v>
      </c>
      <c r="AB63" s="15">
        <v>5.0000000000000001E-3</v>
      </c>
      <c r="AC63" s="15">
        <v>5.0000000000000001E-3</v>
      </c>
      <c r="AD63" s="15">
        <v>5.0000000000000001E-3</v>
      </c>
      <c r="AE63" s="15">
        <v>5.0000000000000001E-3</v>
      </c>
      <c r="AF63" s="15">
        <v>5.0000000000000001E-3</v>
      </c>
      <c r="AG63" s="15">
        <v>5.0000000000000001E-3</v>
      </c>
      <c r="AH63" s="15">
        <v>5.0000000000000001E-3</v>
      </c>
      <c r="AI63" s="15">
        <v>5.0000000000000001E-3</v>
      </c>
      <c r="AJ63" s="15">
        <v>5.0000000000000001E-3</v>
      </c>
      <c r="AK63" s="15">
        <v>5.0000000000000001E-3</v>
      </c>
      <c r="AL63" s="15">
        <v>0</v>
      </c>
      <c r="AM63" s="15">
        <v>0</v>
      </c>
      <c r="AN63" s="15">
        <v>0</v>
      </c>
      <c r="AO63" s="15">
        <v>0</v>
      </c>
      <c r="AP63" s="15">
        <v>0</v>
      </c>
      <c r="AQ63" s="15">
        <v>0</v>
      </c>
      <c r="AR63" s="15">
        <v>0</v>
      </c>
      <c r="AS63" s="15">
        <v>0</v>
      </c>
      <c r="AT63" s="15">
        <v>0</v>
      </c>
      <c r="AU63" s="15">
        <v>0</v>
      </c>
      <c r="AV63" s="15">
        <v>0</v>
      </c>
      <c r="AW63" s="15">
        <v>0</v>
      </c>
      <c r="AX63" s="15">
        <v>0</v>
      </c>
      <c r="AY63" s="15">
        <v>0</v>
      </c>
      <c r="AZ63" s="15">
        <v>0</v>
      </c>
      <c r="BA63" s="15">
        <v>0</v>
      </c>
      <c r="BB63" s="15">
        <v>0</v>
      </c>
      <c r="BC63" s="15">
        <v>0</v>
      </c>
      <c r="BD63" s="15">
        <v>0</v>
      </c>
      <c r="BE63" s="15">
        <v>0</v>
      </c>
      <c r="BF63" s="15">
        <v>0</v>
      </c>
      <c r="BG63" s="15">
        <v>0</v>
      </c>
      <c r="BH63" s="15">
        <v>0</v>
      </c>
      <c r="BI63" s="15">
        <v>0</v>
      </c>
      <c r="BJ63" s="15">
        <v>0</v>
      </c>
      <c r="BK63" s="15">
        <v>0</v>
      </c>
      <c r="BL63" s="15">
        <v>0</v>
      </c>
      <c r="BM63" s="15">
        <v>0</v>
      </c>
      <c r="BN63" s="15">
        <v>0</v>
      </c>
      <c r="BO63" s="15">
        <v>0</v>
      </c>
      <c r="BP63" s="15">
        <v>0</v>
      </c>
      <c r="BQ63" s="15">
        <v>0</v>
      </c>
      <c r="BR63" s="15">
        <v>0</v>
      </c>
      <c r="BS63" s="15">
        <v>0</v>
      </c>
      <c r="BT63" s="15">
        <v>0</v>
      </c>
      <c r="BU63" s="15">
        <v>0</v>
      </c>
      <c r="BV63" s="15">
        <v>0</v>
      </c>
      <c r="BW63" s="15">
        <v>0</v>
      </c>
      <c r="BX63" s="15">
        <v>0</v>
      </c>
      <c r="BY63" s="15">
        <v>0</v>
      </c>
      <c r="BZ63" s="15">
        <v>0</v>
      </c>
      <c r="CA63" s="15">
        <v>0</v>
      </c>
      <c r="CB63" s="15">
        <v>0</v>
      </c>
      <c r="CC63" s="15">
        <v>0</v>
      </c>
      <c r="CD63" s="15">
        <v>0</v>
      </c>
      <c r="CE63" s="15">
        <v>0</v>
      </c>
      <c r="CF63" s="15">
        <v>0</v>
      </c>
      <c r="CG63" s="15">
        <v>0</v>
      </c>
      <c r="CH63" s="15">
        <v>0</v>
      </c>
      <c r="CI63" s="15">
        <v>0</v>
      </c>
    </row>
    <row r="64" spans="1:87" x14ac:dyDescent="0.2">
      <c r="A64" s="13" t="s">
        <v>66</v>
      </c>
      <c r="B64" s="14" t="s">
        <v>88</v>
      </c>
      <c r="C64" s="4" t="s">
        <v>144</v>
      </c>
      <c r="D64" s="15">
        <v>-0.02</v>
      </c>
      <c r="E64" s="15">
        <v>-0.02</v>
      </c>
      <c r="F64" s="15">
        <v>-0.02</v>
      </c>
      <c r="G64" s="15">
        <v>-0.02</v>
      </c>
      <c r="H64" s="15">
        <v>-0.02</v>
      </c>
      <c r="I64" s="15">
        <v>5.0000000000000001E-3</v>
      </c>
      <c r="J64" s="15">
        <v>5.0000000000000001E-3</v>
      </c>
      <c r="K64" s="15">
        <v>5.0000000000000001E-3</v>
      </c>
      <c r="L64" s="15">
        <v>5.0000000000000001E-3</v>
      </c>
      <c r="M64" s="15">
        <v>5.0000000000000001E-3</v>
      </c>
      <c r="N64" s="15">
        <v>5.0000000000000001E-3</v>
      </c>
      <c r="O64" s="15">
        <v>5.0000000000000001E-3</v>
      </c>
      <c r="P64" s="15">
        <v>5.0000000000000001E-3</v>
      </c>
      <c r="Q64" s="15">
        <v>5.0000000000000001E-3</v>
      </c>
      <c r="R64" s="15">
        <v>5.0000000000000001E-3</v>
      </c>
      <c r="S64" s="15">
        <v>5.0000000000000001E-3</v>
      </c>
      <c r="T64" s="15">
        <v>5.0000000000000001E-3</v>
      </c>
      <c r="U64" s="15">
        <v>5.0000000000000001E-3</v>
      </c>
      <c r="V64" s="15">
        <v>5.0000000000000001E-3</v>
      </c>
      <c r="W64" s="15">
        <v>5.0000000000000001E-3</v>
      </c>
      <c r="X64" s="15">
        <v>5.0000000000000001E-3</v>
      </c>
      <c r="Y64" s="15">
        <v>5.0000000000000001E-3</v>
      </c>
      <c r="Z64" s="15">
        <v>5.0000000000000001E-3</v>
      </c>
      <c r="AA64" s="15">
        <v>5.0000000000000001E-3</v>
      </c>
      <c r="AB64" s="15">
        <v>5.0000000000000001E-3</v>
      </c>
      <c r="AC64" s="15">
        <v>5.0000000000000001E-3</v>
      </c>
      <c r="AD64" s="15">
        <v>5.0000000000000001E-3</v>
      </c>
      <c r="AE64" s="15">
        <v>5.0000000000000001E-3</v>
      </c>
      <c r="AF64" s="15">
        <v>5.0000000000000001E-3</v>
      </c>
      <c r="AG64" s="15">
        <v>5.0000000000000001E-3</v>
      </c>
      <c r="AH64" s="15">
        <v>5.0000000000000001E-3</v>
      </c>
      <c r="AI64" s="15">
        <v>5.0000000000000001E-3</v>
      </c>
      <c r="AJ64" s="15">
        <v>5.0000000000000001E-3</v>
      </c>
      <c r="AK64" s="15">
        <v>5.0000000000000001E-3</v>
      </c>
      <c r="AL64" s="15">
        <v>0</v>
      </c>
      <c r="AM64" s="15">
        <v>0</v>
      </c>
      <c r="AN64" s="15">
        <v>0</v>
      </c>
      <c r="AO64" s="15">
        <v>0</v>
      </c>
      <c r="AP64" s="15">
        <v>0</v>
      </c>
      <c r="AQ64" s="15">
        <v>0</v>
      </c>
      <c r="AR64" s="15">
        <v>0</v>
      </c>
      <c r="AS64" s="15">
        <v>0</v>
      </c>
      <c r="AT64" s="15">
        <v>0</v>
      </c>
      <c r="AU64" s="15">
        <v>0</v>
      </c>
      <c r="AV64" s="15">
        <v>0</v>
      </c>
      <c r="AW64" s="15">
        <v>0</v>
      </c>
      <c r="AX64" s="15">
        <v>0</v>
      </c>
      <c r="AY64" s="15">
        <v>0</v>
      </c>
      <c r="AZ64" s="15">
        <v>0</v>
      </c>
      <c r="BA64" s="15">
        <v>0</v>
      </c>
      <c r="BB64" s="15">
        <v>0</v>
      </c>
      <c r="BC64" s="15">
        <v>0</v>
      </c>
      <c r="BD64" s="15">
        <v>0</v>
      </c>
      <c r="BE64" s="15">
        <v>0</v>
      </c>
      <c r="BF64" s="15">
        <v>0</v>
      </c>
      <c r="BG64" s="15">
        <v>0</v>
      </c>
      <c r="BH64" s="15">
        <v>0</v>
      </c>
      <c r="BI64" s="15">
        <v>0</v>
      </c>
      <c r="BJ64" s="15">
        <v>0</v>
      </c>
      <c r="BK64" s="15">
        <v>0</v>
      </c>
      <c r="BL64" s="15">
        <v>0</v>
      </c>
      <c r="BM64" s="15">
        <v>0</v>
      </c>
      <c r="BN64" s="15">
        <v>0</v>
      </c>
      <c r="BO64" s="15">
        <v>0</v>
      </c>
      <c r="BP64" s="15">
        <v>0</v>
      </c>
      <c r="BQ64" s="15">
        <v>0</v>
      </c>
      <c r="BR64" s="15">
        <v>0</v>
      </c>
      <c r="BS64" s="15">
        <v>0</v>
      </c>
      <c r="BT64" s="15">
        <v>0</v>
      </c>
      <c r="BU64" s="15">
        <v>0</v>
      </c>
      <c r="BV64" s="15">
        <v>0</v>
      </c>
      <c r="BW64" s="15">
        <v>0</v>
      </c>
      <c r="BX64" s="15">
        <v>0</v>
      </c>
      <c r="BY64" s="15">
        <v>0</v>
      </c>
      <c r="BZ64" s="15">
        <v>0</v>
      </c>
      <c r="CA64" s="15">
        <v>0</v>
      </c>
      <c r="CB64" s="15">
        <v>0</v>
      </c>
      <c r="CC64" s="15">
        <v>0</v>
      </c>
      <c r="CD64" s="15">
        <v>0</v>
      </c>
      <c r="CE64" s="15">
        <v>0</v>
      </c>
      <c r="CF64" s="15">
        <v>0</v>
      </c>
      <c r="CG64" s="15">
        <v>0</v>
      </c>
      <c r="CH64" s="15">
        <v>0</v>
      </c>
      <c r="CI64" s="15">
        <v>0</v>
      </c>
    </row>
    <row r="65" spans="1:87" x14ac:dyDescent="0.2">
      <c r="A65" s="13" t="s">
        <v>69</v>
      </c>
      <c r="B65" s="14" t="s">
        <v>57</v>
      </c>
      <c r="C65" s="4" t="s">
        <v>145</v>
      </c>
      <c r="D65" s="15">
        <v>0</v>
      </c>
      <c r="E65" s="15">
        <v>0</v>
      </c>
      <c r="F65" s="15">
        <v>0</v>
      </c>
      <c r="G65" s="15">
        <v>0</v>
      </c>
      <c r="H65" s="15">
        <v>0</v>
      </c>
      <c r="I65" s="15">
        <v>0</v>
      </c>
      <c r="J65" s="15">
        <v>0</v>
      </c>
      <c r="K65" s="15">
        <v>0</v>
      </c>
      <c r="L65" s="15">
        <v>0</v>
      </c>
      <c r="M65" s="15">
        <v>0</v>
      </c>
      <c r="N65" s="15">
        <v>0</v>
      </c>
      <c r="O65" s="15">
        <v>0</v>
      </c>
      <c r="P65" s="15">
        <v>0</v>
      </c>
      <c r="Q65" s="15">
        <v>0</v>
      </c>
      <c r="R65" s="15">
        <v>0</v>
      </c>
      <c r="S65" s="15">
        <v>0</v>
      </c>
      <c r="T65" s="15">
        <v>0</v>
      </c>
      <c r="U65" s="15">
        <v>0</v>
      </c>
      <c r="V65" s="15">
        <v>0</v>
      </c>
      <c r="W65" s="15">
        <v>0</v>
      </c>
      <c r="X65" s="15">
        <v>0</v>
      </c>
      <c r="Y65" s="15">
        <v>0</v>
      </c>
      <c r="Z65" s="15">
        <v>0</v>
      </c>
      <c r="AA65" s="15">
        <v>0</v>
      </c>
      <c r="AB65" s="15">
        <v>0</v>
      </c>
      <c r="AC65" s="15">
        <v>0</v>
      </c>
      <c r="AD65" s="15">
        <v>0</v>
      </c>
      <c r="AE65" s="15">
        <v>0</v>
      </c>
      <c r="AF65" s="15">
        <v>0</v>
      </c>
      <c r="AG65" s="15">
        <v>0</v>
      </c>
      <c r="AH65" s="15">
        <v>0</v>
      </c>
      <c r="AI65" s="15">
        <v>0</v>
      </c>
      <c r="AJ65" s="15">
        <v>0</v>
      </c>
      <c r="AK65" s="15">
        <v>0</v>
      </c>
      <c r="AL65" s="15">
        <v>0</v>
      </c>
      <c r="AM65" s="15">
        <v>0</v>
      </c>
      <c r="AN65" s="15">
        <v>0</v>
      </c>
      <c r="AO65" s="15">
        <v>0</v>
      </c>
      <c r="AP65" s="15">
        <v>0</v>
      </c>
      <c r="AQ65" s="15">
        <v>0</v>
      </c>
      <c r="AR65" s="15">
        <v>0</v>
      </c>
      <c r="AS65" s="15">
        <v>0</v>
      </c>
      <c r="AT65" s="15">
        <v>0</v>
      </c>
      <c r="AU65" s="15">
        <v>0</v>
      </c>
      <c r="AV65" s="15">
        <v>0</v>
      </c>
      <c r="AW65" s="15">
        <v>0</v>
      </c>
      <c r="AX65" s="15">
        <v>0</v>
      </c>
      <c r="AY65" s="15">
        <v>0</v>
      </c>
      <c r="AZ65" s="15">
        <v>0</v>
      </c>
      <c r="BA65" s="15">
        <v>0</v>
      </c>
      <c r="BB65" s="15">
        <v>0</v>
      </c>
      <c r="BC65" s="15">
        <v>0</v>
      </c>
      <c r="BD65" s="15">
        <v>0</v>
      </c>
      <c r="BE65" s="15">
        <v>0</v>
      </c>
      <c r="BF65" s="15">
        <v>0</v>
      </c>
      <c r="BG65" s="15">
        <v>0</v>
      </c>
      <c r="BH65" s="15">
        <v>0</v>
      </c>
      <c r="BI65" s="15">
        <v>0</v>
      </c>
      <c r="BJ65" s="15">
        <v>0</v>
      </c>
      <c r="BK65" s="15">
        <v>0</v>
      </c>
      <c r="BL65" s="15">
        <v>0</v>
      </c>
      <c r="BM65" s="15">
        <v>0</v>
      </c>
      <c r="BN65" s="15">
        <v>0</v>
      </c>
      <c r="BO65" s="15">
        <v>0</v>
      </c>
      <c r="BP65" s="15">
        <v>0</v>
      </c>
      <c r="BQ65" s="15">
        <v>0</v>
      </c>
      <c r="BR65" s="15">
        <v>0</v>
      </c>
      <c r="BS65" s="15">
        <v>0</v>
      </c>
      <c r="BT65" s="15">
        <v>0</v>
      </c>
      <c r="BU65" s="15">
        <v>0</v>
      </c>
      <c r="BV65" s="15">
        <v>0</v>
      </c>
      <c r="BW65" s="15">
        <v>0</v>
      </c>
      <c r="BX65" s="15">
        <v>0</v>
      </c>
      <c r="BY65" s="15">
        <v>0</v>
      </c>
      <c r="BZ65" s="15">
        <v>0</v>
      </c>
      <c r="CA65" s="15">
        <v>0</v>
      </c>
      <c r="CB65" s="15">
        <v>0</v>
      </c>
      <c r="CC65" s="15">
        <v>0</v>
      </c>
      <c r="CD65" s="15">
        <v>0</v>
      </c>
      <c r="CE65" s="15">
        <v>0</v>
      </c>
      <c r="CF65" s="15">
        <v>0</v>
      </c>
      <c r="CG65" s="15">
        <v>0</v>
      </c>
      <c r="CH65" s="15">
        <v>0</v>
      </c>
      <c r="CI65" s="15">
        <v>0</v>
      </c>
    </row>
    <row r="66" spans="1:87" x14ac:dyDescent="0.2">
      <c r="A66" s="13" t="s">
        <v>69</v>
      </c>
      <c r="B66" s="14" t="s">
        <v>68</v>
      </c>
      <c r="C66" s="4" t="s">
        <v>146</v>
      </c>
      <c r="D66" s="15">
        <v>0</v>
      </c>
      <c r="E66" s="15">
        <v>0</v>
      </c>
      <c r="F66" s="15">
        <v>0</v>
      </c>
      <c r="G66" s="15">
        <v>0</v>
      </c>
      <c r="H66" s="15">
        <v>0</v>
      </c>
      <c r="I66" s="15">
        <v>0</v>
      </c>
      <c r="J66" s="15">
        <v>0</v>
      </c>
      <c r="K66" s="15">
        <v>0</v>
      </c>
      <c r="L66" s="15">
        <v>0</v>
      </c>
      <c r="M66" s="15">
        <v>0</v>
      </c>
      <c r="N66" s="15">
        <v>0</v>
      </c>
      <c r="O66" s="15">
        <v>0</v>
      </c>
      <c r="P66" s="15">
        <v>0</v>
      </c>
      <c r="Q66" s="15">
        <v>0</v>
      </c>
      <c r="R66" s="15">
        <v>0</v>
      </c>
      <c r="S66" s="15">
        <v>0</v>
      </c>
      <c r="T66" s="15">
        <v>0</v>
      </c>
      <c r="U66" s="15">
        <v>0</v>
      </c>
      <c r="V66" s="15">
        <v>0</v>
      </c>
      <c r="W66" s="15">
        <v>0</v>
      </c>
      <c r="X66" s="15">
        <v>0</v>
      </c>
      <c r="Y66" s="15">
        <v>0</v>
      </c>
      <c r="Z66" s="15">
        <v>0</v>
      </c>
      <c r="AA66" s="15">
        <v>0</v>
      </c>
      <c r="AB66" s="15">
        <v>0</v>
      </c>
      <c r="AC66" s="15">
        <v>0</v>
      </c>
      <c r="AD66" s="15">
        <v>0</v>
      </c>
      <c r="AE66" s="15">
        <v>0</v>
      </c>
      <c r="AF66" s="15">
        <v>0</v>
      </c>
      <c r="AG66" s="15">
        <v>0</v>
      </c>
      <c r="AH66" s="15">
        <v>0</v>
      </c>
      <c r="AI66" s="15">
        <v>0</v>
      </c>
      <c r="AJ66" s="15">
        <v>0</v>
      </c>
      <c r="AK66" s="15">
        <v>0</v>
      </c>
      <c r="AL66" s="15">
        <v>0</v>
      </c>
      <c r="AM66" s="15">
        <v>0</v>
      </c>
      <c r="AN66" s="15">
        <v>0</v>
      </c>
      <c r="AO66" s="15">
        <v>0</v>
      </c>
      <c r="AP66" s="15">
        <v>0</v>
      </c>
      <c r="AQ66" s="15">
        <v>0</v>
      </c>
      <c r="AR66" s="15">
        <v>0</v>
      </c>
      <c r="AS66" s="15">
        <v>0</v>
      </c>
      <c r="AT66" s="15">
        <v>0</v>
      </c>
      <c r="AU66" s="15">
        <v>0</v>
      </c>
      <c r="AV66" s="15">
        <v>0</v>
      </c>
      <c r="AW66" s="15">
        <v>0</v>
      </c>
      <c r="AX66" s="15">
        <v>0</v>
      </c>
      <c r="AY66" s="15">
        <v>0</v>
      </c>
      <c r="AZ66" s="15">
        <v>0</v>
      </c>
      <c r="BA66" s="15">
        <v>0</v>
      </c>
      <c r="BB66" s="15">
        <v>0</v>
      </c>
      <c r="BC66" s="15">
        <v>0</v>
      </c>
      <c r="BD66" s="15">
        <v>0</v>
      </c>
      <c r="BE66" s="15">
        <v>0</v>
      </c>
      <c r="BF66" s="15">
        <v>0</v>
      </c>
      <c r="BG66" s="15">
        <v>0</v>
      </c>
      <c r="BH66" s="15">
        <v>0</v>
      </c>
      <c r="BI66" s="15">
        <v>0</v>
      </c>
      <c r="BJ66" s="15">
        <v>0</v>
      </c>
      <c r="BK66" s="15">
        <v>0</v>
      </c>
      <c r="BL66" s="15">
        <v>0</v>
      </c>
      <c r="BM66" s="15">
        <v>0</v>
      </c>
      <c r="BN66" s="15">
        <v>0</v>
      </c>
      <c r="BO66" s="15">
        <v>0</v>
      </c>
      <c r="BP66" s="15">
        <v>0</v>
      </c>
      <c r="BQ66" s="15">
        <v>0</v>
      </c>
      <c r="BR66" s="15">
        <v>0</v>
      </c>
      <c r="BS66" s="15">
        <v>0</v>
      </c>
      <c r="BT66" s="15">
        <v>0</v>
      </c>
      <c r="BU66" s="15">
        <v>0</v>
      </c>
      <c r="BV66" s="15">
        <v>0</v>
      </c>
      <c r="BW66" s="15">
        <v>0</v>
      </c>
      <c r="BX66" s="15">
        <v>0</v>
      </c>
      <c r="BY66" s="15">
        <v>0</v>
      </c>
      <c r="BZ66" s="15">
        <v>0</v>
      </c>
      <c r="CA66" s="15">
        <v>0</v>
      </c>
      <c r="CB66" s="15">
        <v>0</v>
      </c>
      <c r="CC66" s="15">
        <v>0</v>
      </c>
      <c r="CD66" s="15">
        <v>0</v>
      </c>
      <c r="CE66" s="15">
        <v>0</v>
      </c>
      <c r="CF66" s="15">
        <v>0</v>
      </c>
      <c r="CG66" s="15">
        <v>0</v>
      </c>
      <c r="CH66" s="15">
        <v>0</v>
      </c>
      <c r="CI66" s="15">
        <v>0</v>
      </c>
    </row>
    <row r="67" spans="1:87" x14ac:dyDescent="0.2">
      <c r="A67" s="13" t="s">
        <v>69</v>
      </c>
      <c r="B67" s="14" t="s">
        <v>63</v>
      </c>
      <c r="C67" s="4" t="s">
        <v>147</v>
      </c>
      <c r="D67" s="15">
        <v>0</v>
      </c>
      <c r="E67" s="15">
        <v>0</v>
      </c>
      <c r="F67" s="15">
        <v>0</v>
      </c>
      <c r="G67" s="15">
        <v>0</v>
      </c>
      <c r="H67" s="15">
        <v>0</v>
      </c>
      <c r="I67" s="15">
        <v>0</v>
      </c>
      <c r="J67" s="15">
        <v>0</v>
      </c>
      <c r="K67" s="15">
        <v>0</v>
      </c>
      <c r="L67" s="15">
        <v>0</v>
      </c>
      <c r="M67" s="15">
        <v>0</v>
      </c>
      <c r="N67" s="15">
        <v>0</v>
      </c>
      <c r="O67" s="15">
        <v>0</v>
      </c>
      <c r="P67" s="15">
        <v>0</v>
      </c>
      <c r="Q67" s="15">
        <v>0</v>
      </c>
      <c r="R67" s="15">
        <v>0</v>
      </c>
      <c r="S67" s="15">
        <v>0</v>
      </c>
      <c r="T67" s="15">
        <v>0</v>
      </c>
      <c r="U67" s="15">
        <v>0</v>
      </c>
      <c r="V67" s="15">
        <v>0</v>
      </c>
      <c r="W67" s="15">
        <v>0</v>
      </c>
      <c r="X67" s="15">
        <v>0</v>
      </c>
      <c r="Y67" s="15">
        <v>0</v>
      </c>
      <c r="Z67" s="15">
        <v>0</v>
      </c>
      <c r="AA67" s="15">
        <v>0</v>
      </c>
      <c r="AB67" s="15">
        <v>0</v>
      </c>
      <c r="AC67" s="15">
        <v>0</v>
      </c>
      <c r="AD67" s="15">
        <v>0</v>
      </c>
      <c r="AE67" s="15">
        <v>0</v>
      </c>
      <c r="AF67" s="15">
        <v>0</v>
      </c>
      <c r="AG67" s="15">
        <v>0</v>
      </c>
      <c r="AH67" s="15">
        <v>0</v>
      </c>
      <c r="AI67" s="15">
        <v>0</v>
      </c>
      <c r="AJ67" s="15">
        <v>0</v>
      </c>
      <c r="AK67" s="15">
        <v>0</v>
      </c>
      <c r="AL67" s="15">
        <v>0</v>
      </c>
      <c r="AM67" s="15">
        <v>0</v>
      </c>
      <c r="AN67" s="15">
        <v>0</v>
      </c>
      <c r="AO67" s="15">
        <v>0</v>
      </c>
      <c r="AP67" s="15">
        <v>0</v>
      </c>
      <c r="AQ67" s="15">
        <v>0</v>
      </c>
      <c r="AR67" s="15">
        <v>0</v>
      </c>
      <c r="AS67" s="15">
        <v>0</v>
      </c>
      <c r="AT67" s="15">
        <v>0</v>
      </c>
      <c r="AU67" s="15">
        <v>0</v>
      </c>
      <c r="AV67" s="15">
        <v>0</v>
      </c>
      <c r="AW67" s="15">
        <v>0</v>
      </c>
      <c r="AX67" s="15">
        <v>0</v>
      </c>
      <c r="AY67" s="15">
        <v>0</v>
      </c>
      <c r="AZ67" s="15">
        <v>0</v>
      </c>
      <c r="BA67" s="15">
        <v>0</v>
      </c>
      <c r="BB67" s="15">
        <v>0</v>
      </c>
      <c r="BC67" s="15">
        <v>0</v>
      </c>
      <c r="BD67" s="15">
        <v>0</v>
      </c>
      <c r="BE67" s="15">
        <v>0</v>
      </c>
      <c r="BF67" s="15">
        <v>0</v>
      </c>
      <c r="BG67" s="15">
        <v>0</v>
      </c>
      <c r="BH67" s="15">
        <v>0</v>
      </c>
      <c r="BI67" s="15">
        <v>0</v>
      </c>
      <c r="BJ67" s="15">
        <v>0</v>
      </c>
      <c r="BK67" s="15">
        <v>0</v>
      </c>
      <c r="BL67" s="15">
        <v>0</v>
      </c>
      <c r="BM67" s="15">
        <v>0</v>
      </c>
      <c r="BN67" s="15">
        <v>0</v>
      </c>
      <c r="BO67" s="15">
        <v>0</v>
      </c>
      <c r="BP67" s="15">
        <v>0</v>
      </c>
      <c r="BQ67" s="15">
        <v>0</v>
      </c>
      <c r="BR67" s="15">
        <v>0</v>
      </c>
      <c r="BS67" s="15">
        <v>0</v>
      </c>
      <c r="BT67" s="15">
        <v>0</v>
      </c>
      <c r="BU67" s="15">
        <v>0</v>
      </c>
      <c r="BV67" s="15">
        <v>0</v>
      </c>
      <c r="BW67" s="15">
        <v>0</v>
      </c>
      <c r="BX67" s="15">
        <v>0</v>
      </c>
      <c r="BY67" s="15">
        <v>0</v>
      </c>
      <c r="BZ67" s="15">
        <v>0</v>
      </c>
      <c r="CA67" s="15">
        <v>0</v>
      </c>
      <c r="CB67" s="15">
        <v>0</v>
      </c>
      <c r="CC67" s="15">
        <v>0</v>
      </c>
      <c r="CD67" s="15">
        <v>0</v>
      </c>
      <c r="CE67" s="15">
        <v>0</v>
      </c>
      <c r="CF67" s="15">
        <v>0</v>
      </c>
      <c r="CG67" s="15">
        <v>0</v>
      </c>
      <c r="CH67" s="15">
        <v>0</v>
      </c>
      <c r="CI67" s="15">
        <v>0</v>
      </c>
    </row>
    <row r="68" spans="1:87" x14ac:dyDescent="0.2">
      <c r="A68" s="13" t="s">
        <v>69</v>
      </c>
      <c r="B68" s="14" t="s">
        <v>60</v>
      </c>
      <c r="C68" s="4" t="s">
        <v>148</v>
      </c>
      <c r="D68" s="15">
        <v>0</v>
      </c>
      <c r="E68" s="15">
        <v>0</v>
      </c>
      <c r="F68" s="15">
        <v>0</v>
      </c>
      <c r="G68" s="15">
        <v>0</v>
      </c>
      <c r="H68" s="15">
        <v>0</v>
      </c>
      <c r="I68" s="15">
        <v>0</v>
      </c>
      <c r="J68" s="15">
        <v>0</v>
      </c>
      <c r="K68" s="15">
        <v>0</v>
      </c>
      <c r="L68" s="15">
        <v>0</v>
      </c>
      <c r="M68" s="15">
        <v>0</v>
      </c>
      <c r="N68" s="15">
        <v>0</v>
      </c>
      <c r="O68" s="15">
        <v>0</v>
      </c>
      <c r="P68" s="15">
        <v>0</v>
      </c>
      <c r="Q68" s="15">
        <v>0</v>
      </c>
      <c r="R68" s="15">
        <v>0</v>
      </c>
      <c r="S68" s="15">
        <v>0</v>
      </c>
      <c r="T68" s="15">
        <v>0</v>
      </c>
      <c r="U68" s="15">
        <v>0</v>
      </c>
      <c r="V68" s="15">
        <v>0</v>
      </c>
      <c r="W68" s="15">
        <v>0</v>
      </c>
      <c r="X68" s="15">
        <v>0</v>
      </c>
      <c r="Y68" s="15">
        <v>0</v>
      </c>
      <c r="Z68" s="15">
        <v>0</v>
      </c>
      <c r="AA68" s="15">
        <v>0</v>
      </c>
      <c r="AB68" s="15">
        <v>0</v>
      </c>
      <c r="AC68" s="15">
        <v>0</v>
      </c>
      <c r="AD68" s="15">
        <v>0</v>
      </c>
      <c r="AE68" s="15">
        <v>0</v>
      </c>
      <c r="AF68" s="15">
        <v>0</v>
      </c>
      <c r="AG68" s="15">
        <v>0</v>
      </c>
      <c r="AH68" s="15">
        <v>0</v>
      </c>
      <c r="AI68" s="15">
        <v>0</v>
      </c>
      <c r="AJ68" s="15">
        <v>0</v>
      </c>
      <c r="AK68" s="15">
        <v>0</v>
      </c>
      <c r="AL68" s="15">
        <v>0</v>
      </c>
      <c r="AM68" s="15">
        <v>0</v>
      </c>
      <c r="AN68" s="15">
        <v>0</v>
      </c>
      <c r="AO68" s="15">
        <v>0</v>
      </c>
      <c r="AP68" s="15">
        <v>0</v>
      </c>
      <c r="AQ68" s="15">
        <v>0</v>
      </c>
      <c r="AR68" s="15">
        <v>0</v>
      </c>
      <c r="AS68" s="15">
        <v>0</v>
      </c>
      <c r="AT68" s="15">
        <v>0</v>
      </c>
      <c r="AU68" s="15">
        <v>0</v>
      </c>
      <c r="AV68" s="15">
        <v>0</v>
      </c>
      <c r="AW68" s="15">
        <v>0</v>
      </c>
      <c r="AX68" s="15">
        <v>0</v>
      </c>
      <c r="AY68" s="15">
        <v>0</v>
      </c>
      <c r="AZ68" s="15">
        <v>0</v>
      </c>
      <c r="BA68" s="15">
        <v>0</v>
      </c>
      <c r="BB68" s="15">
        <v>0</v>
      </c>
      <c r="BC68" s="15">
        <v>0</v>
      </c>
      <c r="BD68" s="15">
        <v>0</v>
      </c>
      <c r="BE68" s="15">
        <v>0</v>
      </c>
      <c r="BF68" s="15">
        <v>0</v>
      </c>
      <c r="BG68" s="15">
        <v>0</v>
      </c>
      <c r="BH68" s="15">
        <v>0</v>
      </c>
      <c r="BI68" s="15">
        <v>0</v>
      </c>
      <c r="BJ68" s="15">
        <v>0</v>
      </c>
      <c r="BK68" s="15">
        <v>0</v>
      </c>
      <c r="BL68" s="15">
        <v>0</v>
      </c>
      <c r="BM68" s="15">
        <v>0</v>
      </c>
      <c r="BN68" s="15">
        <v>0</v>
      </c>
      <c r="BO68" s="15">
        <v>0</v>
      </c>
      <c r="BP68" s="15">
        <v>0</v>
      </c>
      <c r="BQ68" s="15">
        <v>0</v>
      </c>
      <c r="BR68" s="15">
        <v>0</v>
      </c>
      <c r="BS68" s="15">
        <v>0</v>
      </c>
      <c r="BT68" s="15">
        <v>0</v>
      </c>
      <c r="BU68" s="15">
        <v>0</v>
      </c>
      <c r="BV68" s="15">
        <v>0</v>
      </c>
      <c r="BW68" s="15">
        <v>0</v>
      </c>
      <c r="BX68" s="15">
        <v>0</v>
      </c>
      <c r="BY68" s="15">
        <v>0</v>
      </c>
      <c r="BZ68" s="15">
        <v>0</v>
      </c>
      <c r="CA68" s="15">
        <v>0</v>
      </c>
      <c r="CB68" s="15">
        <v>0</v>
      </c>
      <c r="CC68" s="15">
        <v>0</v>
      </c>
      <c r="CD68" s="15">
        <v>0</v>
      </c>
      <c r="CE68" s="15">
        <v>0</v>
      </c>
      <c r="CF68" s="15">
        <v>0</v>
      </c>
      <c r="CG68" s="15">
        <v>0</v>
      </c>
      <c r="CH68" s="15">
        <v>0</v>
      </c>
      <c r="CI68" s="15">
        <v>0</v>
      </c>
    </row>
    <row r="69" spans="1:87" x14ac:dyDescent="0.2">
      <c r="A69" s="13" t="s">
        <v>69</v>
      </c>
      <c r="B69" s="14" t="s">
        <v>75</v>
      </c>
      <c r="C69" s="4" t="s">
        <v>149</v>
      </c>
      <c r="D69" s="15">
        <v>0</v>
      </c>
      <c r="E69" s="15">
        <v>0</v>
      </c>
      <c r="F69" s="15">
        <v>0</v>
      </c>
      <c r="G69" s="15">
        <v>0</v>
      </c>
      <c r="H69" s="15">
        <v>0</v>
      </c>
      <c r="I69" s="15">
        <v>0</v>
      </c>
      <c r="J69" s="15">
        <v>0</v>
      </c>
      <c r="K69" s="15">
        <v>0</v>
      </c>
      <c r="L69" s="15">
        <v>0</v>
      </c>
      <c r="M69" s="15">
        <v>0</v>
      </c>
      <c r="N69" s="15">
        <v>0</v>
      </c>
      <c r="O69" s="15">
        <v>0</v>
      </c>
      <c r="P69" s="15">
        <v>0</v>
      </c>
      <c r="Q69" s="15">
        <v>0</v>
      </c>
      <c r="R69" s="15">
        <v>0</v>
      </c>
      <c r="S69" s="15">
        <v>0</v>
      </c>
      <c r="T69" s="15">
        <v>0</v>
      </c>
      <c r="U69" s="15">
        <v>0</v>
      </c>
      <c r="V69" s="15">
        <v>0</v>
      </c>
      <c r="W69" s="15">
        <v>0</v>
      </c>
      <c r="X69" s="15">
        <v>0</v>
      </c>
      <c r="Y69" s="15">
        <v>0</v>
      </c>
      <c r="Z69" s="15">
        <v>0</v>
      </c>
      <c r="AA69" s="15">
        <v>0</v>
      </c>
      <c r="AB69" s="15">
        <v>0</v>
      </c>
      <c r="AC69" s="15">
        <v>0</v>
      </c>
      <c r="AD69" s="15">
        <v>0</v>
      </c>
      <c r="AE69" s="15">
        <v>0</v>
      </c>
      <c r="AF69" s="15">
        <v>0</v>
      </c>
      <c r="AG69" s="15">
        <v>0</v>
      </c>
      <c r="AH69" s="15">
        <v>0</v>
      </c>
      <c r="AI69" s="15">
        <v>0</v>
      </c>
      <c r="AJ69" s="15">
        <v>0</v>
      </c>
      <c r="AK69" s="15">
        <v>0</v>
      </c>
      <c r="AL69" s="15">
        <v>0</v>
      </c>
      <c r="AM69" s="15">
        <v>0</v>
      </c>
      <c r="AN69" s="15">
        <v>0</v>
      </c>
      <c r="AO69" s="15">
        <v>0</v>
      </c>
      <c r="AP69" s="15">
        <v>0</v>
      </c>
      <c r="AQ69" s="15">
        <v>0</v>
      </c>
      <c r="AR69" s="15">
        <v>0</v>
      </c>
      <c r="AS69" s="15">
        <v>0</v>
      </c>
      <c r="AT69" s="15">
        <v>0</v>
      </c>
      <c r="AU69" s="15">
        <v>0</v>
      </c>
      <c r="AV69" s="15">
        <v>0</v>
      </c>
      <c r="AW69" s="15">
        <v>0</v>
      </c>
      <c r="AX69" s="15">
        <v>0</v>
      </c>
      <c r="AY69" s="15">
        <v>0</v>
      </c>
      <c r="AZ69" s="15">
        <v>0</v>
      </c>
      <c r="BA69" s="15">
        <v>0</v>
      </c>
      <c r="BB69" s="15">
        <v>0</v>
      </c>
      <c r="BC69" s="15">
        <v>0</v>
      </c>
      <c r="BD69" s="15">
        <v>0</v>
      </c>
      <c r="BE69" s="15">
        <v>0</v>
      </c>
      <c r="BF69" s="15">
        <v>0</v>
      </c>
      <c r="BG69" s="15">
        <v>0</v>
      </c>
      <c r="BH69" s="15">
        <v>0</v>
      </c>
      <c r="BI69" s="15">
        <v>0</v>
      </c>
      <c r="BJ69" s="15">
        <v>0</v>
      </c>
      <c r="BK69" s="15">
        <v>0</v>
      </c>
      <c r="BL69" s="15">
        <v>0</v>
      </c>
      <c r="BM69" s="15">
        <v>0</v>
      </c>
      <c r="BN69" s="15">
        <v>0</v>
      </c>
      <c r="BO69" s="15">
        <v>0</v>
      </c>
      <c r="BP69" s="15">
        <v>0</v>
      </c>
      <c r="BQ69" s="15">
        <v>0</v>
      </c>
      <c r="BR69" s="15">
        <v>0</v>
      </c>
      <c r="BS69" s="15">
        <v>0</v>
      </c>
      <c r="BT69" s="15">
        <v>0</v>
      </c>
      <c r="BU69" s="15">
        <v>0</v>
      </c>
      <c r="BV69" s="15">
        <v>0</v>
      </c>
      <c r="BW69" s="15">
        <v>0</v>
      </c>
      <c r="BX69" s="15">
        <v>0</v>
      </c>
      <c r="BY69" s="15">
        <v>0</v>
      </c>
      <c r="BZ69" s="15">
        <v>0</v>
      </c>
      <c r="CA69" s="15">
        <v>0</v>
      </c>
      <c r="CB69" s="15">
        <v>0</v>
      </c>
      <c r="CC69" s="15">
        <v>0</v>
      </c>
      <c r="CD69" s="15">
        <v>0</v>
      </c>
      <c r="CE69" s="15">
        <v>0</v>
      </c>
      <c r="CF69" s="15">
        <v>0</v>
      </c>
      <c r="CG69" s="15">
        <v>0</v>
      </c>
      <c r="CH69" s="15">
        <v>0</v>
      </c>
      <c r="CI69" s="15">
        <v>0</v>
      </c>
    </row>
    <row r="70" spans="1:87" x14ac:dyDescent="0.2">
      <c r="A70" s="13" t="s">
        <v>69</v>
      </c>
      <c r="B70" s="14" t="s">
        <v>67</v>
      </c>
      <c r="C70" s="4" t="s">
        <v>150</v>
      </c>
      <c r="D70" s="15">
        <v>0</v>
      </c>
      <c r="E70" s="15">
        <v>0</v>
      </c>
      <c r="F70" s="15">
        <v>0</v>
      </c>
      <c r="G70" s="15">
        <v>0</v>
      </c>
      <c r="H70" s="15">
        <v>0</v>
      </c>
      <c r="I70" s="15">
        <v>0</v>
      </c>
      <c r="J70" s="15">
        <v>0</v>
      </c>
      <c r="K70" s="15">
        <v>0</v>
      </c>
      <c r="L70" s="15">
        <v>0</v>
      </c>
      <c r="M70" s="15">
        <v>0</v>
      </c>
      <c r="N70" s="15">
        <v>0</v>
      </c>
      <c r="O70" s="15">
        <v>0</v>
      </c>
      <c r="P70" s="15">
        <v>0</v>
      </c>
      <c r="Q70" s="15">
        <v>0</v>
      </c>
      <c r="R70" s="15">
        <v>0</v>
      </c>
      <c r="S70" s="15">
        <v>0</v>
      </c>
      <c r="T70" s="15">
        <v>0</v>
      </c>
      <c r="U70" s="15">
        <v>0</v>
      </c>
      <c r="V70" s="15">
        <v>0</v>
      </c>
      <c r="W70" s="15">
        <v>0</v>
      </c>
      <c r="X70" s="15">
        <v>0</v>
      </c>
      <c r="Y70" s="15">
        <v>0</v>
      </c>
      <c r="Z70" s="15">
        <v>0</v>
      </c>
      <c r="AA70" s="15">
        <v>0</v>
      </c>
      <c r="AB70" s="15">
        <v>0</v>
      </c>
      <c r="AC70" s="15">
        <v>0</v>
      </c>
      <c r="AD70" s="15">
        <v>0</v>
      </c>
      <c r="AE70" s="15">
        <v>0</v>
      </c>
      <c r="AF70" s="15">
        <v>0</v>
      </c>
      <c r="AG70" s="15">
        <v>0</v>
      </c>
      <c r="AH70" s="15">
        <v>0</v>
      </c>
      <c r="AI70" s="15">
        <v>0</v>
      </c>
      <c r="AJ70" s="15">
        <v>0</v>
      </c>
      <c r="AK70" s="15">
        <v>0</v>
      </c>
      <c r="AL70" s="15">
        <v>0</v>
      </c>
      <c r="AM70" s="15">
        <v>0</v>
      </c>
      <c r="AN70" s="15">
        <v>0</v>
      </c>
      <c r="AO70" s="15">
        <v>0</v>
      </c>
      <c r="AP70" s="15">
        <v>0</v>
      </c>
      <c r="AQ70" s="15">
        <v>0</v>
      </c>
      <c r="AR70" s="15">
        <v>0</v>
      </c>
      <c r="AS70" s="15">
        <v>0</v>
      </c>
      <c r="AT70" s="15">
        <v>0</v>
      </c>
      <c r="AU70" s="15">
        <v>0</v>
      </c>
      <c r="AV70" s="15">
        <v>0</v>
      </c>
      <c r="AW70" s="15">
        <v>0</v>
      </c>
      <c r="AX70" s="15">
        <v>0</v>
      </c>
      <c r="AY70" s="15">
        <v>0</v>
      </c>
      <c r="AZ70" s="15">
        <v>0</v>
      </c>
      <c r="BA70" s="15">
        <v>0</v>
      </c>
      <c r="BB70" s="15">
        <v>0</v>
      </c>
      <c r="BC70" s="15">
        <v>0</v>
      </c>
      <c r="BD70" s="15">
        <v>0</v>
      </c>
      <c r="BE70" s="15">
        <v>0</v>
      </c>
      <c r="BF70" s="15">
        <v>0</v>
      </c>
      <c r="BG70" s="15">
        <v>0</v>
      </c>
      <c r="BH70" s="15">
        <v>0</v>
      </c>
      <c r="BI70" s="15">
        <v>0</v>
      </c>
      <c r="BJ70" s="15">
        <v>0</v>
      </c>
      <c r="BK70" s="15">
        <v>0</v>
      </c>
      <c r="BL70" s="15">
        <v>0</v>
      </c>
      <c r="BM70" s="15">
        <v>0</v>
      </c>
      <c r="BN70" s="15">
        <v>0</v>
      </c>
      <c r="BO70" s="15">
        <v>0</v>
      </c>
      <c r="BP70" s="15">
        <v>0</v>
      </c>
      <c r="BQ70" s="15">
        <v>0</v>
      </c>
      <c r="BR70" s="15">
        <v>0</v>
      </c>
      <c r="BS70" s="15">
        <v>0</v>
      </c>
      <c r="BT70" s="15">
        <v>0</v>
      </c>
      <c r="BU70" s="15">
        <v>0</v>
      </c>
      <c r="BV70" s="15">
        <v>0</v>
      </c>
      <c r="BW70" s="15">
        <v>0</v>
      </c>
      <c r="BX70" s="15">
        <v>0</v>
      </c>
      <c r="BY70" s="15">
        <v>0</v>
      </c>
      <c r="BZ70" s="15">
        <v>0</v>
      </c>
      <c r="CA70" s="15">
        <v>0</v>
      </c>
      <c r="CB70" s="15">
        <v>0</v>
      </c>
      <c r="CC70" s="15">
        <v>0</v>
      </c>
      <c r="CD70" s="15">
        <v>0</v>
      </c>
      <c r="CE70" s="15">
        <v>0</v>
      </c>
      <c r="CF70" s="15">
        <v>0</v>
      </c>
      <c r="CG70" s="15">
        <v>0</v>
      </c>
      <c r="CH70" s="15">
        <v>0</v>
      </c>
      <c r="CI70" s="15">
        <v>0</v>
      </c>
    </row>
    <row r="71" spans="1:87" x14ac:dyDescent="0.2">
      <c r="A71" s="13" t="s">
        <v>69</v>
      </c>
      <c r="B71" s="14" t="s">
        <v>84</v>
      </c>
      <c r="C71" s="4" t="s">
        <v>151</v>
      </c>
      <c r="D71" s="15">
        <v>0</v>
      </c>
      <c r="E71" s="15">
        <v>0</v>
      </c>
      <c r="F71" s="15">
        <v>0</v>
      </c>
      <c r="G71" s="15">
        <v>0</v>
      </c>
      <c r="H71" s="15">
        <v>0</v>
      </c>
      <c r="I71" s="15">
        <v>0</v>
      </c>
      <c r="J71" s="15">
        <v>0</v>
      </c>
      <c r="K71" s="15">
        <v>0</v>
      </c>
      <c r="L71" s="15">
        <v>0</v>
      </c>
      <c r="M71" s="15">
        <v>0</v>
      </c>
      <c r="N71" s="15">
        <v>0</v>
      </c>
      <c r="O71" s="15">
        <v>0</v>
      </c>
      <c r="P71" s="15">
        <v>0</v>
      </c>
      <c r="Q71" s="15">
        <v>0</v>
      </c>
      <c r="R71" s="15">
        <v>0</v>
      </c>
      <c r="S71" s="15">
        <v>0</v>
      </c>
      <c r="T71" s="15">
        <v>0</v>
      </c>
      <c r="U71" s="15">
        <v>0</v>
      </c>
      <c r="V71" s="15">
        <v>0</v>
      </c>
      <c r="W71" s="15">
        <v>0</v>
      </c>
      <c r="X71" s="15">
        <v>0</v>
      </c>
      <c r="Y71" s="15">
        <v>0</v>
      </c>
      <c r="Z71" s="15">
        <v>0</v>
      </c>
      <c r="AA71" s="15">
        <v>0</v>
      </c>
      <c r="AB71" s="15">
        <v>0</v>
      </c>
      <c r="AC71" s="15">
        <v>0</v>
      </c>
      <c r="AD71" s="15">
        <v>0</v>
      </c>
      <c r="AE71" s="15">
        <v>0</v>
      </c>
      <c r="AF71" s="15">
        <v>0</v>
      </c>
      <c r="AG71" s="15">
        <v>0</v>
      </c>
      <c r="AH71" s="15">
        <v>0</v>
      </c>
      <c r="AI71" s="15">
        <v>0</v>
      </c>
      <c r="AJ71" s="15">
        <v>0</v>
      </c>
      <c r="AK71" s="15">
        <v>0</v>
      </c>
      <c r="AL71" s="15">
        <v>0</v>
      </c>
      <c r="AM71" s="15">
        <v>0</v>
      </c>
      <c r="AN71" s="15">
        <v>0</v>
      </c>
      <c r="AO71" s="15">
        <v>0</v>
      </c>
      <c r="AP71" s="15">
        <v>0</v>
      </c>
      <c r="AQ71" s="15">
        <v>0</v>
      </c>
      <c r="AR71" s="15">
        <v>0</v>
      </c>
      <c r="AS71" s="15">
        <v>0</v>
      </c>
      <c r="AT71" s="15">
        <v>0</v>
      </c>
      <c r="AU71" s="15">
        <v>0</v>
      </c>
      <c r="AV71" s="15">
        <v>0</v>
      </c>
      <c r="AW71" s="15">
        <v>0</v>
      </c>
      <c r="AX71" s="15">
        <v>0</v>
      </c>
      <c r="AY71" s="15">
        <v>0</v>
      </c>
      <c r="AZ71" s="15">
        <v>0</v>
      </c>
      <c r="BA71" s="15">
        <v>0</v>
      </c>
      <c r="BB71" s="15">
        <v>0</v>
      </c>
      <c r="BC71" s="15">
        <v>0</v>
      </c>
      <c r="BD71" s="15">
        <v>0</v>
      </c>
      <c r="BE71" s="15">
        <v>0</v>
      </c>
      <c r="BF71" s="15">
        <v>0</v>
      </c>
      <c r="BG71" s="15">
        <v>0</v>
      </c>
      <c r="BH71" s="15">
        <v>0</v>
      </c>
      <c r="BI71" s="15">
        <v>0</v>
      </c>
      <c r="BJ71" s="15">
        <v>0</v>
      </c>
      <c r="BK71" s="15">
        <v>0</v>
      </c>
      <c r="BL71" s="15">
        <v>0</v>
      </c>
      <c r="BM71" s="15">
        <v>0</v>
      </c>
      <c r="BN71" s="15">
        <v>0</v>
      </c>
      <c r="BO71" s="15">
        <v>0</v>
      </c>
      <c r="BP71" s="15">
        <v>0</v>
      </c>
      <c r="BQ71" s="15">
        <v>0</v>
      </c>
      <c r="BR71" s="15">
        <v>0</v>
      </c>
      <c r="BS71" s="15">
        <v>0</v>
      </c>
      <c r="BT71" s="15">
        <v>0</v>
      </c>
      <c r="BU71" s="15">
        <v>0</v>
      </c>
      <c r="BV71" s="15">
        <v>0</v>
      </c>
      <c r="BW71" s="15">
        <v>0</v>
      </c>
      <c r="BX71" s="15">
        <v>0</v>
      </c>
      <c r="BY71" s="15">
        <v>0</v>
      </c>
      <c r="BZ71" s="15">
        <v>0</v>
      </c>
      <c r="CA71" s="15">
        <v>0</v>
      </c>
      <c r="CB71" s="15">
        <v>0</v>
      </c>
      <c r="CC71" s="15">
        <v>0</v>
      </c>
      <c r="CD71" s="15">
        <v>0</v>
      </c>
      <c r="CE71" s="15">
        <v>0</v>
      </c>
      <c r="CF71" s="15">
        <v>0</v>
      </c>
      <c r="CG71" s="15">
        <v>0</v>
      </c>
      <c r="CH71" s="15">
        <v>0</v>
      </c>
      <c r="CI71" s="15">
        <v>0</v>
      </c>
    </row>
    <row r="72" spans="1:87" x14ac:dyDescent="0.2">
      <c r="A72" s="13" t="s">
        <v>69</v>
      </c>
      <c r="B72" s="14" t="s">
        <v>86</v>
      </c>
      <c r="C72" s="4" t="s">
        <v>152</v>
      </c>
      <c r="D72" s="15">
        <v>0</v>
      </c>
      <c r="E72" s="15">
        <v>0</v>
      </c>
      <c r="F72" s="15">
        <v>0</v>
      </c>
      <c r="G72" s="15">
        <v>0</v>
      </c>
      <c r="H72" s="15">
        <v>0</v>
      </c>
      <c r="I72" s="15">
        <v>0</v>
      </c>
      <c r="J72" s="15">
        <v>0</v>
      </c>
      <c r="K72" s="15">
        <v>0</v>
      </c>
      <c r="L72" s="15">
        <v>0</v>
      </c>
      <c r="M72" s="15">
        <v>0</v>
      </c>
      <c r="N72" s="15">
        <v>0</v>
      </c>
      <c r="O72" s="15">
        <v>0</v>
      </c>
      <c r="P72" s="15">
        <v>0</v>
      </c>
      <c r="Q72" s="15">
        <v>0</v>
      </c>
      <c r="R72" s="15">
        <v>0</v>
      </c>
      <c r="S72" s="15">
        <v>0</v>
      </c>
      <c r="T72" s="15">
        <v>0</v>
      </c>
      <c r="U72" s="15">
        <v>0</v>
      </c>
      <c r="V72" s="15">
        <v>0</v>
      </c>
      <c r="W72" s="15">
        <v>0</v>
      </c>
      <c r="X72" s="15">
        <v>0</v>
      </c>
      <c r="Y72" s="15">
        <v>0</v>
      </c>
      <c r="Z72" s="15">
        <v>0</v>
      </c>
      <c r="AA72" s="15">
        <v>0</v>
      </c>
      <c r="AB72" s="15">
        <v>0</v>
      </c>
      <c r="AC72" s="15">
        <v>0</v>
      </c>
      <c r="AD72" s="15">
        <v>0</v>
      </c>
      <c r="AE72" s="15">
        <v>0</v>
      </c>
      <c r="AF72" s="15">
        <v>0</v>
      </c>
      <c r="AG72" s="15">
        <v>0</v>
      </c>
      <c r="AH72" s="15">
        <v>0</v>
      </c>
      <c r="AI72" s="15">
        <v>0</v>
      </c>
      <c r="AJ72" s="15">
        <v>0</v>
      </c>
      <c r="AK72" s="15">
        <v>0</v>
      </c>
      <c r="AL72" s="15">
        <v>0</v>
      </c>
      <c r="AM72" s="15">
        <v>0</v>
      </c>
      <c r="AN72" s="15">
        <v>0</v>
      </c>
      <c r="AO72" s="15">
        <v>0</v>
      </c>
      <c r="AP72" s="15">
        <v>0</v>
      </c>
      <c r="AQ72" s="15">
        <v>0</v>
      </c>
      <c r="AR72" s="15">
        <v>0</v>
      </c>
      <c r="AS72" s="15">
        <v>0</v>
      </c>
      <c r="AT72" s="15">
        <v>0</v>
      </c>
      <c r="AU72" s="15">
        <v>0</v>
      </c>
      <c r="AV72" s="15">
        <v>0</v>
      </c>
      <c r="AW72" s="15">
        <v>0</v>
      </c>
      <c r="AX72" s="15">
        <v>0</v>
      </c>
      <c r="AY72" s="15">
        <v>0</v>
      </c>
      <c r="AZ72" s="15">
        <v>0</v>
      </c>
      <c r="BA72" s="15">
        <v>0</v>
      </c>
      <c r="BB72" s="15">
        <v>0</v>
      </c>
      <c r="BC72" s="15">
        <v>0</v>
      </c>
      <c r="BD72" s="15">
        <v>0</v>
      </c>
      <c r="BE72" s="15">
        <v>0</v>
      </c>
      <c r="BF72" s="15">
        <v>0</v>
      </c>
      <c r="BG72" s="15">
        <v>0</v>
      </c>
      <c r="BH72" s="15">
        <v>0</v>
      </c>
      <c r="BI72" s="15">
        <v>0</v>
      </c>
      <c r="BJ72" s="15">
        <v>0</v>
      </c>
      <c r="BK72" s="15">
        <v>0</v>
      </c>
      <c r="BL72" s="15">
        <v>0</v>
      </c>
      <c r="BM72" s="15">
        <v>0</v>
      </c>
      <c r="BN72" s="15">
        <v>0</v>
      </c>
      <c r="BO72" s="15">
        <v>0</v>
      </c>
      <c r="BP72" s="15">
        <v>0</v>
      </c>
      <c r="BQ72" s="15">
        <v>0</v>
      </c>
      <c r="BR72" s="15">
        <v>0</v>
      </c>
      <c r="BS72" s="15">
        <v>0</v>
      </c>
      <c r="BT72" s="15">
        <v>0</v>
      </c>
      <c r="BU72" s="15">
        <v>0</v>
      </c>
      <c r="BV72" s="15">
        <v>0</v>
      </c>
      <c r="BW72" s="15">
        <v>0</v>
      </c>
      <c r="BX72" s="15">
        <v>0</v>
      </c>
      <c r="BY72" s="15">
        <v>0</v>
      </c>
      <c r="BZ72" s="15">
        <v>0</v>
      </c>
      <c r="CA72" s="15">
        <v>0</v>
      </c>
      <c r="CB72" s="15">
        <v>0</v>
      </c>
      <c r="CC72" s="15">
        <v>0</v>
      </c>
      <c r="CD72" s="15">
        <v>0</v>
      </c>
      <c r="CE72" s="15">
        <v>0</v>
      </c>
      <c r="CF72" s="15">
        <v>0</v>
      </c>
      <c r="CG72" s="15">
        <v>0</v>
      </c>
      <c r="CH72" s="15">
        <v>0</v>
      </c>
      <c r="CI72" s="15">
        <v>0</v>
      </c>
    </row>
    <row r="73" spans="1:87" x14ac:dyDescent="0.2">
      <c r="A73" s="13" t="s">
        <v>69</v>
      </c>
      <c r="B73" s="14" t="s">
        <v>88</v>
      </c>
      <c r="C73" s="4" t="s">
        <v>153</v>
      </c>
      <c r="D73" s="15">
        <v>0</v>
      </c>
      <c r="E73" s="15">
        <v>0</v>
      </c>
      <c r="F73" s="15">
        <v>0</v>
      </c>
      <c r="G73" s="15">
        <v>0</v>
      </c>
      <c r="H73" s="15">
        <v>0</v>
      </c>
      <c r="I73" s="15">
        <v>0</v>
      </c>
      <c r="J73" s="15">
        <v>0</v>
      </c>
      <c r="K73" s="15">
        <v>0</v>
      </c>
      <c r="L73" s="15">
        <v>0</v>
      </c>
      <c r="M73" s="15">
        <v>0</v>
      </c>
      <c r="N73" s="15">
        <v>0</v>
      </c>
      <c r="O73" s="15">
        <v>0</v>
      </c>
      <c r="P73" s="15">
        <v>0</v>
      </c>
      <c r="Q73" s="15">
        <v>0</v>
      </c>
      <c r="R73" s="15">
        <v>0</v>
      </c>
      <c r="S73" s="15">
        <v>0</v>
      </c>
      <c r="T73" s="15">
        <v>0</v>
      </c>
      <c r="U73" s="15">
        <v>0</v>
      </c>
      <c r="V73" s="15">
        <v>0</v>
      </c>
      <c r="W73" s="15">
        <v>0</v>
      </c>
      <c r="X73" s="15">
        <v>0</v>
      </c>
      <c r="Y73" s="15">
        <v>0</v>
      </c>
      <c r="Z73" s="15">
        <v>0</v>
      </c>
      <c r="AA73" s="15">
        <v>0</v>
      </c>
      <c r="AB73" s="15">
        <v>0</v>
      </c>
      <c r="AC73" s="15">
        <v>0</v>
      </c>
      <c r="AD73" s="15">
        <v>0</v>
      </c>
      <c r="AE73" s="15">
        <v>0</v>
      </c>
      <c r="AF73" s="15">
        <v>0</v>
      </c>
      <c r="AG73" s="15">
        <v>0</v>
      </c>
      <c r="AH73" s="15">
        <v>0</v>
      </c>
      <c r="AI73" s="15">
        <v>0</v>
      </c>
      <c r="AJ73" s="15">
        <v>0</v>
      </c>
      <c r="AK73" s="15">
        <v>0</v>
      </c>
      <c r="AL73" s="15">
        <v>0</v>
      </c>
      <c r="AM73" s="15">
        <v>0</v>
      </c>
      <c r="AN73" s="15">
        <v>0</v>
      </c>
      <c r="AO73" s="15">
        <v>0</v>
      </c>
      <c r="AP73" s="15">
        <v>0</v>
      </c>
      <c r="AQ73" s="15">
        <v>0</v>
      </c>
      <c r="AR73" s="15">
        <v>0</v>
      </c>
      <c r="AS73" s="15">
        <v>0</v>
      </c>
      <c r="AT73" s="15">
        <v>0</v>
      </c>
      <c r="AU73" s="15">
        <v>0</v>
      </c>
      <c r="AV73" s="15">
        <v>0</v>
      </c>
      <c r="AW73" s="15">
        <v>0</v>
      </c>
      <c r="AX73" s="15">
        <v>0</v>
      </c>
      <c r="AY73" s="15">
        <v>0</v>
      </c>
      <c r="AZ73" s="15">
        <v>0</v>
      </c>
      <c r="BA73" s="15">
        <v>0</v>
      </c>
      <c r="BB73" s="15">
        <v>0</v>
      </c>
      <c r="BC73" s="15">
        <v>0</v>
      </c>
      <c r="BD73" s="15">
        <v>0</v>
      </c>
      <c r="BE73" s="15">
        <v>0</v>
      </c>
      <c r="BF73" s="15">
        <v>0</v>
      </c>
      <c r="BG73" s="15">
        <v>0</v>
      </c>
      <c r="BH73" s="15">
        <v>0</v>
      </c>
      <c r="BI73" s="15">
        <v>0</v>
      </c>
      <c r="BJ73" s="15">
        <v>0</v>
      </c>
      <c r="BK73" s="15">
        <v>0</v>
      </c>
      <c r="BL73" s="15">
        <v>0</v>
      </c>
      <c r="BM73" s="15">
        <v>0</v>
      </c>
      <c r="BN73" s="15">
        <v>0</v>
      </c>
      <c r="BO73" s="15">
        <v>0</v>
      </c>
      <c r="BP73" s="15">
        <v>0</v>
      </c>
      <c r="BQ73" s="15">
        <v>0</v>
      </c>
      <c r="BR73" s="15">
        <v>0</v>
      </c>
      <c r="BS73" s="15">
        <v>0</v>
      </c>
      <c r="BT73" s="15">
        <v>0</v>
      </c>
      <c r="BU73" s="15">
        <v>0</v>
      </c>
      <c r="BV73" s="15">
        <v>0</v>
      </c>
      <c r="BW73" s="15">
        <v>0</v>
      </c>
      <c r="BX73" s="15">
        <v>0</v>
      </c>
      <c r="BY73" s="15">
        <v>0</v>
      </c>
      <c r="BZ73" s="15">
        <v>0</v>
      </c>
      <c r="CA73" s="15">
        <v>0</v>
      </c>
      <c r="CB73" s="15">
        <v>0</v>
      </c>
      <c r="CC73" s="15">
        <v>0</v>
      </c>
      <c r="CD73" s="15">
        <v>0</v>
      </c>
      <c r="CE73" s="15">
        <v>0</v>
      </c>
      <c r="CF73" s="15">
        <v>0</v>
      </c>
      <c r="CG73" s="15">
        <v>0</v>
      </c>
      <c r="CH73" s="15">
        <v>0</v>
      </c>
      <c r="CI73" s="15">
        <v>0</v>
      </c>
    </row>
    <row r="74" spans="1:87" x14ac:dyDescent="0.2">
      <c r="A74" s="13" t="s">
        <v>64</v>
      </c>
      <c r="B74" s="14" t="s">
        <v>57</v>
      </c>
      <c r="C74" s="4" t="s">
        <v>154</v>
      </c>
      <c r="D74" s="15">
        <v>-9.2527752860222003E-3</v>
      </c>
      <c r="E74" s="15">
        <v>-1.02280097870373E-2</v>
      </c>
      <c r="F74" s="15">
        <v>-1.02280097870373E-2</v>
      </c>
      <c r="G74" s="15">
        <v>-1.02280097870373E-2</v>
      </c>
      <c r="H74" s="15">
        <v>-1.02280097870373E-2</v>
      </c>
      <c r="I74" s="15">
        <v>-1.45095631411136E-2</v>
      </c>
      <c r="J74" s="15">
        <v>-1.45095631411136E-2</v>
      </c>
      <c r="K74" s="15">
        <v>-1.45095631411136E-2</v>
      </c>
      <c r="L74" s="15">
        <v>-1.45095631411136E-2</v>
      </c>
      <c r="M74" s="15">
        <v>-1.45095631411136E-2</v>
      </c>
      <c r="N74" s="15">
        <v>-1.45095631411136E-2</v>
      </c>
      <c r="O74" s="15">
        <v>-2.1020619306450002E-2</v>
      </c>
      <c r="P74" s="15">
        <v>-2.1020619306450002E-2</v>
      </c>
      <c r="Q74" s="15">
        <v>-2.1020619306450002E-2</v>
      </c>
      <c r="R74" s="15">
        <v>-2.1020619306450002E-2</v>
      </c>
      <c r="S74" s="15">
        <v>-2.1020619306450002E-2</v>
      </c>
      <c r="T74" s="15">
        <v>-2.1020619306450002E-2</v>
      </c>
      <c r="U74" s="15">
        <v>-2.1020619306450002E-2</v>
      </c>
      <c r="V74" s="15">
        <v>-2.1020619306450002E-2</v>
      </c>
      <c r="W74" s="15">
        <v>-2.1020619306450002E-2</v>
      </c>
      <c r="X74" s="15">
        <v>-2.1020619306450002E-2</v>
      </c>
      <c r="Y74" s="15">
        <v>-2.1020619306450002E-2</v>
      </c>
      <c r="Z74" s="15">
        <v>-2.1020619306450002E-2</v>
      </c>
      <c r="AA74" s="15">
        <v>-1.9129447027454699E-2</v>
      </c>
      <c r="AB74" s="15">
        <v>-1.9129447027454699E-2</v>
      </c>
      <c r="AC74" s="15">
        <v>-1.9129447027454699E-2</v>
      </c>
      <c r="AD74" s="15">
        <v>-1.9129447027454699E-2</v>
      </c>
      <c r="AE74" s="15">
        <v>-1.9129447027454699E-2</v>
      </c>
      <c r="AF74" s="15">
        <v>-1.9129447027454699E-2</v>
      </c>
      <c r="AG74" s="15">
        <v>-1.9129447027454699E-2</v>
      </c>
      <c r="AH74" s="15">
        <v>-1.9129447027454699E-2</v>
      </c>
      <c r="AI74" s="15">
        <v>-1.9129447027454699E-2</v>
      </c>
      <c r="AJ74" s="15">
        <v>-1.9129447027454699E-2</v>
      </c>
      <c r="AK74" s="15">
        <v>-1.9129447027454699E-2</v>
      </c>
      <c r="AL74" s="15">
        <v>-1.9110573230453599E-2</v>
      </c>
      <c r="AM74" s="15">
        <v>-1.90540263257045E-2</v>
      </c>
      <c r="AN74" s="15">
        <v>-1.8960029478006599E-2</v>
      </c>
      <c r="AO74" s="15">
        <v>-1.8828953649974702E-2</v>
      </c>
      <c r="AP74" s="15">
        <v>-1.8661316138019201E-2</v>
      </c>
      <c r="AQ74" s="15">
        <v>-1.8457778530813498E-2</v>
      </c>
      <c r="AR74" s="15">
        <v>-1.82191440983057E-2</v>
      </c>
      <c r="AS74" s="15">
        <v>-1.7946354621579199E-2</v>
      </c>
      <c r="AT74" s="15">
        <v>-1.7640486676073101E-2</v>
      </c>
      <c r="AU74" s="15">
        <v>-1.73027473828304E-2</v>
      </c>
      <c r="AV74" s="15">
        <v>-1.6934469644543201E-2</v>
      </c>
      <c r="AW74" s="15">
        <v>-1.65371068851945E-2</v>
      </c>
      <c r="AX74" s="15">
        <v>-1.6112227314057499E-2</v>
      </c>
      <c r="AY74" s="15">
        <v>-1.5661507736690498E-2</v>
      </c>
      <c r="AZ74" s="15">
        <v>-1.51867269373513E-2</v>
      </c>
      <c r="BA74" s="15">
        <v>-1.46897586589481E-2</v>
      </c>
      <c r="BB74" s="15">
        <v>-1.4172564208232499E-2</v>
      </c>
      <c r="BC74" s="15">
        <v>-1.3637184715417999E-2</v>
      </c>
      <c r="BD74" s="15">
        <v>-1.3085733078770799E-2</v>
      </c>
      <c r="BE74" s="15">
        <v>-1.2520385625966701E-2</v>
      </c>
      <c r="BF74" s="15">
        <v>-1.19433735251192E-2</v>
      </c>
      <c r="BG74" s="15">
        <v>-1.13569739793786E-2</v>
      </c>
      <c r="BH74" s="15">
        <v>-1.07635012398513E-2</v>
      </c>
      <c r="BI74" s="15">
        <v>-1.01652974723085E-2</v>
      </c>
      <c r="BJ74" s="15">
        <v>-9.5647235137273409E-3</v>
      </c>
      <c r="BK74" s="15">
        <v>-8.9641495551461593E-3</v>
      </c>
      <c r="BL74" s="15">
        <v>-8.3659457876033606E-3</v>
      </c>
      <c r="BM74" s="15">
        <v>-7.7724730480761197E-3</v>
      </c>
      <c r="BN74" s="15">
        <v>-7.1860735023354504E-3</v>
      </c>
      <c r="BO74" s="15">
        <v>-6.60906140148793E-3</v>
      </c>
      <c r="BP74" s="15">
        <v>-6.0437139486838399E-3</v>
      </c>
      <c r="BQ74" s="15">
        <v>-5.4922623120367197E-3</v>
      </c>
      <c r="BR74" s="15">
        <v>-4.95688281922212E-3</v>
      </c>
      <c r="BS74" s="15">
        <v>-4.4396883685065697E-3</v>
      </c>
      <c r="BT74" s="15">
        <v>-3.9427200901033599E-3</v>
      </c>
      <c r="BU74" s="15">
        <v>-3.4679392907641499E-3</v>
      </c>
      <c r="BV74" s="15">
        <v>-3.01721971339721E-3</v>
      </c>
      <c r="BW74" s="15">
        <v>-2.5923401422602199E-3</v>
      </c>
      <c r="BX74" s="15">
        <v>-2.1949773829114498E-3</v>
      </c>
      <c r="BY74" s="15">
        <v>-1.82669964462426E-3</v>
      </c>
      <c r="BZ74" s="15">
        <v>-1.48896035138159E-3</v>
      </c>
      <c r="CA74" s="15">
        <v>-1.1830924058754599E-3</v>
      </c>
      <c r="CB74" s="15">
        <v>-9.1030292914900295E-4</v>
      </c>
      <c r="CC74" s="15">
        <v>-6.7166849664120596E-4</v>
      </c>
      <c r="CD74" s="15">
        <v>-4.6813088943547599E-4</v>
      </c>
      <c r="CE74" s="15">
        <v>-3.00493377479966E-4</v>
      </c>
      <c r="CF74" s="15">
        <v>-1.6941754944806801E-4</v>
      </c>
      <c r="CG74" s="15">
        <v>-7.5420701750177803E-5</v>
      </c>
      <c r="CH74" s="15">
        <v>-1.8873797001080699E-5</v>
      </c>
      <c r="CI74" s="15">
        <v>0</v>
      </c>
    </row>
    <row r="75" spans="1:87" x14ac:dyDescent="0.2">
      <c r="A75" s="13" t="s">
        <v>64</v>
      </c>
      <c r="B75" s="14" t="s">
        <v>68</v>
      </c>
      <c r="C75" s="4" t="s">
        <v>155</v>
      </c>
      <c r="D75" s="15">
        <v>-9.2527752860222003E-3</v>
      </c>
      <c r="E75" s="15">
        <v>-1.02280097870373E-2</v>
      </c>
      <c r="F75" s="15">
        <v>-1.02280097870373E-2</v>
      </c>
      <c r="G75" s="15">
        <v>-1.02280097870373E-2</v>
      </c>
      <c r="H75" s="15">
        <v>-1.02280097870373E-2</v>
      </c>
      <c r="I75" s="15">
        <v>-1.45095631411136E-2</v>
      </c>
      <c r="J75" s="15">
        <v>-1.45095631411136E-2</v>
      </c>
      <c r="K75" s="15">
        <v>-1.45095631411136E-2</v>
      </c>
      <c r="L75" s="15">
        <v>-1.45095631411136E-2</v>
      </c>
      <c r="M75" s="15">
        <v>-1.45095631411136E-2</v>
      </c>
      <c r="N75" s="15">
        <v>-1.45095631411136E-2</v>
      </c>
      <c r="O75" s="15">
        <v>-2.1020619306450002E-2</v>
      </c>
      <c r="P75" s="15">
        <v>-2.1020619306450002E-2</v>
      </c>
      <c r="Q75" s="15">
        <v>-2.1020619306450002E-2</v>
      </c>
      <c r="R75" s="15">
        <v>-2.1020619306450002E-2</v>
      </c>
      <c r="S75" s="15">
        <v>-2.1020619306450002E-2</v>
      </c>
      <c r="T75" s="15">
        <v>-2.1020619306450002E-2</v>
      </c>
      <c r="U75" s="15">
        <v>-2.1020619306450002E-2</v>
      </c>
      <c r="V75" s="15">
        <v>-2.1020619306450002E-2</v>
      </c>
      <c r="W75" s="15">
        <v>-2.1020619306450002E-2</v>
      </c>
      <c r="X75" s="15">
        <v>-2.1020619306450002E-2</v>
      </c>
      <c r="Y75" s="15">
        <v>-2.1020619306450002E-2</v>
      </c>
      <c r="Z75" s="15">
        <v>-2.1020619306450002E-2</v>
      </c>
      <c r="AA75" s="15">
        <v>-1.9129447027454699E-2</v>
      </c>
      <c r="AB75" s="15">
        <v>-1.9129447027454699E-2</v>
      </c>
      <c r="AC75" s="15">
        <v>-1.9129447027454699E-2</v>
      </c>
      <c r="AD75" s="15">
        <v>-1.9129447027454699E-2</v>
      </c>
      <c r="AE75" s="15">
        <v>-1.9129447027454699E-2</v>
      </c>
      <c r="AF75" s="15">
        <v>-1.9129447027454699E-2</v>
      </c>
      <c r="AG75" s="15">
        <v>-1.9129447027454699E-2</v>
      </c>
      <c r="AH75" s="15">
        <v>-1.9129447027454699E-2</v>
      </c>
      <c r="AI75" s="15">
        <v>-1.9129447027454699E-2</v>
      </c>
      <c r="AJ75" s="15">
        <v>-1.9129447027454699E-2</v>
      </c>
      <c r="AK75" s="15">
        <v>-1.9129447027454699E-2</v>
      </c>
      <c r="AL75" s="15">
        <v>-1.9110573230453599E-2</v>
      </c>
      <c r="AM75" s="15">
        <v>-1.90540263257045E-2</v>
      </c>
      <c r="AN75" s="15">
        <v>-1.8960029478006599E-2</v>
      </c>
      <c r="AO75" s="15">
        <v>-1.8828953649974702E-2</v>
      </c>
      <c r="AP75" s="15">
        <v>-1.8661316138019201E-2</v>
      </c>
      <c r="AQ75" s="15">
        <v>-1.8457778530813498E-2</v>
      </c>
      <c r="AR75" s="15">
        <v>-1.82191440983057E-2</v>
      </c>
      <c r="AS75" s="15">
        <v>-1.7946354621579199E-2</v>
      </c>
      <c r="AT75" s="15">
        <v>-1.7640486676073101E-2</v>
      </c>
      <c r="AU75" s="15">
        <v>-1.73027473828304E-2</v>
      </c>
      <c r="AV75" s="15">
        <v>-1.6934469644543201E-2</v>
      </c>
      <c r="AW75" s="15">
        <v>-1.65371068851945E-2</v>
      </c>
      <c r="AX75" s="15">
        <v>-1.6112227314057499E-2</v>
      </c>
      <c r="AY75" s="15">
        <v>-1.5661507736690498E-2</v>
      </c>
      <c r="AZ75" s="15">
        <v>-1.51867269373513E-2</v>
      </c>
      <c r="BA75" s="15">
        <v>-1.46897586589481E-2</v>
      </c>
      <c r="BB75" s="15">
        <v>-1.4172564208232499E-2</v>
      </c>
      <c r="BC75" s="15">
        <v>-1.3637184715417999E-2</v>
      </c>
      <c r="BD75" s="15">
        <v>-1.3085733078770799E-2</v>
      </c>
      <c r="BE75" s="15">
        <v>-1.2520385625966701E-2</v>
      </c>
      <c r="BF75" s="15">
        <v>-1.19433735251192E-2</v>
      </c>
      <c r="BG75" s="15">
        <v>-1.13569739793786E-2</v>
      </c>
      <c r="BH75" s="15">
        <v>-1.07635012398513E-2</v>
      </c>
      <c r="BI75" s="15">
        <v>-1.01652974723085E-2</v>
      </c>
      <c r="BJ75" s="15">
        <v>-9.5647235137273409E-3</v>
      </c>
      <c r="BK75" s="15">
        <v>-8.9641495551461593E-3</v>
      </c>
      <c r="BL75" s="15">
        <v>-8.3659457876033606E-3</v>
      </c>
      <c r="BM75" s="15">
        <v>-7.7724730480761197E-3</v>
      </c>
      <c r="BN75" s="15">
        <v>-7.1860735023354504E-3</v>
      </c>
      <c r="BO75" s="15">
        <v>-6.60906140148793E-3</v>
      </c>
      <c r="BP75" s="15">
        <v>-6.0437139486838399E-3</v>
      </c>
      <c r="BQ75" s="15">
        <v>-5.4922623120367197E-3</v>
      </c>
      <c r="BR75" s="15">
        <v>-4.95688281922212E-3</v>
      </c>
      <c r="BS75" s="15">
        <v>-4.4396883685065697E-3</v>
      </c>
      <c r="BT75" s="15">
        <v>-3.9427200901033599E-3</v>
      </c>
      <c r="BU75" s="15">
        <v>-3.4679392907641499E-3</v>
      </c>
      <c r="BV75" s="15">
        <v>-3.01721971339721E-3</v>
      </c>
      <c r="BW75" s="15">
        <v>-2.5923401422602199E-3</v>
      </c>
      <c r="BX75" s="15">
        <v>-2.1949773829114498E-3</v>
      </c>
      <c r="BY75" s="15">
        <v>-1.82669964462426E-3</v>
      </c>
      <c r="BZ75" s="15">
        <v>-1.48896035138159E-3</v>
      </c>
      <c r="CA75" s="15">
        <v>-1.1830924058754599E-3</v>
      </c>
      <c r="CB75" s="15">
        <v>-9.1030292914900295E-4</v>
      </c>
      <c r="CC75" s="15">
        <v>-6.7166849664120596E-4</v>
      </c>
      <c r="CD75" s="15">
        <v>-4.6813088943547599E-4</v>
      </c>
      <c r="CE75" s="15">
        <v>-3.00493377479966E-4</v>
      </c>
      <c r="CF75" s="15">
        <v>-1.6941754944806801E-4</v>
      </c>
      <c r="CG75" s="15">
        <v>-7.5420701750177803E-5</v>
      </c>
      <c r="CH75" s="15">
        <v>-1.8873797001080699E-5</v>
      </c>
      <c r="CI75" s="15">
        <v>0</v>
      </c>
    </row>
    <row r="76" spans="1:87" x14ac:dyDescent="0.2">
      <c r="A76" s="13" t="s">
        <v>64</v>
      </c>
      <c r="B76" s="14" t="s">
        <v>63</v>
      </c>
      <c r="C76" s="4" t="s">
        <v>156</v>
      </c>
      <c r="D76" s="15">
        <v>-9.2527752860222003E-3</v>
      </c>
      <c r="E76" s="15">
        <v>-1.02280097870373E-2</v>
      </c>
      <c r="F76" s="15">
        <v>-1.02280097870373E-2</v>
      </c>
      <c r="G76" s="15">
        <v>-1.02280097870373E-2</v>
      </c>
      <c r="H76" s="15">
        <v>-1.02280097870373E-2</v>
      </c>
      <c r="I76" s="15">
        <v>-1.45095631411136E-2</v>
      </c>
      <c r="J76" s="15">
        <v>-1.45095631411136E-2</v>
      </c>
      <c r="K76" s="15">
        <v>-1.45095631411136E-2</v>
      </c>
      <c r="L76" s="15">
        <v>-1.45095631411136E-2</v>
      </c>
      <c r="M76" s="15">
        <v>-1.45095631411136E-2</v>
      </c>
      <c r="N76" s="15">
        <v>-1.45095631411136E-2</v>
      </c>
      <c r="O76" s="15">
        <v>-2.1020619306450002E-2</v>
      </c>
      <c r="P76" s="15">
        <v>-2.1020619306450002E-2</v>
      </c>
      <c r="Q76" s="15">
        <v>-2.1020619306450002E-2</v>
      </c>
      <c r="R76" s="15">
        <v>-2.1020619306450002E-2</v>
      </c>
      <c r="S76" s="15">
        <v>-2.1020619306450002E-2</v>
      </c>
      <c r="T76" s="15">
        <v>-2.1020619306450002E-2</v>
      </c>
      <c r="U76" s="15">
        <v>-2.1020619306450002E-2</v>
      </c>
      <c r="V76" s="15">
        <v>-2.1020619306450002E-2</v>
      </c>
      <c r="W76" s="15">
        <v>-2.1020619306450002E-2</v>
      </c>
      <c r="X76" s="15">
        <v>-2.1020619306450002E-2</v>
      </c>
      <c r="Y76" s="15">
        <v>-2.1020619306450002E-2</v>
      </c>
      <c r="Z76" s="15">
        <v>-2.1020619306450002E-2</v>
      </c>
      <c r="AA76" s="15">
        <v>-1.9129447027454699E-2</v>
      </c>
      <c r="AB76" s="15">
        <v>-1.9129447027454699E-2</v>
      </c>
      <c r="AC76" s="15">
        <v>-1.9129447027454699E-2</v>
      </c>
      <c r="AD76" s="15">
        <v>-1.9129447027454699E-2</v>
      </c>
      <c r="AE76" s="15">
        <v>-1.9129447027454699E-2</v>
      </c>
      <c r="AF76" s="15">
        <v>-1.9129447027454699E-2</v>
      </c>
      <c r="AG76" s="15">
        <v>-1.9129447027454699E-2</v>
      </c>
      <c r="AH76" s="15">
        <v>-1.9129447027454699E-2</v>
      </c>
      <c r="AI76" s="15">
        <v>-1.9129447027454699E-2</v>
      </c>
      <c r="AJ76" s="15">
        <v>-1.9129447027454699E-2</v>
      </c>
      <c r="AK76" s="15">
        <v>-1.9129447027454699E-2</v>
      </c>
      <c r="AL76" s="15">
        <v>-1.9110573230453599E-2</v>
      </c>
      <c r="AM76" s="15">
        <v>-1.90540263257045E-2</v>
      </c>
      <c r="AN76" s="15">
        <v>-1.8960029478006599E-2</v>
      </c>
      <c r="AO76" s="15">
        <v>-1.8828953649974702E-2</v>
      </c>
      <c r="AP76" s="15">
        <v>-1.8661316138019201E-2</v>
      </c>
      <c r="AQ76" s="15">
        <v>-1.8457778530813498E-2</v>
      </c>
      <c r="AR76" s="15">
        <v>-1.82191440983057E-2</v>
      </c>
      <c r="AS76" s="15">
        <v>-1.7946354621579199E-2</v>
      </c>
      <c r="AT76" s="15">
        <v>-1.7640486676073101E-2</v>
      </c>
      <c r="AU76" s="15">
        <v>-1.73027473828304E-2</v>
      </c>
      <c r="AV76" s="15">
        <v>-1.6934469644543201E-2</v>
      </c>
      <c r="AW76" s="15">
        <v>-1.65371068851945E-2</v>
      </c>
      <c r="AX76" s="15">
        <v>-1.6112227314057499E-2</v>
      </c>
      <c r="AY76" s="15">
        <v>-1.5661507736690498E-2</v>
      </c>
      <c r="AZ76" s="15">
        <v>-1.51867269373513E-2</v>
      </c>
      <c r="BA76" s="15">
        <v>-1.46897586589481E-2</v>
      </c>
      <c r="BB76" s="15">
        <v>-1.4172564208232499E-2</v>
      </c>
      <c r="BC76" s="15">
        <v>-1.3637184715417999E-2</v>
      </c>
      <c r="BD76" s="15">
        <v>-1.3085733078770799E-2</v>
      </c>
      <c r="BE76" s="15">
        <v>-1.2520385625966701E-2</v>
      </c>
      <c r="BF76" s="15">
        <v>-1.19433735251192E-2</v>
      </c>
      <c r="BG76" s="15">
        <v>-1.13569739793786E-2</v>
      </c>
      <c r="BH76" s="15">
        <v>-1.07635012398513E-2</v>
      </c>
      <c r="BI76" s="15">
        <v>-1.01652974723085E-2</v>
      </c>
      <c r="BJ76" s="15">
        <v>-9.5647235137273409E-3</v>
      </c>
      <c r="BK76" s="15">
        <v>-8.9641495551461593E-3</v>
      </c>
      <c r="BL76" s="15">
        <v>-8.3659457876033606E-3</v>
      </c>
      <c r="BM76" s="15">
        <v>-7.7724730480761197E-3</v>
      </c>
      <c r="BN76" s="15">
        <v>-7.1860735023354504E-3</v>
      </c>
      <c r="BO76" s="15">
        <v>-6.60906140148793E-3</v>
      </c>
      <c r="BP76" s="15">
        <v>-6.0437139486838399E-3</v>
      </c>
      <c r="BQ76" s="15">
        <v>-5.4922623120367197E-3</v>
      </c>
      <c r="BR76" s="15">
        <v>-4.95688281922212E-3</v>
      </c>
      <c r="BS76" s="15">
        <v>-4.4396883685065697E-3</v>
      </c>
      <c r="BT76" s="15">
        <v>-3.9427200901033599E-3</v>
      </c>
      <c r="BU76" s="15">
        <v>-3.4679392907641499E-3</v>
      </c>
      <c r="BV76" s="15">
        <v>-3.01721971339721E-3</v>
      </c>
      <c r="BW76" s="15">
        <v>-2.5923401422602199E-3</v>
      </c>
      <c r="BX76" s="15">
        <v>-2.1949773829114498E-3</v>
      </c>
      <c r="BY76" s="15">
        <v>-1.82669964462426E-3</v>
      </c>
      <c r="BZ76" s="15">
        <v>-1.48896035138159E-3</v>
      </c>
      <c r="CA76" s="15">
        <v>-1.1830924058754599E-3</v>
      </c>
      <c r="CB76" s="15">
        <v>-9.1030292914900295E-4</v>
      </c>
      <c r="CC76" s="15">
        <v>-6.7166849664120596E-4</v>
      </c>
      <c r="CD76" s="15">
        <v>-4.6813088943547599E-4</v>
      </c>
      <c r="CE76" s="15">
        <v>-3.00493377479966E-4</v>
      </c>
      <c r="CF76" s="15">
        <v>-1.6941754944806801E-4</v>
      </c>
      <c r="CG76" s="15">
        <v>-7.5420701750177803E-5</v>
      </c>
      <c r="CH76" s="15">
        <v>-1.8873797001080699E-5</v>
      </c>
      <c r="CI76" s="15">
        <v>0</v>
      </c>
    </row>
    <row r="77" spans="1:87" x14ac:dyDescent="0.2">
      <c r="A77" s="13" t="s">
        <v>64</v>
      </c>
      <c r="B77" s="14" t="s">
        <v>60</v>
      </c>
      <c r="C77" s="4" t="s">
        <v>157</v>
      </c>
      <c r="D77" s="15">
        <v>-9.2527752860222003E-3</v>
      </c>
      <c r="E77" s="15">
        <v>-1.02280097870373E-2</v>
      </c>
      <c r="F77" s="15">
        <v>-1.02280097870373E-2</v>
      </c>
      <c r="G77" s="15">
        <v>-1.02280097870373E-2</v>
      </c>
      <c r="H77" s="15">
        <v>-1.02280097870373E-2</v>
      </c>
      <c r="I77" s="15">
        <v>-1.45095631411136E-2</v>
      </c>
      <c r="J77" s="15">
        <v>-1.45095631411136E-2</v>
      </c>
      <c r="K77" s="15">
        <v>-1.45095631411136E-2</v>
      </c>
      <c r="L77" s="15">
        <v>-1.45095631411136E-2</v>
      </c>
      <c r="M77" s="15">
        <v>-1.45095631411136E-2</v>
      </c>
      <c r="N77" s="15">
        <v>-1.45095631411136E-2</v>
      </c>
      <c r="O77" s="15">
        <v>-2.1020619306450002E-2</v>
      </c>
      <c r="P77" s="15">
        <v>-2.1020619306450002E-2</v>
      </c>
      <c r="Q77" s="15">
        <v>-2.1020619306450002E-2</v>
      </c>
      <c r="R77" s="15">
        <v>-2.1020619306450002E-2</v>
      </c>
      <c r="S77" s="15">
        <v>-2.1020619306450002E-2</v>
      </c>
      <c r="T77" s="15">
        <v>-2.1020619306450002E-2</v>
      </c>
      <c r="U77" s="15">
        <v>-2.1020619306450002E-2</v>
      </c>
      <c r="V77" s="15">
        <v>-2.1020619306450002E-2</v>
      </c>
      <c r="W77" s="15">
        <v>-2.1020619306450002E-2</v>
      </c>
      <c r="X77" s="15">
        <v>-2.1020619306450002E-2</v>
      </c>
      <c r="Y77" s="15">
        <v>-2.1020619306450002E-2</v>
      </c>
      <c r="Z77" s="15">
        <v>-2.1020619306450002E-2</v>
      </c>
      <c r="AA77" s="15">
        <v>-1.9129447027454699E-2</v>
      </c>
      <c r="AB77" s="15">
        <v>-1.9129447027454699E-2</v>
      </c>
      <c r="AC77" s="15">
        <v>-1.9129447027454699E-2</v>
      </c>
      <c r="AD77" s="15">
        <v>-1.9129447027454699E-2</v>
      </c>
      <c r="AE77" s="15">
        <v>-1.9129447027454699E-2</v>
      </c>
      <c r="AF77" s="15">
        <v>-1.9129447027454699E-2</v>
      </c>
      <c r="AG77" s="15">
        <v>-1.9129447027454699E-2</v>
      </c>
      <c r="AH77" s="15">
        <v>-1.9129447027454699E-2</v>
      </c>
      <c r="AI77" s="15">
        <v>-1.9129447027454699E-2</v>
      </c>
      <c r="AJ77" s="15">
        <v>-1.9129447027454699E-2</v>
      </c>
      <c r="AK77" s="15">
        <v>-1.9129447027454699E-2</v>
      </c>
      <c r="AL77" s="15">
        <v>-1.9110573230453599E-2</v>
      </c>
      <c r="AM77" s="15">
        <v>-1.90540263257045E-2</v>
      </c>
      <c r="AN77" s="15">
        <v>-1.8960029478006599E-2</v>
      </c>
      <c r="AO77" s="15">
        <v>-1.8828953649974702E-2</v>
      </c>
      <c r="AP77" s="15">
        <v>-1.8661316138019201E-2</v>
      </c>
      <c r="AQ77" s="15">
        <v>-1.8457778530813498E-2</v>
      </c>
      <c r="AR77" s="15">
        <v>-1.82191440983057E-2</v>
      </c>
      <c r="AS77" s="15">
        <v>-1.7946354621579199E-2</v>
      </c>
      <c r="AT77" s="15">
        <v>-1.7640486676073101E-2</v>
      </c>
      <c r="AU77" s="15">
        <v>-1.73027473828304E-2</v>
      </c>
      <c r="AV77" s="15">
        <v>-1.6934469644543201E-2</v>
      </c>
      <c r="AW77" s="15">
        <v>-1.65371068851945E-2</v>
      </c>
      <c r="AX77" s="15">
        <v>-1.6112227314057499E-2</v>
      </c>
      <c r="AY77" s="15">
        <v>-1.5661507736690498E-2</v>
      </c>
      <c r="AZ77" s="15">
        <v>-1.51867269373513E-2</v>
      </c>
      <c r="BA77" s="15">
        <v>-1.46897586589481E-2</v>
      </c>
      <c r="BB77" s="15">
        <v>-1.4172564208232499E-2</v>
      </c>
      <c r="BC77" s="15">
        <v>-1.3637184715417999E-2</v>
      </c>
      <c r="BD77" s="15">
        <v>-1.3085733078770799E-2</v>
      </c>
      <c r="BE77" s="15">
        <v>-1.2520385625966701E-2</v>
      </c>
      <c r="BF77" s="15">
        <v>-1.19433735251192E-2</v>
      </c>
      <c r="BG77" s="15">
        <v>-1.13569739793786E-2</v>
      </c>
      <c r="BH77" s="15">
        <v>-1.07635012398513E-2</v>
      </c>
      <c r="BI77" s="15">
        <v>-1.01652974723085E-2</v>
      </c>
      <c r="BJ77" s="15">
        <v>-9.5647235137273409E-3</v>
      </c>
      <c r="BK77" s="15">
        <v>-8.9641495551461593E-3</v>
      </c>
      <c r="BL77" s="15">
        <v>-8.3659457876033606E-3</v>
      </c>
      <c r="BM77" s="15">
        <v>-7.7724730480761197E-3</v>
      </c>
      <c r="BN77" s="15">
        <v>-7.1860735023354504E-3</v>
      </c>
      <c r="BO77" s="15">
        <v>-6.60906140148793E-3</v>
      </c>
      <c r="BP77" s="15">
        <v>-6.0437139486838399E-3</v>
      </c>
      <c r="BQ77" s="15">
        <v>-5.4922623120367197E-3</v>
      </c>
      <c r="BR77" s="15">
        <v>-4.95688281922212E-3</v>
      </c>
      <c r="BS77" s="15">
        <v>-4.4396883685065697E-3</v>
      </c>
      <c r="BT77" s="15">
        <v>-3.9427200901033599E-3</v>
      </c>
      <c r="BU77" s="15">
        <v>-3.4679392907641499E-3</v>
      </c>
      <c r="BV77" s="15">
        <v>-3.01721971339721E-3</v>
      </c>
      <c r="BW77" s="15">
        <v>-2.5923401422602199E-3</v>
      </c>
      <c r="BX77" s="15">
        <v>-2.1949773829114498E-3</v>
      </c>
      <c r="BY77" s="15">
        <v>-1.82669964462426E-3</v>
      </c>
      <c r="BZ77" s="15">
        <v>-1.48896035138159E-3</v>
      </c>
      <c r="CA77" s="15">
        <v>-1.1830924058754599E-3</v>
      </c>
      <c r="CB77" s="15">
        <v>-9.1030292914900295E-4</v>
      </c>
      <c r="CC77" s="15">
        <v>-6.7166849664120596E-4</v>
      </c>
      <c r="CD77" s="15">
        <v>-4.6813088943547599E-4</v>
      </c>
      <c r="CE77" s="15">
        <v>-3.00493377479966E-4</v>
      </c>
      <c r="CF77" s="15">
        <v>-1.6941754944806801E-4</v>
      </c>
      <c r="CG77" s="15">
        <v>-7.5420701750177803E-5</v>
      </c>
      <c r="CH77" s="15">
        <v>-1.8873797001080699E-5</v>
      </c>
      <c r="CI77" s="15">
        <v>0</v>
      </c>
    </row>
    <row r="78" spans="1:87" x14ac:dyDescent="0.2">
      <c r="A78" s="13" t="s">
        <v>64</v>
      </c>
      <c r="B78" s="14" t="s">
        <v>75</v>
      </c>
      <c r="C78" s="4" t="s">
        <v>158</v>
      </c>
      <c r="D78" s="15">
        <v>-9.2527752860222003E-3</v>
      </c>
      <c r="E78" s="15">
        <v>-1.02280097870373E-2</v>
      </c>
      <c r="F78" s="15">
        <v>-1.02280097870373E-2</v>
      </c>
      <c r="G78" s="15">
        <v>-1.02280097870373E-2</v>
      </c>
      <c r="H78" s="15">
        <v>-1.02280097870373E-2</v>
      </c>
      <c r="I78" s="15">
        <v>-1.45095631411136E-2</v>
      </c>
      <c r="J78" s="15">
        <v>-1.45095631411136E-2</v>
      </c>
      <c r="K78" s="15">
        <v>-1.45095631411136E-2</v>
      </c>
      <c r="L78" s="15">
        <v>-1.45095631411136E-2</v>
      </c>
      <c r="M78" s="15">
        <v>-1.45095631411136E-2</v>
      </c>
      <c r="N78" s="15">
        <v>-1.45095631411136E-2</v>
      </c>
      <c r="O78" s="15">
        <v>-2.1020619306450002E-2</v>
      </c>
      <c r="P78" s="15">
        <v>-2.1020619306450002E-2</v>
      </c>
      <c r="Q78" s="15">
        <v>-2.1020619306450002E-2</v>
      </c>
      <c r="R78" s="15">
        <v>-2.1020619306450002E-2</v>
      </c>
      <c r="S78" s="15">
        <v>-2.1020619306450002E-2</v>
      </c>
      <c r="T78" s="15">
        <v>-2.1020619306450002E-2</v>
      </c>
      <c r="U78" s="15">
        <v>-2.1020619306450002E-2</v>
      </c>
      <c r="V78" s="15">
        <v>-2.1020619306450002E-2</v>
      </c>
      <c r="W78" s="15">
        <v>-2.1020619306450002E-2</v>
      </c>
      <c r="X78" s="15">
        <v>-2.1020619306450002E-2</v>
      </c>
      <c r="Y78" s="15">
        <v>-2.1020619306450002E-2</v>
      </c>
      <c r="Z78" s="15">
        <v>-2.1020619306450002E-2</v>
      </c>
      <c r="AA78" s="15">
        <v>-1.9129447027454699E-2</v>
      </c>
      <c r="AB78" s="15">
        <v>-1.9129447027454699E-2</v>
      </c>
      <c r="AC78" s="15">
        <v>-1.9129447027454699E-2</v>
      </c>
      <c r="AD78" s="15">
        <v>-1.9129447027454699E-2</v>
      </c>
      <c r="AE78" s="15">
        <v>-1.9129447027454699E-2</v>
      </c>
      <c r="AF78" s="15">
        <v>-1.9129447027454699E-2</v>
      </c>
      <c r="AG78" s="15">
        <v>-1.9129447027454699E-2</v>
      </c>
      <c r="AH78" s="15">
        <v>-1.9129447027454699E-2</v>
      </c>
      <c r="AI78" s="15">
        <v>-1.9129447027454699E-2</v>
      </c>
      <c r="AJ78" s="15">
        <v>-1.9129447027454699E-2</v>
      </c>
      <c r="AK78" s="15">
        <v>-1.9129447027454699E-2</v>
      </c>
      <c r="AL78" s="15">
        <v>-1.9110573230453599E-2</v>
      </c>
      <c r="AM78" s="15">
        <v>-1.90540263257045E-2</v>
      </c>
      <c r="AN78" s="15">
        <v>-1.8960029478006599E-2</v>
      </c>
      <c r="AO78" s="15">
        <v>-1.8828953649974702E-2</v>
      </c>
      <c r="AP78" s="15">
        <v>-1.8661316138019201E-2</v>
      </c>
      <c r="AQ78" s="15">
        <v>-1.8457778530813498E-2</v>
      </c>
      <c r="AR78" s="15">
        <v>-1.82191440983057E-2</v>
      </c>
      <c r="AS78" s="15">
        <v>-1.7946354621579199E-2</v>
      </c>
      <c r="AT78" s="15">
        <v>-1.7640486676073101E-2</v>
      </c>
      <c r="AU78" s="15">
        <v>-1.73027473828304E-2</v>
      </c>
      <c r="AV78" s="15">
        <v>-1.6934469644543201E-2</v>
      </c>
      <c r="AW78" s="15">
        <v>-1.65371068851945E-2</v>
      </c>
      <c r="AX78" s="15">
        <v>-1.6112227314057499E-2</v>
      </c>
      <c r="AY78" s="15">
        <v>-1.5661507736690498E-2</v>
      </c>
      <c r="AZ78" s="15">
        <v>-1.51867269373513E-2</v>
      </c>
      <c r="BA78" s="15">
        <v>-1.46897586589481E-2</v>
      </c>
      <c r="BB78" s="15">
        <v>-1.4172564208232499E-2</v>
      </c>
      <c r="BC78" s="15">
        <v>-1.3637184715417999E-2</v>
      </c>
      <c r="BD78" s="15">
        <v>-1.3085733078770799E-2</v>
      </c>
      <c r="BE78" s="15">
        <v>-1.2520385625966701E-2</v>
      </c>
      <c r="BF78" s="15">
        <v>-1.19433735251192E-2</v>
      </c>
      <c r="BG78" s="15">
        <v>-1.13569739793786E-2</v>
      </c>
      <c r="BH78" s="15">
        <v>-1.07635012398513E-2</v>
      </c>
      <c r="BI78" s="15">
        <v>-1.01652974723085E-2</v>
      </c>
      <c r="BJ78" s="15">
        <v>-9.5647235137273409E-3</v>
      </c>
      <c r="BK78" s="15">
        <v>-8.9641495551461593E-3</v>
      </c>
      <c r="BL78" s="15">
        <v>-8.3659457876033606E-3</v>
      </c>
      <c r="BM78" s="15">
        <v>-7.7724730480761197E-3</v>
      </c>
      <c r="BN78" s="15">
        <v>-7.1860735023354504E-3</v>
      </c>
      <c r="BO78" s="15">
        <v>-6.60906140148793E-3</v>
      </c>
      <c r="BP78" s="15">
        <v>-6.0437139486838399E-3</v>
      </c>
      <c r="BQ78" s="15">
        <v>-5.4922623120367197E-3</v>
      </c>
      <c r="BR78" s="15">
        <v>-4.95688281922212E-3</v>
      </c>
      <c r="BS78" s="15">
        <v>-4.4396883685065697E-3</v>
      </c>
      <c r="BT78" s="15">
        <v>-3.9427200901033599E-3</v>
      </c>
      <c r="BU78" s="15">
        <v>-3.4679392907641499E-3</v>
      </c>
      <c r="BV78" s="15">
        <v>-3.01721971339721E-3</v>
      </c>
      <c r="BW78" s="15">
        <v>-2.5923401422602199E-3</v>
      </c>
      <c r="BX78" s="15">
        <v>-2.1949773829114498E-3</v>
      </c>
      <c r="BY78" s="15">
        <v>-1.82669964462426E-3</v>
      </c>
      <c r="BZ78" s="15">
        <v>-1.48896035138159E-3</v>
      </c>
      <c r="CA78" s="15">
        <v>-1.1830924058754599E-3</v>
      </c>
      <c r="CB78" s="15">
        <v>-9.1030292914900295E-4</v>
      </c>
      <c r="CC78" s="15">
        <v>-6.7166849664120596E-4</v>
      </c>
      <c r="CD78" s="15">
        <v>-4.6813088943547599E-4</v>
      </c>
      <c r="CE78" s="15">
        <v>-3.00493377479966E-4</v>
      </c>
      <c r="CF78" s="15">
        <v>-1.6941754944806801E-4</v>
      </c>
      <c r="CG78" s="15">
        <v>-7.5420701750177803E-5</v>
      </c>
      <c r="CH78" s="15">
        <v>-1.8873797001080699E-5</v>
      </c>
      <c r="CI78" s="15">
        <v>0</v>
      </c>
    </row>
    <row r="79" spans="1:87" x14ac:dyDescent="0.2">
      <c r="A79" s="13" t="s">
        <v>64</v>
      </c>
      <c r="B79" s="14" t="s">
        <v>67</v>
      </c>
      <c r="C79" s="4" t="s">
        <v>159</v>
      </c>
      <c r="D79" s="15">
        <v>-9.2527752860222003E-3</v>
      </c>
      <c r="E79" s="15">
        <v>-1.02280097870373E-2</v>
      </c>
      <c r="F79" s="15">
        <v>-1.02280097870373E-2</v>
      </c>
      <c r="G79" s="15">
        <v>-1.02280097870373E-2</v>
      </c>
      <c r="H79" s="15">
        <v>-1.02280097870373E-2</v>
      </c>
      <c r="I79" s="15">
        <v>-1.45095631411136E-2</v>
      </c>
      <c r="J79" s="15">
        <v>-1.45095631411136E-2</v>
      </c>
      <c r="K79" s="15">
        <v>-1.45095631411136E-2</v>
      </c>
      <c r="L79" s="15">
        <v>-1.45095631411136E-2</v>
      </c>
      <c r="M79" s="15">
        <v>-1.45095631411136E-2</v>
      </c>
      <c r="N79" s="15">
        <v>-1.45095631411136E-2</v>
      </c>
      <c r="O79" s="15">
        <v>-2.1020619306450002E-2</v>
      </c>
      <c r="P79" s="15">
        <v>-2.1020619306450002E-2</v>
      </c>
      <c r="Q79" s="15">
        <v>-2.1020619306450002E-2</v>
      </c>
      <c r="R79" s="15">
        <v>-2.1020619306450002E-2</v>
      </c>
      <c r="S79" s="15">
        <v>-2.1020619306450002E-2</v>
      </c>
      <c r="T79" s="15">
        <v>-2.1020619306450002E-2</v>
      </c>
      <c r="U79" s="15">
        <v>-2.1020619306450002E-2</v>
      </c>
      <c r="V79" s="15">
        <v>-2.1020619306450002E-2</v>
      </c>
      <c r="W79" s="15">
        <v>-2.1020619306450002E-2</v>
      </c>
      <c r="X79" s="15">
        <v>-2.1020619306450002E-2</v>
      </c>
      <c r="Y79" s="15">
        <v>-2.1020619306450002E-2</v>
      </c>
      <c r="Z79" s="15">
        <v>-2.1020619306450002E-2</v>
      </c>
      <c r="AA79" s="15">
        <v>-1.9129447027454699E-2</v>
      </c>
      <c r="AB79" s="15">
        <v>-1.9129447027454699E-2</v>
      </c>
      <c r="AC79" s="15">
        <v>-1.9129447027454699E-2</v>
      </c>
      <c r="AD79" s="15">
        <v>-1.9129447027454699E-2</v>
      </c>
      <c r="AE79" s="15">
        <v>-1.9129447027454699E-2</v>
      </c>
      <c r="AF79" s="15">
        <v>-1.9129447027454699E-2</v>
      </c>
      <c r="AG79" s="15">
        <v>-1.9129447027454699E-2</v>
      </c>
      <c r="AH79" s="15">
        <v>-1.9129447027454699E-2</v>
      </c>
      <c r="AI79" s="15">
        <v>-1.9129447027454699E-2</v>
      </c>
      <c r="AJ79" s="15">
        <v>-1.9129447027454699E-2</v>
      </c>
      <c r="AK79" s="15">
        <v>-1.9129447027454699E-2</v>
      </c>
      <c r="AL79" s="15">
        <v>-1.9110573230453599E-2</v>
      </c>
      <c r="AM79" s="15">
        <v>-1.90540263257045E-2</v>
      </c>
      <c r="AN79" s="15">
        <v>-1.8960029478006599E-2</v>
      </c>
      <c r="AO79" s="15">
        <v>-1.8828953649974702E-2</v>
      </c>
      <c r="AP79" s="15">
        <v>-1.8661316138019201E-2</v>
      </c>
      <c r="AQ79" s="15">
        <v>-1.8457778530813498E-2</v>
      </c>
      <c r="AR79" s="15">
        <v>-1.82191440983057E-2</v>
      </c>
      <c r="AS79" s="15">
        <v>-1.7946354621579199E-2</v>
      </c>
      <c r="AT79" s="15">
        <v>-1.7640486676073101E-2</v>
      </c>
      <c r="AU79" s="15">
        <v>-1.73027473828304E-2</v>
      </c>
      <c r="AV79" s="15">
        <v>-1.6934469644543201E-2</v>
      </c>
      <c r="AW79" s="15">
        <v>-1.65371068851945E-2</v>
      </c>
      <c r="AX79" s="15">
        <v>-1.6112227314057499E-2</v>
      </c>
      <c r="AY79" s="15">
        <v>-1.5661507736690498E-2</v>
      </c>
      <c r="AZ79" s="15">
        <v>-1.51867269373513E-2</v>
      </c>
      <c r="BA79" s="15">
        <v>-1.46897586589481E-2</v>
      </c>
      <c r="BB79" s="15">
        <v>-1.4172564208232499E-2</v>
      </c>
      <c r="BC79" s="15">
        <v>-1.3637184715417999E-2</v>
      </c>
      <c r="BD79" s="15">
        <v>-1.3085733078770799E-2</v>
      </c>
      <c r="BE79" s="15">
        <v>-1.2520385625966701E-2</v>
      </c>
      <c r="BF79" s="15">
        <v>-1.19433735251192E-2</v>
      </c>
      <c r="BG79" s="15">
        <v>-1.13569739793786E-2</v>
      </c>
      <c r="BH79" s="15">
        <v>-1.07635012398513E-2</v>
      </c>
      <c r="BI79" s="15">
        <v>-1.01652974723085E-2</v>
      </c>
      <c r="BJ79" s="15">
        <v>-9.5647235137273409E-3</v>
      </c>
      <c r="BK79" s="15">
        <v>-8.9641495551461593E-3</v>
      </c>
      <c r="BL79" s="15">
        <v>-8.3659457876033606E-3</v>
      </c>
      <c r="BM79" s="15">
        <v>-7.7724730480761197E-3</v>
      </c>
      <c r="BN79" s="15">
        <v>-7.1860735023354504E-3</v>
      </c>
      <c r="BO79" s="15">
        <v>-6.60906140148793E-3</v>
      </c>
      <c r="BP79" s="15">
        <v>-6.0437139486838399E-3</v>
      </c>
      <c r="BQ79" s="15">
        <v>-5.4922623120367197E-3</v>
      </c>
      <c r="BR79" s="15">
        <v>-4.95688281922212E-3</v>
      </c>
      <c r="BS79" s="15">
        <v>-4.4396883685065697E-3</v>
      </c>
      <c r="BT79" s="15">
        <v>-3.9427200901033599E-3</v>
      </c>
      <c r="BU79" s="15">
        <v>-3.4679392907641499E-3</v>
      </c>
      <c r="BV79" s="15">
        <v>-3.01721971339721E-3</v>
      </c>
      <c r="BW79" s="15">
        <v>-2.5923401422602199E-3</v>
      </c>
      <c r="BX79" s="15">
        <v>-2.1949773829114498E-3</v>
      </c>
      <c r="BY79" s="15">
        <v>-1.82669964462426E-3</v>
      </c>
      <c r="BZ79" s="15">
        <v>-1.48896035138159E-3</v>
      </c>
      <c r="CA79" s="15">
        <v>-1.1830924058754599E-3</v>
      </c>
      <c r="CB79" s="15">
        <v>-9.1030292914900295E-4</v>
      </c>
      <c r="CC79" s="15">
        <v>-6.7166849664120596E-4</v>
      </c>
      <c r="CD79" s="15">
        <v>-4.6813088943547599E-4</v>
      </c>
      <c r="CE79" s="15">
        <v>-3.00493377479966E-4</v>
      </c>
      <c r="CF79" s="15">
        <v>-1.6941754944806801E-4</v>
      </c>
      <c r="CG79" s="15">
        <v>-7.5420701750177803E-5</v>
      </c>
      <c r="CH79" s="15">
        <v>-1.8873797001080699E-5</v>
      </c>
      <c r="CI79" s="15">
        <v>0</v>
      </c>
    </row>
    <row r="80" spans="1:87" x14ac:dyDescent="0.2">
      <c r="A80" s="13" t="s">
        <v>64</v>
      </c>
      <c r="B80" s="14" t="s">
        <v>84</v>
      </c>
      <c r="C80" s="4" t="s">
        <v>160</v>
      </c>
      <c r="D80" s="15">
        <v>-9.2527752860222003E-3</v>
      </c>
      <c r="E80" s="15">
        <v>-1.02280097870373E-2</v>
      </c>
      <c r="F80" s="15">
        <v>-1.02280097870373E-2</v>
      </c>
      <c r="G80" s="15">
        <v>-1.02280097870373E-2</v>
      </c>
      <c r="H80" s="15">
        <v>-1.02280097870373E-2</v>
      </c>
      <c r="I80" s="15">
        <v>-1.45095631411136E-2</v>
      </c>
      <c r="J80" s="15">
        <v>-1.45095631411136E-2</v>
      </c>
      <c r="K80" s="15">
        <v>-1.45095631411136E-2</v>
      </c>
      <c r="L80" s="15">
        <v>-1.45095631411136E-2</v>
      </c>
      <c r="M80" s="15">
        <v>-1.45095631411136E-2</v>
      </c>
      <c r="N80" s="15">
        <v>-1.45095631411136E-2</v>
      </c>
      <c r="O80" s="15">
        <v>-2.1020619306450002E-2</v>
      </c>
      <c r="P80" s="15">
        <v>-2.1020619306450002E-2</v>
      </c>
      <c r="Q80" s="15">
        <v>-2.1020619306450002E-2</v>
      </c>
      <c r="R80" s="15">
        <v>-2.1020619306450002E-2</v>
      </c>
      <c r="S80" s="15">
        <v>-2.1020619306450002E-2</v>
      </c>
      <c r="T80" s="15">
        <v>-2.1020619306450002E-2</v>
      </c>
      <c r="U80" s="15">
        <v>-2.1020619306450002E-2</v>
      </c>
      <c r="V80" s="15">
        <v>-2.1020619306450002E-2</v>
      </c>
      <c r="W80" s="15">
        <v>-2.1020619306450002E-2</v>
      </c>
      <c r="X80" s="15">
        <v>-2.1020619306450002E-2</v>
      </c>
      <c r="Y80" s="15">
        <v>-2.1020619306450002E-2</v>
      </c>
      <c r="Z80" s="15">
        <v>-2.1020619306450002E-2</v>
      </c>
      <c r="AA80" s="15">
        <v>-1.9129447027454699E-2</v>
      </c>
      <c r="AB80" s="15">
        <v>-1.9129447027454699E-2</v>
      </c>
      <c r="AC80" s="15">
        <v>-1.9129447027454699E-2</v>
      </c>
      <c r="AD80" s="15">
        <v>-1.9129447027454699E-2</v>
      </c>
      <c r="AE80" s="15">
        <v>-1.9129447027454699E-2</v>
      </c>
      <c r="AF80" s="15">
        <v>-1.9129447027454699E-2</v>
      </c>
      <c r="AG80" s="15">
        <v>-1.9129447027454699E-2</v>
      </c>
      <c r="AH80" s="15">
        <v>-1.9129447027454699E-2</v>
      </c>
      <c r="AI80" s="15">
        <v>-1.9129447027454699E-2</v>
      </c>
      <c r="AJ80" s="15">
        <v>-1.9129447027454699E-2</v>
      </c>
      <c r="AK80" s="15">
        <v>-1.9129447027454699E-2</v>
      </c>
      <c r="AL80" s="15">
        <v>-1.9110573230453599E-2</v>
      </c>
      <c r="AM80" s="15">
        <v>-1.90540263257045E-2</v>
      </c>
      <c r="AN80" s="15">
        <v>-1.8960029478006599E-2</v>
      </c>
      <c r="AO80" s="15">
        <v>-1.8828953649974702E-2</v>
      </c>
      <c r="AP80" s="15">
        <v>-1.8661316138019201E-2</v>
      </c>
      <c r="AQ80" s="15">
        <v>-1.8457778530813498E-2</v>
      </c>
      <c r="AR80" s="15">
        <v>-1.82191440983057E-2</v>
      </c>
      <c r="AS80" s="15">
        <v>-1.7946354621579199E-2</v>
      </c>
      <c r="AT80" s="15">
        <v>-1.7640486676073101E-2</v>
      </c>
      <c r="AU80" s="15">
        <v>-1.73027473828304E-2</v>
      </c>
      <c r="AV80" s="15">
        <v>-1.6934469644543201E-2</v>
      </c>
      <c r="AW80" s="15">
        <v>-1.65371068851945E-2</v>
      </c>
      <c r="AX80" s="15">
        <v>-1.6112227314057499E-2</v>
      </c>
      <c r="AY80" s="15">
        <v>-1.5661507736690498E-2</v>
      </c>
      <c r="AZ80" s="15">
        <v>-1.51867269373513E-2</v>
      </c>
      <c r="BA80" s="15">
        <v>-1.46897586589481E-2</v>
      </c>
      <c r="BB80" s="15">
        <v>-1.4172564208232499E-2</v>
      </c>
      <c r="BC80" s="15">
        <v>-1.3637184715417999E-2</v>
      </c>
      <c r="BD80" s="15">
        <v>-1.3085733078770799E-2</v>
      </c>
      <c r="BE80" s="15">
        <v>-1.2520385625966701E-2</v>
      </c>
      <c r="BF80" s="15">
        <v>-1.19433735251192E-2</v>
      </c>
      <c r="BG80" s="15">
        <v>-1.13569739793786E-2</v>
      </c>
      <c r="BH80" s="15">
        <v>-1.07635012398513E-2</v>
      </c>
      <c r="BI80" s="15">
        <v>-1.01652974723085E-2</v>
      </c>
      <c r="BJ80" s="15">
        <v>-9.5647235137273409E-3</v>
      </c>
      <c r="BK80" s="15">
        <v>-8.9641495551461593E-3</v>
      </c>
      <c r="BL80" s="15">
        <v>-8.3659457876033606E-3</v>
      </c>
      <c r="BM80" s="15">
        <v>-7.7724730480761197E-3</v>
      </c>
      <c r="BN80" s="15">
        <v>-7.1860735023354504E-3</v>
      </c>
      <c r="BO80" s="15">
        <v>-6.60906140148793E-3</v>
      </c>
      <c r="BP80" s="15">
        <v>-6.0437139486838399E-3</v>
      </c>
      <c r="BQ80" s="15">
        <v>-5.4922623120367197E-3</v>
      </c>
      <c r="BR80" s="15">
        <v>-4.95688281922212E-3</v>
      </c>
      <c r="BS80" s="15">
        <v>-4.4396883685065697E-3</v>
      </c>
      <c r="BT80" s="15">
        <v>-3.9427200901033599E-3</v>
      </c>
      <c r="BU80" s="15">
        <v>-3.4679392907641499E-3</v>
      </c>
      <c r="BV80" s="15">
        <v>-3.01721971339721E-3</v>
      </c>
      <c r="BW80" s="15">
        <v>-2.5923401422602199E-3</v>
      </c>
      <c r="BX80" s="15">
        <v>-2.1949773829114498E-3</v>
      </c>
      <c r="BY80" s="15">
        <v>-1.82669964462426E-3</v>
      </c>
      <c r="BZ80" s="15">
        <v>-1.48896035138159E-3</v>
      </c>
      <c r="CA80" s="15">
        <v>-1.1830924058754599E-3</v>
      </c>
      <c r="CB80" s="15">
        <v>-9.1030292914900295E-4</v>
      </c>
      <c r="CC80" s="15">
        <v>-6.7166849664120596E-4</v>
      </c>
      <c r="CD80" s="15">
        <v>-4.6813088943547599E-4</v>
      </c>
      <c r="CE80" s="15">
        <v>-3.00493377479966E-4</v>
      </c>
      <c r="CF80" s="15">
        <v>-1.6941754944806801E-4</v>
      </c>
      <c r="CG80" s="15">
        <v>-7.5420701750177803E-5</v>
      </c>
      <c r="CH80" s="15">
        <v>-1.8873797001080699E-5</v>
      </c>
      <c r="CI80" s="15">
        <v>0</v>
      </c>
    </row>
    <row r="81" spans="1:87" x14ac:dyDescent="0.2">
      <c r="A81" s="13" t="s">
        <v>64</v>
      </c>
      <c r="B81" s="14" t="s">
        <v>86</v>
      </c>
      <c r="C81" s="4" t="s">
        <v>161</v>
      </c>
      <c r="D81" s="15">
        <v>-9.2527752860222003E-3</v>
      </c>
      <c r="E81" s="15">
        <v>-1.02280097870373E-2</v>
      </c>
      <c r="F81" s="15">
        <v>-1.02280097870373E-2</v>
      </c>
      <c r="G81" s="15">
        <v>-1.02280097870373E-2</v>
      </c>
      <c r="H81" s="15">
        <v>-1.02280097870373E-2</v>
      </c>
      <c r="I81" s="15">
        <v>-1.45095631411136E-2</v>
      </c>
      <c r="J81" s="15">
        <v>-1.45095631411136E-2</v>
      </c>
      <c r="K81" s="15">
        <v>-1.45095631411136E-2</v>
      </c>
      <c r="L81" s="15">
        <v>-1.45095631411136E-2</v>
      </c>
      <c r="M81" s="15">
        <v>-1.45095631411136E-2</v>
      </c>
      <c r="N81" s="15">
        <v>-1.45095631411136E-2</v>
      </c>
      <c r="O81" s="15">
        <v>-2.1020619306450002E-2</v>
      </c>
      <c r="P81" s="15">
        <v>-2.1020619306450002E-2</v>
      </c>
      <c r="Q81" s="15">
        <v>-2.1020619306450002E-2</v>
      </c>
      <c r="R81" s="15">
        <v>-2.1020619306450002E-2</v>
      </c>
      <c r="S81" s="15">
        <v>-2.1020619306450002E-2</v>
      </c>
      <c r="T81" s="15">
        <v>-2.1020619306450002E-2</v>
      </c>
      <c r="U81" s="15">
        <v>-2.1020619306450002E-2</v>
      </c>
      <c r="V81" s="15">
        <v>-2.1020619306450002E-2</v>
      </c>
      <c r="W81" s="15">
        <v>-2.1020619306450002E-2</v>
      </c>
      <c r="X81" s="15">
        <v>-2.1020619306450002E-2</v>
      </c>
      <c r="Y81" s="15">
        <v>-2.1020619306450002E-2</v>
      </c>
      <c r="Z81" s="15">
        <v>-2.1020619306450002E-2</v>
      </c>
      <c r="AA81" s="15">
        <v>-1.9129447027454699E-2</v>
      </c>
      <c r="AB81" s="15">
        <v>-1.9129447027454699E-2</v>
      </c>
      <c r="AC81" s="15">
        <v>-1.9129447027454699E-2</v>
      </c>
      <c r="AD81" s="15">
        <v>-1.9129447027454699E-2</v>
      </c>
      <c r="AE81" s="15">
        <v>-1.9129447027454699E-2</v>
      </c>
      <c r="AF81" s="15">
        <v>-1.9129447027454699E-2</v>
      </c>
      <c r="AG81" s="15">
        <v>-1.9129447027454699E-2</v>
      </c>
      <c r="AH81" s="15">
        <v>-1.9129447027454699E-2</v>
      </c>
      <c r="AI81" s="15">
        <v>-1.9129447027454699E-2</v>
      </c>
      <c r="AJ81" s="15">
        <v>-1.9129447027454699E-2</v>
      </c>
      <c r="AK81" s="15">
        <v>-1.9129447027454699E-2</v>
      </c>
      <c r="AL81" s="15">
        <v>-1.9110573230453599E-2</v>
      </c>
      <c r="AM81" s="15">
        <v>-1.90540263257045E-2</v>
      </c>
      <c r="AN81" s="15">
        <v>-1.8960029478006599E-2</v>
      </c>
      <c r="AO81" s="15">
        <v>-1.8828953649974702E-2</v>
      </c>
      <c r="AP81" s="15">
        <v>-1.8661316138019201E-2</v>
      </c>
      <c r="AQ81" s="15">
        <v>-1.8457778530813498E-2</v>
      </c>
      <c r="AR81" s="15">
        <v>-1.82191440983057E-2</v>
      </c>
      <c r="AS81" s="15">
        <v>-1.7946354621579199E-2</v>
      </c>
      <c r="AT81" s="15">
        <v>-1.7640486676073101E-2</v>
      </c>
      <c r="AU81" s="15">
        <v>-1.73027473828304E-2</v>
      </c>
      <c r="AV81" s="15">
        <v>-1.6934469644543201E-2</v>
      </c>
      <c r="AW81" s="15">
        <v>-1.65371068851945E-2</v>
      </c>
      <c r="AX81" s="15">
        <v>-1.6112227314057499E-2</v>
      </c>
      <c r="AY81" s="15">
        <v>-1.5661507736690498E-2</v>
      </c>
      <c r="AZ81" s="15">
        <v>-1.51867269373513E-2</v>
      </c>
      <c r="BA81" s="15">
        <v>-1.46897586589481E-2</v>
      </c>
      <c r="BB81" s="15">
        <v>-1.4172564208232499E-2</v>
      </c>
      <c r="BC81" s="15">
        <v>-1.3637184715417999E-2</v>
      </c>
      <c r="BD81" s="15">
        <v>-1.3085733078770799E-2</v>
      </c>
      <c r="BE81" s="15">
        <v>-1.2520385625966701E-2</v>
      </c>
      <c r="BF81" s="15">
        <v>-1.19433735251192E-2</v>
      </c>
      <c r="BG81" s="15">
        <v>-1.13569739793786E-2</v>
      </c>
      <c r="BH81" s="15">
        <v>-1.07635012398513E-2</v>
      </c>
      <c r="BI81" s="15">
        <v>-1.01652974723085E-2</v>
      </c>
      <c r="BJ81" s="15">
        <v>-9.5647235137273409E-3</v>
      </c>
      <c r="BK81" s="15">
        <v>-8.9641495551461593E-3</v>
      </c>
      <c r="BL81" s="15">
        <v>-8.3659457876033606E-3</v>
      </c>
      <c r="BM81" s="15">
        <v>-7.7724730480761197E-3</v>
      </c>
      <c r="BN81" s="15">
        <v>-7.1860735023354504E-3</v>
      </c>
      <c r="BO81" s="15">
        <v>-6.60906140148793E-3</v>
      </c>
      <c r="BP81" s="15">
        <v>-6.0437139486838399E-3</v>
      </c>
      <c r="BQ81" s="15">
        <v>-5.4922623120367197E-3</v>
      </c>
      <c r="BR81" s="15">
        <v>-4.95688281922212E-3</v>
      </c>
      <c r="BS81" s="15">
        <v>-4.4396883685065697E-3</v>
      </c>
      <c r="BT81" s="15">
        <v>-3.9427200901033599E-3</v>
      </c>
      <c r="BU81" s="15">
        <v>-3.4679392907641499E-3</v>
      </c>
      <c r="BV81" s="15">
        <v>-3.01721971339721E-3</v>
      </c>
      <c r="BW81" s="15">
        <v>-2.5923401422602199E-3</v>
      </c>
      <c r="BX81" s="15">
        <v>-2.1949773829114498E-3</v>
      </c>
      <c r="BY81" s="15">
        <v>-1.82669964462426E-3</v>
      </c>
      <c r="BZ81" s="15">
        <v>-1.48896035138159E-3</v>
      </c>
      <c r="CA81" s="15">
        <v>-1.1830924058754599E-3</v>
      </c>
      <c r="CB81" s="15">
        <v>-9.1030292914900295E-4</v>
      </c>
      <c r="CC81" s="15">
        <v>-6.7166849664120596E-4</v>
      </c>
      <c r="CD81" s="15">
        <v>-4.6813088943547599E-4</v>
      </c>
      <c r="CE81" s="15">
        <v>-3.00493377479966E-4</v>
      </c>
      <c r="CF81" s="15">
        <v>-1.6941754944806801E-4</v>
      </c>
      <c r="CG81" s="15">
        <v>-7.5420701750177803E-5</v>
      </c>
      <c r="CH81" s="15">
        <v>-1.8873797001080699E-5</v>
      </c>
      <c r="CI81" s="15">
        <v>0</v>
      </c>
    </row>
    <row r="82" spans="1:87" x14ac:dyDescent="0.2">
      <c r="A82" s="13" t="s">
        <v>64</v>
      </c>
      <c r="B82" s="14" t="s">
        <v>88</v>
      </c>
      <c r="C82" s="4" t="s">
        <v>162</v>
      </c>
      <c r="D82" s="15">
        <v>-9.2527752860222003E-3</v>
      </c>
      <c r="E82" s="15">
        <v>-1.02280097870373E-2</v>
      </c>
      <c r="F82" s="15">
        <v>-1.02280097870373E-2</v>
      </c>
      <c r="G82" s="15">
        <v>-1.02280097870373E-2</v>
      </c>
      <c r="H82" s="15">
        <v>-1.02280097870373E-2</v>
      </c>
      <c r="I82" s="15">
        <v>-1.45095631411136E-2</v>
      </c>
      <c r="J82" s="15">
        <v>-1.45095631411136E-2</v>
      </c>
      <c r="K82" s="15">
        <v>-1.45095631411136E-2</v>
      </c>
      <c r="L82" s="15">
        <v>-1.45095631411136E-2</v>
      </c>
      <c r="M82" s="15">
        <v>-1.45095631411136E-2</v>
      </c>
      <c r="N82" s="15">
        <v>-1.45095631411136E-2</v>
      </c>
      <c r="O82" s="15">
        <v>-2.1020619306450002E-2</v>
      </c>
      <c r="P82" s="15">
        <v>-2.1020619306450002E-2</v>
      </c>
      <c r="Q82" s="15">
        <v>-2.1020619306450002E-2</v>
      </c>
      <c r="R82" s="15">
        <v>-2.1020619306450002E-2</v>
      </c>
      <c r="S82" s="15">
        <v>-2.1020619306450002E-2</v>
      </c>
      <c r="T82" s="15">
        <v>-2.1020619306450002E-2</v>
      </c>
      <c r="U82" s="15">
        <v>-2.1020619306450002E-2</v>
      </c>
      <c r="V82" s="15">
        <v>-2.1020619306450002E-2</v>
      </c>
      <c r="W82" s="15">
        <v>-2.1020619306450002E-2</v>
      </c>
      <c r="X82" s="15">
        <v>-2.1020619306450002E-2</v>
      </c>
      <c r="Y82" s="15">
        <v>-2.1020619306450002E-2</v>
      </c>
      <c r="Z82" s="15">
        <v>-2.1020619306450002E-2</v>
      </c>
      <c r="AA82" s="15">
        <v>-1.9129447027454699E-2</v>
      </c>
      <c r="AB82" s="15">
        <v>-1.9129447027454699E-2</v>
      </c>
      <c r="AC82" s="15">
        <v>-1.9129447027454699E-2</v>
      </c>
      <c r="AD82" s="15">
        <v>-1.9129447027454699E-2</v>
      </c>
      <c r="AE82" s="15">
        <v>-1.9129447027454699E-2</v>
      </c>
      <c r="AF82" s="15">
        <v>-1.9129447027454699E-2</v>
      </c>
      <c r="AG82" s="15">
        <v>-1.9129447027454699E-2</v>
      </c>
      <c r="AH82" s="15">
        <v>-1.9129447027454699E-2</v>
      </c>
      <c r="AI82" s="15">
        <v>-1.9129447027454699E-2</v>
      </c>
      <c r="AJ82" s="15">
        <v>-1.9129447027454699E-2</v>
      </c>
      <c r="AK82" s="15">
        <v>-1.9129447027454699E-2</v>
      </c>
      <c r="AL82" s="15">
        <v>-1.9110573230453599E-2</v>
      </c>
      <c r="AM82" s="15">
        <v>-1.90540263257045E-2</v>
      </c>
      <c r="AN82" s="15">
        <v>-1.8960029478006599E-2</v>
      </c>
      <c r="AO82" s="15">
        <v>-1.8828953649974702E-2</v>
      </c>
      <c r="AP82" s="15">
        <v>-1.8661316138019201E-2</v>
      </c>
      <c r="AQ82" s="15">
        <v>-1.8457778530813498E-2</v>
      </c>
      <c r="AR82" s="15">
        <v>-1.82191440983057E-2</v>
      </c>
      <c r="AS82" s="15">
        <v>-1.7946354621579199E-2</v>
      </c>
      <c r="AT82" s="15">
        <v>-1.7640486676073101E-2</v>
      </c>
      <c r="AU82" s="15">
        <v>-1.73027473828304E-2</v>
      </c>
      <c r="AV82" s="15">
        <v>-1.6934469644543201E-2</v>
      </c>
      <c r="AW82" s="15">
        <v>-1.65371068851945E-2</v>
      </c>
      <c r="AX82" s="15">
        <v>-1.6112227314057499E-2</v>
      </c>
      <c r="AY82" s="15">
        <v>-1.5661507736690498E-2</v>
      </c>
      <c r="AZ82" s="15">
        <v>-1.51867269373513E-2</v>
      </c>
      <c r="BA82" s="15">
        <v>-1.46897586589481E-2</v>
      </c>
      <c r="BB82" s="15">
        <v>-1.4172564208232499E-2</v>
      </c>
      <c r="BC82" s="15">
        <v>-1.3637184715417999E-2</v>
      </c>
      <c r="BD82" s="15">
        <v>-1.3085733078770799E-2</v>
      </c>
      <c r="BE82" s="15">
        <v>-1.2520385625966701E-2</v>
      </c>
      <c r="BF82" s="15">
        <v>-1.19433735251192E-2</v>
      </c>
      <c r="BG82" s="15">
        <v>-1.13569739793786E-2</v>
      </c>
      <c r="BH82" s="15">
        <v>-1.07635012398513E-2</v>
      </c>
      <c r="BI82" s="15">
        <v>-1.01652974723085E-2</v>
      </c>
      <c r="BJ82" s="15">
        <v>-9.5647235137273409E-3</v>
      </c>
      <c r="BK82" s="15">
        <v>-8.9641495551461593E-3</v>
      </c>
      <c r="BL82" s="15">
        <v>-8.3659457876033606E-3</v>
      </c>
      <c r="BM82" s="15">
        <v>-7.7724730480761197E-3</v>
      </c>
      <c r="BN82" s="15">
        <v>-7.1860735023354504E-3</v>
      </c>
      <c r="BO82" s="15">
        <v>-6.60906140148793E-3</v>
      </c>
      <c r="BP82" s="15">
        <v>-6.0437139486838399E-3</v>
      </c>
      <c r="BQ82" s="15">
        <v>-5.4922623120367197E-3</v>
      </c>
      <c r="BR82" s="15">
        <v>-4.95688281922212E-3</v>
      </c>
      <c r="BS82" s="15">
        <v>-4.4396883685065697E-3</v>
      </c>
      <c r="BT82" s="15">
        <v>-3.9427200901033599E-3</v>
      </c>
      <c r="BU82" s="15">
        <v>-3.4679392907641499E-3</v>
      </c>
      <c r="BV82" s="15">
        <v>-3.01721971339721E-3</v>
      </c>
      <c r="BW82" s="15">
        <v>-2.5923401422602199E-3</v>
      </c>
      <c r="BX82" s="15">
        <v>-2.1949773829114498E-3</v>
      </c>
      <c r="BY82" s="15">
        <v>-1.82669964462426E-3</v>
      </c>
      <c r="BZ82" s="15">
        <v>-1.48896035138159E-3</v>
      </c>
      <c r="CA82" s="15">
        <v>-1.1830924058754599E-3</v>
      </c>
      <c r="CB82" s="15">
        <v>-9.1030292914900295E-4</v>
      </c>
      <c r="CC82" s="15">
        <v>-6.7166849664120596E-4</v>
      </c>
      <c r="CD82" s="15">
        <v>-4.6813088943547599E-4</v>
      </c>
      <c r="CE82" s="15">
        <v>-3.00493377479966E-4</v>
      </c>
      <c r="CF82" s="15">
        <v>-1.6941754944806801E-4</v>
      </c>
      <c r="CG82" s="15">
        <v>-7.5420701750177803E-5</v>
      </c>
      <c r="CH82" s="15">
        <v>-1.8873797001080699E-5</v>
      </c>
      <c r="CI82" s="15">
        <v>0</v>
      </c>
    </row>
    <row r="83" spans="1:87" x14ac:dyDescent="0.2">
      <c r="A83" s="13" t="s">
        <v>71</v>
      </c>
      <c r="B83" s="14" t="s">
        <v>57</v>
      </c>
      <c r="C83" s="4" t="s">
        <v>163</v>
      </c>
      <c r="D83" s="15">
        <v>-9.2527752860222003E-3</v>
      </c>
      <c r="E83" s="15">
        <v>-1.02280097870373E-2</v>
      </c>
      <c r="F83" s="15">
        <v>-1.02280097870373E-2</v>
      </c>
      <c r="G83" s="15">
        <v>-1.02280097870373E-2</v>
      </c>
      <c r="H83" s="15">
        <v>-1.02280097870373E-2</v>
      </c>
      <c r="I83" s="15">
        <v>-1.45095631411136E-2</v>
      </c>
      <c r="J83" s="15">
        <v>-1.45095631411136E-2</v>
      </c>
      <c r="K83" s="15">
        <v>-1.45095631411136E-2</v>
      </c>
      <c r="L83" s="15">
        <v>-1.45095631411136E-2</v>
      </c>
      <c r="M83" s="15">
        <v>-1.45095631411136E-2</v>
      </c>
      <c r="N83" s="15">
        <v>-1.45095631411136E-2</v>
      </c>
      <c r="O83" s="15">
        <v>-2.1020619306450002E-2</v>
      </c>
      <c r="P83" s="15">
        <v>-2.1020619306450002E-2</v>
      </c>
      <c r="Q83" s="15">
        <v>-2.1020619306450002E-2</v>
      </c>
      <c r="R83" s="15">
        <v>-2.1020619306450002E-2</v>
      </c>
      <c r="S83" s="15">
        <v>-2.1020619306450002E-2</v>
      </c>
      <c r="T83" s="15">
        <v>-2.1020619306450002E-2</v>
      </c>
      <c r="U83" s="15">
        <v>-2.1020619306450002E-2</v>
      </c>
      <c r="V83" s="15">
        <v>-2.1020619306450002E-2</v>
      </c>
      <c r="W83" s="15">
        <v>-2.1020619306450002E-2</v>
      </c>
      <c r="X83" s="15">
        <v>-2.1020619306450002E-2</v>
      </c>
      <c r="Y83" s="15">
        <v>-2.1020619306450002E-2</v>
      </c>
      <c r="Z83" s="15">
        <v>-2.1020619306450002E-2</v>
      </c>
      <c r="AA83" s="15">
        <v>-1.9129447027454699E-2</v>
      </c>
      <c r="AB83" s="15">
        <v>-1.9129447027454699E-2</v>
      </c>
      <c r="AC83" s="15">
        <v>-1.9129447027454699E-2</v>
      </c>
      <c r="AD83" s="15">
        <v>-1.9129447027454699E-2</v>
      </c>
      <c r="AE83" s="15">
        <v>-1.9129447027454699E-2</v>
      </c>
      <c r="AF83" s="15">
        <v>-1.9129447027454699E-2</v>
      </c>
      <c r="AG83" s="15">
        <v>-1.9129447027454699E-2</v>
      </c>
      <c r="AH83" s="15">
        <v>-1.9129447027454699E-2</v>
      </c>
      <c r="AI83" s="15">
        <v>-1.9129447027454699E-2</v>
      </c>
      <c r="AJ83" s="15">
        <v>-1.9129447027454699E-2</v>
      </c>
      <c r="AK83" s="15">
        <v>-1.9129447027454699E-2</v>
      </c>
      <c r="AL83" s="15">
        <v>-1.9110573230453599E-2</v>
      </c>
      <c r="AM83" s="15">
        <v>-1.90540263257045E-2</v>
      </c>
      <c r="AN83" s="15">
        <v>-1.8960029478006599E-2</v>
      </c>
      <c r="AO83" s="15">
        <v>-1.8828953649974702E-2</v>
      </c>
      <c r="AP83" s="15">
        <v>-1.8661316138019201E-2</v>
      </c>
      <c r="AQ83" s="15">
        <v>-1.8457778530813498E-2</v>
      </c>
      <c r="AR83" s="15">
        <v>-1.82191440983057E-2</v>
      </c>
      <c r="AS83" s="15">
        <v>-1.7946354621579199E-2</v>
      </c>
      <c r="AT83" s="15">
        <v>-1.7640486676073101E-2</v>
      </c>
      <c r="AU83" s="15">
        <v>-1.73027473828304E-2</v>
      </c>
      <c r="AV83" s="15">
        <v>-1.6934469644543201E-2</v>
      </c>
      <c r="AW83" s="15">
        <v>-1.65371068851945E-2</v>
      </c>
      <c r="AX83" s="15">
        <v>-1.6112227314057499E-2</v>
      </c>
      <c r="AY83" s="15">
        <v>-1.5661507736690498E-2</v>
      </c>
      <c r="AZ83" s="15">
        <v>-1.51867269373513E-2</v>
      </c>
      <c r="BA83" s="15">
        <v>-1.46897586589481E-2</v>
      </c>
      <c r="BB83" s="15">
        <v>-1.4172564208232499E-2</v>
      </c>
      <c r="BC83" s="15">
        <v>-1.3637184715417999E-2</v>
      </c>
      <c r="BD83" s="15">
        <v>-1.3085733078770799E-2</v>
      </c>
      <c r="BE83" s="15">
        <v>-1.2520385625966701E-2</v>
      </c>
      <c r="BF83" s="15">
        <v>-1.19433735251192E-2</v>
      </c>
      <c r="BG83" s="15">
        <v>-1.13569739793786E-2</v>
      </c>
      <c r="BH83" s="15">
        <v>-1.07635012398513E-2</v>
      </c>
      <c r="BI83" s="15">
        <v>-1.01652974723085E-2</v>
      </c>
      <c r="BJ83" s="15">
        <v>-9.5647235137273409E-3</v>
      </c>
      <c r="BK83" s="15">
        <v>-8.9641495551461593E-3</v>
      </c>
      <c r="BL83" s="15">
        <v>-8.3659457876033606E-3</v>
      </c>
      <c r="BM83" s="15">
        <v>-7.7724730480761197E-3</v>
      </c>
      <c r="BN83" s="15">
        <v>-7.1860735023354504E-3</v>
      </c>
      <c r="BO83" s="15">
        <v>-6.60906140148793E-3</v>
      </c>
      <c r="BP83" s="15">
        <v>-6.0437139486838399E-3</v>
      </c>
      <c r="BQ83" s="15">
        <v>-5.4922623120367197E-3</v>
      </c>
      <c r="BR83" s="15">
        <v>-4.95688281922212E-3</v>
      </c>
      <c r="BS83" s="15">
        <v>-4.4396883685065697E-3</v>
      </c>
      <c r="BT83" s="15">
        <v>-3.9427200901033599E-3</v>
      </c>
      <c r="BU83" s="15">
        <v>-3.4679392907641499E-3</v>
      </c>
      <c r="BV83" s="15">
        <v>-3.01721971339721E-3</v>
      </c>
      <c r="BW83" s="15">
        <v>-2.5923401422602199E-3</v>
      </c>
      <c r="BX83" s="15">
        <v>-2.1949773829114498E-3</v>
      </c>
      <c r="BY83" s="15">
        <v>-1.82669964462426E-3</v>
      </c>
      <c r="BZ83" s="15">
        <v>-1.48896035138159E-3</v>
      </c>
      <c r="CA83" s="15">
        <v>-1.1830924058754599E-3</v>
      </c>
      <c r="CB83" s="15">
        <v>-9.1030292914900295E-4</v>
      </c>
      <c r="CC83" s="15">
        <v>-6.7166849664120596E-4</v>
      </c>
      <c r="CD83" s="15">
        <v>-4.6813088943547599E-4</v>
      </c>
      <c r="CE83" s="15">
        <v>-3.00493377479966E-4</v>
      </c>
      <c r="CF83" s="15">
        <v>-1.6941754944806801E-4</v>
      </c>
      <c r="CG83" s="15">
        <v>-7.5420701750177803E-5</v>
      </c>
      <c r="CH83" s="15">
        <v>-1.8873797001080699E-5</v>
      </c>
      <c r="CI83" s="15">
        <v>0</v>
      </c>
    </row>
    <row r="84" spans="1:87" x14ac:dyDescent="0.2">
      <c r="A84" s="13" t="s">
        <v>71</v>
      </c>
      <c r="B84" s="14" t="s">
        <v>68</v>
      </c>
      <c r="C84" s="4" t="s">
        <v>164</v>
      </c>
      <c r="D84" s="15">
        <v>-9.2527752860222003E-3</v>
      </c>
      <c r="E84" s="15">
        <v>-1.02280097870373E-2</v>
      </c>
      <c r="F84" s="15">
        <v>-1.02280097870373E-2</v>
      </c>
      <c r="G84" s="15">
        <v>-1.02280097870373E-2</v>
      </c>
      <c r="H84" s="15">
        <v>-1.02280097870373E-2</v>
      </c>
      <c r="I84" s="15">
        <v>-1.45095631411136E-2</v>
      </c>
      <c r="J84" s="15">
        <v>-1.45095631411136E-2</v>
      </c>
      <c r="K84" s="15">
        <v>-1.45095631411136E-2</v>
      </c>
      <c r="L84" s="15">
        <v>-1.45095631411136E-2</v>
      </c>
      <c r="M84" s="15">
        <v>-1.45095631411136E-2</v>
      </c>
      <c r="N84" s="15">
        <v>-1.45095631411136E-2</v>
      </c>
      <c r="O84" s="15">
        <v>-2.1020619306450002E-2</v>
      </c>
      <c r="P84" s="15">
        <v>-2.1020619306450002E-2</v>
      </c>
      <c r="Q84" s="15">
        <v>-2.1020619306450002E-2</v>
      </c>
      <c r="R84" s="15">
        <v>-2.1020619306450002E-2</v>
      </c>
      <c r="S84" s="15">
        <v>-2.1020619306450002E-2</v>
      </c>
      <c r="T84" s="15">
        <v>-2.1020619306450002E-2</v>
      </c>
      <c r="U84" s="15">
        <v>-2.1020619306450002E-2</v>
      </c>
      <c r="V84" s="15">
        <v>-2.1020619306450002E-2</v>
      </c>
      <c r="W84" s="15">
        <v>-2.1020619306450002E-2</v>
      </c>
      <c r="X84" s="15">
        <v>-2.1020619306450002E-2</v>
      </c>
      <c r="Y84" s="15">
        <v>-2.1020619306450002E-2</v>
      </c>
      <c r="Z84" s="15">
        <v>-2.1020619306450002E-2</v>
      </c>
      <c r="AA84" s="15">
        <v>-1.9129447027454699E-2</v>
      </c>
      <c r="AB84" s="15">
        <v>-1.9129447027454699E-2</v>
      </c>
      <c r="AC84" s="15">
        <v>-1.9129447027454699E-2</v>
      </c>
      <c r="AD84" s="15">
        <v>-1.9129447027454699E-2</v>
      </c>
      <c r="AE84" s="15">
        <v>-1.9129447027454699E-2</v>
      </c>
      <c r="AF84" s="15">
        <v>-1.9129447027454699E-2</v>
      </c>
      <c r="AG84" s="15">
        <v>-1.9129447027454699E-2</v>
      </c>
      <c r="AH84" s="15">
        <v>-1.9129447027454699E-2</v>
      </c>
      <c r="AI84" s="15">
        <v>-1.9129447027454699E-2</v>
      </c>
      <c r="AJ84" s="15">
        <v>-1.9129447027454699E-2</v>
      </c>
      <c r="AK84" s="15">
        <v>-1.9129447027454699E-2</v>
      </c>
      <c r="AL84" s="15">
        <v>-1.9110573230453599E-2</v>
      </c>
      <c r="AM84" s="15">
        <v>-1.90540263257045E-2</v>
      </c>
      <c r="AN84" s="15">
        <v>-1.8960029478006599E-2</v>
      </c>
      <c r="AO84" s="15">
        <v>-1.8828953649974702E-2</v>
      </c>
      <c r="AP84" s="15">
        <v>-1.8661316138019201E-2</v>
      </c>
      <c r="AQ84" s="15">
        <v>-1.8457778530813498E-2</v>
      </c>
      <c r="AR84" s="15">
        <v>-1.82191440983057E-2</v>
      </c>
      <c r="AS84" s="15">
        <v>-1.7946354621579199E-2</v>
      </c>
      <c r="AT84" s="15">
        <v>-1.7640486676073101E-2</v>
      </c>
      <c r="AU84" s="15">
        <v>-1.73027473828304E-2</v>
      </c>
      <c r="AV84" s="15">
        <v>-1.6934469644543201E-2</v>
      </c>
      <c r="AW84" s="15">
        <v>-1.65371068851945E-2</v>
      </c>
      <c r="AX84" s="15">
        <v>-1.6112227314057499E-2</v>
      </c>
      <c r="AY84" s="15">
        <v>-1.5661507736690498E-2</v>
      </c>
      <c r="AZ84" s="15">
        <v>-1.51867269373513E-2</v>
      </c>
      <c r="BA84" s="15">
        <v>-1.46897586589481E-2</v>
      </c>
      <c r="BB84" s="15">
        <v>-1.4172564208232499E-2</v>
      </c>
      <c r="BC84" s="15">
        <v>-1.3637184715417999E-2</v>
      </c>
      <c r="BD84" s="15">
        <v>-1.3085733078770799E-2</v>
      </c>
      <c r="BE84" s="15">
        <v>-1.2520385625966701E-2</v>
      </c>
      <c r="BF84" s="15">
        <v>-1.19433735251192E-2</v>
      </c>
      <c r="BG84" s="15">
        <v>-1.13569739793786E-2</v>
      </c>
      <c r="BH84" s="15">
        <v>-1.07635012398513E-2</v>
      </c>
      <c r="BI84" s="15">
        <v>-1.01652974723085E-2</v>
      </c>
      <c r="BJ84" s="15">
        <v>-9.5647235137273409E-3</v>
      </c>
      <c r="BK84" s="15">
        <v>-8.9641495551461593E-3</v>
      </c>
      <c r="BL84" s="15">
        <v>-8.3659457876033606E-3</v>
      </c>
      <c r="BM84" s="15">
        <v>-7.7724730480761197E-3</v>
      </c>
      <c r="BN84" s="15">
        <v>-7.1860735023354504E-3</v>
      </c>
      <c r="BO84" s="15">
        <v>-6.60906140148793E-3</v>
      </c>
      <c r="BP84" s="15">
        <v>-6.0437139486838399E-3</v>
      </c>
      <c r="BQ84" s="15">
        <v>-5.4922623120367197E-3</v>
      </c>
      <c r="BR84" s="15">
        <v>-4.95688281922212E-3</v>
      </c>
      <c r="BS84" s="15">
        <v>-4.4396883685065697E-3</v>
      </c>
      <c r="BT84" s="15">
        <v>-3.9427200901033599E-3</v>
      </c>
      <c r="BU84" s="15">
        <v>-3.4679392907641499E-3</v>
      </c>
      <c r="BV84" s="15">
        <v>-3.01721971339721E-3</v>
      </c>
      <c r="BW84" s="15">
        <v>-2.5923401422602199E-3</v>
      </c>
      <c r="BX84" s="15">
        <v>-2.1949773829114498E-3</v>
      </c>
      <c r="BY84" s="15">
        <v>-1.82669964462426E-3</v>
      </c>
      <c r="BZ84" s="15">
        <v>-1.48896035138159E-3</v>
      </c>
      <c r="CA84" s="15">
        <v>-1.1830924058754599E-3</v>
      </c>
      <c r="CB84" s="15">
        <v>-9.1030292914900295E-4</v>
      </c>
      <c r="CC84" s="15">
        <v>-6.7166849664120596E-4</v>
      </c>
      <c r="CD84" s="15">
        <v>-4.6813088943547599E-4</v>
      </c>
      <c r="CE84" s="15">
        <v>-3.00493377479966E-4</v>
      </c>
      <c r="CF84" s="15">
        <v>-1.6941754944806801E-4</v>
      </c>
      <c r="CG84" s="15">
        <v>-7.5420701750177803E-5</v>
      </c>
      <c r="CH84" s="15">
        <v>-1.8873797001080699E-5</v>
      </c>
      <c r="CI84" s="15">
        <v>0</v>
      </c>
    </row>
    <row r="85" spans="1:87" x14ac:dyDescent="0.2">
      <c r="A85" s="13" t="s">
        <v>71</v>
      </c>
      <c r="B85" s="14" t="s">
        <v>63</v>
      </c>
      <c r="C85" s="4" t="s">
        <v>165</v>
      </c>
      <c r="D85" s="15">
        <v>-9.2527752860222003E-3</v>
      </c>
      <c r="E85" s="15">
        <v>-1.02280097870373E-2</v>
      </c>
      <c r="F85" s="15">
        <v>-1.02280097870373E-2</v>
      </c>
      <c r="G85" s="15">
        <v>-1.02280097870373E-2</v>
      </c>
      <c r="H85" s="15">
        <v>-1.02280097870373E-2</v>
      </c>
      <c r="I85" s="15">
        <v>-1.45095631411136E-2</v>
      </c>
      <c r="J85" s="15">
        <v>-1.45095631411136E-2</v>
      </c>
      <c r="K85" s="15">
        <v>-1.45095631411136E-2</v>
      </c>
      <c r="L85" s="15">
        <v>-1.45095631411136E-2</v>
      </c>
      <c r="M85" s="15">
        <v>-1.45095631411136E-2</v>
      </c>
      <c r="N85" s="15">
        <v>-1.45095631411136E-2</v>
      </c>
      <c r="O85" s="15">
        <v>-2.1020619306450002E-2</v>
      </c>
      <c r="P85" s="15">
        <v>-2.1020619306450002E-2</v>
      </c>
      <c r="Q85" s="15">
        <v>-2.1020619306450002E-2</v>
      </c>
      <c r="R85" s="15">
        <v>-2.1020619306450002E-2</v>
      </c>
      <c r="S85" s="15">
        <v>-2.1020619306450002E-2</v>
      </c>
      <c r="T85" s="15">
        <v>-2.1020619306450002E-2</v>
      </c>
      <c r="U85" s="15">
        <v>-2.1020619306450002E-2</v>
      </c>
      <c r="V85" s="15">
        <v>-2.1020619306450002E-2</v>
      </c>
      <c r="W85" s="15">
        <v>-2.1020619306450002E-2</v>
      </c>
      <c r="X85" s="15">
        <v>-2.1020619306450002E-2</v>
      </c>
      <c r="Y85" s="15">
        <v>-2.1020619306450002E-2</v>
      </c>
      <c r="Z85" s="15">
        <v>-2.1020619306450002E-2</v>
      </c>
      <c r="AA85" s="15">
        <v>-1.9129447027454699E-2</v>
      </c>
      <c r="AB85" s="15">
        <v>-1.9129447027454699E-2</v>
      </c>
      <c r="AC85" s="15">
        <v>-1.9129447027454699E-2</v>
      </c>
      <c r="AD85" s="15">
        <v>-1.9129447027454699E-2</v>
      </c>
      <c r="AE85" s="15">
        <v>-1.9129447027454699E-2</v>
      </c>
      <c r="AF85" s="15">
        <v>-1.9129447027454699E-2</v>
      </c>
      <c r="AG85" s="15">
        <v>-1.9129447027454699E-2</v>
      </c>
      <c r="AH85" s="15">
        <v>-1.9129447027454699E-2</v>
      </c>
      <c r="AI85" s="15">
        <v>-1.9129447027454699E-2</v>
      </c>
      <c r="AJ85" s="15">
        <v>-1.9129447027454699E-2</v>
      </c>
      <c r="AK85" s="15">
        <v>-1.9129447027454699E-2</v>
      </c>
      <c r="AL85" s="15">
        <v>-1.9110573230453599E-2</v>
      </c>
      <c r="AM85" s="15">
        <v>-1.90540263257045E-2</v>
      </c>
      <c r="AN85" s="15">
        <v>-1.8960029478006599E-2</v>
      </c>
      <c r="AO85" s="15">
        <v>-1.8828953649974702E-2</v>
      </c>
      <c r="AP85" s="15">
        <v>-1.8661316138019201E-2</v>
      </c>
      <c r="AQ85" s="15">
        <v>-1.8457778530813498E-2</v>
      </c>
      <c r="AR85" s="15">
        <v>-1.82191440983057E-2</v>
      </c>
      <c r="AS85" s="15">
        <v>-1.7946354621579199E-2</v>
      </c>
      <c r="AT85" s="15">
        <v>-1.7640486676073101E-2</v>
      </c>
      <c r="AU85" s="15">
        <v>-1.73027473828304E-2</v>
      </c>
      <c r="AV85" s="15">
        <v>-1.6934469644543201E-2</v>
      </c>
      <c r="AW85" s="15">
        <v>-1.65371068851945E-2</v>
      </c>
      <c r="AX85" s="15">
        <v>-1.6112227314057499E-2</v>
      </c>
      <c r="AY85" s="15">
        <v>-1.5661507736690498E-2</v>
      </c>
      <c r="AZ85" s="15">
        <v>-1.51867269373513E-2</v>
      </c>
      <c r="BA85" s="15">
        <v>-1.46897586589481E-2</v>
      </c>
      <c r="BB85" s="15">
        <v>-1.4172564208232499E-2</v>
      </c>
      <c r="BC85" s="15">
        <v>-1.3637184715417999E-2</v>
      </c>
      <c r="BD85" s="15">
        <v>-1.3085733078770799E-2</v>
      </c>
      <c r="BE85" s="15">
        <v>-1.2520385625966701E-2</v>
      </c>
      <c r="BF85" s="15">
        <v>-1.19433735251192E-2</v>
      </c>
      <c r="BG85" s="15">
        <v>-1.13569739793786E-2</v>
      </c>
      <c r="BH85" s="15">
        <v>-1.07635012398513E-2</v>
      </c>
      <c r="BI85" s="15">
        <v>-1.01652974723085E-2</v>
      </c>
      <c r="BJ85" s="15">
        <v>-9.5647235137273409E-3</v>
      </c>
      <c r="BK85" s="15">
        <v>-8.9641495551461593E-3</v>
      </c>
      <c r="BL85" s="15">
        <v>-8.3659457876033606E-3</v>
      </c>
      <c r="BM85" s="15">
        <v>-7.7724730480761197E-3</v>
      </c>
      <c r="BN85" s="15">
        <v>-7.1860735023354504E-3</v>
      </c>
      <c r="BO85" s="15">
        <v>-6.60906140148793E-3</v>
      </c>
      <c r="BP85" s="15">
        <v>-6.0437139486838399E-3</v>
      </c>
      <c r="BQ85" s="15">
        <v>-5.4922623120367197E-3</v>
      </c>
      <c r="BR85" s="15">
        <v>-4.95688281922212E-3</v>
      </c>
      <c r="BS85" s="15">
        <v>-4.4396883685065697E-3</v>
      </c>
      <c r="BT85" s="15">
        <v>-3.9427200901033599E-3</v>
      </c>
      <c r="BU85" s="15">
        <v>-3.4679392907641499E-3</v>
      </c>
      <c r="BV85" s="15">
        <v>-3.01721971339721E-3</v>
      </c>
      <c r="BW85" s="15">
        <v>-2.5923401422602199E-3</v>
      </c>
      <c r="BX85" s="15">
        <v>-2.1949773829114498E-3</v>
      </c>
      <c r="BY85" s="15">
        <v>-1.82669964462426E-3</v>
      </c>
      <c r="BZ85" s="15">
        <v>-1.48896035138159E-3</v>
      </c>
      <c r="CA85" s="15">
        <v>-1.1830924058754599E-3</v>
      </c>
      <c r="CB85" s="15">
        <v>-9.1030292914900295E-4</v>
      </c>
      <c r="CC85" s="15">
        <v>-6.7166849664120596E-4</v>
      </c>
      <c r="CD85" s="15">
        <v>-4.6813088943547599E-4</v>
      </c>
      <c r="CE85" s="15">
        <v>-3.00493377479966E-4</v>
      </c>
      <c r="CF85" s="15">
        <v>-1.6941754944806801E-4</v>
      </c>
      <c r="CG85" s="15">
        <v>-7.5420701750177803E-5</v>
      </c>
      <c r="CH85" s="15">
        <v>-1.8873797001080699E-5</v>
      </c>
      <c r="CI85" s="15">
        <v>0</v>
      </c>
    </row>
    <row r="86" spans="1:87" x14ac:dyDescent="0.2">
      <c r="A86" s="13" t="s">
        <v>71</v>
      </c>
      <c r="B86" s="14" t="s">
        <v>60</v>
      </c>
      <c r="C86" s="4" t="s">
        <v>166</v>
      </c>
      <c r="D86" s="15">
        <v>-9.2527752860222003E-3</v>
      </c>
      <c r="E86" s="15">
        <v>-1.02280097870373E-2</v>
      </c>
      <c r="F86" s="15">
        <v>-1.02280097870373E-2</v>
      </c>
      <c r="G86" s="15">
        <v>-1.02280097870373E-2</v>
      </c>
      <c r="H86" s="15">
        <v>-1.02280097870373E-2</v>
      </c>
      <c r="I86" s="15">
        <v>-1.45095631411136E-2</v>
      </c>
      <c r="J86" s="15">
        <v>-1.45095631411136E-2</v>
      </c>
      <c r="K86" s="15">
        <v>-1.45095631411136E-2</v>
      </c>
      <c r="L86" s="15">
        <v>-1.45095631411136E-2</v>
      </c>
      <c r="M86" s="15">
        <v>-1.45095631411136E-2</v>
      </c>
      <c r="N86" s="15">
        <v>-1.45095631411136E-2</v>
      </c>
      <c r="O86" s="15">
        <v>-2.1020619306450002E-2</v>
      </c>
      <c r="P86" s="15">
        <v>-2.1020619306450002E-2</v>
      </c>
      <c r="Q86" s="15">
        <v>-2.1020619306450002E-2</v>
      </c>
      <c r="R86" s="15">
        <v>-2.1020619306450002E-2</v>
      </c>
      <c r="S86" s="15">
        <v>-2.1020619306450002E-2</v>
      </c>
      <c r="T86" s="15">
        <v>-2.1020619306450002E-2</v>
      </c>
      <c r="U86" s="15">
        <v>-2.1020619306450002E-2</v>
      </c>
      <c r="V86" s="15">
        <v>-2.1020619306450002E-2</v>
      </c>
      <c r="W86" s="15">
        <v>-2.1020619306450002E-2</v>
      </c>
      <c r="X86" s="15">
        <v>-2.1020619306450002E-2</v>
      </c>
      <c r="Y86" s="15">
        <v>-2.1020619306450002E-2</v>
      </c>
      <c r="Z86" s="15">
        <v>-2.1020619306450002E-2</v>
      </c>
      <c r="AA86" s="15">
        <v>-1.9129447027454699E-2</v>
      </c>
      <c r="AB86" s="15">
        <v>-1.9129447027454699E-2</v>
      </c>
      <c r="AC86" s="15">
        <v>-1.9129447027454699E-2</v>
      </c>
      <c r="AD86" s="15">
        <v>-1.9129447027454699E-2</v>
      </c>
      <c r="AE86" s="15">
        <v>-1.9129447027454699E-2</v>
      </c>
      <c r="AF86" s="15">
        <v>-1.9129447027454699E-2</v>
      </c>
      <c r="AG86" s="15">
        <v>-1.9129447027454699E-2</v>
      </c>
      <c r="AH86" s="15">
        <v>-1.9129447027454699E-2</v>
      </c>
      <c r="AI86" s="15">
        <v>-1.9129447027454699E-2</v>
      </c>
      <c r="AJ86" s="15">
        <v>-1.9129447027454699E-2</v>
      </c>
      <c r="AK86" s="15">
        <v>-1.9129447027454699E-2</v>
      </c>
      <c r="AL86" s="15">
        <v>-1.9110573230453599E-2</v>
      </c>
      <c r="AM86" s="15">
        <v>-1.90540263257045E-2</v>
      </c>
      <c r="AN86" s="15">
        <v>-1.8960029478006599E-2</v>
      </c>
      <c r="AO86" s="15">
        <v>-1.8828953649974702E-2</v>
      </c>
      <c r="AP86" s="15">
        <v>-1.8661316138019201E-2</v>
      </c>
      <c r="AQ86" s="15">
        <v>-1.8457778530813498E-2</v>
      </c>
      <c r="AR86" s="15">
        <v>-1.82191440983057E-2</v>
      </c>
      <c r="AS86" s="15">
        <v>-1.7946354621579199E-2</v>
      </c>
      <c r="AT86" s="15">
        <v>-1.7640486676073101E-2</v>
      </c>
      <c r="AU86" s="15">
        <v>-1.73027473828304E-2</v>
      </c>
      <c r="AV86" s="15">
        <v>-1.6934469644543201E-2</v>
      </c>
      <c r="AW86" s="15">
        <v>-1.65371068851945E-2</v>
      </c>
      <c r="AX86" s="15">
        <v>-1.6112227314057499E-2</v>
      </c>
      <c r="AY86" s="15">
        <v>-1.5661507736690498E-2</v>
      </c>
      <c r="AZ86" s="15">
        <v>-1.51867269373513E-2</v>
      </c>
      <c r="BA86" s="15">
        <v>-1.46897586589481E-2</v>
      </c>
      <c r="BB86" s="15">
        <v>-1.4172564208232499E-2</v>
      </c>
      <c r="BC86" s="15">
        <v>-1.3637184715417999E-2</v>
      </c>
      <c r="BD86" s="15">
        <v>-1.3085733078770799E-2</v>
      </c>
      <c r="BE86" s="15">
        <v>-1.2520385625966701E-2</v>
      </c>
      <c r="BF86" s="15">
        <v>-1.19433735251192E-2</v>
      </c>
      <c r="BG86" s="15">
        <v>-1.13569739793786E-2</v>
      </c>
      <c r="BH86" s="15">
        <v>-1.07635012398513E-2</v>
      </c>
      <c r="BI86" s="15">
        <v>-1.01652974723085E-2</v>
      </c>
      <c r="BJ86" s="15">
        <v>-9.5647235137273409E-3</v>
      </c>
      <c r="BK86" s="15">
        <v>-8.9641495551461593E-3</v>
      </c>
      <c r="BL86" s="15">
        <v>-8.3659457876033606E-3</v>
      </c>
      <c r="BM86" s="15">
        <v>-7.7724730480761197E-3</v>
      </c>
      <c r="BN86" s="15">
        <v>-7.1860735023354504E-3</v>
      </c>
      <c r="BO86" s="15">
        <v>-6.60906140148793E-3</v>
      </c>
      <c r="BP86" s="15">
        <v>-6.0437139486838399E-3</v>
      </c>
      <c r="BQ86" s="15">
        <v>-5.4922623120367197E-3</v>
      </c>
      <c r="BR86" s="15">
        <v>-4.95688281922212E-3</v>
      </c>
      <c r="BS86" s="15">
        <v>-4.4396883685065697E-3</v>
      </c>
      <c r="BT86" s="15">
        <v>-3.9427200901033599E-3</v>
      </c>
      <c r="BU86" s="15">
        <v>-3.4679392907641499E-3</v>
      </c>
      <c r="BV86" s="15">
        <v>-3.01721971339721E-3</v>
      </c>
      <c r="BW86" s="15">
        <v>-2.5923401422602199E-3</v>
      </c>
      <c r="BX86" s="15">
        <v>-2.1949773829114498E-3</v>
      </c>
      <c r="BY86" s="15">
        <v>-1.82669964462426E-3</v>
      </c>
      <c r="BZ86" s="15">
        <v>-1.48896035138159E-3</v>
      </c>
      <c r="CA86" s="15">
        <v>-1.1830924058754599E-3</v>
      </c>
      <c r="CB86" s="15">
        <v>-9.1030292914900295E-4</v>
      </c>
      <c r="CC86" s="15">
        <v>-6.7166849664120596E-4</v>
      </c>
      <c r="CD86" s="15">
        <v>-4.6813088943547599E-4</v>
      </c>
      <c r="CE86" s="15">
        <v>-3.00493377479966E-4</v>
      </c>
      <c r="CF86" s="15">
        <v>-1.6941754944806801E-4</v>
      </c>
      <c r="CG86" s="15">
        <v>-7.5420701750177803E-5</v>
      </c>
      <c r="CH86" s="15">
        <v>-1.8873797001080699E-5</v>
      </c>
      <c r="CI86" s="15">
        <v>0</v>
      </c>
    </row>
    <row r="87" spans="1:87" x14ac:dyDescent="0.2">
      <c r="A87" s="13" t="s">
        <v>71</v>
      </c>
      <c r="B87" s="14" t="s">
        <v>75</v>
      </c>
      <c r="C87" s="4" t="s">
        <v>167</v>
      </c>
      <c r="D87" s="15">
        <v>-9.2527752860222003E-3</v>
      </c>
      <c r="E87" s="15">
        <v>-1.02280097870373E-2</v>
      </c>
      <c r="F87" s="15">
        <v>-1.02280097870373E-2</v>
      </c>
      <c r="G87" s="15">
        <v>-1.02280097870373E-2</v>
      </c>
      <c r="H87" s="15">
        <v>-1.02280097870373E-2</v>
      </c>
      <c r="I87" s="15">
        <v>-1.45095631411136E-2</v>
      </c>
      <c r="J87" s="15">
        <v>-1.45095631411136E-2</v>
      </c>
      <c r="K87" s="15">
        <v>-1.45095631411136E-2</v>
      </c>
      <c r="L87" s="15">
        <v>-1.45095631411136E-2</v>
      </c>
      <c r="M87" s="15">
        <v>-1.45095631411136E-2</v>
      </c>
      <c r="N87" s="15">
        <v>-1.45095631411136E-2</v>
      </c>
      <c r="O87" s="15">
        <v>-2.1020619306450002E-2</v>
      </c>
      <c r="P87" s="15">
        <v>-2.1020619306450002E-2</v>
      </c>
      <c r="Q87" s="15">
        <v>-2.1020619306450002E-2</v>
      </c>
      <c r="R87" s="15">
        <v>-2.1020619306450002E-2</v>
      </c>
      <c r="S87" s="15">
        <v>-2.1020619306450002E-2</v>
      </c>
      <c r="T87" s="15">
        <v>-2.1020619306450002E-2</v>
      </c>
      <c r="U87" s="15">
        <v>-2.1020619306450002E-2</v>
      </c>
      <c r="V87" s="15">
        <v>-2.1020619306450002E-2</v>
      </c>
      <c r="W87" s="15">
        <v>-2.1020619306450002E-2</v>
      </c>
      <c r="X87" s="15">
        <v>-2.1020619306450002E-2</v>
      </c>
      <c r="Y87" s="15">
        <v>-2.1020619306450002E-2</v>
      </c>
      <c r="Z87" s="15">
        <v>-2.1020619306450002E-2</v>
      </c>
      <c r="AA87" s="15">
        <v>-1.9129447027454699E-2</v>
      </c>
      <c r="AB87" s="15">
        <v>-1.9129447027454699E-2</v>
      </c>
      <c r="AC87" s="15">
        <v>-1.9129447027454699E-2</v>
      </c>
      <c r="AD87" s="15">
        <v>-1.9129447027454699E-2</v>
      </c>
      <c r="AE87" s="15">
        <v>-1.9129447027454699E-2</v>
      </c>
      <c r="AF87" s="15">
        <v>-1.9129447027454699E-2</v>
      </c>
      <c r="AG87" s="15">
        <v>-1.9129447027454699E-2</v>
      </c>
      <c r="AH87" s="15">
        <v>-1.9129447027454699E-2</v>
      </c>
      <c r="AI87" s="15">
        <v>-1.9129447027454699E-2</v>
      </c>
      <c r="AJ87" s="15">
        <v>-1.9129447027454699E-2</v>
      </c>
      <c r="AK87" s="15">
        <v>-1.9129447027454699E-2</v>
      </c>
      <c r="AL87" s="15">
        <v>-1.9110573230453599E-2</v>
      </c>
      <c r="AM87" s="15">
        <v>-1.90540263257045E-2</v>
      </c>
      <c r="AN87" s="15">
        <v>-1.8960029478006599E-2</v>
      </c>
      <c r="AO87" s="15">
        <v>-1.8828953649974702E-2</v>
      </c>
      <c r="AP87" s="15">
        <v>-1.8661316138019201E-2</v>
      </c>
      <c r="AQ87" s="15">
        <v>-1.8457778530813498E-2</v>
      </c>
      <c r="AR87" s="15">
        <v>-1.82191440983057E-2</v>
      </c>
      <c r="AS87" s="15">
        <v>-1.7946354621579199E-2</v>
      </c>
      <c r="AT87" s="15">
        <v>-1.7640486676073101E-2</v>
      </c>
      <c r="AU87" s="15">
        <v>-1.73027473828304E-2</v>
      </c>
      <c r="AV87" s="15">
        <v>-1.6934469644543201E-2</v>
      </c>
      <c r="AW87" s="15">
        <v>-1.65371068851945E-2</v>
      </c>
      <c r="AX87" s="15">
        <v>-1.6112227314057499E-2</v>
      </c>
      <c r="AY87" s="15">
        <v>-1.5661507736690498E-2</v>
      </c>
      <c r="AZ87" s="15">
        <v>-1.51867269373513E-2</v>
      </c>
      <c r="BA87" s="15">
        <v>-1.46897586589481E-2</v>
      </c>
      <c r="BB87" s="15">
        <v>-1.4172564208232499E-2</v>
      </c>
      <c r="BC87" s="15">
        <v>-1.3637184715417999E-2</v>
      </c>
      <c r="BD87" s="15">
        <v>-1.3085733078770799E-2</v>
      </c>
      <c r="BE87" s="15">
        <v>-1.2520385625966701E-2</v>
      </c>
      <c r="BF87" s="15">
        <v>-1.19433735251192E-2</v>
      </c>
      <c r="BG87" s="15">
        <v>-1.13569739793786E-2</v>
      </c>
      <c r="BH87" s="15">
        <v>-1.07635012398513E-2</v>
      </c>
      <c r="BI87" s="15">
        <v>-1.01652974723085E-2</v>
      </c>
      <c r="BJ87" s="15">
        <v>-9.5647235137273409E-3</v>
      </c>
      <c r="BK87" s="15">
        <v>-8.9641495551461593E-3</v>
      </c>
      <c r="BL87" s="15">
        <v>-8.3659457876033606E-3</v>
      </c>
      <c r="BM87" s="15">
        <v>-7.7724730480761197E-3</v>
      </c>
      <c r="BN87" s="15">
        <v>-7.1860735023354504E-3</v>
      </c>
      <c r="BO87" s="15">
        <v>-6.60906140148793E-3</v>
      </c>
      <c r="BP87" s="15">
        <v>-6.0437139486838399E-3</v>
      </c>
      <c r="BQ87" s="15">
        <v>-5.4922623120367197E-3</v>
      </c>
      <c r="BR87" s="15">
        <v>-4.95688281922212E-3</v>
      </c>
      <c r="BS87" s="15">
        <v>-4.4396883685065697E-3</v>
      </c>
      <c r="BT87" s="15">
        <v>-3.9427200901033599E-3</v>
      </c>
      <c r="BU87" s="15">
        <v>-3.4679392907641499E-3</v>
      </c>
      <c r="BV87" s="15">
        <v>-3.01721971339721E-3</v>
      </c>
      <c r="BW87" s="15">
        <v>-2.5923401422602199E-3</v>
      </c>
      <c r="BX87" s="15">
        <v>-2.1949773829114498E-3</v>
      </c>
      <c r="BY87" s="15">
        <v>-1.82669964462426E-3</v>
      </c>
      <c r="BZ87" s="15">
        <v>-1.48896035138159E-3</v>
      </c>
      <c r="CA87" s="15">
        <v>-1.1830924058754599E-3</v>
      </c>
      <c r="CB87" s="15">
        <v>-9.1030292914900295E-4</v>
      </c>
      <c r="CC87" s="15">
        <v>-6.7166849664120596E-4</v>
      </c>
      <c r="CD87" s="15">
        <v>-4.6813088943547599E-4</v>
      </c>
      <c r="CE87" s="15">
        <v>-3.00493377479966E-4</v>
      </c>
      <c r="CF87" s="15">
        <v>-1.6941754944806801E-4</v>
      </c>
      <c r="CG87" s="15">
        <v>-7.5420701750177803E-5</v>
      </c>
      <c r="CH87" s="15">
        <v>-1.8873797001080699E-5</v>
      </c>
      <c r="CI87" s="15">
        <v>0</v>
      </c>
    </row>
    <row r="88" spans="1:87" x14ac:dyDescent="0.2">
      <c r="A88" s="13" t="s">
        <v>71</v>
      </c>
      <c r="B88" s="14" t="s">
        <v>67</v>
      </c>
      <c r="C88" s="4" t="s">
        <v>168</v>
      </c>
      <c r="D88" s="15">
        <v>-9.2527752860222003E-3</v>
      </c>
      <c r="E88" s="15">
        <v>-1.02280097870373E-2</v>
      </c>
      <c r="F88" s="15">
        <v>-1.02280097870373E-2</v>
      </c>
      <c r="G88" s="15">
        <v>-1.02280097870373E-2</v>
      </c>
      <c r="H88" s="15">
        <v>-1.02280097870373E-2</v>
      </c>
      <c r="I88" s="15">
        <v>-1.45095631411136E-2</v>
      </c>
      <c r="J88" s="15">
        <v>-1.45095631411136E-2</v>
      </c>
      <c r="K88" s="15">
        <v>-1.45095631411136E-2</v>
      </c>
      <c r="L88" s="15">
        <v>-1.45095631411136E-2</v>
      </c>
      <c r="M88" s="15">
        <v>-1.45095631411136E-2</v>
      </c>
      <c r="N88" s="15">
        <v>-1.45095631411136E-2</v>
      </c>
      <c r="O88" s="15">
        <v>-2.1020619306450002E-2</v>
      </c>
      <c r="P88" s="15">
        <v>-2.1020619306450002E-2</v>
      </c>
      <c r="Q88" s="15">
        <v>-2.1020619306450002E-2</v>
      </c>
      <c r="R88" s="15">
        <v>-2.1020619306450002E-2</v>
      </c>
      <c r="S88" s="15">
        <v>-2.1020619306450002E-2</v>
      </c>
      <c r="T88" s="15">
        <v>-2.1020619306450002E-2</v>
      </c>
      <c r="U88" s="15">
        <v>-2.1020619306450002E-2</v>
      </c>
      <c r="V88" s="15">
        <v>-2.1020619306450002E-2</v>
      </c>
      <c r="W88" s="15">
        <v>-2.1020619306450002E-2</v>
      </c>
      <c r="X88" s="15">
        <v>-2.1020619306450002E-2</v>
      </c>
      <c r="Y88" s="15">
        <v>-2.1020619306450002E-2</v>
      </c>
      <c r="Z88" s="15">
        <v>-2.1020619306450002E-2</v>
      </c>
      <c r="AA88" s="15">
        <v>-1.9129447027454699E-2</v>
      </c>
      <c r="AB88" s="15">
        <v>-1.9129447027454699E-2</v>
      </c>
      <c r="AC88" s="15">
        <v>-1.9129447027454699E-2</v>
      </c>
      <c r="AD88" s="15">
        <v>-1.9129447027454699E-2</v>
      </c>
      <c r="AE88" s="15">
        <v>-1.9129447027454699E-2</v>
      </c>
      <c r="AF88" s="15">
        <v>-1.9129447027454699E-2</v>
      </c>
      <c r="AG88" s="15">
        <v>-1.9129447027454699E-2</v>
      </c>
      <c r="AH88" s="15">
        <v>-1.9129447027454699E-2</v>
      </c>
      <c r="AI88" s="15">
        <v>-1.9129447027454699E-2</v>
      </c>
      <c r="AJ88" s="15">
        <v>-1.9129447027454699E-2</v>
      </c>
      <c r="AK88" s="15">
        <v>-1.9129447027454699E-2</v>
      </c>
      <c r="AL88" s="15">
        <v>-1.9110573230453599E-2</v>
      </c>
      <c r="AM88" s="15">
        <v>-1.90540263257045E-2</v>
      </c>
      <c r="AN88" s="15">
        <v>-1.8960029478006599E-2</v>
      </c>
      <c r="AO88" s="15">
        <v>-1.8828953649974702E-2</v>
      </c>
      <c r="AP88" s="15">
        <v>-1.8661316138019201E-2</v>
      </c>
      <c r="AQ88" s="15">
        <v>-1.8457778530813498E-2</v>
      </c>
      <c r="AR88" s="15">
        <v>-1.82191440983057E-2</v>
      </c>
      <c r="AS88" s="15">
        <v>-1.7946354621579199E-2</v>
      </c>
      <c r="AT88" s="15">
        <v>-1.7640486676073101E-2</v>
      </c>
      <c r="AU88" s="15">
        <v>-1.73027473828304E-2</v>
      </c>
      <c r="AV88" s="15">
        <v>-1.6934469644543201E-2</v>
      </c>
      <c r="AW88" s="15">
        <v>-1.65371068851945E-2</v>
      </c>
      <c r="AX88" s="15">
        <v>-1.6112227314057499E-2</v>
      </c>
      <c r="AY88" s="15">
        <v>-1.5661507736690498E-2</v>
      </c>
      <c r="AZ88" s="15">
        <v>-1.51867269373513E-2</v>
      </c>
      <c r="BA88" s="15">
        <v>-1.46897586589481E-2</v>
      </c>
      <c r="BB88" s="15">
        <v>-1.4172564208232499E-2</v>
      </c>
      <c r="BC88" s="15">
        <v>-1.3637184715417999E-2</v>
      </c>
      <c r="BD88" s="15">
        <v>-1.3085733078770799E-2</v>
      </c>
      <c r="BE88" s="15">
        <v>-1.2520385625966701E-2</v>
      </c>
      <c r="BF88" s="15">
        <v>-1.19433735251192E-2</v>
      </c>
      <c r="BG88" s="15">
        <v>-1.13569739793786E-2</v>
      </c>
      <c r="BH88" s="15">
        <v>-1.07635012398513E-2</v>
      </c>
      <c r="BI88" s="15">
        <v>-1.01652974723085E-2</v>
      </c>
      <c r="BJ88" s="15">
        <v>-9.5647235137273409E-3</v>
      </c>
      <c r="BK88" s="15">
        <v>-8.9641495551461593E-3</v>
      </c>
      <c r="BL88" s="15">
        <v>-8.3659457876033606E-3</v>
      </c>
      <c r="BM88" s="15">
        <v>-7.7724730480761197E-3</v>
      </c>
      <c r="BN88" s="15">
        <v>-7.1860735023354504E-3</v>
      </c>
      <c r="BO88" s="15">
        <v>-6.60906140148793E-3</v>
      </c>
      <c r="BP88" s="15">
        <v>-6.0437139486838399E-3</v>
      </c>
      <c r="BQ88" s="15">
        <v>-5.4922623120367197E-3</v>
      </c>
      <c r="BR88" s="15">
        <v>-4.95688281922212E-3</v>
      </c>
      <c r="BS88" s="15">
        <v>-4.4396883685065697E-3</v>
      </c>
      <c r="BT88" s="15">
        <v>-3.9427200901033599E-3</v>
      </c>
      <c r="BU88" s="15">
        <v>-3.4679392907641499E-3</v>
      </c>
      <c r="BV88" s="15">
        <v>-3.01721971339721E-3</v>
      </c>
      <c r="BW88" s="15">
        <v>-2.5923401422602199E-3</v>
      </c>
      <c r="BX88" s="15">
        <v>-2.1949773829114498E-3</v>
      </c>
      <c r="BY88" s="15">
        <v>-1.82669964462426E-3</v>
      </c>
      <c r="BZ88" s="15">
        <v>-1.48896035138159E-3</v>
      </c>
      <c r="CA88" s="15">
        <v>-1.1830924058754599E-3</v>
      </c>
      <c r="CB88" s="15">
        <v>-9.1030292914900295E-4</v>
      </c>
      <c r="CC88" s="15">
        <v>-6.7166849664120596E-4</v>
      </c>
      <c r="CD88" s="15">
        <v>-4.6813088943547599E-4</v>
      </c>
      <c r="CE88" s="15">
        <v>-3.00493377479966E-4</v>
      </c>
      <c r="CF88" s="15">
        <v>-1.6941754944806801E-4</v>
      </c>
      <c r="CG88" s="15">
        <v>-7.5420701750177803E-5</v>
      </c>
      <c r="CH88" s="15">
        <v>-1.8873797001080699E-5</v>
      </c>
      <c r="CI88" s="15">
        <v>0</v>
      </c>
    </row>
    <row r="89" spans="1:87" x14ac:dyDescent="0.2">
      <c r="A89" s="13" t="s">
        <v>71</v>
      </c>
      <c r="B89" s="14" t="s">
        <v>84</v>
      </c>
      <c r="C89" s="4" t="s">
        <v>169</v>
      </c>
      <c r="D89" s="15">
        <v>-9.2527752860222003E-3</v>
      </c>
      <c r="E89" s="15">
        <v>-1.02280097870373E-2</v>
      </c>
      <c r="F89" s="15">
        <v>-1.02280097870373E-2</v>
      </c>
      <c r="G89" s="15">
        <v>-1.02280097870373E-2</v>
      </c>
      <c r="H89" s="15">
        <v>-1.02280097870373E-2</v>
      </c>
      <c r="I89" s="15">
        <v>-1.45095631411136E-2</v>
      </c>
      <c r="J89" s="15">
        <v>-1.45095631411136E-2</v>
      </c>
      <c r="K89" s="15">
        <v>-1.45095631411136E-2</v>
      </c>
      <c r="L89" s="15">
        <v>-1.45095631411136E-2</v>
      </c>
      <c r="M89" s="15">
        <v>-1.45095631411136E-2</v>
      </c>
      <c r="N89" s="15">
        <v>-1.45095631411136E-2</v>
      </c>
      <c r="O89" s="15">
        <v>-2.1020619306450002E-2</v>
      </c>
      <c r="P89" s="15">
        <v>-2.1020619306450002E-2</v>
      </c>
      <c r="Q89" s="15">
        <v>-2.1020619306450002E-2</v>
      </c>
      <c r="R89" s="15">
        <v>-2.1020619306450002E-2</v>
      </c>
      <c r="S89" s="15">
        <v>-2.1020619306450002E-2</v>
      </c>
      <c r="T89" s="15">
        <v>-2.1020619306450002E-2</v>
      </c>
      <c r="U89" s="15">
        <v>-2.1020619306450002E-2</v>
      </c>
      <c r="V89" s="15">
        <v>-2.1020619306450002E-2</v>
      </c>
      <c r="W89" s="15">
        <v>-2.1020619306450002E-2</v>
      </c>
      <c r="X89" s="15">
        <v>-2.1020619306450002E-2</v>
      </c>
      <c r="Y89" s="15">
        <v>-2.1020619306450002E-2</v>
      </c>
      <c r="Z89" s="15">
        <v>-2.1020619306450002E-2</v>
      </c>
      <c r="AA89" s="15">
        <v>-1.9129447027454699E-2</v>
      </c>
      <c r="AB89" s="15">
        <v>-1.9129447027454699E-2</v>
      </c>
      <c r="AC89" s="15">
        <v>-1.9129447027454699E-2</v>
      </c>
      <c r="AD89" s="15">
        <v>-1.9129447027454699E-2</v>
      </c>
      <c r="AE89" s="15">
        <v>-1.9129447027454699E-2</v>
      </c>
      <c r="AF89" s="15">
        <v>-1.9129447027454699E-2</v>
      </c>
      <c r="AG89" s="15">
        <v>-1.9129447027454699E-2</v>
      </c>
      <c r="AH89" s="15">
        <v>-1.9129447027454699E-2</v>
      </c>
      <c r="AI89" s="15">
        <v>-1.9129447027454699E-2</v>
      </c>
      <c r="AJ89" s="15">
        <v>-1.9129447027454699E-2</v>
      </c>
      <c r="AK89" s="15">
        <v>-1.9129447027454699E-2</v>
      </c>
      <c r="AL89" s="15">
        <v>-1.9110573230453599E-2</v>
      </c>
      <c r="AM89" s="15">
        <v>-1.90540263257045E-2</v>
      </c>
      <c r="AN89" s="15">
        <v>-1.8960029478006599E-2</v>
      </c>
      <c r="AO89" s="15">
        <v>-1.8828953649974702E-2</v>
      </c>
      <c r="AP89" s="15">
        <v>-1.8661316138019201E-2</v>
      </c>
      <c r="AQ89" s="15">
        <v>-1.8457778530813498E-2</v>
      </c>
      <c r="AR89" s="15">
        <v>-1.82191440983057E-2</v>
      </c>
      <c r="AS89" s="15">
        <v>-1.7946354621579199E-2</v>
      </c>
      <c r="AT89" s="15">
        <v>-1.7640486676073101E-2</v>
      </c>
      <c r="AU89" s="15">
        <v>-1.73027473828304E-2</v>
      </c>
      <c r="AV89" s="15">
        <v>-1.6934469644543201E-2</v>
      </c>
      <c r="AW89" s="15">
        <v>-1.65371068851945E-2</v>
      </c>
      <c r="AX89" s="15">
        <v>-1.6112227314057499E-2</v>
      </c>
      <c r="AY89" s="15">
        <v>-1.5661507736690498E-2</v>
      </c>
      <c r="AZ89" s="15">
        <v>-1.51867269373513E-2</v>
      </c>
      <c r="BA89" s="15">
        <v>-1.46897586589481E-2</v>
      </c>
      <c r="BB89" s="15">
        <v>-1.4172564208232499E-2</v>
      </c>
      <c r="BC89" s="15">
        <v>-1.3637184715417999E-2</v>
      </c>
      <c r="BD89" s="15">
        <v>-1.3085733078770799E-2</v>
      </c>
      <c r="BE89" s="15">
        <v>-1.2520385625966701E-2</v>
      </c>
      <c r="BF89" s="15">
        <v>-1.19433735251192E-2</v>
      </c>
      <c r="BG89" s="15">
        <v>-1.13569739793786E-2</v>
      </c>
      <c r="BH89" s="15">
        <v>-1.07635012398513E-2</v>
      </c>
      <c r="BI89" s="15">
        <v>-1.01652974723085E-2</v>
      </c>
      <c r="BJ89" s="15">
        <v>-9.5647235137273409E-3</v>
      </c>
      <c r="BK89" s="15">
        <v>-8.9641495551461593E-3</v>
      </c>
      <c r="BL89" s="15">
        <v>-8.3659457876033606E-3</v>
      </c>
      <c r="BM89" s="15">
        <v>-7.7724730480761197E-3</v>
      </c>
      <c r="BN89" s="15">
        <v>-7.1860735023354504E-3</v>
      </c>
      <c r="BO89" s="15">
        <v>-6.60906140148793E-3</v>
      </c>
      <c r="BP89" s="15">
        <v>-6.0437139486838399E-3</v>
      </c>
      <c r="BQ89" s="15">
        <v>-5.4922623120367197E-3</v>
      </c>
      <c r="BR89" s="15">
        <v>-4.95688281922212E-3</v>
      </c>
      <c r="BS89" s="15">
        <v>-4.4396883685065697E-3</v>
      </c>
      <c r="BT89" s="15">
        <v>-3.9427200901033599E-3</v>
      </c>
      <c r="BU89" s="15">
        <v>-3.4679392907641499E-3</v>
      </c>
      <c r="BV89" s="15">
        <v>-3.01721971339721E-3</v>
      </c>
      <c r="BW89" s="15">
        <v>-2.5923401422602199E-3</v>
      </c>
      <c r="BX89" s="15">
        <v>-2.1949773829114498E-3</v>
      </c>
      <c r="BY89" s="15">
        <v>-1.82669964462426E-3</v>
      </c>
      <c r="BZ89" s="15">
        <v>-1.48896035138159E-3</v>
      </c>
      <c r="CA89" s="15">
        <v>-1.1830924058754599E-3</v>
      </c>
      <c r="CB89" s="15">
        <v>-9.1030292914900295E-4</v>
      </c>
      <c r="CC89" s="15">
        <v>-6.7166849664120596E-4</v>
      </c>
      <c r="CD89" s="15">
        <v>-4.6813088943547599E-4</v>
      </c>
      <c r="CE89" s="15">
        <v>-3.00493377479966E-4</v>
      </c>
      <c r="CF89" s="15">
        <v>-1.6941754944806801E-4</v>
      </c>
      <c r="CG89" s="15">
        <v>-7.5420701750177803E-5</v>
      </c>
      <c r="CH89" s="15">
        <v>-1.8873797001080699E-5</v>
      </c>
      <c r="CI89" s="15">
        <v>0</v>
      </c>
    </row>
    <row r="90" spans="1:87" x14ac:dyDescent="0.2">
      <c r="A90" s="13" t="s">
        <v>71</v>
      </c>
      <c r="B90" s="14" t="s">
        <v>86</v>
      </c>
      <c r="C90" s="4" t="s">
        <v>170</v>
      </c>
      <c r="D90" s="15">
        <v>-9.2527752860222003E-3</v>
      </c>
      <c r="E90" s="15">
        <v>-1.02280097870373E-2</v>
      </c>
      <c r="F90" s="15">
        <v>-1.02280097870373E-2</v>
      </c>
      <c r="G90" s="15">
        <v>-1.02280097870373E-2</v>
      </c>
      <c r="H90" s="15">
        <v>-1.02280097870373E-2</v>
      </c>
      <c r="I90" s="15">
        <v>-1.45095631411136E-2</v>
      </c>
      <c r="J90" s="15">
        <v>-1.45095631411136E-2</v>
      </c>
      <c r="K90" s="15">
        <v>-1.45095631411136E-2</v>
      </c>
      <c r="L90" s="15">
        <v>-1.45095631411136E-2</v>
      </c>
      <c r="M90" s="15">
        <v>-1.45095631411136E-2</v>
      </c>
      <c r="N90" s="15">
        <v>-1.45095631411136E-2</v>
      </c>
      <c r="O90" s="15">
        <v>-2.1020619306450002E-2</v>
      </c>
      <c r="P90" s="15">
        <v>-2.1020619306450002E-2</v>
      </c>
      <c r="Q90" s="15">
        <v>-2.1020619306450002E-2</v>
      </c>
      <c r="R90" s="15">
        <v>-2.1020619306450002E-2</v>
      </c>
      <c r="S90" s="15">
        <v>-2.1020619306450002E-2</v>
      </c>
      <c r="T90" s="15">
        <v>-2.1020619306450002E-2</v>
      </c>
      <c r="U90" s="15">
        <v>-2.1020619306450002E-2</v>
      </c>
      <c r="V90" s="15">
        <v>-2.1020619306450002E-2</v>
      </c>
      <c r="W90" s="15">
        <v>-2.1020619306450002E-2</v>
      </c>
      <c r="X90" s="15">
        <v>-2.1020619306450002E-2</v>
      </c>
      <c r="Y90" s="15">
        <v>-2.1020619306450002E-2</v>
      </c>
      <c r="Z90" s="15">
        <v>-2.1020619306450002E-2</v>
      </c>
      <c r="AA90" s="15">
        <v>-1.9129447027454699E-2</v>
      </c>
      <c r="AB90" s="15">
        <v>-1.9129447027454699E-2</v>
      </c>
      <c r="AC90" s="15">
        <v>-1.9129447027454699E-2</v>
      </c>
      <c r="AD90" s="15">
        <v>-1.9129447027454699E-2</v>
      </c>
      <c r="AE90" s="15">
        <v>-1.9129447027454699E-2</v>
      </c>
      <c r="AF90" s="15">
        <v>-1.9129447027454699E-2</v>
      </c>
      <c r="AG90" s="15">
        <v>-1.9129447027454699E-2</v>
      </c>
      <c r="AH90" s="15">
        <v>-1.9129447027454699E-2</v>
      </c>
      <c r="AI90" s="15">
        <v>-1.9129447027454699E-2</v>
      </c>
      <c r="AJ90" s="15">
        <v>-1.9129447027454699E-2</v>
      </c>
      <c r="AK90" s="15">
        <v>-1.9129447027454699E-2</v>
      </c>
      <c r="AL90" s="15">
        <v>-1.9110573230453599E-2</v>
      </c>
      <c r="AM90" s="15">
        <v>-1.90540263257045E-2</v>
      </c>
      <c r="AN90" s="15">
        <v>-1.8960029478006599E-2</v>
      </c>
      <c r="AO90" s="15">
        <v>-1.8828953649974702E-2</v>
      </c>
      <c r="AP90" s="15">
        <v>-1.8661316138019201E-2</v>
      </c>
      <c r="AQ90" s="15">
        <v>-1.8457778530813498E-2</v>
      </c>
      <c r="AR90" s="15">
        <v>-1.82191440983057E-2</v>
      </c>
      <c r="AS90" s="15">
        <v>-1.7946354621579199E-2</v>
      </c>
      <c r="AT90" s="15">
        <v>-1.7640486676073101E-2</v>
      </c>
      <c r="AU90" s="15">
        <v>-1.73027473828304E-2</v>
      </c>
      <c r="AV90" s="15">
        <v>-1.6934469644543201E-2</v>
      </c>
      <c r="AW90" s="15">
        <v>-1.65371068851945E-2</v>
      </c>
      <c r="AX90" s="15">
        <v>-1.6112227314057499E-2</v>
      </c>
      <c r="AY90" s="15">
        <v>-1.5661507736690498E-2</v>
      </c>
      <c r="AZ90" s="15">
        <v>-1.51867269373513E-2</v>
      </c>
      <c r="BA90" s="15">
        <v>-1.46897586589481E-2</v>
      </c>
      <c r="BB90" s="15">
        <v>-1.4172564208232499E-2</v>
      </c>
      <c r="BC90" s="15">
        <v>-1.3637184715417999E-2</v>
      </c>
      <c r="BD90" s="15">
        <v>-1.3085733078770799E-2</v>
      </c>
      <c r="BE90" s="15">
        <v>-1.2520385625966701E-2</v>
      </c>
      <c r="BF90" s="15">
        <v>-1.19433735251192E-2</v>
      </c>
      <c r="BG90" s="15">
        <v>-1.13569739793786E-2</v>
      </c>
      <c r="BH90" s="15">
        <v>-1.07635012398513E-2</v>
      </c>
      <c r="BI90" s="15">
        <v>-1.01652974723085E-2</v>
      </c>
      <c r="BJ90" s="15">
        <v>-9.5647235137273409E-3</v>
      </c>
      <c r="BK90" s="15">
        <v>-8.9641495551461593E-3</v>
      </c>
      <c r="BL90" s="15">
        <v>-8.3659457876033606E-3</v>
      </c>
      <c r="BM90" s="15">
        <v>-7.7724730480761197E-3</v>
      </c>
      <c r="BN90" s="15">
        <v>-7.1860735023354504E-3</v>
      </c>
      <c r="BO90" s="15">
        <v>-6.60906140148793E-3</v>
      </c>
      <c r="BP90" s="15">
        <v>-6.0437139486838399E-3</v>
      </c>
      <c r="BQ90" s="15">
        <v>-5.4922623120367197E-3</v>
      </c>
      <c r="BR90" s="15">
        <v>-4.95688281922212E-3</v>
      </c>
      <c r="BS90" s="15">
        <v>-4.4396883685065697E-3</v>
      </c>
      <c r="BT90" s="15">
        <v>-3.9427200901033599E-3</v>
      </c>
      <c r="BU90" s="15">
        <v>-3.4679392907641499E-3</v>
      </c>
      <c r="BV90" s="15">
        <v>-3.01721971339721E-3</v>
      </c>
      <c r="BW90" s="15">
        <v>-2.5923401422602199E-3</v>
      </c>
      <c r="BX90" s="15">
        <v>-2.1949773829114498E-3</v>
      </c>
      <c r="BY90" s="15">
        <v>-1.82669964462426E-3</v>
      </c>
      <c r="BZ90" s="15">
        <v>-1.48896035138159E-3</v>
      </c>
      <c r="CA90" s="15">
        <v>-1.1830924058754599E-3</v>
      </c>
      <c r="CB90" s="15">
        <v>-9.1030292914900295E-4</v>
      </c>
      <c r="CC90" s="15">
        <v>-6.7166849664120596E-4</v>
      </c>
      <c r="CD90" s="15">
        <v>-4.6813088943547599E-4</v>
      </c>
      <c r="CE90" s="15">
        <v>-3.00493377479966E-4</v>
      </c>
      <c r="CF90" s="15">
        <v>-1.6941754944806801E-4</v>
      </c>
      <c r="CG90" s="15">
        <v>-7.5420701750177803E-5</v>
      </c>
      <c r="CH90" s="15">
        <v>-1.8873797001080699E-5</v>
      </c>
      <c r="CI90" s="15">
        <v>0</v>
      </c>
    </row>
    <row r="91" spans="1:87" x14ac:dyDescent="0.2">
      <c r="A91" s="13" t="s">
        <v>71</v>
      </c>
      <c r="B91" s="14" t="s">
        <v>88</v>
      </c>
      <c r="C91" s="4" t="s">
        <v>171</v>
      </c>
      <c r="D91" s="15">
        <v>-9.2527752860222003E-3</v>
      </c>
      <c r="E91" s="15">
        <v>-1.02280097870373E-2</v>
      </c>
      <c r="F91" s="15">
        <v>-1.02280097870373E-2</v>
      </c>
      <c r="G91" s="15">
        <v>-1.02280097870373E-2</v>
      </c>
      <c r="H91" s="15">
        <v>-1.02280097870373E-2</v>
      </c>
      <c r="I91" s="15">
        <v>-1.45095631411136E-2</v>
      </c>
      <c r="J91" s="15">
        <v>-1.45095631411136E-2</v>
      </c>
      <c r="K91" s="15">
        <v>-1.45095631411136E-2</v>
      </c>
      <c r="L91" s="15">
        <v>-1.45095631411136E-2</v>
      </c>
      <c r="M91" s="15">
        <v>-1.45095631411136E-2</v>
      </c>
      <c r="N91" s="15">
        <v>-1.45095631411136E-2</v>
      </c>
      <c r="O91" s="15">
        <v>-2.1020619306450002E-2</v>
      </c>
      <c r="P91" s="15">
        <v>-2.1020619306450002E-2</v>
      </c>
      <c r="Q91" s="15">
        <v>-2.1020619306450002E-2</v>
      </c>
      <c r="R91" s="15">
        <v>-2.1020619306450002E-2</v>
      </c>
      <c r="S91" s="15">
        <v>-2.1020619306450002E-2</v>
      </c>
      <c r="T91" s="15">
        <v>-2.1020619306450002E-2</v>
      </c>
      <c r="U91" s="15">
        <v>-2.1020619306450002E-2</v>
      </c>
      <c r="V91" s="15">
        <v>-2.1020619306450002E-2</v>
      </c>
      <c r="W91" s="15">
        <v>-2.1020619306450002E-2</v>
      </c>
      <c r="X91" s="15">
        <v>-2.1020619306450002E-2</v>
      </c>
      <c r="Y91" s="15">
        <v>-2.1020619306450002E-2</v>
      </c>
      <c r="Z91" s="15">
        <v>-2.1020619306450002E-2</v>
      </c>
      <c r="AA91" s="15">
        <v>-1.9129447027454699E-2</v>
      </c>
      <c r="AB91" s="15">
        <v>-1.9129447027454699E-2</v>
      </c>
      <c r="AC91" s="15">
        <v>-1.9129447027454699E-2</v>
      </c>
      <c r="AD91" s="15">
        <v>-1.9129447027454699E-2</v>
      </c>
      <c r="AE91" s="15">
        <v>-1.9129447027454699E-2</v>
      </c>
      <c r="AF91" s="15">
        <v>-1.9129447027454699E-2</v>
      </c>
      <c r="AG91" s="15">
        <v>-1.9129447027454699E-2</v>
      </c>
      <c r="AH91" s="15">
        <v>-1.9129447027454699E-2</v>
      </c>
      <c r="AI91" s="15">
        <v>-1.9129447027454699E-2</v>
      </c>
      <c r="AJ91" s="15">
        <v>-1.9129447027454699E-2</v>
      </c>
      <c r="AK91" s="15">
        <v>-1.9129447027454699E-2</v>
      </c>
      <c r="AL91" s="15">
        <v>-1.9110573230453599E-2</v>
      </c>
      <c r="AM91" s="15">
        <v>-1.90540263257045E-2</v>
      </c>
      <c r="AN91" s="15">
        <v>-1.8960029478006599E-2</v>
      </c>
      <c r="AO91" s="15">
        <v>-1.8828953649974702E-2</v>
      </c>
      <c r="AP91" s="15">
        <v>-1.8661316138019201E-2</v>
      </c>
      <c r="AQ91" s="15">
        <v>-1.8457778530813498E-2</v>
      </c>
      <c r="AR91" s="15">
        <v>-1.82191440983057E-2</v>
      </c>
      <c r="AS91" s="15">
        <v>-1.7946354621579199E-2</v>
      </c>
      <c r="AT91" s="15">
        <v>-1.7640486676073101E-2</v>
      </c>
      <c r="AU91" s="15">
        <v>-1.73027473828304E-2</v>
      </c>
      <c r="AV91" s="15">
        <v>-1.6934469644543201E-2</v>
      </c>
      <c r="AW91" s="15">
        <v>-1.65371068851945E-2</v>
      </c>
      <c r="AX91" s="15">
        <v>-1.6112227314057499E-2</v>
      </c>
      <c r="AY91" s="15">
        <v>-1.5661507736690498E-2</v>
      </c>
      <c r="AZ91" s="15">
        <v>-1.51867269373513E-2</v>
      </c>
      <c r="BA91" s="15">
        <v>-1.46897586589481E-2</v>
      </c>
      <c r="BB91" s="15">
        <v>-1.4172564208232499E-2</v>
      </c>
      <c r="BC91" s="15">
        <v>-1.3637184715417999E-2</v>
      </c>
      <c r="BD91" s="15">
        <v>-1.3085733078770799E-2</v>
      </c>
      <c r="BE91" s="15">
        <v>-1.2520385625966701E-2</v>
      </c>
      <c r="BF91" s="15">
        <v>-1.19433735251192E-2</v>
      </c>
      <c r="BG91" s="15">
        <v>-1.13569739793786E-2</v>
      </c>
      <c r="BH91" s="15">
        <v>-1.07635012398513E-2</v>
      </c>
      <c r="BI91" s="15">
        <v>-1.01652974723085E-2</v>
      </c>
      <c r="BJ91" s="15">
        <v>-9.5647235137273409E-3</v>
      </c>
      <c r="BK91" s="15">
        <v>-8.9641495551461593E-3</v>
      </c>
      <c r="BL91" s="15">
        <v>-8.3659457876033606E-3</v>
      </c>
      <c r="BM91" s="15">
        <v>-7.7724730480761197E-3</v>
      </c>
      <c r="BN91" s="15">
        <v>-7.1860735023354504E-3</v>
      </c>
      <c r="BO91" s="15">
        <v>-6.60906140148793E-3</v>
      </c>
      <c r="BP91" s="15">
        <v>-6.0437139486838399E-3</v>
      </c>
      <c r="BQ91" s="15">
        <v>-5.4922623120367197E-3</v>
      </c>
      <c r="BR91" s="15">
        <v>-4.95688281922212E-3</v>
      </c>
      <c r="BS91" s="15">
        <v>-4.4396883685065697E-3</v>
      </c>
      <c r="BT91" s="15">
        <v>-3.9427200901033599E-3</v>
      </c>
      <c r="BU91" s="15">
        <v>-3.4679392907641499E-3</v>
      </c>
      <c r="BV91" s="15">
        <v>-3.01721971339721E-3</v>
      </c>
      <c r="BW91" s="15">
        <v>-2.5923401422602199E-3</v>
      </c>
      <c r="BX91" s="15">
        <v>-2.1949773829114498E-3</v>
      </c>
      <c r="BY91" s="15">
        <v>-1.82669964462426E-3</v>
      </c>
      <c r="BZ91" s="15">
        <v>-1.48896035138159E-3</v>
      </c>
      <c r="CA91" s="15">
        <v>-1.1830924058754599E-3</v>
      </c>
      <c r="CB91" s="15">
        <v>-9.1030292914900295E-4</v>
      </c>
      <c r="CC91" s="15">
        <v>-6.7166849664120596E-4</v>
      </c>
      <c r="CD91" s="15">
        <v>-4.6813088943547599E-4</v>
      </c>
      <c r="CE91" s="15">
        <v>-3.00493377479966E-4</v>
      </c>
      <c r="CF91" s="15">
        <v>-1.6941754944806801E-4</v>
      </c>
      <c r="CG91" s="15">
        <v>-7.5420701750177803E-5</v>
      </c>
      <c r="CH91" s="15">
        <v>-1.8873797001080699E-5</v>
      </c>
      <c r="CI91" s="15">
        <v>0</v>
      </c>
    </row>
    <row r="92" spans="1:87" x14ac:dyDescent="0.2">
      <c r="A92" s="13" t="s">
        <v>58</v>
      </c>
      <c r="B92" s="14" t="s">
        <v>57</v>
      </c>
      <c r="C92" s="4" t="s">
        <v>172</v>
      </c>
      <c r="D92" s="15">
        <v>2.4029347828709701E-2</v>
      </c>
      <c r="E92" s="15">
        <v>2.0373804403917398E-2</v>
      </c>
      <c r="F92" s="15">
        <v>2.0373804403917398E-2</v>
      </c>
      <c r="G92" s="15">
        <v>2.0373804403917398E-2</v>
      </c>
      <c r="H92" s="15">
        <v>2.0373804403917398E-2</v>
      </c>
      <c r="I92" s="15">
        <v>8.9981120011100001E-3</v>
      </c>
      <c r="J92" s="15">
        <v>8.9981120011100001E-3</v>
      </c>
      <c r="K92" s="15">
        <v>8.9981120011100001E-3</v>
      </c>
      <c r="L92" s="15">
        <v>8.9981120011100001E-3</v>
      </c>
      <c r="M92" s="15">
        <v>8.9981120011100001E-3</v>
      </c>
      <c r="N92" s="15">
        <v>8.9981120011100001E-3</v>
      </c>
      <c r="O92" s="15">
        <v>6.3728683403727598E-3</v>
      </c>
      <c r="P92" s="15">
        <v>6.3728683403727598E-3</v>
      </c>
      <c r="Q92" s="15">
        <v>6.3728683403727598E-3</v>
      </c>
      <c r="R92" s="15">
        <v>6.3728683403727598E-3</v>
      </c>
      <c r="S92" s="15">
        <v>6.3728683403727598E-3</v>
      </c>
      <c r="T92" s="15">
        <v>6.3728683403727598E-3</v>
      </c>
      <c r="U92" s="15">
        <v>6.3728683403727598E-3</v>
      </c>
      <c r="V92" s="15">
        <v>6.3728683403727598E-3</v>
      </c>
      <c r="W92" s="15">
        <v>6.3728683403727598E-3</v>
      </c>
      <c r="X92" s="15">
        <v>6.3728683403727598E-3</v>
      </c>
      <c r="Y92" s="15">
        <v>6.3728683403727598E-3</v>
      </c>
      <c r="Z92" s="15">
        <v>6.3728683403727598E-3</v>
      </c>
      <c r="AA92" s="15">
        <v>9.1347793163394399E-3</v>
      </c>
      <c r="AB92" s="15">
        <v>9.1347793163394399E-3</v>
      </c>
      <c r="AC92" s="15">
        <v>9.1347793163394399E-3</v>
      </c>
      <c r="AD92" s="15">
        <v>9.1347793163394399E-3</v>
      </c>
      <c r="AE92" s="15">
        <v>9.1347793163394399E-3</v>
      </c>
      <c r="AF92" s="15">
        <v>9.1347793163394399E-3</v>
      </c>
      <c r="AG92" s="15">
        <v>9.1347793163394399E-3</v>
      </c>
      <c r="AH92" s="15">
        <v>9.1347793163394399E-3</v>
      </c>
      <c r="AI92" s="15">
        <v>9.1347793163394399E-3</v>
      </c>
      <c r="AJ92" s="15">
        <v>9.1347793163394399E-3</v>
      </c>
      <c r="AK92" s="15">
        <v>9.1347793163394399E-3</v>
      </c>
      <c r="AL92" s="15">
        <v>9.1257666161699592E-3</v>
      </c>
      <c r="AM92" s="15">
        <v>9.0987640846716001E-3</v>
      </c>
      <c r="AN92" s="15">
        <v>9.0538782884999006E-3</v>
      </c>
      <c r="AO92" s="15">
        <v>8.9912863713859596E-3</v>
      </c>
      <c r="AP92" s="15">
        <v>8.9112353550311208E-3</v>
      </c>
      <c r="AQ92" s="15">
        <v>8.8140411642251004E-3</v>
      </c>
      <c r="AR92" s="15">
        <v>8.7000873800352103E-3</v>
      </c>
      <c r="AS92" s="15">
        <v>8.5698237259870993E-3</v>
      </c>
      <c r="AT92" s="15">
        <v>8.4237642932115091E-3</v>
      </c>
      <c r="AU92" s="15">
        <v>8.2624855115614008E-3</v>
      </c>
      <c r="AV92" s="15">
        <v>8.0866238747066693E-3</v>
      </c>
      <c r="AW92" s="15">
        <v>7.8968734281844501E-3</v>
      </c>
      <c r="AX92" s="15">
        <v>7.6939830303184202E-3</v>
      </c>
      <c r="AY92" s="15">
        <v>7.4787533968171602E-3</v>
      </c>
      <c r="AZ92" s="15">
        <v>7.2520339407150403E-3</v>
      </c>
      <c r="BA92" s="15">
        <v>7.0147194201270104E-3</v>
      </c>
      <c r="BB92" s="15">
        <v>6.7677464070471597E-3</v>
      </c>
      <c r="BC92" s="15">
        <v>6.5120895911268597E-3</v>
      </c>
      <c r="BD92" s="15">
        <v>6.2487579330200698E-3</v>
      </c>
      <c r="BE92" s="15">
        <v>5.97879068247654E-3</v>
      </c>
      <c r="BF92" s="15">
        <v>5.7032532768978702E-3</v>
      </c>
      <c r="BG92" s="15">
        <v>5.4232331365428E-3</v>
      </c>
      <c r="BH92" s="15">
        <v>5.1398353729762902E-3</v>
      </c>
      <c r="BI92" s="15">
        <v>4.8541784276990097E-3</v>
      </c>
      <c r="BJ92" s="15">
        <v>4.5673896581697199E-3</v>
      </c>
      <c r="BK92" s="15">
        <v>4.2806008886404302E-3</v>
      </c>
      <c r="BL92" s="15">
        <v>3.9949439433631497E-3</v>
      </c>
      <c r="BM92" s="15">
        <v>3.7115461797966299E-3</v>
      </c>
      <c r="BN92" s="15">
        <v>3.4315260394415701E-3</v>
      </c>
      <c r="BO92" s="15">
        <v>3.1559886338628899E-3</v>
      </c>
      <c r="BP92" s="15">
        <v>2.8860213833193701E-3</v>
      </c>
      <c r="BQ92" s="15">
        <v>2.6226897252125802E-3</v>
      </c>
      <c r="BR92" s="15">
        <v>2.3670329092922802E-3</v>
      </c>
      <c r="BS92" s="15">
        <v>2.1200598962124199E-3</v>
      </c>
      <c r="BT92" s="15">
        <v>1.8827453756244E-3</v>
      </c>
      <c r="BU92" s="15">
        <v>1.6560259195222699E-3</v>
      </c>
      <c r="BV92" s="15">
        <v>1.4407962860210101E-3</v>
      </c>
      <c r="BW92" s="15">
        <v>1.23790588815499E-3</v>
      </c>
      <c r="BX92" s="15">
        <v>1.0481554416327699E-3</v>
      </c>
      <c r="BY92" s="15">
        <v>8.7229380477803502E-4</v>
      </c>
      <c r="BZ92" s="15">
        <v>7.1101502312792303E-4</v>
      </c>
      <c r="CA92" s="15">
        <v>5.6495559035233604E-4</v>
      </c>
      <c r="CB92" s="15">
        <v>4.3469193630423203E-4</v>
      </c>
      <c r="CC92" s="15">
        <v>3.2073815211433598E-4</v>
      </c>
      <c r="CD92" s="15">
        <v>2.23543961308314E-4</v>
      </c>
      <c r="CE92" s="15">
        <v>1.4349294495347501E-4</v>
      </c>
      <c r="CF92" s="15">
        <v>8.0901027839540301E-5</v>
      </c>
      <c r="CG92" s="15">
        <v>3.6015231667833497E-5</v>
      </c>
      <c r="CH92" s="15">
        <v>9.0127001694727894E-6</v>
      </c>
      <c r="CI92" s="15">
        <v>0</v>
      </c>
    </row>
    <row r="93" spans="1:87" x14ac:dyDescent="0.2">
      <c r="A93" s="13" t="s">
        <v>58</v>
      </c>
      <c r="B93" s="14" t="s">
        <v>68</v>
      </c>
      <c r="C93" s="4" t="s">
        <v>173</v>
      </c>
      <c r="D93" s="15">
        <v>2.4029347828709701E-2</v>
      </c>
      <c r="E93" s="15">
        <v>2.0373804403917398E-2</v>
      </c>
      <c r="F93" s="15">
        <v>2.0373804403917398E-2</v>
      </c>
      <c r="G93" s="15">
        <v>2.0373804403917398E-2</v>
      </c>
      <c r="H93" s="15">
        <v>2.0373804403917398E-2</v>
      </c>
      <c r="I93" s="15">
        <v>8.9981120011100001E-3</v>
      </c>
      <c r="J93" s="15">
        <v>8.9981120011100001E-3</v>
      </c>
      <c r="K93" s="15">
        <v>8.9981120011100001E-3</v>
      </c>
      <c r="L93" s="15">
        <v>8.9981120011100001E-3</v>
      </c>
      <c r="M93" s="15">
        <v>8.9981120011100001E-3</v>
      </c>
      <c r="N93" s="15">
        <v>8.9981120011100001E-3</v>
      </c>
      <c r="O93" s="15">
        <v>6.3728683403727598E-3</v>
      </c>
      <c r="P93" s="15">
        <v>6.3728683403727598E-3</v>
      </c>
      <c r="Q93" s="15">
        <v>6.3728683403727598E-3</v>
      </c>
      <c r="R93" s="15">
        <v>6.3728683403727598E-3</v>
      </c>
      <c r="S93" s="15">
        <v>6.3728683403727598E-3</v>
      </c>
      <c r="T93" s="15">
        <v>6.3728683403727598E-3</v>
      </c>
      <c r="U93" s="15">
        <v>6.3728683403727598E-3</v>
      </c>
      <c r="V93" s="15">
        <v>6.3728683403727598E-3</v>
      </c>
      <c r="W93" s="15">
        <v>6.3728683403727598E-3</v>
      </c>
      <c r="X93" s="15">
        <v>6.3728683403727598E-3</v>
      </c>
      <c r="Y93" s="15">
        <v>6.3728683403727598E-3</v>
      </c>
      <c r="Z93" s="15">
        <v>6.3728683403727598E-3</v>
      </c>
      <c r="AA93" s="15">
        <v>9.1347793163394399E-3</v>
      </c>
      <c r="AB93" s="15">
        <v>9.1347793163394399E-3</v>
      </c>
      <c r="AC93" s="15">
        <v>9.1347793163394399E-3</v>
      </c>
      <c r="AD93" s="15">
        <v>9.1347793163394399E-3</v>
      </c>
      <c r="AE93" s="15">
        <v>9.1347793163394399E-3</v>
      </c>
      <c r="AF93" s="15">
        <v>9.1347793163394399E-3</v>
      </c>
      <c r="AG93" s="15">
        <v>9.1347793163394399E-3</v>
      </c>
      <c r="AH93" s="15">
        <v>9.1347793163394399E-3</v>
      </c>
      <c r="AI93" s="15">
        <v>9.1347793163394399E-3</v>
      </c>
      <c r="AJ93" s="15">
        <v>9.1347793163394399E-3</v>
      </c>
      <c r="AK93" s="15">
        <v>9.1347793163394399E-3</v>
      </c>
      <c r="AL93" s="15">
        <v>9.1257666161699592E-3</v>
      </c>
      <c r="AM93" s="15">
        <v>9.0987640846716001E-3</v>
      </c>
      <c r="AN93" s="15">
        <v>9.0538782884999006E-3</v>
      </c>
      <c r="AO93" s="15">
        <v>8.9912863713859596E-3</v>
      </c>
      <c r="AP93" s="15">
        <v>8.9112353550311208E-3</v>
      </c>
      <c r="AQ93" s="15">
        <v>8.8140411642251004E-3</v>
      </c>
      <c r="AR93" s="15">
        <v>8.7000873800352103E-3</v>
      </c>
      <c r="AS93" s="15">
        <v>8.5698237259870993E-3</v>
      </c>
      <c r="AT93" s="15">
        <v>8.4237642932115091E-3</v>
      </c>
      <c r="AU93" s="15">
        <v>8.2624855115614008E-3</v>
      </c>
      <c r="AV93" s="15">
        <v>8.0866238747066693E-3</v>
      </c>
      <c r="AW93" s="15">
        <v>7.8968734281844501E-3</v>
      </c>
      <c r="AX93" s="15">
        <v>7.6939830303184202E-3</v>
      </c>
      <c r="AY93" s="15">
        <v>7.4787533968171602E-3</v>
      </c>
      <c r="AZ93" s="15">
        <v>7.2520339407150403E-3</v>
      </c>
      <c r="BA93" s="15">
        <v>7.0147194201270104E-3</v>
      </c>
      <c r="BB93" s="15">
        <v>6.7677464070471597E-3</v>
      </c>
      <c r="BC93" s="15">
        <v>6.5120895911268597E-3</v>
      </c>
      <c r="BD93" s="15">
        <v>6.2487579330200698E-3</v>
      </c>
      <c r="BE93" s="15">
        <v>5.97879068247654E-3</v>
      </c>
      <c r="BF93" s="15">
        <v>5.7032532768978702E-3</v>
      </c>
      <c r="BG93" s="15">
        <v>5.4232331365428E-3</v>
      </c>
      <c r="BH93" s="15">
        <v>5.1398353729762902E-3</v>
      </c>
      <c r="BI93" s="15">
        <v>4.8541784276990097E-3</v>
      </c>
      <c r="BJ93" s="15">
        <v>4.5673896581697199E-3</v>
      </c>
      <c r="BK93" s="15">
        <v>4.2806008886404302E-3</v>
      </c>
      <c r="BL93" s="15">
        <v>3.9949439433631497E-3</v>
      </c>
      <c r="BM93" s="15">
        <v>3.7115461797966299E-3</v>
      </c>
      <c r="BN93" s="15">
        <v>3.4315260394415701E-3</v>
      </c>
      <c r="BO93" s="15">
        <v>3.1559886338628899E-3</v>
      </c>
      <c r="BP93" s="15">
        <v>2.8860213833193701E-3</v>
      </c>
      <c r="BQ93" s="15">
        <v>2.6226897252125802E-3</v>
      </c>
      <c r="BR93" s="15">
        <v>2.3670329092922802E-3</v>
      </c>
      <c r="BS93" s="15">
        <v>2.1200598962124199E-3</v>
      </c>
      <c r="BT93" s="15">
        <v>1.8827453756244E-3</v>
      </c>
      <c r="BU93" s="15">
        <v>1.6560259195222699E-3</v>
      </c>
      <c r="BV93" s="15">
        <v>1.4407962860210101E-3</v>
      </c>
      <c r="BW93" s="15">
        <v>1.23790588815499E-3</v>
      </c>
      <c r="BX93" s="15">
        <v>1.0481554416327699E-3</v>
      </c>
      <c r="BY93" s="15">
        <v>8.7229380477803502E-4</v>
      </c>
      <c r="BZ93" s="15">
        <v>7.1101502312792303E-4</v>
      </c>
      <c r="CA93" s="15">
        <v>5.6495559035233604E-4</v>
      </c>
      <c r="CB93" s="15">
        <v>4.3469193630423203E-4</v>
      </c>
      <c r="CC93" s="15">
        <v>3.2073815211433598E-4</v>
      </c>
      <c r="CD93" s="15">
        <v>2.23543961308314E-4</v>
      </c>
      <c r="CE93" s="15">
        <v>1.4349294495347501E-4</v>
      </c>
      <c r="CF93" s="15">
        <v>8.0901027839540301E-5</v>
      </c>
      <c r="CG93" s="15">
        <v>3.6015231667833497E-5</v>
      </c>
      <c r="CH93" s="15">
        <v>9.0127001694727894E-6</v>
      </c>
      <c r="CI93" s="15">
        <v>0</v>
      </c>
    </row>
    <row r="94" spans="1:87" x14ac:dyDescent="0.2">
      <c r="A94" s="13" t="s">
        <v>58</v>
      </c>
      <c r="B94" s="14" t="s">
        <v>63</v>
      </c>
      <c r="C94" s="4" t="s">
        <v>174</v>
      </c>
      <c r="D94" s="15">
        <v>2.4029347828709701E-2</v>
      </c>
      <c r="E94" s="15">
        <v>2.0373804403917398E-2</v>
      </c>
      <c r="F94" s="15">
        <v>2.0373804403917398E-2</v>
      </c>
      <c r="G94" s="15">
        <v>2.0373804403917398E-2</v>
      </c>
      <c r="H94" s="15">
        <v>2.0373804403917398E-2</v>
      </c>
      <c r="I94" s="15">
        <v>8.9981120011100001E-3</v>
      </c>
      <c r="J94" s="15">
        <v>8.9981120011100001E-3</v>
      </c>
      <c r="K94" s="15">
        <v>8.9981120011100001E-3</v>
      </c>
      <c r="L94" s="15">
        <v>8.9981120011100001E-3</v>
      </c>
      <c r="M94" s="15">
        <v>8.9981120011100001E-3</v>
      </c>
      <c r="N94" s="15">
        <v>8.9981120011100001E-3</v>
      </c>
      <c r="O94" s="15">
        <v>6.3728683403727598E-3</v>
      </c>
      <c r="P94" s="15">
        <v>6.3728683403727598E-3</v>
      </c>
      <c r="Q94" s="15">
        <v>6.3728683403727598E-3</v>
      </c>
      <c r="R94" s="15">
        <v>6.3728683403727598E-3</v>
      </c>
      <c r="S94" s="15">
        <v>6.3728683403727598E-3</v>
      </c>
      <c r="T94" s="15">
        <v>6.3728683403727598E-3</v>
      </c>
      <c r="U94" s="15">
        <v>6.3728683403727598E-3</v>
      </c>
      <c r="V94" s="15">
        <v>6.3728683403727598E-3</v>
      </c>
      <c r="W94" s="15">
        <v>6.3728683403727598E-3</v>
      </c>
      <c r="X94" s="15">
        <v>6.3728683403727598E-3</v>
      </c>
      <c r="Y94" s="15">
        <v>6.3728683403727598E-3</v>
      </c>
      <c r="Z94" s="15">
        <v>6.3728683403727598E-3</v>
      </c>
      <c r="AA94" s="15">
        <v>9.1347793163394399E-3</v>
      </c>
      <c r="AB94" s="15">
        <v>9.1347793163394399E-3</v>
      </c>
      <c r="AC94" s="15">
        <v>9.1347793163394399E-3</v>
      </c>
      <c r="AD94" s="15">
        <v>9.1347793163394399E-3</v>
      </c>
      <c r="AE94" s="15">
        <v>9.1347793163394399E-3</v>
      </c>
      <c r="AF94" s="15">
        <v>9.1347793163394399E-3</v>
      </c>
      <c r="AG94" s="15">
        <v>9.1347793163394399E-3</v>
      </c>
      <c r="AH94" s="15">
        <v>9.1347793163394399E-3</v>
      </c>
      <c r="AI94" s="15">
        <v>9.1347793163394399E-3</v>
      </c>
      <c r="AJ94" s="15">
        <v>9.1347793163394399E-3</v>
      </c>
      <c r="AK94" s="15">
        <v>9.1347793163394399E-3</v>
      </c>
      <c r="AL94" s="15">
        <v>9.1257666161699592E-3</v>
      </c>
      <c r="AM94" s="15">
        <v>9.0987640846716001E-3</v>
      </c>
      <c r="AN94" s="15">
        <v>9.0538782884999006E-3</v>
      </c>
      <c r="AO94" s="15">
        <v>8.9912863713859596E-3</v>
      </c>
      <c r="AP94" s="15">
        <v>8.9112353550311208E-3</v>
      </c>
      <c r="AQ94" s="15">
        <v>8.8140411642251004E-3</v>
      </c>
      <c r="AR94" s="15">
        <v>8.7000873800352103E-3</v>
      </c>
      <c r="AS94" s="15">
        <v>8.5698237259870993E-3</v>
      </c>
      <c r="AT94" s="15">
        <v>8.4237642932115091E-3</v>
      </c>
      <c r="AU94" s="15">
        <v>8.2624855115614008E-3</v>
      </c>
      <c r="AV94" s="15">
        <v>8.0866238747066693E-3</v>
      </c>
      <c r="AW94" s="15">
        <v>7.8968734281844501E-3</v>
      </c>
      <c r="AX94" s="15">
        <v>7.6939830303184202E-3</v>
      </c>
      <c r="AY94" s="15">
        <v>7.4787533968171602E-3</v>
      </c>
      <c r="AZ94" s="15">
        <v>7.2520339407150403E-3</v>
      </c>
      <c r="BA94" s="15">
        <v>7.0147194201270104E-3</v>
      </c>
      <c r="BB94" s="15">
        <v>6.7677464070471597E-3</v>
      </c>
      <c r="BC94" s="15">
        <v>6.5120895911268597E-3</v>
      </c>
      <c r="BD94" s="15">
        <v>6.2487579330200698E-3</v>
      </c>
      <c r="BE94" s="15">
        <v>5.97879068247654E-3</v>
      </c>
      <c r="BF94" s="15">
        <v>5.7032532768978702E-3</v>
      </c>
      <c r="BG94" s="15">
        <v>5.4232331365428E-3</v>
      </c>
      <c r="BH94" s="15">
        <v>5.1398353729762902E-3</v>
      </c>
      <c r="BI94" s="15">
        <v>4.8541784276990097E-3</v>
      </c>
      <c r="BJ94" s="15">
        <v>4.5673896581697199E-3</v>
      </c>
      <c r="BK94" s="15">
        <v>4.2806008886404302E-3</v>
      </c>
      <c r="BL94" s="15">
        <v>3.9949439433631497E-3</v>
      </c>
      <c r="BM94" s="15">
        <v>3.7115461797966299E-3</v>
      </c>
      <c r="BN94" s="15">
        <v>3.4315260394415701E-3</v>
      </c>
      <c r="BO94" s="15">
        <v>3.1559886338628899E-3</v>
      </c>
      <c r="BP94" s="15">
        <v>2.8860213833193701E-3</v>
      </c>
      <c r="BQ94" s="15">
        <v>2.6226897252125802E-3</v>
      </c>
      <c r="BR94" s="15">
        <v>2.3670329092922802E-3</v>
      </c>
      <c r="BS94" s="15">
        <v>2.1200598962124199E-3</v>
      </c>
      <c r="BT94" s="15">
        <v>1.8827453756244E-3</v>
      </c>
      <c r="BU94" s="15">
        <v>1.6560259195222699E-3</v>
      </c>
      <c r="BV94" s="15">
        <v>1.4407962860210101E-3</v>
      </c>
      <c r="BW94" s="15">
        <v>1.23790588815499E-3</v>
      </c>
      <c r="BX94" s="15">
        <v>1.0481554416327699E-3</v>
      </c>
      <c r="BY94" s="15">
        <v>8.7229380477803502E-4</v>
      </c>
      <c r="BZ94" s="15">
        <v>7.1101502312792303E-4</v>
      </c>
      <c r="CA94" s="15">
        <v>5.6495559035233604E-4</v>
      </c>
      <c r="CB94" s="15">
        <v>4.3469193630423203E-4</v>
      </c>
      <c r="CC94" s="15">
        <v>3.2073815211433598E-4</v>
      </c>
      <c r="CD94" s="15">
        <v>2.23543961308314E-4</v>
      </c>
      <c r="CE94" s="15">
        <v>1.4349294495347501E-4</v>
      </c>
      <c r="CF94" s="15">
        <v>8.0901027839540301E-5</v>
      </c>
      <c r="CG94" s="15">
        <v>3.6015231667833497E-5</v>
      </c>
      <c r="CH94" s="15">
        <v>9.0127001694727894E-6</v>
      </c>
      <c r="CI94" s="15">
        <v>0</v>
      </c>
    </row>
    <row r="95" spans="1:87" x14ac:dyDescent="0.2">
      <c r="A95" s="13" t="s">
        <v>58</v>
      </c>
      <c r="B95" s="14" t="s">
        <v>60</v>
      </c>
      <c r="C95" s="4" t="s">
        <v>175</v>
      </c>
      <c r="D95" s="15">
        <v>2.4029347828709701E-2</v>
      </c>
      <c r="E95" s="15">
        <v>2.0373804403917398E-2</v>
      </c>
      <c r="F95" s="15">
        <v>2.0373804403917398E-2</v>
      </c>
      <c r="G95" s="15">
        <v>2.0373804403917398E-2</v>
      </c>
      <c r="H95" s="15">
        <v>2.0373804403917398E-2</v>
      </c>
      <c r="I95" s="15">
        <v>8.9981120011100001E-3</v>
      </c>
      <c r="J95" s="15">
        <v>8.9981120011100001E-3</v>
      </c>
      <c r="K95" s="15">
        <v>8.9981120011100001E-3</v>
      </c>
      <c r="L95" s="15">
        <v>8.9981120011100001E-3</v>
      </c>
      <c r="M95" s="15">
        <v>8.9981120011100001E-3</v>
      </c>
      <c r="N95" s="15">
        <v>8.9981120011100001E-3</v>
      </c>
      <c r="O95" s="15">
        <v>6.3728683403727598E-3</v>
      </c>
      <c r="P95" s="15">
        <v>6.3728683403727598E-3</v>
      </c>
      <c r="Q95" s="15">
        <v>6.3728683403727598E-3</v>
      </c>
      <c r="R95" s="15">
        <v>6.3728683403727598E-3</v>
      </c>
      <c r="S95" s="15">
        <v>6.3728683403727598E-3</v>
      </c>
      <c r="T95" s="15">
        <v>6.3728683403727598E-3</v>
      </c>
      <c r="U95" s="15">
        <v>6.3728683403727598E-3</v>
      </c>
      <c r="V95" s="15">
        <v>6.3728683403727598E-3</v>
      </c>
      <c r="W95" s="15">
        <v>6.3728683403727598E-3</v>
      </c>
      <c r="X95" s="15">
        <v>6.3728683403727598E-3</v>
      </c>
      <c r="Y95" s="15">
        <v>6.3728683403727598E-3</v>
      </c>
      <c r="Z95" s="15">
        <v>6.3728683403727598E-3</v>
      </c>
      <c r="AA95" s="15">
        <v>9.1347793163394399E-3</v>
      </c>
      <c r="AB95" s="15">
        <v>9.1347793163394399E-3</v>
      </c>
      <c r="AC95" s="15">
        <v>9.1347793163394399E-3</v>
      </c>
      <c r="AD95" s="15">
        <v>9.1347793163394399E-3</v>
      </c>
      <c r="AE95" s="15">
        <v>9.1347793163394399E-3</v>
      </c>
      <c r="AF95" s="15">
        <v>9.1347793163394399E-3</v>
      </c>
      <c r="AG95" s="15">
        <v>9.1347793163394399E-3</v>
      </c>
      <c r="AH95" s="15">
        <v>9.1347793163394399E-3</v>
      </c>
      <c r="AI95" s="15">
        <v>9.1347793163394399E-3</v>
      </c>
      <c r="AJ95" s="15">
        <v>9.1347793163394399E-3</v>
      </c>
      <c r="AK95" s="15">
        <v>9.1347793163394399E-3</v>
      </c>
      <c r="AL95" s="15">
        <v>9.1257666161699592E-3</v>
      </c>
      <c r="AM95" s="15">
        <v>9.0987640846716001E-3</v>
      </c>
      <c r="AN95" s="15">
        <v>9.0538782884999006E-3</v>
      </c>
      <c r="AO95" s="15">
        <v>8.9912863713859596E-3</v>
      </c>
      <c r="AP95" s="15">
        <v>8.9112353550311208E-3</v>
      </c>
      <c r="AQ95" s="15">
        <v>8.8140411642251004E-3</v>
      </c>
      <c r="AR95" s="15">
        <v>8.7000873800352103E-3</v>
      </c>
      <c r="AS95" s="15">
        <v>8.5698237259870993E-3</v>
      </c>
      <c r="AT95" s="15">
        <v>8.4237642932115091E-3</v>
      </c>
      <c r="AU95" s="15">
        <v>8.2624855115614008E-3</v>
      </c>
      <c r="AV95" s="15">
        <v>8.0866238747066693E-3</v>
      </c>
      <c r="AW95" s="15">
        <v>7.8968734281844501E-3</v>
      </c>
      <c r="AX95" s="15">
        <v>7.6939830303184202E-3</v>
      </c>
      <c r="AY95" s="15">
        <v>7.4787533968171602E-3</v>
      </c>
      <c r="AZ95" s="15">
        <v>7.2520339407150403E-3</v>
      </c>
      <c r="BA95" s="15">
        <v>7.0147194201270104E-3</v>
      </c>
      <c r="BB95" s="15">
        <v>6.7677464070471597E-3</v>
      </c>
      <c r="BC95" s="15">
        <v>6.5120895911268597E-3</v>
      </c>
      <c r="BD95" s="15">
        <v>6.2487579330200698E-3</v>
      </c>
      <c r="BE95" s="15">
        <v>5.97879068247654E-3</v>
      </c>
      <c r="BF95" s="15">
        <v>5.7032532768978702E-3</v>
      </c>
      <c r="BG95" s="15">
        <v>5.4232331365428E-3</v>
      </c>
      <c r="BH95" s="15">
        <v>5.1398353729762902E-3</v>
      </c>
      <c r="BI95" s="15">
        <v>4.8541784276990097E-3</v>
      </c>
      <c r="BJ95" s="15">
        <v>4.5673896581697199E-3</v>
      </c>
      <c r="BK95" s="15">
        <v>4.2806008886404302E-3</v>
      </c>
      <c r="BL95" s="15">
        <v>3.9949439433631497E-3</v>
      </c>
      <c r="BM95" s="15">
        <v>3.7115461797966299E-3</v>
      </c>
      <c r="BN95" s="15">
        <v>3.4315260394415701E-3</v>
      </c>
      <c r="BO95" s="15">
        <v>3.1559886338628899E-3</v>
      </c>
      <c r="BP95" s="15">
        <v>2.8860213833193701E-3</v>
      </c>
      <c r="BQ95" s="15">
        <v>2.6226897252125802E-3</v>
      </c>
      <c r="BR95" s="15">
        <v>2.3670329092922802E-3</v>
      </c>
      <c r="BS95" s="15">
        <v>2.1200598962124199E-3</v>
      </c>
      <c r="BT95" s="15">
        <v>1.8827453756244E-3</v>
      </c>
      <c r="BU95" s="15">
        <v>1.6560259195222699E-3</v>
      </c>
      <c r="BV95" s="15">
        <v>1.4407962860210101E-3</v>
      </c>
      <c r="BW95" s="15">
        <v>1.23790588815499E-3</v>
      </c>
      <c r="BX95" s="15">
        <v>1.0481554416327699E-3</v>
      </c>
      <c r="BY95" s="15">
        <v>8.7229380477803502E-4</v>
      </c>
      <c r="BZ95" s="15">
        <v>7.1101502312792303E-4</v>
      </c>
      <c r="CA95" s="15">
        <v>5.6495559035233604E-4</v>
      </c>
      <c r="CB95" s="15">
        <v>4.3469193630423203E-4</v>
      </c>
      <c r="CC95" s="15">
        <v>3.2073815211433598E-4</v>
      </c>
      <c r="CD95" s="15">
        <v>2.23543961308314E-4</v>
      </c>
      <c r="CE95" s="15">
        <v>1.4349294495347501E-4</v>
      </c>
      <c r="CF95" s="15">
        <v>8.0901027839540301E-5</v>
      </c>
      <c r="CG95" s="15">
        <v>3.6015231667833497E-5</v>
      </c>
      <c r="CH95" s="15">
        <v>9.0127001694727894E-6</v>
      </c>
      <c r="CI95" s="15">
        <v>0</v>
      </c>
    </row>
    <row r="96" spans="1:87" x14ac:dyDescent="0.2">
      <c r="A96" s="13" t="s">
        <v>58</v>
      </c>
      <c r="B96" s="14" t="s">
        <v>75</v>
      </c>
      <c r="C96" s="4" t="s">
        <v>176</v>
      </c>
      <c r="D96" s="15">
        <v>2.4029347828709701E-2</v>
      </c>
      <c r="E96" s="15">
        <v>2.0373804403917398E-2</v>
      </c>
      <c r="F96" s="15">
        <v>2.0373804403917398E-2</v>
      </c>
      <c r="G96" s="15">
        <v>2.0373804403917398E-2</v>
      </c>
      <c r="H96" s="15">
        <v>2.0373804403917398E-2</v>
      </c>
      <c r="I96" s="15">
        <v>8.9981120011100001E-3</v>
      </c>
      <c r="J96" s="15">
        <v>8.9981120011100001E-3</v>
      </c>
      <c r="K96" s="15">
        <v>8.9981120011100001E-3</v>
      </c>
      <c r="L96" s="15">
        <v>8.9981120011100001E-3</v>
      </c>
      <c r="M96" s="15">
        <v>8.9981120011100001E-3</v>
      </c>
      <c r="N96" s="15">
        <v>8.9981120011100001E-3</v>
      </c>
      <c r="O96" s="15">
        <v>6.3728683403727598E-3</v>
      </c>
      <c r="P96" s="15">
        <v>6.3728683403727598E-3</v>
      </c>
      <c r="Q96" s="15">
        <v>6.3728683403727598E-3</v>
      </c>
      <c r="R96" s="15">
        <v>6.3728683403727598E-3</v>
      </c>
      <c r="S96" s="15">
        <v>6.3728683403727598E-3</v>
      </c>
      <c r="T96" s="15">
        <v>6.3728683403727598E-3</v>
      </c>
      <c r="U96" s="15">
        <v>6.3728683403727598E-3</v>
      </c>
      <c r="V96" s="15">
        <v>6.3728683403727598E-3</v>
      </c>
      <c r="W96" s="15">
        <v>6.3728683403727598E-3</v>
      </c>
      <c r="X96" s="15">
        <v>6.3728683403727598E-3</v>
      </c>
      <c r="Y96" s="15">
        <v>6.3728683403727598E-3</v>
      </c>
      <c r="Z96" s="15">
        <v>6.3728683403727598E-3</v>
      </c>
      <c r="AA96" s="15">
        <v>9.1347793163394399E-3</v>
      </c>
      <c r="AB96" s="15">
        <v>9.1347793163394399E-3</v>
      </c>
      <c r="AC96" s="15">
        <v>9.1347793163394399E-3</v>
      </c>
      <c r="AD96" s="15">
        <v>9.1347793163394399E-3</v>
      </c>
      <c r="AE96" s="15">
        <v>9.1347793163394399E-3</v>
      </c>
      <c r="AF96" s="15">
        <v>9.1347793163394399E-3</v>
      </c>
      <c r="AG96" s="15">
        <v>9.1347793163394399E-3</v>
      </c>
      <c r="AH96" s="15">
        <v>9.1347793163394399E-3</v>
      </c>
      <c r="AI96" s="15">
        <v>9.1347793163394399E-3</v>
      </c>
      <c r="AJ96" s="15">
        <v>9.1347793163394399E-3</v>
      </c>
      <c r="AK96" s="15">
        <v>9.1347793163394399E-3</v>
      </c>
      <c r="AL96" s="15">
        <v>9.1257666161699592E-3</v>
      </c>
      <c r="AM96" s="15">
        <v>9.0987640846716001E-3</v>
      </c>
      <c r="AN96" s="15">
        <v>9.0538782884999006E-3</v>
      </c>
      <c r="AO96" s="15">
        <v>8.9912863713859596E-3</v>
      </c>
      <c r="AP96" s="15">
        <v>8.9112353550311208E-3</v>
      </c>
      <c r="AQ96" s="15">
        <v>8.8140411642251004E-3</v>
      </c>
      <c r="AR96" s="15">
        <v>8.7000873800352103E-3</v>
      </c>
      <c r="AS96" s="15">
        <v>8.5698237259870993E-3</v>
      </c>
      <c r="AT96" s="15">
        <v>8.4237642932115091E-3</v>
      </c>
      <c r="AU96" s="15">
        <v>8.2624855115614008E-3</v>
      </c>
      <c r="AV96" s="15">
        <v>8.0866238747066693E-3</v>
      </c>
      <c r="AW96" s="15">
        <v>7.8968734281844501E-3</v>
      </c>
      <c r="AX96" s="15">
        <v>7.6939830303184202E-3</v>
      </c>
      <c r="AY96" s="15">
        <v>7.4787533968171602E-3</v>
      </c>
      <c r="AZ96" s="15">
        <v>7.2520339407150403E-3</v>
      </c>
      <c r="BA96" s="15">
        <v>7.0147194201270104E-3</v>
      </c>
      <c r="BB96" s="15">
        <v>6.7677464070471597E-3</v>
      </c>
      <c r="BC96" s="15">
        <v>6.5120895911268597E-3</v>
      </c>
      <c r="BD96" s="15">
        <v>6.2487579330200698E-3</v>
      </c>
      <c r="BE96" s="15">
        <v>5.97879068247654E-3</v>
      </c>
      <c r="BF96" s="15">
        <v>5.7032532768978702E-3</v>
      </c>
      <c r="BG96" s="15">
        <v>5.4232331365428E-3</v>
      </c>
      <c r="BH96" s="15">
        <v>5.1398353729762902E-3</v>
      </c>
      <c r="BI96" s="15">
        <v>4.8541784276990097E-3</v>
      </c>
      <c r="BJ96" s="15">
        <v>4.5673896581697199E-3</v>
      </c>
      <c r="BK96" s="15">
        <v>4.2806008886404302E-3</v>
      </c>
      <c r="BL96" s="15">
        <v>3.9949439433631497E-3</v>
      </c>
      <c r="BM96" s="15">
        <v>3.7115461797966299E-3</v>
      </c>
      <c r="BN96" s="15">
        <v>3.4315260394415701E-3</v>
      </c>
      <c r="BO96" s="15">
        <v>3.1559886338628899E-3</v>
      </c>
      <c r="BP96" s="15">
        <v>2.8860213833193701E-3</v>
      </c>
      <c r="BQ96" s="15">
        <v>2.6226897252125802E-3</v>
      </c>
      <c r="BR96" s="15">
        <v>2.3670329092922802E-3</v>
      </c>
      <c r="BS96" s="15">
        <v>2.1200598962124199E-3</v>
      </c>
      <c r="BT96" s="15">
        <v>1.8827453756244E-3</v>
      </c>
      <c r="BU96" s="15">
        <v>1.6560259195222699E-3</v>
      </c>
      <c r="BV96" s="15">
        <v>1.4407962860210101E-3</v>
      </c>
      <c r="BW96" s="15">
        <v>1.23790588815499E-3</v>
      </c>
      <c r="BX96" s="15">
        <v>1.0481554416327699E-3</v>
      </c>
      <c r="BY96" s="15">
        <v>8.7229380477803502E-4</v>
      </c>
      <c r="BZ96" s="15">
        <v>7.1101502312792303E-4</v>
      </c>
      <c r="CA96" s="15">
        <v>5.6495559035233604E-4</v>
      </c>
      <c r="CB96" s="15">
        <v>4.3469193630423203E-4</v>
      </c>
      <c r="CC96" s="15">
        <v>3.2073815211433598E-4</v>
      </c>
      <c r="CD96" s="15">
        <v>2.23543961308314E-4</v>
      </c>
      <c r="CE96" s="15">
        <v>1.4349294495347501E-4</v>
      </c>
      <c r="CF96" s="15">
        <v>8.0901027839540301E-5</v>
      </c>
      <c r="CG96" s="15">
        <v>3.6015231667833497E-5</v>
      </c>
      <c r="CH96" s="15">
        <v>9.0127001694727894E-6</v>
      </c>
      <c r="CI96" s="15">
        <v>0</v>
      </c>
    </row>
    <row r="97" spans="1:87" x14ac:dyDescent="0.2">
      <c r="A97" s="13" t="s">
        <v>58</v>
      </c>
      <c r="B97" s="14" t="s">
        <v>67</v>
      </c>
      <c r="C97" s="4" t="s">
        <v>177</v>
      </c>
      <c r="D97" s="15">
        <v>2.4029347828709701E-2</v>
      </c>
      <c r="E97" s="15">
        <v>2.0373804403917398E-2</v>
      </c>
      <c r="F97" s="15">
        <v>2.0373804403917398E-2</v>
      </c>
      <c r="G97" s="15">
        <v>2.0373804403917398E-2</v>
      </c>
      <c r="H97" s="15">
        <v>2.0373804403917398E-2</v>
      </c>
      <c r="I97" s="15">
        <v>8.9981120011100001E-3</v>
      </c>
      <c r="J97" s="15">
        <v>8.9981120011100001E-3</v>
      </c>
      <c r="K97" s="15">
        <v>8.9981120011100001E-3</v>
      </c>
      <c r="L97" s="15">
        <v>8.9981120011100001E-3</v>
      </c>
      <c r="M97" s="15">
        <v>8.9981120011100001E-3</v>
      </c>
      <c r="N97" s="15">
        <v>8.9981120011100001E-3</v>
      </c>
      <c r="O97" s="15">
        <v>6.3728683403727598E-3</v>
      </c>
      <c r="P97" s="15">
        <v>6.3728683403727598E-3</v>
      </c>
      <c r="Q97" s="15">
        <v>6.3728683403727598E-3</v>
      </c>
      <c r="R97" s="15">
        <v>6.3728683403727598E-3</v>
      </c>
      <c r="S97" s="15">
        <v>6.3728683403727598E-3</v>
      </c>
      <c r="T97" s="15">
        <v>6.3728683403727598E-3</v>
      </c>
      <c r="U97" s="15">
        <v>6.3728683403727598E-3</v>
      </c>
      <c r="V97" s="15">
        <v>6.3728683403727598E-3</v>
      </c>
      <c r="W97" s="15">
        <v>6.3728683403727598E-3</v>
      </c>
      <c r="X97" s="15">
        <v>6.3728683403727598E-3</v>
      </c>
      <c r="Y97" s="15">
        <v>6.3728683403727598E-3</v>
      </c>
      <c r="Z97" s="15">
        <v>6.3728683403727598E-3</v>
      </c>
      <c r="AA97" s="15">
        <v>9.1347793163394399E-3</v>
      </c>
      <c r="AB97" s="15">
        <v>9.1347793163394399E-3</v>
      </c>
      <c r="AC97" s="15">
        <v>9.1347793163394399E-3</v>
      </c>
      <c r="AD97" s="15">
        <v>9.1347793163394399E-3</v>
      </c>
      <c r="AE97" s="15">
        <v>9.1347793163394399E-3</v>
      </c>
      <c r="AF97" s="15">
        <v>9.1347793163394399E-3</v>
      </c>
      <c r="AG97" s="15">
        <v>9.1347793163394399E-3</v>
      </c>
      <c r="AH97" s="15">
        <v>9.1347793163394399E-3</v>
      </c>
      <c r="AI97" s="15">
        <v>9.1347793163394399E-3</v>
      </c>
      <c r="AJ97" s="15">
        <v>9.1347793163394399E-3</v>
      </c>
      <c r="AK97" s="15">
        <v>9.1347793163394399E-3</v>
      </c>
      <c r="AL97" s="15">
        <v>9.1257666161699592E-3</v>
      </c>
      <c r="AM97" s="15">
        <v>9.0987640846716001E-3</v>
      </c>
      <c r="AN97" s="15">
        <v>9.0538782884999006E-3</v>
      </c>
      <c r="AO97" s="15">
        <v>8.9912863713859596E-3</v>
      </c>
      <c r="AP97" s="15">
        <v>8.9112353550311208E-3</v>
      </c>
      <c r="AQ97" s="15">
        <v>8.8140411642251004E-3</v>
      </c>
      <c r="AR97" s="15">
        <v>8.7000873800352103E-3</v>
      </c>
      <c r="AS97" s="15">
        <v>8.5698237259870993E-3</v>
      </c>
      <c r="AT97" s="15">
        <v>8.4237642932115091E-3</v>
      </c>
      <c r="AU97" s="15">
        <v>8.2624855115614008E-3</v>
      </c>
      <c r="AV97" s="15">
        <v>8.0866238747066693E-3</v>
      </c>
      <c r="AW97" s="15">
        <v>7.8968734281844501E-3</v>
      </c>
      <c r="AX97" s="15">
        <v>7.6939830303184202E-3</v>
      </c>
      <c r="AY97" s="15">
        <v>7.4787533968171602E-3</v>
      </c>
      <c r="AZ97" s="15">
        <v>7.2520339407150403E-3</v>
      </c>
      <c r="BA97" s="15">
        <v>7.0147194201270104E-3</v>
      </c>
      <c r="BB97" s="15">
        <v>6.7677464070471597E-3</v>
      </c>
      <c r="BC97" s="15">
        <v>6.5120895911268597E-3</v>
      </c>
      <c r="BD97" s="15">
        <v>6.2487579330200698E-3</v>
      </c>
      <c r="BE97" s="15">
        <v>5.97879068247654E-3</v>
      </c>
      <c r="BF97" s="15">
        <v>5.7032532768978702E-3</v>
      </c>
      <c r="BG97" s="15">
        <v>5.4232331365428E-3</v>
      </c>
      <c r="BH97" s="15">
        <v>5.1398353729762902E-3</v>
      </c>
      <c r="BI97" s="15">
        <v>4.8541784276990097E-3</v>
      </c>
      <c r="BJ97" s="15">
        <v>4.5673896581697199E-3</v>
      </c>
      <c r="BK97" s="15">
        <v>4.2806008886404302E-3</v>
      </c>
      <c r="BL97" s="15">
        <v>3.9949439433631497E-3</v>
      </c>
      <c r="BM97" s="15">
        <v>3.7115461797966299E-3</v>
      </c>
      <c r="BN97" s="15">
        <v>3.4315260394415701E-3</v>
      </c>
      <c r="BO97" s="15">
        <v>3.1559886338628899E-3</v>
      </c>
      <c r="BP97" s="15">
        <v>2.8860213833193701E-3</v>
      </c>
      <c r="BQ97" s="15">
        <v>2.6226897252125802E-3</v>
      </c>
      <c r="BR97" s="15">
        <v>2.3670329092922802E-3</v>
      </c>
      <c r="BS97" s="15">
        <v>2.1200598962124199E-3</v>
      </c>
      <c r="BT97" s="15">
        <v>1.8827453756244E-3</v>
      </c>
      <c r="BU97" s="15">
        <v>1.6560259195222699E-3</v>
      </c>
      <c r="BV97" s="15">
        <v>1.4407962860210101E-3</v>
      </c>
      <c r="BW97" s="15">
        <v>1.23790588815499E-3</v>
      </c>
      <c r="BX97" s="15">
        <v>1.0481554416327699E-3</v>
      </c>
      <c r="BY97" s="15">
        <v>8.7229380477803502E-4</v>
      </c>
      <c r="BZ97" s="15">
        <v>7.1101502312792303E-4</v>
      </c>
      <c r="CA97" s="15">
        <v>5.6495559035233604E-4</v>
      </c>
      <c r="CB97" s="15">
        <v>4.3469193630423203E-4</v>
      </c>
      <c r="CC97" s="15">
        <v>3.2073815211433598E-4</v>
      </c>
      <c r="CD97" s="15">
        <v>2.23543961308314E-4</v>
      </c>
      <c r="CE97" s="15">
        <v>1.4349294495347501E-4</v>
      </c>
      <c r="CF97" s="15">
        <v>8.0901027839540301E-5</v>
      </c>
      <c r="CG97" s="15">
        <v>3.6015231667833497E-5</v>
      </c>
      <c r="CH97" s="15">
        <v>9.0127001694727894E-6</v>
      </c>
      <c r="CI97" s="15">
        <v>0</v>
      </c>
    </row>
    <row r="98" spans="1:87" x14ac:dyDescent="0.2">
      <c r="A98" s="13" t="s">
        <v>58</v>
      </c>
      <c r="B98" s="14" t="s">
        <v>84</v>
      </c>
      <c r="C98" s="4" t="s">
        <v>178</v>
      </c>
      <c r="D98" s="15">
        <v>2.4029347828709701E-2</v>
      </c>
      <c r="E98" s="15">
        <v>2.0373804403917398E-2</v>
      </c>
      <c r="F98" s="15">
        <v>2.0373804403917398E-2</v>
      </c>
      <c r="G98" s="15">
        <v>2.0373804403917398E-2</v>
      </c>
      <c r="H98" s="15">
        <v>2.0373804403917398E-2</v>
      </c>
      <c r="I98" s="15">
        <v>8.9981120011100001E-3</v>
      </c>
      <c r="J98" s="15">
        <v>8.9981120011100001E-3</v>
      </c>
      <c r="K98" s="15">
        <v>8.9981120011100001E-3</v>
      </c>
      <c r="L98" s="15">
        <v>8.9981120011100001E-3</v>
      </c>
      <c r="M98" s="15">
        <v>8.9981120011100001E-3</v>
      </c>
      <c r="N98" s="15">
        <v>8.9981120011100001E-3</v>
      </c>
      <c r="O98" s="15">
        <v>6.3728683403727598E-3</v>
      </c>
      <c r="P98" s="15">
        <v>6.3728683403727598E-3</v>
      </c>
      <c r="Q98" s="15">
        <v>6.3728683403727598E-3</v>
      </c>
      <c r="R98" s="15">
        <v>6.3728683403727598E-3</v>
      </c>
      <c r="S98" s="15">
        <v>6.3728683403727598E-3</v>
      </c>
      <c r="T98" s="15">
        <v>6.3728683403727598E-3</v>
      </c>
      <c r="U98" s="15">
        <v>6.3728683403727598E-3</v>
      </c>
      <c r="V98" s="15">
        <v>6.3728683403727598E-3</v>
      </c>
      <c r="W98" s="15">
        <v>6.3728683403727598E-3</v>
      </c>
      <c r="X98" s="15">
        <v>6.3728683403727598E-3</v>
      </c>
      <c r="Y98" s="15">
        <v>6.3728683403727598E-3</v>
      </c>
      <c r="Z98" s="15">
        <v>6.3728683403727598E-3</v>
      </c>
      <c r="AA98" s="15">
        <v>9.1347793163394399E-3</v>
      </c>
      <c r="AB98" s="15">
        <v>9.1347793163394399E-3</v>
      </c>
      <c r="AC98" s="15">
        <v>9.1347793163394399E-3</v>
      </c>
      <c r="AD98" s="15">
        <v>9.1347793163394399E-3</v>
      </c>
      <c r="AE98" s="15">
        <v>9.1347793163394399E-3</v>
      </c>
      <c r="AF98" s="15">
        <v>9.1347793163394399E-3</v>
      </c>
      <c r="AG98" s="15">
        <v>9.1347793163394399E-3</v>
      </c>
      <c r="AH98" s="15">
        <v>9.1347793163394399E-3</v>
      </c>
      <c r="AI98" s="15">
        <v>9.1347793163394399E-3</v>
      </c>
      <c r="AJ98" s="15">
        <v>9.1347793163394399E-3</v>
      </c>
      <c r="AK98" s="15">
        <v>9.1347793163394399E-3</v>
      </c>
      <c r="AL98" s="15">
        <v>9.1257666161699592E-3</v>
      </c>
      <c r="AM98" s="15">
        <v>9.0987640846716001E-3</v>
      </c>
      <c r="AN98" s="15">
        <v>9.0538782884999006E-3</v>
      </c>
      <c r="AO98" s="15">
        <v>8.9912863713859596E-3</v>
      </c>
      <c r="AP98" s="15">
        <v>8.9112353550311208E-3</v>
      </c>
      <c r="AQ98" s="15">
        <v>8.8140411642251004E-3</v>
      </c>
      <c r="AR98" s="15">
        <v>8.7000873800352103E-3</v>
      </c>
      <c r="AS98" s="15">
        <v>8.5698237259870993E-3</v>
      </c>
      <c r="AT98" s="15">
        <v>8.4237642932115091E-3</v>
      </c>
      <c r="AU98" s="15">
        <v>8.2624855115614008E-3</v>
      </c>
      <c r="AV98" s="15">
        <v>8.0866238747066693E-3</v>
      </c>
      <c r="AW98" s="15">
        <v>7.8968734281844501E-3</v>
      </c>
      <c r="AX98" s="15">
        <v>7.6939830303184202E-3</v>
      </c>
      <c r="AY98" s="15">
        <v>7.4787533968171602E-3</v>
      </c>
      <c r="AZ98" s="15">
        <v>7.2520339407150403E-3</v>
      </c>
      <c r="BA98" s="15">
        <v>7.0147194201270104E-3</v>
      </c>
      <c r="BB98" s="15">
        <v>6.7677464070471597E-3</v>
      </c>
      <c r="BC98" s="15">
        <v>6.5120895911268597E-3</v>
      </c>
      <c r="BD98" s="15">
        <v>6.2487579330200698E-3</v>
      </c>
      <c r="BE98" s="15">
        <v>5.97879068247654E-3</v>
      </c>
      <c r="BF98" s="15">
        <v>5.7032532768978702E-3</v>
      </c>
      <c r="BG98" s="15">
        <v>5.4232331365428E-3</v>
      </c>
      <c r="BH98" s="15">
        <v>5.1398353729762902E-3</v>
      </c>
      <c r="BI98" s="15">
        <v>4.8541784276990097E-3</v>
      </c>
      <c r="BJ98" s="15">
        <v>4.5673896581697199E-3</v>
      </c>
      <c r="BK98" s="15">
        <v>4.2806008886404302E-3</v>
      </c>
      <c r="BL98" s="15">
        <v>3.9949439433631497E-3</v>
      </c>
      <c r="BM98" s="15">
        <v>3.7115461797966299E-3</v>
      </c>
      <c r="BN98" s="15">
        <v>3.4315260394415701E-3</v>
      </c>
      <c r="BO98" s="15">
        <v>3.1559886338628899E-3</v>
      </c>
      <c r="BP98" s="15">
        <v>2.8860213833193701E-3</v>
      </c>
      <c r="BQ98" s="15">
        <v>2.6226897252125802E-3</v>
      </c>
      <c r="BR98" s="15">
        <v>2.3670329092922802E-3</v>
      </c>
      <c r="BS98" s="15">
        <v>2.1200598962124199E-3</v>
      </c>
      <c r="BT98" s="15">
        <v>1.8827453756244E-3</v>
      </c>
      <c r="BU98" s="15">
        <v>1.6560259195222699E-3</v>
      </c>
      <c r="BV98" s="15">
        <v>1.4407962860210101E-3</v>
      </c>
      <c r="BW98" s="15">
        <v>1.23790588815499E-3</v>
      </c>
      <c r="BX98" s="15">
        <v>1.0481554416327699E-3</v>
      </c>
      <c r="BY98" s="15">
        <v>8.7229380477803502E-4</v>
      </c>
      <c r="BZ98" s="15">
        <v>7.1101502312792303E-4</v>
      </c>
      <c r="CA98" s="15">
        <v>5.6495559035233604E-4</v>
      </c>
      <c r="CB98" s="15">
        <v>4.3469193630423203E-4</v>
      </c>
      <c r="CC98" s="15">
        <v>3.2073815211433598E-4</v>
      </c>
      <c r="CD98" s="15">
        <v>2.23543961308314E-4</v>
      </c>
      <c r="CE98" s="15">
        <v>1.4349294495347501E-4</v>
      </c>
      <c r="CF98" s="15">
        <v>8.0901027839540301E-5</v>
      </c>
      <c r="CG98" s="15">
        <v>3.6015231667833497E-5</v>
      </c>
      <c r="CH98" s="15">
        <v>9.0127001694727894E-6</v>
      </c>
      <c r="CI98" s="15">
        <v>0</v>
      </c>
    </row>
    <row r="99" spans="1:87" x14ac:dyDescent="0.2">
      <c r="A99" s="13" t="s">
        <v>58</v>
      </c>
      <c r="B99" s="14" t="s">
        <v>86</v>
      </c>
      <c r="C99" s="4" t="s">
        <v>179</v>
      </c>
      <c r="D99" s="15">
        <v>2.4029347828709701E-2</v>
      </c>
      <c r="E99" s="15">
        <v>2.0373804403917398E-2</v>
      </c>
      <c r="F99" s="15">
        <v>2.0373804403917398E-2</v>
      </c>
      <c r="G99" s="15">
        <v>2.0373804403917398E-2</v>
      </c>
      <c r="H99" s="15">
        <v>2.0373804403917398E-2</v>
      </c>
      <c r="I99" s="15">
        <v>8.9981120011100001E-3</v>
      </c>
      <c r="J99" s="15">
        <v>8.9981120011100001E-3</v>
      </c>
      <c r="K99" s="15">
        <v>8.9981120011100001E-3</v>
      </c>
      <c r="L99" s="15">
        <v>8.9981120011100001E-3</v>
      </c>
      <c r="M99" s="15">
        <v>8.9981120011100001E-3</v>
      </c>
      <c r="N99" s="15">
        <v>8.9981120011100001E-3</v>
      </c>
      <c r="O99" s="15">
        <v>6.3728683403727598E-3</v>
      </c>
      <c r="P99" s="15">
        <v>6.3728683403727598E-3</v>
      </c>
      <c r="Q99" s="15">
        <v>6.3728683403727598E-3</v>
      </c>
      <c r="R99" s="15">
        <v>6.3728683403727598E-3</v>
      </c>
      <c r="S99" s="15">
        <v>6.3728683403727598E-3</v>
      </c>
      <c r="T99" s="15">
        <v>6.3728683403727598E-3</v>
      </c>
      <c r="U99" s="15">
        <v>6.3728683403727598E-3</v>
      </c>
      <c r="V99" s="15">
        <v>6.3728683403727598E-3</v>
      </c>
      <c r="W99" s="15">
        <v>6.3728683403727598E-3</v>
      </c>
      <c r="X99" s="15">
        <v>6.3728683403727598E-3</v>
      </c>
      <c r="Y99" s="15">
        <v>6.3728683403727598E-3</v>
      </c>
      <c r="Z99" s="15">
        <v>6.3728683403727598E-3</v>
      </c>
      <c r="AA99" s="15">
        <v>9.1347793163394399E-3</v>
      </c>
      <c r="AB99" s="15">
        <v>9.1347793163394399E-3</v>
      </c>
      <c r="AC99" s="15">
        <v>9.1347793163394399E-3</v>
      </c>
      <c r="AD99" s="15">
        <v>9.1347793163394399E-3</v>
      </c>
      <c r="AE99" s="15">
        <v>9.1347793163394399E-3</v>
      </c>
      <c r="AF99" s="15">
        <v>9.1347793163394399E-3</v>
      </c>
      <c r="AG99" s="15">
        <v>9.1347793163394399E-3</v>
      </c>
      <c r="AH99" s="15">
        <v>9.1347793163394399E-3</v>
      </c>
      <c r="AI99" s="15">
        <v>9.1347793163394399E-3</v>
      </c>
      <c r="AJ99" s="15">
        <v>9.1347793163394399E-3</v>
      </c>
      <c r="AK99" s="15">
        <v>9.1347793163394399E-3</v>
      </c>
      <c r="AL99" s="15">
        <v>9.1257666161699592E-3</v>
      </c>
      <c r="AM99" s="15">
        <v>9.0987640846716001E-3</v>
      </c>
      <c r="AN99" s="15">
        <v>9.0538782884999006E-3</v>
      </c>
      <c r="AO99" s="15">
        <v>8.9912863713859596E-3</v>
      </c>
      <c r="AP99" s="15">
        <v>8.9112353550311208E-3</v>
      </c>
      <c r="AQ99" s="15">
        <v>8.8140411642251004E-3</v>
      </c>
      <c r="AR99" s="15">
        <v>8.7000873800352103E-3</v>
      </c>
      <c r="AS99" s="15">
        <v>8.5698237259870993E-3</v>
      </c>
      <c r="AT99" s="15">
        <v>8.4237642932115091E-3</v>
      </c>
      <c r="AU99" s="15">
        <v>8.2624855115614008E-3</v>
      </c>
      <c r="AV99" s="15">
        <v>8.0866238747066693E-3</v>
      </c>
      <c r="AW99" s="15">
        <v>7.8968734281844501E-3</v>
      </c>
      <c r="AX99" s="15">
        <v>7.6939830303184202E-3</v>
      </c>
      <c r="AY99" s="15">
        <v>7.4787533968171602E-3</v>
      </c>
      <c r="AZ99" s="15">
        <v>7.2520339407150403E-3</v>
      </c>
      <c r="BA99" s="15">
        <v>7.0147194201270104E-3</v>
      </c>
      <c r="BB99" s="15">
        <v>6.7677464070471597E-3</v>
      </c>
      <c r="BC99" s="15">
        <v>6.5120895911268597E-3</v>
      </c>
      <c r="BD99" s="15">
        <v>6.2487579330200698E-3</v>
      </c>
      <c r="BE99" s="15">
        <v>5.97879068247654E-3</v>
      </c>
      <c r="BF99" s="15">
        <v>5.7032532768978702E-3</v>
      </c>
      <c r="BG99" s="15">
        <v>5.4232331365428E-3</v>
      </c>
      <c r="BH99" s="15">
        <v>5.1398353729762902E-3</v>
      </c>
      <c r="BI99" s="15">
        <v>4.8541784276990097E-3</v>
      </c>
      <c r="BJ99" s="15">
        <v>4.5673896581697199E-3</v>
      </c>
      <c r="BK99" s="15">
        <v>4.2806008886404302E-3</v>
      </c>
      <c r="BL99" s="15">
        <v>3.9949439433631497E-3</v>
      </c>
      <c r="BM99" s="15">
        <v>3.7115461797966299E-3</v>
      </c>
      <c r="BN99" s="15">
        <v>3.4315260394415701E-3</v>
      </c>
      <c r="BO99" s="15">
        <v>3.1559886338628899E-3</v>
      </c>
      <c r="BP99" s="15">
        <v>2.8860213833193701E-3</v>
      </c>
      <c r="BQ99" s="15">
        <v>2.6226897252125802E-3</v>
      </c>
      <c r="BR99" s="15">
        <v>2.3670329092922802E-3</v>
      </c>
      <c r="BS99" s="15">
        <v>2.1200598962124199E-3</v>
      </c>
      <c r="BT99" s="15">
        <v>1.8827453756244E-3</v>
      </c>
      <c r="BU99" s="15">
        <v>1.6560259195222699E-3</v>
      </c>
      <c r="BV99" s="15">
        <v>1.4407962860210101E-3</v>
      </c>
      <c r="BW99" s="15">
        <v>1.23790588815499E-3</v>
      </c>
      <c r="BX99" s="15">
        <v>1.0481554416327699E-3</v>
      </c>
      <c r="BY99" s="15">
        <v>8.7229380477803502E-4</v>
      </c>
      <c r="BZ99" s="15">
        <v>7.1101502312792303E-4</v>
      </c>
      <c r="CA99" s="15">
        <v>5.6495559035233604E-4</v>
      </c>
      <c r="CB99" s="15">
        <v>4.3469193630423203E-4</v>
      </c>
      <c r="CC99" s="15">
        <v>3.2073815211433598E-4</v>
      </c>
      <c r="CD99" s="15">
        <v>2.23543961308314E-4</v>
      </c>
      <c r="CE99" s="15">
        <v>1.4349294495347501E-4</v>
      </c>
      <c r="CF99" s="15">
        <v>8.0901027839540301E-5</v>
      </c>
      <c r="CG99" s="15">
        <v>3.6015231667833497E-5</v>
      </c>
      <c r="CH99" s="15">
        <v>9.0127001694727894E-6</v>
      </c>
      <c r="CI99" s="15">
        <v>0</v>
      </c>
    </row>
    <row r="100" spans="1:87" x14ac:dyDescent="0.2">
      <c r="A100" s="13" t="s">
        <v>58</v>
      </c>
      <c r="B100" s="14" t="s">
        <v>88</v>
      </c>
      <c r="C100" s="4" t="s">
        <v>180</v>
      </c>
      <c r="D100" s="15">
        <v>2.4029347828709701E-2</v>
      </c>
      <c r="E100" s="15">
        <v>2.0373804403917398E-2</v>
      </c>
      <c r="F100" s="15">
        <v>2.0373804403917398E-2</v>
      </c>
      <c r="G100" s="15">
        <v>2.0373804403917398E-2</v>
      </c>
      <c r="H100" s="15">
        <v>2.0373804403917398E-2</v>
      </c>
      <c r="I100" s="15">
        <v>8.9981120011100001E-3</v>
      </c>
      <c r="J100" s="15">
        <v>8.9981120011100001E-3</v>
      </c>
      <c r="K100" s="15">
        <v>8.9981120011100001E-3</v>
      </c>
      <c r="L100" s="15">
        <v>8.9981120011100001E-3</v>
      </c>
      <c r="M100" s="15">
        <v>8.9981120011100001E-3</v>
      </c>
      <c r="N100" s="15">
        <v>8.9981120011100001E-3</v>
      </c>
      <c r="O100" s="15">
        <v>6.3728683403727598E-3</v>
      </c>
      <c r="P100" s="15">
        <v>6.3728683403727598E-3</v>
      </c>
      <c r="Q100" s="15">
        <v>6.3728683403727598E-3</v>
      </c>
      <c r="R100" s="15">
        <v>6.3728683403727598E-3</v>
      </c>
      <c r="S100" s="15">
        <v>6.3728683403727598E-3</v>
      </c>
      <c r="T100" s="15">
        <v>6.3728683403727598E-3</v>
      </c>
      <c r="U100" s="15">
        <v>6.3728683403727598E-3</v>
      </c>
      <c r="V100" s="15">
        <v>6.3728683403727598E-3</v>
      </c>
      <c r="W100" s="15">
        <v>6.3728683403727598E-3</v>
      </c>
      <c r="X100" s="15">
        <v>6.3728683403727598E-3</v>
      </c>
      <c r="Y100" s="15">
        <v>6.3728683403727598E-3</v>
      </c>
      <c r="Z100" s="15">
        <v>6.3728683403727598E-3</v>
      </c>
      <c r="AA100" s="15">
        <v>9.1347793163394399E-3</v>
      </c>
      <c r="AB100" s="15">
        <v>9.1347793163394399E-3</v>
      </c>
      <c r="AC100" s="15">
        <v>9.1347793163394399E-3</v>
      </c>
      <c r="AD100" s="15">
        <v>9.1347793163394399E-3</v>
      </c>
      <c r="AE100" s="15">
        <v>9.1347793163394399E-3</v>
      </c>
      <c r="AF100" s="15">
        <v>9.1347793163394399E-3</v>
      </c>
      <c r="AG100" s="15">
        <v>9.1347793163394399E-3</v>
      </c>
      <c r="AH100" s="15">
        <v>9.1347793163394399E-3</v>
      </c>
      <c r="AI100" s="15">
        <v>9.1347793163394399E-3</v>
      </c>
      <c r="AJ100" s="15">
        <v>9.1347793163394399E-3</v>
      </c>
      <c r="AK100" s="15">
        <v>9.1347793163394399E-3</v>
      </c>
      <c r="AL100" s="15">
        <v>9.1257666161699592E-3</v>
      </c>
      <c r="AM100" s="15">
        <v>9.0987640846716001E-3</v>
      </c>
      <c r="AN100" s="15">
        <v>9.0538782884999006E-3</v>
      </c>
      <c r="AO100" s="15">
        <v>8.9912863713859596E-3</v>
      </c>
      <c r="AP100" s="15">
        <v>8.9112353550311208E-3</v>
      </c>
      <c r="AQ100" s="15">
        <v>8.8140411642251004E-3</v>
      </c>
      <c r="AR100" s="15">
        <v>8.7000873800352103E-3</v>
      </c>
      <c r="AS100" s="15">
        <v>8.5698237259870993E-3</v>
      </c>
      <c r="AT100" s="15">
        <v>8.4237642932115091E-3</v>
      </c>
      <c r="AU100" s="15">
        <v>8.2624855115614008E-3</v>
      </c>
      <c r="AV100" s="15">
        <v>8.0866238747066693E-3</v>
      </c>
      <c r="AW100" s="15">
        <v>7.8968734281844501E-3</v>
      </c>
      <c r="AX100" s="15">
        <v>7.6939830303184202E-3</v>
      </c>
      <c r="AY100" s="15">
        <v>7.4787533968171602E-3</v>
      </c>
      <c r="AZ100" s="15">
        <v>7.2520339407150403E-3</v>
      </c>
      <c r="BA100" s="15">
        <v>7.0147194201270104E-3</v>
      </c>
      <c r="BB100" s="15">
        <v>6.7677464070471597E-3</v>
      </c>
      <c r="BC100" s="15">
        <v>6.5120895911268597E-3</v>
      </c>
      <c r="BD100" s="15">
        <v>6.2487579330200698E-3</v>
      </c>
      <c r="BE100" s="15">
        <v>5.97879068247654E-3</v>
      </c>
      <c r="BF100" s="15">
        <v>5.7032532768978702E-3</v>
      </c>
      <c r="BG100" s="15">
        <v>5.4232331365428E-3</v>
      </c>
      <c r="BH100" s="15">
        <v>5.1398353729762902E-3</v>
      </c>
      <c r="BI100" s="15">
        <v>4.8541784276990097E-3</v>
      </c>
      <c r="BJ100" s="15">
        <v>4.5673896581697199E-3</v>
      </c>
      <c r="BK100" s="15">
        <v>4.2806008886404302E-3</v>
      </c>
      <c r="BL100" s="15">
        <v>3.9949439433631497E-3</v>
      </c>
      <c r="BM100" s="15">
        <v>3.7115461797966299E-3</v>
      </c>
      <c r="BN100" s="15">
        <v>3.4315260394415701E-3</v>
      </c>
      <c r="BO100" s="15">
        <v>3.1559886338628899E-3</v>
      </c>
      <c r="BP100" s="15">
        <v>2.8860213833193701E-3</v>
      </c>
      <c r="BQ100" s="15">
        <v>2.6226897252125802E-3</v>
      </c>
      <c r="BR100" s="15">
        <v>2.3670329092922802E-3</v>
      </c>
      <c r="BS100" s="15">
        <v>2.1200598962124199E-3</v>
      </c>
      <c r="BT100" s="15">
        <v>1.8827453756244E-3</v>
      </c>
      <c r="BU100" s="15">
        <v>1.6560259195222699E-3</v>
      </c>
      <c r="BV100" s="15">
        <v>1.4407962860210101E-3</v>
      </c>
      <c r="BW100" s="15">
        <v>1.23790588815499E-3</v>
      </c>
      <c r="BX100" s="15">
        <v>1.0481554416327699E-3</v>
      </c>
      <c r="BY100" s="15">
        <v>8.7229380477803502E-4</v>
      </c>
      <c r="BZ100" s="15">
        <v>7.1101502312792303E-4</v>
      </c>
      <c r="CA100" s="15">
        <v>5.6495559035233604E-4</v>
      </c>
      <c r="CB100" s="15">
        <v>4.3469193630423203E-4</v>
      </c>
      <c r="CC100" s="15">
        <v>3.2073815211433598E-4</v>
      </c>
      <c r="CD100" s="15">
        <v>2.23543961308314E-4</v>
      </c>
      <c r="CE100" s="15">
        <v>1.4349294495347501E-4</v>
      </c>
      <c r="CF100" s="15">
        <v>8.0901027839540301E-5</v>
      </c>
      <c r="CG100" s="15">
        <v>3.6015231667833497E-5</v>
      </c>
      <c r="CH100" s="15">
        <v>9.0127001694727894E-6</v>
      </c>
      <c r="CI100" s="15">
        <v>0</v>
      </c>
    </row>
    <row r="101" spans="1:87" x14ac:dyDescent="0.2">
      <c r="A101" s="13" t="s">
        <v>70</v>
      </c>
      <c r="B101" s="14" t="s">
        <v>57</v>
      </c>
      <c r="C101" s="4" t="s">
        <v>181</v>
      </c>
      <c r="D101" s="15">
        <v>2.3662912000228901E-3</v>
      </c>
      <c r="E101" s="15">
        <v>2.3662912000228901E-3</v>
      </c>
      <c r="F101" s="15">
        <v>2.3662912000228901E-3</v>
      </c>
      <c r="G101" s="15">
        <v>2.3662912000228901E-3</v>
      </c>
      <c r="H101" s="15">
        <v>2.3662912000228901E-3</v>
      </c>
      <c r="I101" s="15">
        <v>-3.6611891826724401E-3</v>
      </c>
      <c r="J101" s="15">
        <v>-3.6611891826724401E-3</v>
      </c>
      <c r="K101" s="15">
        <v>-3.6611891826724401E-3</v>
      </c>
      <c r="L101" s="15">
        <v>-3.6611891826724401E-3</v>
      </c>
      <c r="M101" s="15">
        <v>-3.6611891826724401E-3</v>
      </c>
      <c r="N101" s="15">
        <v>-3.6611891826724401E-3</v>
      </c>
      <c r="O101" s="15">
        <v>-9.4539182833102905E-3</v>
      </c>
      <c r="P101" s="15">
        <v>-9.4539182833102905E-3</v>
      </c>
      <c r="Q101" s="15">
        <v>-9.4539182833102905E-3</v>
      </c>
      <c r="R101" s="15">
        <v>-9.4539182833102905E-3</v>
      </c>
      <c r="S101" s="15">
        <v>-9.4539182833102905E-3</v>
      </c>
      <c r="T101" s="15">
        <v>-9.4539182833102905E-3</v>
      </c>
      <c r="U101" s="15">
        <v>-9.4539182833102905E-3</v>
      </c>
      <c r="V101" s="15">
        <v>-9.4539182833102905E-3</v>
      </c>
      <c r="W101" s="15">
        <v>-9.4539182833102905E-3</v>
      </c>
      <c r="X101" s="15">
        <v>-9.4539182833102905E-3</v>
      </c>
      <c r="Y101" s="15">
        <v>-9.4539182833102905E-3</v>
      </c>
      <c r="Z101" s="15">
        <v>-9.4539182833102905E-3</v>
      </c>
      <c r="AA101" s="15">
        <v>-8.0638646295954092E-3</v>
      </c>
      <c r="AB101" s="15">
        <v>-8.0638646295954092E-3</v>
      </c>
      <c r="AC101" s="15">
        <v>-8.0638646295954092E-3</v>
      </c>
      <c r="AD101" s="15">
        <v>-8.0638646295954092E-3</v>
      </c>
      <c r="AE101" s="15">
        <v>-8.0638646295954092E-3</v>
      </c>
      <c r="AF101" s="15">
        <v>-8.0638646295954092E-3</v>
      </c>
      <c r="AG101" s="15">
        <v>-8.0638646295954092E-3</v>
      </c>
      <c r="AH101" s="15">
        <v>-8.0638646295954092E-3</v>
      </c>
      <c r="AI101" s="15">
        <v>-8.0638646295954092E-3</v>
      </c>
      <c r="AJ101" s="15">
        <v>-8.0638646295954092E-3</v>
      </c>
      <c r="AK101" s="15">
        <v>-8.0638646295954092E-3</v>
      </c>
      <c r="AL101" s="15">
        <v>0</v>
      </c>
      <c r="AM101" s="15">
        <v>0</v>
      </c>
      <c r="AN101" s="15">
        <v>0</v>
      </c>
      <c r="AO101" s="15">
        <v>0</v>
      </c>
      <c r="AP101" s="15">
        <v>0</v>
      </c>
      <c r="AQ101" s="15">
        <v>0</v>
      </c>
      <c r="AR101" s="15">
        <v>0</v>
      </c>
      <c r="AS101" s="15">
        <v>0</v>
      </c>
      <c r="AT101" s="15">
        <v>0</v>
      </c>
      <c r="AU101" s="15">
        <v>0</v>
      </c>
      <c r="AV101" s="15">
        <v>0</v>
      </c>
      <c r="AW101" s="15">
        <v>0</v>
      </c>
      <c r="AX101" s="15">
        <v>0</v>
      </c>
      <c r="AY101" s="15">
        <v>0</v>
      </c>
      <c r="AZ101" s="15">
        <v>0</v>
      </c>
      <c r="BA101" s="15">
        <v>0</v>
      </c>
      <c r="BB101" s="15">
        <v>0</v>
      </c>
      <c r="BC101" s="15">
        <v>0</v>
      </c>
      <c r="BD101" s="15">
        <v>0</v>
      </c>
      <c r="BE101" s="15">
        <v>0</v>
      </c>
      <c r="BF101" s="15">
        <v>0</v>
      </c>
      <c r="BG101" s="15">
        <v>0</v>
      </c>
      <c r="BH101" s="15">
        <v>0</v>
      </c>
      <c r="BI101" s="15">
        <v>0</v>
      </c>
      <c r="BJ101" s="15">
        <v>0</v>
      </c>
      <c r="BK101" s="15">
        <v>0</v>
      </c>
      <c r="BL101" s="15">
        <v>0</v>
      </c>
      <c r="BM101" s="15">
        <v>0</v>
      </c>
      <c r="BN101" s="15">
        <v>0</v>
      </c>
      <c r="BO101" s="15">
        <v>0</v>
      </c>
      <c r="BP101" s="15">
        <v>0</v>
      </c>
      <c r="BQ101" s="15">
        <v>0</v>
      </c>
      <c r="BR101" s="15">
        <v>0</v>
      </c>
      <c r="BS101" s="15">
        <v>0</v>
      </c>
      <c r="BT101" s="15">
        <v>0</v>
      </c>
      <c r="BU101" s="15">
        <v>0</v>
      </c>
      <c r="BV101" s="15">
        <v>0</v>
      </c>
      <c r="BW101" s="15">
        <v>0</v>
      </c>
      <c r="BX101" s="15">
        <v>0</v>
      </c>
      <c r="BY101" s="15">
        <v>0</v>
      </c>
      <c r="BZ101" s="15">
        <v>0</v>
      </c>
      <c r="CA101" s="15">
        <v>0</v>
      </c>
      <c r="CB101" s="15">
        <v>0</v>
      </c>
      <c r="CC101" s="15">
        <v>0</v>
      </c>
      <c r="CD101" s="15">
        <v>0</v>
      </c>
      <c r="CE101" s="15">
        <v>0</v>
      </c>
      <c r="CF101" s="15">
        <v>0</v>
      </c>
      <c r="CG101" s="15">
        <v>0</v>
      </c>
      <c r="CH101" s="15">
        <v>0</v>
      </c>
      <c r="CI101" s="15">
        <v>0</v>
      </c>
    </row>
    <row r="102" spans="1:87" x14ac:dyDescent="0.2">
      <c r="A102" s="13" t="s">
        <v>70</v>
      </c>
      <c r="B102" s="14" t="s">
        <v>68</v>
      </c>
      <c r="C102" s="4" t="s">
        <v>182</v>
      </c>
      <c r="D102" s="15">
        <v>2.3662912000228901E-3</v>
      </c>
      <c r="E102" s="15">
        <v>2.3662912000228901E-3</v>
      </c>
      <c r="F102" s="15">
        <v>2.3662912000228901E-3</v>
      </c>
      <c r="G102" s="15">
        <v>2.3662912000228901E-3</v>
      </c>
      <c r="H102" s="15">
        <v>2.3662912000228901E-3</v>
      </c>
      <c r="I102" s="15">
        <v>-3.6611891826724401E-3</v>
      </c>
      <c r="J102" s="15">
        <v>-3.6611891826724401E-3</v>
      </c>
      <c r="K102" s="15">
        <v>-3.6611891826724401E-3</v>
      </c>
      <c r="L102" s="15">
        <v>-3.6611891826724401E-3</v>
      </c>
      <c r="M102" s="15">
        <v>-3.6611891826724401E-3</v>
      </c>
      <c r="N102" s="15">
        <v>-3.6611891826724401E-3</v>
      </c>
      <c r="O102" s="15">
        <v>-9.4539182833102905E-3</v>
      </c>
      <c r="P102" s="15">
        <v>-9.4539182833102905E-3</v>
      </c>
      <c r="Q102" s="15">
        <v>-9.4539182833102905E-3</v>
      </c>
      <c r="R102" s="15">
        <v>-9.4539182833102905E-3</v>
      </c>
      <c r="S102" s="15">
        <v>-9.4539182833102905E-3</v>
      </c>
      <c r="T102" s="15">
        <v>-9.4539182833102905E-3</v>
      </c>
      <c r="U102" s="15">
        <v>-9.4539182833102905E-3</v>
      </c>
      <c r="V102" s="15">
        <v>-9.4539182833102905E-3</v>
      </c>
      <c r="W102" s="15">
        <v>-9.4539182833102905E-3</v>
      </c>
      <c r="X102" s="15">
        <v>-9.4539182833102905E-3</v>
      </c>
      <c r="Y102" s="15">
        <v>-9.4539182833102905E-3</v>
      </c>
      <c r="Z102" s="15">
        <v>-9.4539182833102905E-3</v>
      </c>
      <c r="AA102" s="15">
        <v>-8.0638646295954092E-3</v>
      </c>
      <c r="AB102" s="15">
        <v>-8.0638646295954092E-3</v>
      </c>
      <c r="AC102" s="15">
        <v>-8.0638646295954092E-3</v>
      </c>
      <c r="AD102" s="15">
        <v>-8.0638646295954092E-3</v>
      </c>
      <c r="AE102" s="15">
        <v>-8.0638646295954092E-3</v>
      </c>
      <c r="AF102" s="15">
        <v>-8.0638646295954092E-3</v>
      </c>
      <c r="AG102" s="15">
        <v>-8.0638646295954092E-3</v>
      </c>
      <c r="AH102" s="15">
        <v>-8.0638646295954092E-3</v>
      </c>
      <c r="AI102" s="15">
        <v>-8.0638646295954092E-3</v>
      </c>
      <c r="AJ102" s="15">
        <v>-8.0638646295954092E-3</v>
      </c>
      <c r="AK102" s="15">
        <v>-8.0638646295954092E-3</v>
      </c>
      <c r="AL102" s="15">
        <v>0</v>
      </c>
      <c r="AM102" s="15">
        <v>0</v>
      </c>
      <c r="AN102" s="15">
        <v>0</v>
      </c>
      <c r="AO102" s="15">
        <v>0</v>
      </c>
      <c r="AP102" s="15">
        <v>0</v>
      </c>
      <c r="AQ102" s="15">
        <v>0</v>
      </c>
      <c r="AR102" s="15">
        <v>0</v>
      </c>
      <c r="AS102" s="15">
        <v>0</v>
      </c>
      <c r="AT102" s="15">
        <v>0</v>
      </c>
      <c r="AU102" s="15">
        <v>0</v>
      </c>
      <c r="AV102" s="15">
        <v>0</v>
      </c>
      <c r="AW102" s="15">
        <v>0</v>
      </c>
      <c r="AX102" s="15">
        <v>0</v>
      </c>
      <c r="AY102" s="15">
        <v>0</v>
      </c>
      <c r="AZ102" s="15">
        <v>0</v>
      </c>
      <c r="BA102" s="15">
        <v>0</v>
      </c>
      <c r="BB102" s="15">
        <v>0</v>
      </c>
      <c r="BC102" s="15">
        <v>0</v>
      </c>
      <c r="BD102" s="15">
        <v>0</v>
      </c>
      <c r="BE102" s="15">
        <v>0</v>
      </c>
      <c r="BF102" s="15">
        <v>0</v>
      </c>
      <c r="BG102" s="15">
        <v>0</v>
      </c>
      <c r="BH102" s="15">
        <v>0</v>
      </c>
      <c r="BI102" s="15">
        <v>0</v>
      </c>
      <c r="BJ102" s="15">
        <v>0</v>
      </c>
      <c r="BK102" s="15">
        <v>0</v>
      </c>
      <c r="BL102" s="15">
        <v>0</v>
      </c>
      <c r="BM102" s="15">
        <v>0</v>
      </c>
      <c r="BN102" s="15">
        <v>0</v>
      </c>
      <c r="BO102" s="15">
        <v>0</v>
      </c>
      <c r="BP102" s="15">
        <v>0</v>
      </c>
      <c r="BQ102" s="15">
        <v>0</v>
      </c>
      <c r="BR102" s="15">
        <v>0</v>
      </c>
      <c r="BS102" s="15">
        <v>0</v>
      </c>
      <c r="BT102" s="15">
        <v>0</v>
      </c>
      <c r="BU102" s="15">
        <v>0</v>
      </c>
      <c r="BV102" s="15">
        <v>0</v>
      </c>
      <c r="BW102" s="15">
        <v>0</v>
      </c>
      <c r="BX102" s="15">
        <v>0</v>
      </c>
      <c r="BY102" s="15">
        <v>0</v>
      </c>
      <c r="BZ102" s="15">
        <v>0</v>
      </c>
      <c r="CA102" s="15">
        <v>0</v>
      </c>
      <c r="CB102" s="15">
        <v>0</v>
      </c>
      <c r="CC102" s="15">
        <v>0</v>
      </c>
      <c r="CD102" s="15">
        <v>0</v>
      </c>
      <c r="CE102" s="15">
        <v>0</v>
      </c>
      <c r="CF102" s="15">
        <v>0</v>
      </c>
      <c r="CG102" s="15">
        <v>0</v>
      </c>
      <c r="CH102" s="15">
        <v>0</v>
      </c>
      <c r="CI102" s="15">
        <v>0</v>
      </c>
    </row>
    <row r="103" spans="1:87" x14ac:dyDescent="0.2">
      <c r="A103" s="13" t="s">
        <v>70</v>
      </c>
      <c r="B103" s="14" t="s">
        <v>63</v>
      </c>
      <c r="C103" s="4" t="s">
        <v>183</v>
      </c>
      <c r="D103" s="15">
        <v>2.3662912000228901E-3</v>
      </c>
      <c r="E103" s="15">
        <v>2.3662912000228901E-3</v>
      </c>
      <c r="F103" s="15">
        <v>2.3662912000228901E-3</v>
      </c>
      <c r="G103" s="15">
        <v>2.3662912000228901E-3</v>
      </c>
      <c r="H103" s="15">
        <v>2.3662912000228901E-3</v>
      </c>
      <c r="I103" s="15">
        <v>-3.6611891826724401E-3</v>
      </c>
      <c r="J103" s="15">
        <v>-3.6611891826724401E-3</v>
      </c>
      <c r="K103" s="15">
        <v>-3.6611891826724401E-3</v>
      </c>
      <c r="L103" s="15">
        <v>-3.6611891826724401E-3</v>
      </c>
      <c r="M103" s="15">
        <v>-3.6611891826724401E-3</v>
      </c>
      <c r="N103" s="15">
        <v>-3.6611891826724401E-3</v>
      </c>
      <c r="O103" s="15">
        <v>-9.4539182833102905E-3</v>
      </c>
      <c r="P103" s="15">
        <v>-9.4539182833102905E-3</v>
      </c>
      <c r="Q103" s="15">
        <v>-9.4539182833102905E-3</v>
      </c>
      <c r="R103" s="15">
        <v>-9.4539182833102905E-3</v>
      </c>
      <c r="S103" s="15">
        <v>-9.4539182833102905E-3</v>
      </c>
      <c r="T103" s="15">
        <v>-9.4539182833102905E-3</v>
      </c>
      <c r="U103" s="15">
        <v>-9.4539182833102905E-3</v>
      </c>
      <c r="V103" s="15">
        <v>-9.4539182833102905E-3</v>
      </c>
      <c r="W103" s="15">
        <v>-9.4539182833102905E-3</v>
      </c>
      <c r="X103" s="15">
        <v>-9.4539182833102905E-3</v>
      </c>
      <c r="Y103" s="15">
        <v>-9.4539182833102905E-3</v>
      </c>
      <c r="Z103" s="15">
        <v>-9.4539182833102905E-3</v>
      </c>
      <c r="AA103" s="15">
        <v>-8.0638646295954092E-3</v>
      </c>
      <c r="AB103" s="15">
        <v>-8.0638646295954092E-3</v>
      </c>
      <c r="AC103" s="15">
        <v>-8.0638646295954092E-3</v>
      </c>
      <c r="AD103" s="15">
        <v>-8.0638646295954092E-3</v>
      </c>
      <c r="AE103" s="15">
        <v>-8.0638646295954092E-3</v>
      </c>
      <c r="AF103" s="15">
        <v>-8.0638646295954092E-3</v>
      </c>
      <c r="AG103" s="15">
        <v>-8.0638646295954092E-3</v>
      </c>
      <c r="AH103" s="15">
        <v>-8.0638646295954092E-3</v>
      </c>
      <c r="AI103" s="15">
        <v>-8.0638646295954092E-3</v>
      </c>
      <c r="AJ103" s="15">
        <v>-8.0638646295954092E-3</v>
      </c>
      <c r="AK103" s="15">
        <v>-8.0638646295954092E-3</v>
      </c>
      <c r="AL103" s="15">
        <v>0</v>
      </c>
      <c r="AM103" s="15">
        <v>0</v>
      </c>
      <c r="AN103" s="15">
        <v>0</v>
      </c>
      <c r="AO103" s="15">
        <v>0</v>
      </c>
      <c r="AP103" s="15">
        <v>0</v>
      </c>
      <c r="AQ103" s="15">
        <v>0</v>
      </c>
      <c r="AR103" s="15">
        <v>0</v>
      </c>
      <c r="AS103" s="15">
        <v>0</v>
      </c>
      <c r="AT103" s="15">
        <v>0</v>
      </c>
      <c r="AU103" s="15">
        <v>0</v>
      </c>
      <c r="AV103" s="15">
        <v>0</v>
      </c>
      <c r="AW103" s="15">
        <v>0</v>
      </c>
      <c r="AX103" s="15">
        <v>0</v>
      </c>
      <c r="AY103" s="15">
        <v>0</v>
      </c>
      <c r="AZ103" s="15">
        <v>0</v>
      </c>
      <c r="BA103" s="15">
        <v>0</v>
      </c>
      <c r="BB103" s="15">
        <v>0</v>
      </c>
      <c r="BC103" s="15">
        <v>0</v>
      </c>
      <c r="BD103" s="15">
        <v>0</v>
      </c>
      <c r="BE103" s="15">
        <v>0</v>
      </c>
      <c r="BF103" s="15">
        <v>0</v>
      </c>
      <c r="BG103" s="15">
        <v>0</v>
      </c>
      <c r="BH103" s="15">
        <v>0</v>
      </c>
      <c r="BI103" s="15">
        <v>0</v>
      </c>
      <c r="BJ103" s="15">
        <v>0</v>
      </c>
      <c r="BK103" s="15">
        <v>0</v>
      </c>
      <c r="BL103" s="15">
        <v>0</v>
      </c>
      <c r="BM103" s="15">
        <v>0</v>
      </c>
      <c r="BN103" s="15">
        <v>0</v>
      </c>
      <c r="BO103" s="15">
        <v>0</v>
      </c>
      <c r="BP103" s="15">
        <v>0</v>
      </c>
      <c r="BQ103" s="15">
        <v>0</v>
      </c>
      <c r="BR103" s="15">
        <v>0</v>
      </c>
      <c r="BS103" s="15">
        <v>0</v>
      </c>
      <c r="BT103" s="15">
        <v>0</v>
      </c>
      <c r="BU103" s="15">
        <v>0</v>
      </c>
      <c r="BV103" s="15">
        <v>0</v>
      </c>
      <c r="BW103" s="15">
        <v>0</v>
      </c>
      <c r="BX103" s="15">
        <v>0</v>
      </c>
      <c r="BY103" s="15">
        <v>0</v>
      </c>
      <c r="BZ103" s="15">
        <v>0</v>
      </c>
      <c r="CA103" s="15">
        <v>0</v>
      </c>
      <c r="CB103" s="15">
        <v>0</v>
      </c>
      <c r="CC103" s="15">
        <v>0</v>
      </c>
      <c r="CD103" s="15">
        <v>0</v>
      </c>
      <c r="CE103" s="15">
        <v>0</v>
      </c>
      <c r="CF103" s="15">
        <v>0</v>
      </c>
      <c r="CG103" s="15">
        <v>0</v>
      </c>
      <c r="CH103" s="15">
        <v>0</v>
      </c>
      <c r="CI103" s="15">
        <v>0</v>
      </c>
    </row>
    <row r="104" spans="1:87" x14ac:dyDescent="0.2">
      <c r="A104" s="13" t="s">
        <v>70</v>
      </c>
      <c r="B104" s="14" t="s">
        <v>60</v>
      </c>
      <c r="C104" s="4" t="s">
        <v>184</v>
      </c>
      <c r="D104" s="15">
        <v>2.3662912000228901E-3</v>
      </c>
      <c r="E104" s="15">
        <v>2.3662912000228901E-3</v>
      </c>
      <c r="F104" s="15">
        <v>2.3662912000228901E-3</v>
      </c>
      <c r="G104" s="15">
        <v>2.3662912000228901E-3</v>
      </c>
      <c r="H104" s="15">
        <v>2.3662912000228901E-3</v>
      </c>
      <c r="I104" s="15">
        <v>-3.6611891826724401E-3</v>
      </c>
      <c r="J104" s="15">
        <v>-3.6611891826724401E-3</v>
      </c>
      <c r="K104" s="15">
        <v>-3.6611891826724401E-3</v>
      </c>
      <c r="L104" s="15">
        <v>-3.6611891826724401E-3</v>
      </c>
      <c r="M104" s="15">
        <v>-3.6611891826724401E-3</v>
      </c>
      <c r="N104" s="15">
        <v>-3.6611891826724401E-3</v>
      </c>
      <c r="O104" s="15">
        <v>-9.4539182833102905E-3</v>
      </c>
      <c r="P104" s="15">
        <v>-9.4539182833102905E-3</v>
      </c>
      <c r="Q104" s="15">
        <v>-9.4539182833102905E-3</v>
      </c>
      <c r="R104" s="15">
        <v>-9.4539182833102905E-3</v>
      </c>
      <c r="S104" s="15">
        <v>-9.4539182833102905E-3</v>
      </c>
      <c r="T104" s="15">
        <v>-9.4539182833102905E-3</v>
      </c>
      <c r="U104" s="15">
        <v>-9.4539182833102905E-3</v>
      </c>
      <c r="V104" s="15">
        <v>-9.4539182833102905E-3</v>
      </c>
      <c r="W104" s="15">
        <v>-9.4539182833102905E-3</v>
      </c>
      <c r="X104" s="15">
        <v>-9.4539182833102905E-3</v>
      </c>
      <c r="Y104" s="15">
        <v>-9.4539182833102905E-3</v>
      </c>
      <c r="Z104" s="15">
        <v>-9.4539182833102905E-3</v>
      </c>
      <c r="AA104" s="15">
        <v>-8.0638646295954092E-3</v>
      </c>
      <c r="AB104" s="15">
        <v>-8.0638646295954092E-3</v>
      </c>
      <c r="AC104" s="15">
        <v>-8.0638646295954092E-3</v>
      </c>
      <c r="AD104" s="15">
        <v>-8.0638646295954092E-3</v>
      </c>
      <c r="AE104" s="15">
        <v>-8.0638646295954092E-3</v>
      </c>
      <c r="AF104" s="15">
        <v>-8.0638646295954092E-3</v>
      </c>
      <c r="AG104" s="15">
        <v>-8.0638646295954092E-3</v>
      </c>
      <c r="AH104" s="15">
        <v>-8.0638646295954092E-3</v>
      </c>
      <c r="AI104" s="15">
        <v>-8.0638646295954092E-3</v>
      </c>
      <c r="AJ104" s="15">
        <v>-8.0638646295954092E-3</v>
      </c>
      <c r="AK104" s="15">
        <v>-8.0638646295954092E-3</v>
      </c>
      <c r="AL104" s="15">
        <v>0</v>
      </c>
      <c r="AM104" s="15">
        <v>0</v>
      </c>
      <c r="AN104" s="15">
        <v>0</v>
      </c>
      <c r="AO104" s="15">
        <v>0</v>
      </c>
      <c r="AP104" s="15">
        <v>0</v>
      </c>
      <c r="AQ104" s="15">
        <v>0</v>
      </c>
      <c r="AR104" s="15">
        <v>0</v>
      </c>
      <c r="AS104" s="15">
        <v>0</v>
      </c>
      <c r="AT104" s="15">
        <v>0</v>
      </c>
      <c r="AU104" s="15">
        <v>0</v>
      </c>
      <c r="AV104" s="15">
        <v>0</v>
      </c>
      <c r="AW104" s="15">
        <v>0</v>
      </c>
      <c r="AX104" s="15">
        <v>0</v>
      </c>
      <c r="AY104" s="15">
        <v>0</v>
      </c>
      <c r="AZ104" s="15">
        <v>0</v>
      </c>
      <c r="BA104" s="15">
        <v>0</v>
      </c>
      <c r="BB104" s="15">
        <v>0</v>
      </c>
      <c r="BC104" s="15">
        <v>0</v>
      </c>
      <c r="BD104" s="15">
        <v>0</v>
      </c>
      <c r="BE104" s="15">
        <v>0</v>
      </c>
      <c r="BF104" s="15">
        <v>0</v>
      </c>
      <c r="BG104" s="15">
        <v>0</v>
      </c>
      <c r="BH104" s="15">
        <v>0</v>
      </c>
      <c r="BI104" s="15">
        <v>0</v>
      </c>
      <c r="BJ104" s="15">
        <v>0</v>
      </c>
      <c r="BK104" s="15">
        <v>0</v>
      </c>
      <c r="BL104" s="15">
        <v>0</v>
      </c>
      <c r="BM104" s="15">
        <v>0</v>
      </c>
      <c r="BN104" s="15">
        <v>0</v>
      </c>
      <c r="BO104" s="15">
        <v>0</v>
      </c>
      <c r="BP104" s="15">
        <v>0</v>
      </c>
      <c r="BQ104" s="15">
        <v>0</v>
      </c>
      <c r="BR104" s="15">
        <v>0</v>
      </c>
      <c r="BS104" s="15">
        <v>0</v>
      </c>
      <c r="BT104" s="15">
        <v>0</v>
      </c>
      <c r="BU104" s="15">
        <v>0</v>
      </c>
      <c r="BV104" s="15">
        <v>0</v>
      </c>
      <c r="BW104" s="15">
        <v>0</v>
      </c>
      <c r="BX104" s="15">
        <v>0</v>
      </c>
      <c r="BY104" s="15">
        <v>0</v>
      </c>
      <c r="BZ104" s="15">
        <v>0</v>
      </c>
      <c r="CA104" s="15">
        <v>0</v>
      </c>
      <c r="CB104" s="15">
        <v>0</v>
      </c>
      <c r="CC104" s="15">
        <v>0</v>
      </c>
      <c r="CD104" s="15">
        <v>0</v>
      </c>
      <c r="CE104" s="15">
        <v>0</v>
      </c>
      <c r="CF104" s="15">
        <v>0</v>
      </c>
      <c r="CG104" s="15">
        <v>0</v>
      </c>
      <c r="CH104" s="15">
        <v>0</v>
      </c>
      <c r="CI104" s="15">
        <v>0</v>
      </c>
    </row>
    <row r="105" spans="1:87" x14ac:dyDescent="0.2">
      <c r="A105" s="13" t="s">
        <v>70</v>
      </c>
      <c r="B105" s="14" t="s">
        <v>75</v>
      </c>
      <c r="C105" s="4" t="s">
        <v>185</v>
      </c>
      <c r="D105" s="15">
        <v>2.3662912000228901E-3</v>
      </c>
      <c r="E105" s="15">
        <v>2.3662912000228901E-3</v>
      </c>
      <c r="F105" s="15">
        <v>2.3662912000228901E-3</v>
      </c>
      <c r="G105" s="15">
        <v>2.3662912000228901E-3</v>
      </c>
      <c r="H105" s="15">
        <v>2.3662912000228901E-3</v>
      </c>
      <c r="I105" s="15">
        <v>-3.6611891826724401E-3</v>
      </c>
      <c r="J105" s="15">
        <v>-3.6611891826724401E-3</v>
      </c>
      <c r="K105" s="15">
        <v>-3.6611891826724401E-3</v>
      </c>
      <c r="L105" s="15">
        <v>-3.6611891826724401E-3</v>
      </c>
      <c r="M105" s="15">
        <v>-3.6611891826724401E-3</v>
      </c>
      <c r="N105" s="15">
        <v>-3.6611891826724401E-3</v>
      </c>
      <c r="O105" s="15">
        <v>-9.4539182833102905E-3</v>
      </c>
      <c r="P105" s="15">
        <v>-9.4539182833102905E-3</v>
      </c>
      <c r="Q105" s="15">
        <v>-9.4539182833102905E-3</v>
      </c>
      <c r="R105" s="15">
        <v>-9.4539182833102905E-3</v>
      </c>
      <c r="S105" s="15">
        <v>-9.4539182833102905E-3</v>
      </c>
      <c r="T105" s="15">
        <v>-9.4539182833102905E-3</v>
      </c>
      <c r="U105" s="15">
        <v>-9.4539182833102905E-3</v>
      </c>
      <c r="V105" s="15">
        <v>-9.4539182833102905E-3</v>
      </c>
      <c r="W105" s="15">
        <v>-9.4539182833102905E-3</v>
      </c>
      <c r="X105" s="15">
        <v>-9.4539182833102905E-3</v>
      </c>
      <c r="Y105" s="15">
        <v>-9.4539182833102905E-3</v>
      </c>
      <c r="Z105" s="15">
        <v>-9.4539182833102905E-3</v>
      </c>
      <c r="AA105" s="15">
        <v>-8.0638646295954092E-3</v>
      </c>
      <c r="AB105" s="15">
        <v>-8.0638646295954092E-3</v>
      </c>
      <c r="AC105" s="15">
        <v>-8.0638646295954092E-3</v>
      </c>
      <c r="AD105" s="15">
        <v>-8.0638646295954092E-3</v>
      </c>
      <c r="AE105" s="15">
        <v>-8.0638646295954092E-3</v>
      </c>
      <c r="AF105" s="15">
        <v>-8.0638646295954092E-3</v>
      </c>
      <c r="AG105" s="15">
        <v>-8.0638646295954092E-3</v>
      </c>
      <c r="AH105" s="15">
        <v>-8.0638646295954092E-3</v>
      </c>
      <c r="AI105" s="15">
        <v>-8.0638646295954092E-3</v>
      </c>
      <c r="AJ105" s="15">
        <v>-8.0638646295954092E-3</v>
      </c>
      <c r="AK105" s="15">
        <v>-8.0638646295954092E-3</v>
      </c>
      <c r="AL105" s="15">
        <v>0</v>
      </c>
      <c r="AM105" s="15">
        <v>0</v>
      </c>
      <c r="AN105" s="15">
        <v>0</v>
      </c>
      <c r="AO105" s="15">
        <v>0</v>
      </c>
      <c r="AP105" s="15">
        <v>0</v>
      </c>
      <c r="AQ105" s="15">
        <v>0</v>
      </c>
      <c r="AR105" s="15">
        <v>0</v>
      </c>
      <c r="AS105" s="15">
        <v>0</v>
      </c>
      <c r="AT105" s="15">
        <v>0</v>
      </c>
      <c r="AU105" s="15">
        <v>0</v>
      </c>
      <c r="AV105" s="15">
        <v>0</v>
      </c>
      <c r="AW105" s="15">
        <v>0</v>
      </c>
      <c r="AX105" s="15">
        <v>0</v>
      </c>
      <c r="AY105" s="15">
        <v>0</v>
      </c>
      <c r="AZ105" s="15">
        <v>0</v>
      </c>
      <c r="BA105" s="15">
        <v>0</v>
      </c>
      <c r="BB105" s="15">
        <v>0</v>
      </c>
      <c r="BC105" s="15">
        <v>0</v>
      </c>
      <c r="BD105" s="15">
        <v>0</v>
      </c>
      <c r="BE105" s="15">
        <v>0</v>
      </c>
      <c r="BF105" s="15">
        <v>0</v>
      </c>
      <c r="BG105" s="15">
        <v>0</v>
      </c>
      <c r="BH105" s="15">
        <v>0</v>
      </c>
      <c r="BI105" s="15">
        <v>0</v>
      </c>
      <c r="BJ105" s="15">
        <v>0</v>
      </c>
      <c r="BK105" s="15">
        <v>0</v>
      </c>
      <c r="BL105" s="15">
        <v>0</v>
      </c>
      <c r="BM105" s="15">
        <v>0</v>
      </c>
      <c r="BN105" s="15">
        <v>0</v>
      </c>
      <c r="BO105" s="15">
        <v>0</v>
      </c>
      <c r="BP105" s="15">
        <v>0</v>
      </c>
      <c r="BQ105" s="15">
        <v>0</v>
      </c>
      <c r="BR105" s="15">
        <v>0</v>
      </c>
      <c r="BS105" s="15">
        <v>0</v>
      </c>
      <c r="BT105" s="15">
        <v>0</v>
      </c>
      <c r="BU105" s="15">
        <v>0</v>
      </c>
      <c r="BV105" s="15">
        <v>0</v>
      </c>
      <c r="BW105" s="15">
        <v>0</v>
      </c>
      <c r="BX105" s="15">
        <v>0</v>
      </c>
      <c r="BY105" s="15">
        <v>0</v>
      </c>
      <c r="BZ105" s="15">
        <v>0</v>
      </c>
      <c r="CA105" s="15">
        <v>0</v>
      </c>
      <c r="CB105" s="15">
        <v>0</v>
      </c>
      <c r="CC105" s="15">
        <v>0</v>
      </c>
      <c r="CD105" s="15">
        <v>0</v>
      </c>
      <c r="CE105" s="15">
        <v>0</v>
      </c>
      <c r="CF105" s="15">
        <v>0</v>
      </c>
      <c r="CG105" s="15">
        <v>0</v>
      </c>
      <c r="CH105" s="15">
        <v>0</v>
      </c>
      <c r="CI105" s="15">
        <v>0</v>
      </c>
    </row>
    <row r="106" spans="1:87" x14ac:dyDescent="0.2">
      <c r="A106" s="13" t="s">
        <v>70</v>
      </c>
      <c r="B106" s="14" t="s">
        <v>67</v>
      </c>
      <c r="C106" s="4" t="s">
        <v>186</v>
      </c>
      <c r="D106" s="15">
        <v>2.3662912000228901E-3</v>
      </c>
      <c r="E106" s="15">
        <v>2.3662912000228901E-3</v>
      </c>
      <c r="F106" s="15">
        <v>2.3662912000228901E-3</v>
      </c>
      <c r="G106" s="15">
        <v>2.3662912000228901E-3</v>
      </c>
      <c r="H106" s="15">
        <v>2.3662912000228901E-3</v>
      </c>
      <c r="I106" s="15">
        <v>-3.6611891826724401E-3</v>
      </c>
      <c r="J106" s="15">
        <v>-3.6611891826724401E-3</v>
      </c>
      <c r="K106" s="15">
        <v>-3.6611891826724401E-3</v>
      </c>
      <c r="L106" s="15">
        <v>-3.6611891826724401E-3</v>
      </c>
      <c r="M106" s="15">
        <v>-3.6611891826724401E-3</v>
      </c>
      <c r="N106" s="15">
        <v>-3.6611891826724401E-3</v>
      </c>
      <c r="O106" s="15">
        <v>-9.4539182833102905E-3</v>
      </c>
      <c r="P106" s="15">
        <v>-9.4539182833102905E-3</v>
      </c>
      <c r="Q106" s="15">
        <v>-9.4539182833102905E-3</v>
      </c>
      <c r="R106" s="15">
        <v>-9.4539182833102905E-3</v>
      </c>
      <c r="S106" s="15">
        <v>-9.4539182833102905E-3</v>
      </c>
      <c r="T106" s="15">
        <v>-9.4539182833102905E-3</v>
      </c>
      <c r="U106" s="15">
        <v>-9.4539182833102905E-3</v>
      </c>
      <c r="V106" s="15">
        <v>-9.4539182833102905E-3</v>
      </c>
      <c r="W106" s="15">
        <v>-9.4539182833102905E-3</v>
      </c>
      <c r="X106" s="15">
        <v>-9.4539182833102905E-3</v>
      </c>
      <c r="Y106" s="15">
        <v>-9.4539182833102905E-3</v>
      </c>
      <c r="Z106" s="15">
        <v>-9.4539182833102905E-3</v>
      </c>
      <c r="AA106" s="15">
        <v>-8.0638646295954092E-3</v>
      </c>
      <c r="AB106" s="15">
        <v>-8.0638646295954092E-3</v>
      </c>
      <c r="AC106" s="15">
        <v>-8.0638646295954092E-3</v>
      </c>
      <c r="AD106" s="15">
        <v>-8.0638646295954092E-3</v>
      </c>
      <c r="AE106" s="15">
        <v>-8.0638646295954092E-3</v>
      </c>
      <c r="AF106" s="15">
        <v>-8.0638646295954092E-3</v>
      </c>
      <c r="AG106" s="15">
        <v>-8.0638646295954092E-3</v>
      </c>
      <c r="AH106" s="15">
        <v>-8.0638646295954092E-3</v>
      </c>
      <c r="AI106" s="15">
        <v>-8.0638646295954092E-3</v>
      </c>
      <c r="AJ106" s="15">
        <v>-8.0638646295954092E-3</v>
      </c>
      <c r="AK106" s="15">
        <v>-8.0638646295954092E-3</v>
      </c>
      <c r="AL106" s="15">
        <v>0</v>
      </c>
      <c r="AM106" s="15">
        <v>0</v>
      </c>
      <c r="AN106" s="15">
        <v>0</v>
      </c>
      <c r="AO106" s="15">
        <v>0</v>
      </c>
      <c r="AP106" s="15">
        <v>0</v>
      </c>
      <c r="AQ106" s="15">
        <v>0</v>
      </c>
      <c r="AR106" s="15">
        <v>0</v>
      </c>
      <c r="AS106" s="15">
        <v>0</v>
      </c>
      <c r="AT106" s="15">
        <v>0</v>
      </c>
      <c r="AU106" s="15">
        <v>0</v>
      </c>
      <c r="AV106" s="15">
        <v>0</v>
      </c>
      <c r="AW106" s="15">
        <v>0</v>
      </c>
      <c r="AX106" s="15">
        <v>0</v>
      </c>
      <c r="AY106" s="15">
        <v>0</v>
      </c>
      <c r="AZ106" s="15">
        <v>0</v>
      </c>
      <c r="BA106" s="15">
        <v>0</v>
      </c>
      <c r="BB106" s="15">
        <v>0</v>
      </c>
      <c r="BC106" s="15">
        <v>0</v>
      </c>
      <c r="BD106" s="15">
        <v>0</v>
      </c>
      <c r="BE106" s="15">
        <v>0</v>
      </c>
      <c r="BF106" s="15">
        <v>0</v>
      </c>
      <c r="BG106" s="15">
        <v>0</v>
      </c>
      <c r="BH106" s="15">
        <v>0</v>
      </c>
      <c r="BI106" s="15">
        <v>0</v>
      </c>
      <c r="BJ106" s="15">
        <v>0</v>
      </c>
      <c r="BK106" s="15">
        <v>0</v>
      </c>
      <c r="BL106" s="15">
        <v>0</v>
      </c>
      <c r="BM106" s="15">
        <v>0</v>
      </c>
      <c r="BN106" s="15">
        <v>0</v>
      </c>
      <c r="BO106" s="15">
        <v>0</v>
      </c>
      <c r="BP106" s="15">
        <v>0</v>
      </c>
      <c r="BQ106" s="15">
        <v>0</v>
      </c>
      <c r="BR106" s="15">
        <v>0</v>
      </c>
      <c r="BS106" s="15">
        <v>0</v>
      </c>
      <c r="BT106" s="15">
        <v>0</v>
      </c>
      <c r="BU106" s="15">
        <v>0</v>
      </c>
      <c r="BV106" s="15">
        <v>0</v>
      </c>
      <c r="BW106" s="15">
        <v>0</v>
      </c>
      <c r="BX106" s="15">
        <v>0</v>
      </c>
      <c r="BY106" s="15">
        <v>0</v>
      </c>
      <c r="BZ106" s="15">
        <v>0</v>
      </c>
      <c r="CA106" s="15">
        <v>0</v>
      </c>
      <c r="CB106" s="15">
        <v>0</v>
      </c>
      <c r="CC106" s="15">
        <v>0</v>
      </c>
      <c r="CD106" s="15">
        <v>0</v>
      </c>
      <c r="CE106" s="15">
        <v>0</v>
      </c>
      <c r="CF106" s="15">
        <v>0</v>
      </c>
      <c r="CG106" s="15">
        <v>0</v>
      </c>
      <c r="CH106" s="15">
        <v>0</v>
      </c>
      <c r="CI106" s="15">
        <v>0</v>
      </c>
    </row>
    <row r="107" spans="1:87" x14ac:dyDescent="0.2">
      <c r="A107" s="13" t="s">
        <v>70</v>
      </c>
      <c r="B107" s="14" t="s">
        <v>84</v>
      </c>
      <c r="C107" s="4" t="s">
        <v>187</v>
      </c>
      <c r="D107" s="15">
        <v>2.3662912000228901E-3</v>
      </c>
      <c r="E107" s="15">
        <v>2.3662912000228901E-3</v>
      </c>
      <c r="F107" s="15">
        <v>2.3662912000228901E-3</v>
      </c>
      <c r="G107" s="15">
        <v>2.3662912000228901E-3</v>
      </c>
      <c r="H107" s="15">
        <v>2.3662912000228901E-3</v>
      </c>
      <c r="I107" s="15">
        <v>-3.6611891826724401E-3</v>
      </c>
      <c r="J107" s="15">
        <v>-3.6611891826724401E-3</v>
      </c>
      <c r="K107" s="15">
        <v>-3.6611891826724401E-3</v>
      </c>
      <c r="L107" s="15">
        <v>-3.6611891826724401E-3</v>
      </c>
      <c r="M107" s="15">
        <v>-3.6611891826724401E-3</v>
      </c>
      <c r="N107" s="15">
        <v>-3.6611891826724401E-3</v>
      </c>
      <c r="O107" s="15">
        <v>-9.4539182833102905E-3</v>
      </c>
      <c r="P107" s="15">
        <v>-9.4539182833102905E-3</v>
      </c>
      <c r="Q107" s="15">
        <v>-9.4539182833102905E-3</v>
      </c>
      <c r="R107" s="15">
        <v>-9.4539182833102905E-3</v>
      </c>
      <c r="S107" s="15">
        <v>-9.4539182833102905E-3</v>
      </c>
      <c r="T107" s="15">
        <v>-9.4539182833102905E-3</v>
      </c>
      <c r="U107" s="15">
        <v>-9.4539182833102905E-3</v>
      </c>
      <c r="V107" s="15">
        <v>-9.4539182833102905E-3</v>
      </c>
      <c r="W107" s="15">
        <v>-9.4539182833102905E-3</v>
      </c>
      <c r="X107" s="15">
        <v>-9.4539182833102905E-3</v>
      </c>
      <c r="Y107" s="15">
        <v>-9.4539182833102905E-3</v>
      </c>
      <c r="Z107" s="15">
        <v>-9.4539182833102905E-3</v>
      </c>
      <c r="AA107" s="15">
        <v>-8.0638646295954092E-3</v>
      </c>
      <c r="AB107" s="15">
        <v>-8.0638646295954092E-3</v>
      </c>
      <c r="AC107" s="15">
        <v>-8.0638646295954092E-3</v>
      </c>
      <c r="AD107" s="15">
        <v>-8.0638646295954092E-3</v>
      </c>
      <c r="AE107" s="15">
        <v>-8.0638646295954092E-3</v>
      </c>
      <c r="AF107" s="15">
        <v>-8.0638646295954092E-3</v>
      </c>
      <c r="AG107" s="15">
        <v>-8.0638646295954092E-3</v>
      </c>
      <c r="AH107" s="15">
        <v>-8.0638646295954092E-3</v>
      </c>
      <c r="AI107" s="15">
        <v>-8.0638646295954092E-3</v>
      </c>
      <c r="AJ107" s="15">
        <v>-8.0638646295954092E-3</v>
      </c>
      <c r="AK107" s="15">
        <v>-8.0638646295954092E-3</v>
      </c>
      <c r="AL107" s="15">
        <v>0</v>
      </c>
      <c r="AM107" s="15">
        <v>0</v>
      </c>
      <c r="AN107" s="15">
        <v>0</v>
      </c>
      <c r="AO107" s="15">
        <v>0</v>
      </c>
      <c r="AP107" s="15">
        <v>0</v>
      </c>
      <c r="AQ107" s="15">
        <v>0</v>
      </c>
      <c r="AR107" s="15">
        <v>0</v>
      </c>
      <c r="AS107" s="15">
        <v>0</v>
      </c>
      <c r="AT107" s="15">
        <v>0</v>
      </c>
      <c r="AU107" s="15">
        <v>0</v>
      </c>
      <c r="AV107" s="15">
        <v>0</v>
      </c>
      <c r="AW107" s="15">
        <v>0</v>
      </c>
      <c r="AX107" s="15">
        <v>0</v>
      </c>
      <c r="AY107" s="15">
        <v>0</v>
      </c>
      <c r="AZ107" s="15">
        <v>0</v>
      </c>
      <c r="BA107" s="15">
        <v>0</v>
      </c>
      <c r="BB107" s="15">
        <v>0</v>
      </c>
      <c r="BC107" s="15">
        <v>0</v>
      </c>
      <c r="BD107" s="15">
        <v>0</v>
      </c>
      <c r="BE107" s="15">
        <v>0</v>
      </c>
      <c r="BF107" s="15">
        <v>0</v>
      </c>
      <c r="BG107" s="15">
        <v>0</v>
      </c>
      <c r="BH107" s="15">
        <v>0</v>
      </c>
      <c r="BI107" s="15">
        <v>0</v>
      </c>
      <c r="BJ107" s="15">
        <v>0</v>
      </c>
      <c r="BK107" s="15">
        <v>0</v>
      </c>
      <c r="BL107" s="15">
        <v>0</v>
      </c>
      <c r="BM107" s="15">
        <v>0</v>
      </c>
      <c r="BN107" s="15">
        <v>0</v>
      </c>
      <c r="BO107" s="15">
        <v>0</v>
      </c>
      <c r="BP107" s="15">
        <v>0</v>
      </c>
      <c r="BQ107" s="15">
        <v>0</v>
      </c>
      <c r="BR107" s="15">
        <v>0</v>
      </c>
      <c r="BS107" s="15">
        <v>0</v>
      </c>
      <c r="BT107" s="15">
        <v>0</v>
      </c>
      <c r="BU107" s="15">
        <v>0</v>
      </c>
      <c r="BV107" s="15">
        <v>0</v>
      </c>
      <c r="BW107" s="15">
        <v>0</v>
      </c>
      <c r="BX107" s="15">
        <v>0</v>
      </c>
      <c r="BY107" s="15">
        <v>0</v>
      </c>
      <c r="BZ107" s="15">
        <v>0</v>
      </c>
      <c r="CA107" s="15">
        <v>0</v>
      </c>
      <c r="CB107" s="15">
        <v>0</v>
      </c>
      <c r="CC107" s="15">
        <v>0</v>
      </c>
      <c r="CD107" s="15">
        <v>0</v>
      </c>
      <c r="CE107" s="15">
        <v>0</v>
      </c>
      <c r="CF107" s="15">
        <v>0</v>
      </c>
      <c r="CG107" s="15">
        <v>0</v>
      </c>
      <c r="CH107" s="15">
        <v>0</v>
      </c>
      <c r="CI107" s="15">
        <v>0</v>
      </c>
    </row>
    <row r="108" spans="1:87" x14ac:dyDescent="0.2">
      <c r="A108" s="13" t="s">
        <v>70</v>
      </c>
      <c r="B108" s="14" t="s">
        <v>86</v>
      </c>
      <c r="C108" s="4" t="s">
        <v>188</v>
      </c>
      <c r="D108" s="15">
        <v>2.3662912000228901E-3</v>
      </c>
      <c r="E108" s="15">
        <v>2.3662912000228901E-3</v>
      </c>
      <c r="F108" s="15">
        <v>2.3662912000228901E-3</v>
      </c>
      <c r="G108" s="15">
        <v>2.3662912000228901E-3</v>
      </c>
      <c r="H108" s="15">
        <v>2.3662912000228901E-3</v>
      </c>
      <c r="I108" s="15">
        <v>-3.6611891826724401E-3</v>
      </c>
      <c r="J108" s="15">
        <v>-3.6611891826724401E-3</v>
      </c>
      <c r="K108" s="15">
        <v>-3.6611891826724401E-3</v>
      </c>
      <c r="L108" s="15">
        <v>-3.6611891826724401E-3</v>
      </c>
      <c r="M108" s="15">
        <v>-3.6611891826724401E-3</v>
      </c>
      <c r="N108" s="15">
        <v>-3.6611891826724401E-3</v>
      </c>
      <c r="O108" s="15">
        <v>-9.4539182833102905E-3</v>
      </c>
      <c r="P108" s="15">
        <v>-9.4539182833102905E-3</v>
      </c>
      <c r="Q108" s="15">
        <v>-9.4539182833102905E-3</v>
      </c>
      <c r="R108" s="15">
        <v>-9.4539182833102905E-3</v>
      </c>
      <c r="S108" s="15">
        <v>-9.4539182833102905E-3</v>
      </c>
      <c r="T108" s="15">
        <v>-9.4539182833102905E-3</v>
      </c>
      <c r="U108" s="15">
        <v>-9.4539182833102905E-3</v>
      </c>
      <c r="V108" s="15">
        <v>-9.4539182833102905E-3</v>
      </c>
      <c r="W108" s="15">
        <v>-9.4539182833102905E-3</v>
      </c>
      <c r="X108" s="15">
        <v>-9.4539182833102905E-3</v>
      </c>
      <c r="Y108" s="15">
        <v>-9.4539182833102905E-3</v>
      </c>
      <c r="Z108" s="15">
        <v>-9.4539182833102905E-3</v>
      </c>
      <c r="AA108" s="15">
        <v>-8.0638646295954092E-3</v>
      </c>
      <c r="AB108" s="15">
        <v>-8.0638646295954092E-3</v>
      </c>
      <c r="AC108" s="15">
        <v>-8.0638646295954092E-3</v>
      </c>
      <c r="AD108" s="15">
        <v>-8.0638646295954092E-3</v>
      </c>
      <c r="AE108" s="15">
        <v>-8.0638646295954092E-3</v>
      </c>
      <c r="AF108" s="15">
        <v>-8.0638646295954092E-3</v>
      </c>
      <c r="AG108" s="15">
        <v>-8.0638646295954092E-3</v>
      </c>
      <c r="AH108" s="15">
        <v>-8.0638646295954092E-3</v>
      </c>
      <c r="AI108" s="15">
        <v>-8.0638646295954092E-3</v>
      </c>
      <c r="AJ108" s="15">
        <v>-8.0638646295954092E-3</v>
      </c>
      <c r="AK108" s="15">
        <v>-8.0638646295954092E-3</v>
      </c>
      <c r="AL108" s="15">
        <v>0</v>
      </c>
      <c r="AM108" s="15">
        <v>0</v>
      </c>
      <c r="AN108" s="15">
        <v>0</v>
      </c>
      <c r="AO108" s="15">
        <v>0</v>
      </c>
      <c r="AP108" s="15">
        <v>0</v>
      </c>
      <c r="AQ108" s="15">
        <v>0</v>
      </c>
      <c r="AR108" s="15">
        <v>0</v>
      </c>
      <c r="AS108" s="15">
        <v>0</v>
      </c>
      <c r="AT108" s="15">
        <v>0</v>
      </c>
      <c r="AU108" s="15">
        <v>0</v>
      </c>
      <c r="AV108" s="15">
        <v>0</v>
      </c>
      <c r="AW108" s="15">
        <v>0</v>
      </c>
      <c r="AX108" s="15">
        <v>0</v>
      </c>
      <c r="AY108" s="15">
        <v>0</v>
      </c>
      <c r="AZ108" s="15">
        <v>0</v>
      </c>
      <c r="BA108" s="15">
        <v>0</v>
      </c>
      <c r="BB108" s="15">
        <v>0</v>
      </c>
      <c r="BC108" s="15">
        <v>0</v>
      </c>
      <c r="BD108" s="15">
        <v>0</v>
      </c>
      <c r="BE108" s="15">
        <v>0</v>
      </c>
      <c r="BF108" s="15">
        <v>0</v>
      </c>
      <c r="BG108" s="15">
        <v>0</v>
      </c>
      <c r="BH108" s="15">
        <v>0</v>
      </c>
      <c r="BI108" s="15">
        <v>0</v>
      </c>
      <c r="BJ108" s="15">
        <v>0</v>
      </c>
      <c r="BK108" s="15">
        <v>0</v>
      </c>
      <c r="BL108" s="15">
        <v>0</v>
      </c>
      <c r="BM108" s="15">
        <v>0</v>
      </c>
      <c r="BN108" s="15">
        <v>0</v>
      </c>
      <c r="BO108" s="15">
        <v>0</v>
      </c>
      <c r="BP108" s="15">
        <v>0</v>
      </c>
      <c r="BQ108" s="15">
        <v>0</v>
      </c>
      <c r="BR108" s="15">
        <v>0</v>
      </c>
      <c r="BS108" s="15">
        <v>0</v>
      </c>
      <c r="BT108" s="15">
        <v>0</v>
      </c>
      <c r="BU108" s="15">
        <v>0</v>
      </c>
      <c r="BV108" s="15">
        <v>0</v>
      </c>
      <c r="BW108" s="15">
        <v>0</v>
      </c>
      <c r="BX108" s="15">
        <v>0</v>
      </c>
      <c r="BY108" s="15">
        <v>0</v>
      </c>
      <c r="BZ108" s="15">
        <v>0</v>
      </c>
      <c r="CA108" s="15">
        <v>0</v>
      </c>
      <c r="CB108" s="15">
        <v>0</v>
      </c>
      <c r="CC108" s="15">
        <v>0</v>
      </c>
      <c r="CD108" s="15">
        <v>0</v>
      </c>
      <c r="CE108" s="15">
        <v>0</v>
      </c>
      <c r="CF108" s="15">
        <v>0</v>
      </c>
      <c r="CG108" s="15">
        <v>0</v>
      </c>
      <c r="CH108" s="15">
        <v>0</v>
      </c>
      <c r="CI108" s="15">
        <v>0</v>
      </c>
    </row>
    <row r="109" spans="1:87" x14ac:dyDescent="0.2">
      <c r="A109" s="13" t="s">
        <v>70</v>
      </c>
      <c r="B109" s="14" t="s">
        <v>88</v>
      </c>
      <c r="C109" s="4" t="s">
        <v>189</v>
      </c>
      <c r="D109" s="15">
        <v>2.3662912000228901E-3</v>
      </c>
      <c r="E109" s="15">
        <v>2.3662912000228901E-3</v>
      </c>
      <c r="F109" s="15">
        <v>2.3662912000228901E-3</v>
      </c>
      <c r="G109" s="15">
        <v>2.3662912000228901E-3</v>
      </c>
      <c r="H109" s="15">
        <v>2.3662912000228901E-3</v>
      </c>
      <c r="I109" s="15">
        <v>-3.6611891826724401E-3</v>
      </c>
      <c r="J109" s="15">
        <v>-3.6611891826724401E-3</v>
      </c>
      <c r="K109" s="15">
        <v>-3.6611891826724401E-3</v>
      </c>
      <c r="L109" s="15">
        <v>-3.6611891826724401E-3</v>
      </c>
      <c r="M109" s="15">
        <v>-3.6611891826724401E-3</v>
      </c>
      <c r="N109" s="15">
        <v>-3.6611891826724401E-3</v>
      </c>
      <c r="O109" s="15">
        <v>-9.4539182833102905E-3</v>
      </c>
      <c r="P109" s="15">
        <v>-9.4539182833102905E-3</v>
      </c>
      <c r="Q109" s="15">
        <v>-9.4539182833102905E-3</v>
      </c>
      <c r="R109" s="15">
        <v>-9.4539182833102905E-3</v>
      </c>
      <c r="S109" s="15">
        <v>-9.4539182833102905E-3</v>
      </c>
      <c r="T109" s="15">
        <v>-9.4539182833102905E-3</v>
      </c>
      <c r="U109" s="15">
        <v>-9.4539182833102905E-3</v>
      </c>
      <c r="V109" s="15">
        <v>-9.4539182833102905E-3</v>
      </c>
      <c r="W109" s="15">
        <v>-9.4539182833102905E-3</v>
      </c>
      <c r="X109" s="15">
        <v>-9.4539182833102905E-3</v>
      </c>
      <c r="Y109" s="15">
        <v>-9.4539182833102905E-3</v>
      </c>
      <c r="Z109" s="15">
        <v>-9.4539182833102905E-3</v>
      </c>
      <c r="AA109" s="15">
        <v>-8.0638646295954092E-3</v>
      </c>
      <c r="AB109" s="15">
        <v>-8.0638646295954092E-3</v>
      </c>
      <c r="AC109" s="15">
        <v>-8.0638646295954092E-3</v>
      </c>
      <c r="AD109" s="15">
        <v>-8.0638646295954092E-3</v>
      </c>
      <c r="AE109" s="15">
        <v>-8.0638646295954092E-3</v>
      </c>
      <c r="AF109" s="15">
        <v>-8.0638646295954092E-3</v>
      </c>
      <c r="AG109" s="15">
        <v>-8.0638646295954092E-3</v>
      </c>
      <c r="AH109" s="15">
        <v>-8.0638646295954092E-3</v>
      </c>
      <c r="AI109" s="15">
        <v>-8.0638646295954092E-3</v>
      </c>
      <c r="AJ109" s="15">
        <v>-8.0638646295954092E-3</v>
      </c>
      <c r="AK109" s="15">
        <v>-8.0638646295954092E-3</v>
      </c>
      <c r="AL109" s="15">
        <v>0</v>
      </c>
      <c r="AM109" s="15">
        <v>0</v>
      </c>
      <c r="AN109" s="15">
        <v>0</v>
      </c>
      <c r="AO109" s="15">
        <v>0</v>
      </c>
      <c r="AP109" s="15">
        <v>0</v>
      </c>
      <c r="AQ109" s="15">
        <v>0</v>
      </c>
      <c r="AR109" s="15">
        <v>0</v>
      </c>
      <c r="AS109" s="15">
        <v>0</v>
      </c>
      <c r="AT109" s="15">
        <v>0</v>
      </c>
      <c r="AU109" s="15">
        <v>0</v>
      </c>
      <c r="AV109" s="15">
        <v>0</v>
      </c>
      <c r="AW109" s="15">
        <v>0</v>
      </c>
      <c r="AX109" s="15">
        <v>0</v>
      </c>
      <c r="AY109" s="15">
        <v>0</v>
      </c>
      <c r="AZ109" s="15">
        <v>0</v>
      </c>
      <c r="BA109" s="15">
        <v>0</v>
      </c>
      <c r="BB109" s="15">
        <v>0</v>
      </c>
      <c r="BC109" s="15">
        <v>0</v>
      </c>
      <c r="BD109" s="15">
        <v>0</v>
      </c>
      <c r="BE109" s="15">
        <v>0</v>
      </c>
      <c r="BF109" s="15">
        <v>0</v>
      </c>
      <c r="BG109" s="15">
        <v>0</v>
      </c>
      <c r="BH109" s="15">
        <v>0</v>
      </c>
      <c r="BI109" s="15">
        <v>0</v>
      </c>
      <c r="BJ109" s="15">
        <v>0</v>
      </c>
      <c r="BK109" s="15">
        <v>0</v>
      </c>
      <c r="BL109" s="15">
        <v>0</v>
      </c>
      <c r="BM109" s="15">
        <v>0</v>
      </c>
      <c r="BN109" s="15">
        <v>0</v>
      </c>
      <c r="BO109" s="15">
        <v>0</v>
      </c>
      <c r="BP109" s="15">
        <v>0</v>
      </c>
      <c r="BQ109" s="15">
        <v>0</v>
      </c>
      <c r="BR109" s="15">
        <v>0</v>
      </c>
      <c r="BS109" s="15">
        <v>0</v>
      </c>
      <c r="BT109" s="15">
        <v>0</v>
      </c>
      <c r="BU109" s="15">
        <v>0</v>
      </c>
      <c r="BV109" s="15">
        <v>0</v>
      </c>
      <c r="BW109" s="15">
        <v>0</v>
      </c>
      <c r="BX109" s="15">
        <v>0</v>
      </c>
      <c r="BY109" s="15">
        <v>0</v>
      </c>
      <c r="BZ109" s="15">
        <v>0</v>
      </c>
      <c r="CA109" s="15">
        <v>0</v>
      </c>
      <c r="CB109" s="15">
        <v>0</v>
      </c>
      <c r="CC109" s="15">
        <v>0</v>
      </c>
      <c r="CD109" s="15">
        <v>0</v>
      </c>
      <c r="CE109" s="15">
        <v>0</v>
      </c>
      <c r="CF109" s="15">
        <v>0</v>
      </c>
      <c r="CG109" s="15">
        <v>0</v>
      </c>
      <c r="CH109" s="15">
        <v>0</v>
      </c>
      <c r="CI109" s="15">
        <v>0</v>
      </c>
    </row>
    <row r="110" spans="1:87" x14ac:dyDescent="0.2">
      <c r="A110" s="13" t="s">
        <v>72</v>
      </c>
      <c r="B110" s="14" t="s">
        <v>57</v>
      </c>
      <c r="C110" s="4" t="s">
        <v>190</v>
      </c>
      <c r="D110" s="15">
        <v>1.5245373270070601E-2</v>
      </c>
      <c r="E110" s="15">
        <v>1.5245373270070601E-2</v>
      </c>
      <c r="F110" s="15">
        <v>1.5245373270070601E-2</v>
      </c>
      <c r="G110" s="15">
        <v>1.5245373270070601E-2</v>
      </c>
      <c r="H110" s="15">
        <v>1.5245373270070601E-2</v>
      </c>
      <c r="I110" s="15">
        <v>8.0831438058324209E-3</v>
      </c>
      <c r="J110" s="15">
        <v>8.0831438058324209E-3</v>
      </c>
      <c r="K110" s="15">
        <v>8.0831438058324209E-3</v>
      </c>
      <c r="L110" s="15">
        <v>8.0831438058324209E-3</v>
      </c>
      <c r="M110" s="15">
        <v>8.0831438058324209E-3</v>
      </c>
      <c r="N110" s="15">
        <v>8.0831438058324209E-3</v>
      </c>
      <c r="O110" s="15">
        <v>5.8456499448167297E-3</v>
      </c>
      <c r="P110" s="15">
        <v>5.8456499448167297E-3</v>
      </c>
      <c r="Q110" s="15">
        <v>5.8456499448167297E-3</v>
      </c>
      <c r="R110" s="15">
        <v>5.8456499448167297E-3</v>
      </c>
      <c r="S110" s="15">
        <v>5.8456499448167297E-3</v>
      </c>
      <c r="T110" s="15">
        <v>5.8456499448167297E-3</v>
      </c>
      <c r="U110" s="15">
        <v>5.8456499448167297E-3</v>
      </c>
      <c r="V110" s="15">
        <v>5.8456499448167297E-3</v>
      </c>
      <c r="W110" s="15">
        <v>5.8456499448167297E-3</v>
      </c>
      <c r="X110" s="15">
        <v>5.8456499448167297E-3</v>
      </c>
      <c r="Y110" s="15">
        <v>5.8456499448167297E-3</v>
      </c>
      <c r="Z110" s="15">
        <v>5.8456499448167297E-3</v>
      </c>
      <c r="AA110" s="15">
        <v>7.1999872954227103E-3</v>
      </c>
      <c r="AB110" s="15">
        <v>7.1999872954227103E-3</v>
      </c>
      <c r="AC110" s="15">
        <v>7.1999872954227103E-3</v>
      </c>
      <c r="AD110" s="15">
        <v>7.1999872954227103E-3</v>
      </c>
      <c r="AE110" s="15">
        <v>7.1999872954227103E-3</v>
      </c>
      <c r="AF110" s="15">
        <v>7.1999872954227103E-3</v>
      </c>
      <c r="AG110" s="15">
        <v>7.1999872954227103E-3</v>
      </c>
      <c r="AH110" s="15">
        <v>7.1999872954227103E-3</v>
      </c>
      <c r="AI110" s="15">
        <v>7.1999872954227103E-3</v>
      </c>
      <c r="AJ110" s="15">
        <v>7.1999872954227103E-3</v>
      </c>
      <c r="AK110" s="15">
        <v>7.1999872954227103E-3</v>
      </c>
      <c r="AL110" s="15">
        <v>0</v>
      </c>
      <c r="AM110" s="15">
        <v>0</v>
      </c>
      <c r="AN110" s="15">
        <v>0</v>
      </c>
      <c r="AO110" s="15">
        <v>0</v>
      </c>
      <c r="AP110" s="15">
        <v>0</v>
      </c>
      <c r="AQ110" s="15">
        <v>0</v>
      </c>
      <c r="AR110" s="15">
        <v>0</v>
      </c>
      <c r="AS110" s="15">
        <v>0</v>
      </c>
      <c r="AT110" s="15">
        <v>0</v>
      </c>
      <c r="AU110" s="15">
        <v>0</v>
      </c>
      <c r="AV110" s="15">
        <v>0</v>
      </c>
      <c r="AW110" s="15">
        <v>0</v>
      </c>
      <c r="AX110" s="15">
        <v>0</v>
      </c>
      <c r="AY110" s="15">
        <v>0</v>
      </c>
      <c r="AZ110" s="15">
        <v>0</v>
      </c>
      <c r="BA110" s="15">
        <v>0</v>
      </c>
      <c r="BB110" s="15">
        <v>0</v>
      </c>
      <c r="BC110" s="15">
        <v>0</v>
      </c>
      <c r="BD110" s="15">
        <v>0</v>
      </c>
      <c r="BE110" s="15">
        <v>0</v>
      </c>
      <c r="BF110" s="15">
        <v>0</v>
      </c>
      <c r="BG110" s="15">
        <v>0</v>
      </c>
      <c r="BH110" s="15">
        <v>0</v>
      </c>
      <c r="BI110" s="15">
        <v>0</v>
      </c>
      <c r="BJ110" s="15">
        <v>0</v>
      </c>
      <c r="BK110" s="15">
        <v>0</v>
      </c>
      <c r="BL110" s="15">
        <v>0</v>
      </c>
      <c r="BM110" s="15">
        <v>0</v>
      </c>
      <c r="BN110" s="15">
        <v>0</v>
      </c>
      <c r="BO110" s="15">
        <v>0</v>
      </c>
      <c r="BP110" s="15">
        <v>0</v>
      </c>
      <c r="BQ110" s="15">
        <v>0</v>
      </c>
      <c r="BR110" s="15">
        <v>0</v>
      </c>
      <c r="BS110" s="15">
        <v>0</v>
      </c>
      <c r="BT110" s="15">
        <v>0</v>
      </c>
      <c r="BU110" s="15">
        <v>0</v>
      </c>
      <c r="BV110" s="15">
        <v>0</v>
      </c>
      <c r="BW110" s="15">
        <v>0</v>
      </c>
      <c r="BX110" s="15">
        <v>0</v>
      </c>
      <c r="BY110" s="15">
        <v>0</v>
      </c>
      <c r="BZ110" s="15">
        <v>0</v>
      </c>
      <c r="CA110" s="15">
        <v>0</v>
      </c>
      <c r="CB110" s="15">
        <v>0</v>
      </c>
      <c r="CC110" s="15">
        <v>0</v>
      </c>
      <c r="CD110" s="15">
        <v>0</v>
      </c>
      <c r="CE110" s="15">
        <v>0</v>
      </c>
      <c r="CF110" s="15">
        <v>0</v>
      </c>
      <c r="CG110" s="15">
        <v>0</v>
      </c>
      <c r="CH110" s="15">
        <v>0</v>
      </c>
      <c r="CI110" s="15">
        <v>0</v>
      </c>
    </row>
    <row r="111" spans="1:87" x14ac:dyDescent="0.2">
      <c r="A111" s="13" t="s">
        <v>72</v>
      </c>
      <c r="B111" s="14" t="s">
        <v>68</v>
      </c>
      <c r="C111" s="4" t="s">
        <v>191</v>
      </c>
      <c r="D111" s="15">
        <v>1.5245373270070601E-2</v>
      </c>
      <c r="E111" s="15">
        <v>1.5245373270070601E-2</v>
      </c>
      <c r="F111" s="15">
        <v>1.5245373270070601E-2</v>
      </c>
      <c r="G111" s="15">
        <v>1.5245373270070601E-2</v>
      </c>
      <c r="H111" s="15">
        <v>1.5245373270070601E-2</v>
      </c>
      <c r="I111" s="15">
        <v>8.0831438058324209E-3</v>
      </c>
      <c r="J111" s="15">
        <v>8.0831438058324209E-3</v>
      </c>
      <c r="K111" s="15">
        <v>8.0831438058324209E-3</v>
      </c>
      <c r="L111" s="15">
        <v>8.0831438058324209E-3</v>
      </c>
      <c r="M111" s="15">
        <v>8.0831438058324209E-3</v>
      </c>
      <c r="N111" s="15">
        <v>8.0831438058324209E-3</v>
      </c>
      <c r="O111" s="15">
        <v>5.8456499448167297E-3</v>
      </c>
      <c r="P111" s="15">
        <v>5.8456499448167297E-3</v>
      </c>
      <c r="Q111" s="15">
        <v>5.8456499448167297E-3</v>
      </c>
      <c r="R111" s="15">
        <v>5.8456499448167297E-3</v>
      </c>
      <c r="S111" s="15">
        <v>5.8456499448167297E-3</v>
      </c>
      <c r="T111" s="15">
        <v>5.8456499448167297E-3</v>
      </c>
      <c r="U111" s="15">
        <v>5.8456499448167297E-3</v>
      </c>
      <c r="V111" s="15">
        <v>5.8456499448167297E-3</v>
      </c>
      <c r="W111" s="15">
        <v>5.8456499448167297E-3</v>
      </c>
      <c r="X111" s="15">
        <v>5.8456499448167297E-3</v>
      </c>
      <c r="Y111" s="15">
        <v>5.8456499448167297E-3</v>
      </c>
      <c r="Z111" s="15">
        <v>5.8456499448167297E-3</v>
      </c>
      <c r="AA111" s="15">
        <v>7.1999872954227103E-3</v>
      </c>
      <c r="AB111" s="15">
        <v>7.1999872954227103E-3</v>
      </c>
      <c r="AC111" s="15">
        <v>7.1999872954227103E-3</v>
      </c>
      <c r="AD111" s="15">
        <v>7.1999872954227103E-3</v>
      </c>
      <c r="AE111" s="15">
        <v>7.1999872954227103E-3</v>
      </c>
      <c r="AF111" s="15">
        <v>7.1999872954227103E-3</v>
      </c>
      <c r="AG111" s="15">
        <v>7.1999872954227103E-3</v>
      </c>
      <c r="AH111" s="15">
        <v>7.1999872954227103E-3</v>
      </c>
      <c r="AI111" s="15">
        <v>7.1999872954227103E-3</v>
      </c>
      <c r="AJ111" s="15">
        <v>7.1999872954227103E-3</v>
      </c>
      <c r="AK111" s="15">
        <v>7.1999872954227103E-3</v>
      </c>
      <c r="AL111" s="15">
        <v>0</v>
      </c>
      <c r="AM111" s="15">
        <v>0</v>
      </c>
      <c r="AN111" s="15">
        <v>0</v>
      </c>
      <c r="AO111" s="15">
        <v>0</v>
      </c>
      <c r="AP111" s="15">
        <v>0</v>
      </c>
      <c r="AQ111" s="15">
        <v>0</v>
      </c>
      <c r="AR111" s="15">
        <v>0</v>
      </c>
      <c r="AS111" s="15">
        <v>0</v>
      </c>
      <c r="AT111" s="15">
        <v>0</v>
      </c>
      <c r="AU111" s="15">
        <v>0</v>
      </c>
      <c r="AV111" s="15">
        <v>0</v>
      </c>
      <c r="AW111" s="15">
        <v>0</v>
      </c>
      <c r="AX111" s="15">
        <v>0</v>
      </c>
      <c r="AY111" s="15">
        <v>0</v>
      </c>
      <c r="AZ111" s="15">
        <v>0</v>
      </c>
      <c r="BA111" s="15">
        <v>0</v>
      </c>
      <c r="BB111" s="15">
        <v>0</v>
      </c>
      <c r="BC111" s="15">
        <v>0</v>
      </c>
      <c r="BD111" s="15">
        <v>0</v>
      </c>
      <c r="BE111" s="15">
        <v>0</v>
      </c>
      <c r="BF111" s="15">
        <v>0</v>
      </c>
      <c r="BG111" s="15">
        <v>0</v>
      </c>
      <c r="BH111" s="15">
        <v>0</v>
      </c>
      <c r="BI111" s="15">
        <v>0</v>
      </c>
      <c r="BJ111" s="15">
        <v>0</v>
      </c>
      <c r="BK111" s="15">
        <v>0</v>
      </c>
      <c r="BL111" s="15">
        <v>0</v>
      </c>
      <c r="BM111" s="15">
        <v>0</v>
      </c>
      <c r="BN111" s="15">
        <v>0</v>
      </c>
      <c r="BO111" s="15">
        <v>0</v>
      </c>
      <c r="BP111" s="15">
        <v>0</v>
      </c>
      <c r="BQ111" s="15">
        <v>0</v>
      </c>
      <c r="BR111" s="15">
        <v>0</v>
      </c>
      <c r="BS111" s="15">
        <v>0</v>
      </c>
      <c r="BT111" s="15">
        <v>0</v>
      </c>
      <c r="BU111" s="15">
        <v>0</v>
      </c>
      <c r="BV111" s="15">
        <v>0</v>
      </c>
      <c r="BW111" s="15">
        <v>0</v>
      </c>
      <c r="BX111" s="15">
        <v>0</v>
      </c>
      <c r="BY111" s="15">
        <v>0</v>
      </c>
      <c r="BZ111" s="15">
        <v>0</v>
      </c>
      <c r="CA111" s="15">
        <v>0</v>
      </c>
      <c r="CB111" s="15">
        <v>0</v>
      </c>
      <c r="CC111" s="15">
        <v>0</v>
      </c>
      <c r="CD111" s="15">
        <v>0</v>
      </c>
      <c r="CE111" s="15">
        <v>0</v>
      </c>
      <c r="CF111" s="15">
        <v>0</v>
      </c>
      <c r="CG111" s="15">
        <v>0</v>
      </c>
      <c r="CH111" s="15">
        <v>0</v>
      </c>
      <c r="CI111" s="15">
        <v>0</v>
      </c>
    </row>
    <row r="112" spans="1:87" x14ac:dyDescent="0.2">
      <c r="A112" s="13" t="s">
        <v>72</v>
      </c>
      <c r="B112" s="14" t="s">
        <v>63</v>
      </c>
      <c r="C112" s="4" t="s">
        <v>192</v>
      </c>
      <c r="D112" s="15">
        <v>1.5245373270070601E-2</v>
      </c>
      <c r="E112" s="15">
        <v>1.5245373270070601E-2</v>
      </c>
      <c r="F112" s="15">
        <v>1.5245373270070601E-2</v>
      </c>
      <c r="G112" s="15">
        <v>1.5245373270070601E-2</v>
      </c>
      <c r="H112" s="15">
        <v>1.5245373270070601E-2</v>
      </c>
      <c r="I112" s="15">
        <v>8.0831438058324209E-3</v>
      </c>
      <c r="J112" s="15">
        <v>8.0831438058324209E-3</v>
      </c>
      <c r="K112" s="15">
        <v>8.0831438058324209E-3</v>
      </c>
      <c r="L112" s="15">
        <v>8.0831438058324209E-3</v>
      </c>
      <c r="M112" s="15">
        <v>8.0831438058324209E-3</v>
      </c>
      <c r="N112" s="15">
        <v>8.0831438058324209E-3</v>
      </c>
      <c r="O112" s="15">
        <v>5.8456499448167297E-3</v>
      </c>
      <c r="P112" s="15">
        <v>5.8456499448167297E-3</v>
      </c>
      <c r="Q112" s="15">
        <v>5.8456499448167297E-3</v>
      </c>
      <c r="R112" s="15">
        <v>5.8456499448167297E-3</v>
      </c>
      <c r="S112" s="15">
        <v>5.8456499448167297E-3</v>
      </c>
      <c r="T112" s="15">
        <v>5.8456499448167297E-3</v>
      </c>
      <c r="U112" s="15">
        <v>5.8456499448167297E-3</v>
      </c>
      <c r="V112" s="15">
        <v>5.8456499448167297E-3</v>
      </c>
      <c r="W112" s="15">
        <v>5.8456499448167297E-3</v>
      </c>
      <c r="X112" s="15">
        <v>5.8456499448167297E-3</v>
      </c>
      <c r="Y112" s="15">
        <v>5.8456499448167297E-3</v>
      </c>
      <c r="Z112" s="15">
        <v>5.8456499448167297E-3</v>
      </c>
      <c r="AA112" s="15">
        <v>7.1999872954227103E-3</v>
      </c>
      <c r="AB112" s="15">
        <v>7.1999872954227103E-3</v>
      </c>
      <c r="AC112" s="15">
        <v>7.1999872954227103E-3</v>
      </c>
      <c r="AD112" s="15">
        <v>7.1999872954227103E-3</v>
      </c>
      <c r="AE112" s="15">
        <v>7.1999872954227103E-3</v>
      </c>
      <c r="AF112" s="15">
        <v>7.1999872954227103E-3</v>
      </c>
      <c r="AG112" s="15">
        <v>7.1999872954227103E-3</v>
      </c>
      <c r="AH112" s="15">
        <v>7.1999872954227103E-3</v>
      </c>
      <c r="AI112" s="15">
        <v>7.1999872954227103E-3</v>
      </c>
      <c r="AJ112" s="15">
        <v>7.1999872954227103E-3</v>
      </c>
      <c r="AK112" s="15">
        <v>7.1999872954227103E-3</v>
      </c>
      <c r="AL112" s="15">
        <v>0</v>
      </c>
      <c r="AM112" s="15">
        <v>0</v>
      </c>
      <c r="AN112" s="15">
        <v>0</v>
      </c>
      <c r="AO112" s="15">
        <v>0</v>
      </c>
      <c r="AP112" s="15">
        <v>0</v>
      </c>
      <c r="AQ112" s="15">
        <v>0</v>
      </c>
      <c r="AR112" s="15">
        <v>0</v>
      </c>
      <c r="AS112" s="15">
        <v>0</v>
      </c>
      <c r="AT112" s="15">
        <v>0</v>
      </c>
      <c r="AU112" s="15">
        <v>0</v>
      </c>
      <c r="AV112" s="15">
        <v>0</v>
      </c>
      <c r="AW112" s="15">
        <v>0</v>
      </c>
      <c r="AX112" s="15">
        <v>0</v>
      </c>
      <c r="AY112" s="15">
        <v>0</v>
      </c>
      <c r="AZ112" s="15">
        <v>0</v>
      </c>
      <c r="BA112" s="15">
        <v>0</v>
      </c>
      <c r="BB112" s="15">
        <v>0</v>
      </c>
      <c r="BC112" s="15">
        <v>0</v>
      </c>
      <c r="BD112" s="15">
        <v>0</v>
      </c>
      <c r="BE112" s="15">
        <v>0</v>
      </c>
      <c r="BF112" s="15">
        <v>0</v>
      </c>
      <c r="BG112" s="15">
        <v>0</v>
      </c>
      <c r="BH112" s="15">
        <v>0</v>
      </c>
      <c r="BI112" s="15">
        <v>0</v>
      </c>
      <c r="BJ112" s="15">
        <v>0</v>
      </c>
      <c r="BK112" s="15">
        <v>0</v>
      </c>
      <c r="BL112" s="15">
        <v>0</v>
      </c>
      <c r="BM112" s="15">
        <v>0</v>
      </c>
      <c r="BN112" s="15">
        <v>0</v>
      </c>
      <c r="BO112" s="15">
        <v>0</v>
      </c>
      <c r="BP112" s="15">
        <v>0</v>
      </c>
      <c r="BQ112" s="15">
        <v>0</v>
      </c>
      <c r="BR112" s="15">
        <v>0</v>
      </c>
      <c r="BS112" s="15">
        <v>0</v>
      </c>
      <c r="BT112" s="15">
        <v>0</v>
      </c>
      <c r="BU112" s="15">
        <v>0</v>
      </c>
      <c r="BV112" s="15">
        <v>0</v>
      </c>
      <c r="BW112" s="15">
        <v>0</v>
      </c>
      <c r="BX112" s="15">
        <v>0</v>
      </c>
      <c r="BY112" s="15">
        <v>0</v>
      </c>
      <c r="BZ112" s="15">
        <v>0</v>
      </c>
      <c r="CA112" s="15">
        <v>0</v>
      </c>
      <c r="CB112" s="15">
        <v>0</v>
      </c>
      <c r="CC112" s="15">
        <v>0</v>
      </c>
      <c r="CD112" s="15">
        <v>0</v>
      </c>
      <c r="CE112" s="15">
        <v>0</v>
      </c>
      <c r="CF112" s="15">
        <v>0</v>
      </c>
      <c r="CG112" s="15">
        <v>0</v>
      </c>
      <c r="CH112" s="15">
        <v>0</v>
      </c>
      <c r="CI112" s="15">
        <v>0</v>
      </c>
    </row>
    <row r="113" spans="1:87" x14ac:dyDescent="0.2">
      <c r="A113" s="13" t="s">
        <v>72</v>
      </c>
      <c r="B113" s="14" t="s">
        <v>60</v>
      </c>
      <c r="C113" s="4" t="s">
        <v>193</v>
      </c>
      <c r="D113" s="15">
        <v>1.5245373270070601E-2</v>
      </c>
      <c r="E113" s="15">
        <v>1.5245373270070601E-2</v>
      </c>
      <c r="F113" s="15">
        <v>1.5245373270070601E-2</v>
      </c>
      <c r="G113" s="15">
        <v>1.5245373270070601E-2</v>
      </c>
      <c r="H113" s="15">
        <v>1.5245373270070601E-2</v>
      </c>
      <c r="I113" s="15">
        <v>8.0831438058324209E-3</v>
      </c>
      <c r="J113" s="15">
        <v>8.0831438058324209E-3</v>
      </c>
      <c r="K113" s="15">
        <v>8.0831438058324209E-3</v>
      </c>
      <c r="L113" s="15">
        <v>8.0831438058324209E-3</v>
      </c>
      <c r="M113" s="15">
        <v>8.0831438058324209E-3</v>
      </c>
      <c r="N113" s="15">
        <v>8.0831438058324209E-3</v>
      </c>
      <c r="O113" s="15">
        <v>5.8456499448167297E-3</v>
      </c>
      <c r="P113" s="15">
        <v>5.8456499448167297E-3</v>
      </c>
      <c r="Q113" s="15">
        <v>5.8456499448167297E-3</v>
      </c>
      <c r="R113" s="15">
        <v>5.8456499448167297E-3</v>
      </c>
      <c r="S113" s="15">
        <v>5.8456499448167297E-3</v>
      </c>
      <c r="T113" s="15">
        <v>5.8456499448167297E-3</v>
      </c>
      <c r="U113" s="15">
        <v>5.8456499448167297E-3</v>
      </c>
      <c r="V113" s="15">
        <v>5.8456499448167297E-3</v>
      </c>
      <c r="W113" s="15">
        <v>5.8456499448167297E-3</v>
      </c>
      <c r="X113" s="15">
        <v>5.8456499448167297E-3</v>
      </c>
      <c r="Y113" s="15">
        <v>5.8456499448167297E-3</v>
      </c>
      <c r="Z113" s="15">
        <v>5.8456499448167297E-3</v>
      </c>
      <c r="AA113" s="15">
        <v>7.1999872954227103E-3</v>
      </c>
      <c r="AB113" s="15">
        <v>7.1999872954227103E-3</v>
      </c>
      <c r="AC113" s="15">
        <v>7.1999872954227103E-3</v>
      </c>
      <c r="AD113" s="15">
        <v>7.1999872954227103E-3</v>
      </c>
      <c r="AE113" s="15">
        <v>7.1999872954227103E-3</v>
      </c>
      <c r="AF113" s="15">
        <v>7.1999872954227103E-3</v>
      </c>
      <c r="AG113" s="15">
        <v>7.1999872954227103E-3</v>
      </c>
      <c r="AH113" s="15">
        <v>7.1999872954227103E-3</v>
      </c>
      <c r="AI113" s="15">
        <v>7.1999872954227103E-3</v>
      </c>
      <c r="AJ113" s="15">
        <v>7.1999872954227103E-3</v>
      </c>
      <c r="AK113" s="15">
        <v>7.1999872954227103E-3</v>
      </c>
      <c r="AL113" s="15">
        <v>0</v>
      </c>
      <c r="AM113" s="15">
        <v>0</v>
      </c>
      <c r="AN113" s="15">
        <v>0</v>
      </c>
      <c r="AO113" s="15">
        <v>0</v>
      </c>
      <c r="AP113" s="15">
        <v>0</v>
      </c>
      <c r="AQ113" s="15">
        <v>0</v>
      </c>
      <c r="AR113" s="15">
        <v>0</v>
      </c>
      <c r="AS113" s="15">
        <v>0</v>
      </c>
      <c r="AT113" s="15">
        <v>0</v>
      </c>
      <c r="AU113" s="15">
        <v>0</v>
      </c>
      <c r="AV113" s="15">
        <v>0</v>
      </c>
      <c r="AW113" s="15">
        <v>0</v>
      </c>
      <c r="AX113" s="15">
        <v>0</v>
      </c>
      <c r="AY113" s="15">
        <v>0</v>
      </c>
      <c r="AZ113" s="15">
        <v>0</v>
      </c>
      <c r="BA113" s="15">
        <v>0</v>
      </c>
      <c r="BB113" s="15">
        <v>0</v>
      </c>
      <c r="BC113" s="15">
        <v>0</v>
      </c>
      <c r="BD113" s="15">
        <v>0</v>
      </c>
      <c r="BE113" s="15">
        <v>0</v>
      </c>
      <c r="BF113" s="15">
        <v>0</v>
      </c>
      <c r="BG113" s="15">
        <v>0</v>
      </c>
      <c r="BH113" s="15">
        <v>0</v>
      </c>
      <c r="BI113" s="15">
        <v>0</v>
      </c>
      <c r="BJ113" s="15">
        <v>0</v>
      </c>
      <c r="BK113" s="15">
        <v>0</v>
      </c>
      <c r="BL113" s="15">
        <v>0</v>
      </c>
      <c r="BM113" s="15">
        <v>0</v>
      </c>
      <c r="BN113" s="15">
        <v>0</v>
      </c>
      <c r="BO113" s="15">
        <v>0</v>
      </c>
      <c r="BP113" s="15">
        <v>0</v>
      </c>
      <c r="BQ113" s="15">
        <v>0</v>
      </c>
      <c r="BR113" s="15">
        <v>0</v>
      </c>
      <c r="BS113" s="15">
        <v>0</v>
      </c>
      <c r="BT113" s="15">
        <v>0</v>
      </c>
      <c r="BU113" s="15">
        <v>0</v>
      </c>
      <c r="BV113" s="15">
        <v>0</v>
      </c>
      <c r="BW113" s="15">
        <v>0</v>
      </c>
      <c r="BX113" s="15">
        <v>0</v>
      </c>
      <c r="BY113" s="15">
        <v>0</v>
      </c>
      <c r="BZ113" s="15">
        <v>0</v>
      </c>
      <c r="CA113" s="15">
        <v>0</v>
      </c>
      <c r="CB113" s="15">
        <v>0</v>
      </c>
      <c r="CC113" s="15">
        <v>0</v>
      </c>
      <c r="CD113" s="15">
        <v>0</v>
      </c>
      <c r="CE113" s="15">
        <v>0</v>
      </c>
      <c r="CF113" s="15">
        <v>0</v>
      </c>
      <c r="CG113" s="15">
        <v>0</v>
      </c>
      <c r="CH113" s="15">
        <v>0</v>
      </c>
      <c r="CI113" s="15">
        <v>0</v>
      </c>
    </row>
    <row r="114" spans="1:87" x14ac:dyDescent="0.2">
      <c r="A114" s="13" t="s">
        <v>72</v>
      </c>
      <c r="B114" s="14" t="s">
        <v>75</v>
      </c>
      <c r="C114" s="4" t="s">
        <v>194</v>
      </c>
      <c r="D114" s="15">
        <v>1.5245373270070601E-2</v>
      </c>
      <c r="E114" s="15">
        <v>1.5245373270070601E-2</v>
      </c>
      <c r="F114" s="15">
        <v>1.5245373270070601E-2</v>
      </c>
      <c r="G114" s="15">
        <v>1.5245373270070601E-2</v>
      </c>
      <c r="H114" s="15">
        <v>1.5245373270070601E-2</v>
      </c>
      <c r="I114" s="15">
        <v>8.0831438058324209E-3</v>
      </c>
      <c r="J114" s="15">
        <v>8.0831438058324209E-3</v>
      </c>
      <c r="K114" s="15">
        <v>8.0831438058324209E-3</v>
      </c>
      <c r="L114" s="15">
        <v>8.0831438058324209E-3</v>
      </c>
      <c r="M114" s="15">
        <v>8.0831438058324209E-3</v>
      </c>
      <c r="N114" s="15">
        <v>8.0831438058324209E-3</v>
      </c>
      <c r="O114" s="15">
        <v>5.8456499448167297E-3</v>
      </c>
      <c r="P114" s="15">
        <v>5.8456499448167297E-3</v>
      </c>
      <c r="Q114" s="15">
        <v>5.8456499448167297E-3</v>
      </c>
      <c r="R114" s="15">
        <v>5.8456499448167297E-3</v>
      </c>
      <c r="S114" s="15">
        <v>5.8456499448167297E-3</v>
      </c>
      <c r="T114" s="15">
        <v>5.8456499448167297E-3</v>
      </c>
      <c r="U114" s="15">
        <v>5.8456499448167297E-3</v>
      </c>
      <c r="V114" s="15">
        <v>5.8456499448167297E-3</v>
      </c>
      <c r="W114" s="15">
        <v>5.8456499448167297E-3</v>
      </c>
      <c r="X114" s="15">
        <v>5.8456499448167297E-3</v>
      </c>
      <c r="Y114" s="15">
        <v>5.8456499448167297E-3</v>
      </c>
      <c r="Z114" s="15">
        <v>5.8456499448167297E-3</v>
      </c>
      <c r="AA114" s="15">
        <v>7.1999872954227103E-3</v>
      </c>
      <c r="AB114" s="15">
        <v>7.1999872954227103E-3</v>
      </c>
      <c r="AC114" s="15">
        <v>7.1999872954227103E-3</v>
      </c>
      <c r="AD114" s="15">
        <v>7.1999872954227103E-3</v>
      </c>
      <c r="AE114" s="15">
        <v>7.1999872954227103E-3</v>
      </c>
      <c r="AF114" s="15">
        <v>7.1999872954227103E-3</v>
      </c>
      <c r="AG114" s="15">
        <v>7.1999872954227103E-3</v>
      </c>
      <c r="AH114" s="15">
        <v>7.1999872954227103E-3</v>
      </c>
      <c r="AI114" s="15">
        <v>7.1999872954227103E-3</v>
      </c>
      <c r="AJ114" s="15">
        <v>7.1999872954227103E-3</v>
      </c>
      <c r="AK114" s="15">
        <v>7.1999872954227103E-3</v>
      </c>
      <c r="AL114" s="15">
        <v>0</v>
      </c>
      <c r="AM114" s="15">
        <v>0</v>
      </c>
      <c r="AN114" s="15">
        <v>0</v>
      </c>
      <c r="AO114" s="15">
        <v>0</v>
      </c>
      <c r="AP114" s="15">
        <v>0</v>
      </c>
      <c r="AQ114" s="15">
        <v>0</v>
      </c>
      <c r="AR114" s="15">
        <v>0</v>
      </c>
      <c r="AS114" s="15">
        <v>0</v>
      </c>
      <c r="AT114" s="15">
        <v>0</v>
      </c>
      <c r="AU114" s="15">
        <v>0</v>
      </c>
      <c r="AV114" s="15">
        <v>0</v>
      </c>
      <c r="AW114" s="15">
        <v>0</v>
      </c>
      <c r="AX114" s="15">
        <v>0</v>
      </c>
      <c r="AY114" s="15">
        <v>0</v>
      </c>
      <c r="AZ114" s="15">
        <v>0</v>
      </c>
      <c r="BA114" s="15">
        <v>0</v>
      </c>
      <c r="BB114" s="15">
        <v>0</v>
      </c>
      <c r="BC114" s="15">
        <v>0</v>
      </c>
      <c r="BD114" s="15">
        <v>0</v>
      </c>
      <c r="BE114" s="15">
        <v>0</v>
      </c>
      <c r="BF114" s="15">
        <v>0</v>
      </c>
      <c r="BG114" s="15">
        <v>0</v>
      </c>
      <c r="BH114" s="15">
        <v>0</v>
      </c>
      <c r="BI114" s="15">
        <v>0</v>
      </c>
      <c r="BJ114" s="15">
        <v>0</v>
      </c>
      <c r="BK114" s="15">
        <v>0</v>
      </c>
      <c r="BL114" s="15">
        <v>0</v>
      </c>
      <c r="BM114" s="15">
        <v>0</v>
      </c>
      <c r="BN114" s="15">
        <v>0</v>
      </c>
      <c r="BO114" s="15">
        <v>0</v>
      </c>
      <c r="BP114" s="15">
        <v>0</v>
      </c>
      <c r="BQ114" s="15">
        <v>0</v>
      </c>
      <c r="BR114" s="15">
        <v>0</v>
      </c>
      <c r="BS114" s="15">
        <v>0</v>
      </c>
      <c r="BT114" s="15">
        <v>0</v>
      </c>
      <c r="BU114" s="15">
        <v>0</v>
      </c>
      <c r="BV114" s="15">
        <v>0</v>
      </c>
      <c r="BW114" s="15">
        <v>0</v>
      </c>
      <c r="BX114" s="15">
        <v>0</v>
      </c>
      <c r="BY114" s="15">
        <v>0</v>
      </c>
      <c r="BZ114" s="15">
        <v>0</v>
      </c>
      <c r="CA114" s="15">
        <v>0</v>
      </c>
      <c r="CB114" s="15">
        <v>0</v>
      </c>
      <c r="CC114" s="15">
        <v>0</v>
      </c>
      <c r="CD114" s="15">
        <v>0</v>
      </c>
      <c r="CE114" s="15">
        <v>0</v>
      </c>
      <c r="CF114" s="15">
        <v>0</v>
      </c>
      <c r="CG114" s="15">
        <v>0</v>
      </c>
      <c r="CH114" s="15">
        <v>0</v>
      </c>
      <c r="CI114" s="15">
        <v>0</v>
      </c>
    </row>
    <row r="115" spans="1:87" x14ac:dyDescent="0.2">
      <c r="A115" s="13" t="s">
        <v>72</v>
      </c>
      <c r="B115" s="14" t="s">
        <v>67</v>
      </c>
      <c r="C115" s="4" t="s">
        <v>195</v>
      </c>
      <c r="D115" s="15">
        <v>1.5245373270070601E-2</v>
      </c>
      <c r="E115" s="15">
        <v>1.5245373270070601E-2</v>
      </c>
      <c r="F115" s="15">
        <v>1.5245373270070601E-2</v>
      </c>
      <c r="G115" s="15">
        <v>1.5245373270070601E-2</v>
      </c>
      <c r="H115" s="15">
        <v>1.5245373270070601E-2</v>
      </c>
      <c r="I115" s="15">
        <v>8.0831438058324209E-3</v>
      </c>
      <c r="J115" s="15">
        <v>8.0831438058324209E-3</v>
      </c>
      <c r="K115" s="15">
        <v>8.0831438058324209E-3</v>
      </c>
      <c r="L115" s="15">
        <v>8.0831438058324209E-3</v>
      </c>
      <c r="M115" s="15">
        <v>8.0831438058324209E-3</v>
      </c>
      <c r="N115" s="15">
        <v>8.0831438058324209E-3</v>
      </c>
      <c r="O115" s="15">
        <v>5.8456499448167297E-3</v>
      </c>
      <c r="P115" s="15">
        <v>5.8456499448167297E-3</v>
      </c>
      <c r="Q115" s="15">
        <v>5.8456499448167297E-3</v>
      </c>
      <c r="R115" s="15">
        <v>5.8456499448167297E-3</v>
      </c>
      <c r="S115" s="15">
        <v>5.8456499448167297E-3</v>
      </c>
      <c r="T115" s="15">
        <v>5.8456499448167297E-3</v>
      </c>
      <c r="U115" s="15">
        <v>5.8456499448167297E-3</v>
      </c>
      <c r="V115" s="15">
        <v>5.8456499448167297E-3</v>
      </c>
      <c r="W115" s="15">
        <v>5.8456499448167297E-3</v>
      </c>
      <c r="X115" s="15">
        <v>5.8456499448167297E-3</v>
      </c>
      <c r="Y115" s="15">
        <v>5.8456499448167297E-3</v>
      </c>
      <c r="Z115" s="15">
        <v>5.8456499448167297E-3</v>
      </c>
      <c r="AA115" s="15">
        <v>7.1999872954227103E-3</v>
      </c>
      <c r="AB115" s="15">
        <v>7.1999872954227103E-3</v>
      </c>
      <c r="AC115" s="15">
        <v>7.1999872954227103E-3</v>
      </c>
      <c r="AD115" s="15">
        <v>7.1999872954227103E-3</v>
      </c>
      <c r="AE115" s="15">
        <v>7.1999872954227103E-3</v>
      </c>
      <c r="AF115" s="15">
        <v>7.1999872954227103E-3</v>
      </c>
      <c r="AG115" s="15">
        <v>7.1999872954227103E-3</v>
      </c>
      <c r="AH115" s="15">
        <v>7.1999872954227103E-3</v>
      </c>
      <c r="AI115" s="15">
        <v>7.1999872954227103E-3</v>
      </c>
      <c r="AJ115" s="15">
        <v>7.1999872954227103E-3</v>
      </c>
      <c r="AK115" s="15">
        <v>7.1999872954227103E-3</v>
      </c>
      <c r="AL115" s="15">
        <v>0</v>
      </c>
      <c r="AM115" s="15">
        <v>0</v>
      </c>
      <c r="AN115" s="15">
        <v>0</v>
      </c>
      <c r="AO115" s="15">
        <v>0</v>
      </c>
      <c r="AP115" s="15">
        <v>0</v>
      </c>
      <c r="AQ115" s="15">
        <v>0</v>
      </c>
      <c r="AR115" s="15">
        <v>0</v>
      </c>
      <c r="AS115" s="15">
        <v>0</v>
      </c>
      <c r="AT115" s="15">
        <v>0</v>
      </c>
      <c r="AU115" s="15">
        <v>0</v>
      </c>
      <c r="AV115" s="15">
        <v>0</v>
      </c>
      <c r="AW115" s="15">
        <v>0</v>
      </c>
      <c r="AX115" s="15">
        <v>0</v>
      </c>
      <c r="AY115" s="15">
        <v>0</v>
      </c>
      <c r="AZ115" s="15">
        <v>0</v>
      </c>
      <c r="BA115" s="15">
        <v>0</v>
      </c>
      <c r="BB115" s="15">
        <v>0</v>
      </c>
      <c r="BC115" s="15">
        <v>0</v>
      </c>
      <c r="BD115" s="15">
        <v>0</v>
      </c>
      <c r="BE115" s="15">
        <v>0</v>
      </c>
      <c r="BF115" s="15">
        <v>0</v>
      </c>
      <c r="BG115" s="15">
        <v>0</v>
      </c>
      <c r="BH115" s="15">
        <v>0</v>
      </c>
      <c r="BI115" s="15">
        <v>0</v>
      </c>
      <c r="BJ115" s="15">
        <v>0</v>
      </c>
      <c r="BK115" s="15">
        <v>0</v>
      </c>
      <c r="BL115" s="15">
        <v>0</v>
      </c>
      <c r="BM115" s="15">
        <v>0</v>
      </c>
      <c r="BN115" s="15">
        <v>0</v>
      </c>
      <c r="BO115" s="15">
        <v>0</v>
      </c>
      <c r="BP115" s="15">
        <v>0</v>
      </c>
      <c r="BQ115" s="15">
        <v>0</v>
      </c>
      <c r="BR115" s="15">
        <v>0</v>
      </c>
      <c r="BS115" s="15">
        <v>0</v>
      </c>
      <c r="BT115" s="15">
        <v>0</v>
      </c>
      <c r="BU115" s="15">
        <v>0</v>
      </c>
      <c r="BV115" s="15">
        <v>0</v>
      </c>
      <c r="BW115" s="15">
        <v>0</v>
      </c>
      <c r="BX115" s="15">
        <v>0</v>
      </c>
      <c r="BY115" s="15">
        <v>0</v>
      </c>
      <c r="BZ115" s="15">
        <v>0</v>
      </c>
      <c r="CA115" s="15">
        <v>0</v>
      </c>
      <c r="CB115" s="15">
        <v>0</v>
      </c>
      <c r="CC115" s="15">
        <v>0</v>
      </c>
      <c r="CD115" s="15">
        <v>0</v>
      </c>
      <c r="CE115" s="15">
        <v>0</v>
      </c>
      <c r="CF115" s="15">
        <v>0</v>
      </c>
      <c r="CG115" s="15">
        <v>0</v>
      </c>
      <c r="CH115" s="15">
        <v>0</v>
      </c>
      <c r="CI115" s="15">
        <v>0</v>
      </c>
    </row>
    <row r="116" spans="1:87" x14ac:dyDescent="0.2">
      <c r="A116" s="13" t="s">
        <v>72</v>
      </c>
      <c r="B116" s="14" t="s">
        <v>84</v>
      </c>
      <c r="C116" s="4" t="s">
        <v>196</v>
      </c>
      <c r="D116" s="15">
        <v>1.5245373270070601E-2</v>
      </c>
      <c r="E116" s="15">
        <v>1.5245373270070601E-2</v>
      </c>
      <c r="F116" s="15">
        <v>1.5245373270070601E-2</v>
      </c>
      <c r="G116" s="15">
        <v>1.5245373270070601E-2</v>
      </c>
      <c r="H116" s="15">
        <v>1.5245373270070601E-2</v>
      </c>
      <c r="I116" s="15">
        <v>8.0831438058324209E-3</v>
      </c>
      <c r="J116" s="15">
        <v>8.0831438058324209E-3</v>
      </c>
      <c r="K116" s="15">
        <v>8.0831438058324209E-3</v>
      </c>
      <c r="L116" s="15">
        <v>8.0831438058324209E-3</v>
      </c>
      <c r="M116" s="15">
        <v>8.0831438058324209E-3</v>
      </c>
      <c r="N116" s="15">
        <v>8.0831438058324209E-3</v>
      </c>
      <c r="O116" s="15">
        <v>5.8456499448167297E-3</v>
      </c>
      <c r="P116" s="15">
        <v>5.8456499448167297E-3</v>
      </c>
      <c r="Q116" s="15">
        <v>5.8456499448167297E-3</v>
      </c>
      <c r="R116" s="15">
        <v>5.8456499448167297E-3</v>
      </c>
      <c r="S116" s="15">
        <v>5.8456499448167297E-3</v>
      </c>
      <c r="T116" s="15">
        <v>5.8456499448167297E-3</v>
      </c>
      <c r="U116" s="15">
        <v>5.8456499448167297E-3</v>
      </c>
      <c r="V116" s="15">
        <v>5.8456499448167297E-3</v>
      </c>
      <c r="W116" s="15">
        <v>5.8456499448167297E-3</v>
      </c>
      <c r="X116" s="15">
        <v>5.8456499448167297E-3</v>
      </c>
      <c r="Y116" s="15">
        <v>5.8456499448167297E-3</v>
      </c>
      <c r="Z116" s="15">
        <v>5.8456499448167297E-3</v>
      </c>
      <c r="AA116" s="15">
        <v>7.1999872954227103E-3</v>
      </c>
      <c r="AB116" s="15">
        <v>7.1999872954227103E-3</v>
      </c>
      <c r="AC116" s="15">
        <v>7.1999872954227103E-3</v>
      </c>
      <c r="AD116" s="15">
        <v>7.1999872954227103E-3</v>
      </c>
      <c r="AE116" s="15">
        <v>7.1999872954227103E-3</v>
      </c>
      <c r="AF116" s="15">
        <v>7.1999872954227103E-3</v>
      </c>
      <c r="AG116" s="15">
        <v>7.1999872954227103E-3</v>
      </c>
      <c r="AH116" s="15">
        <v>7.1999872954227103E-3</v>
      </c>
      <c r="AI116" s="15">
        <v>7.1999872954227103E-3</v>
      </c>
      <c r="AJ116" s="15">
        <v>7.1999872954227103E-3</v>
      </c>
      <c r="AK116" s="15">
        <v>7.1999872954227103E-3</v>
      </c>
      <c r="AL116" s="15">
        <v>0</v>
      </c>
      <c r="AM116" s="15">
        <v>0</v>
      </c>
      <c r="AN116" s="15">
        <v>0</v>
      </c>
      <c r="AO116" s="15">
        <v>0</v>
      </c>
      <c r="AP116" s="15">
        <v>0</v>
      </c>
      <c r="AQ116" s="15">
        <v>0</v>
      </c>
      <c r="AR116" s="15">
        <v>0</v>
      </c>
      <c r="AS116" s="15">
        <v>0</v>
      </c>
      <c r="AT116" s="15">
        <v>0</v>
      </c>
      <c r="AU116" s="15">
        <v>0</v>
      </c>
      <c r="AV116" s="15">
        <v>0</v>
      </c>
      <c r="AW116" s="15">
        <v>0</v>
      </c>
      <c r="AX116" s="15">
        <v>0</v>
      </c>
      <c r="AY116" s="15">
        <v>0</v>
      </c>
      <c r="AZ116" s="15">
        <v>0</v>
      </c>
      <c r="BA116" s="15">
        <v>0</v>
      </c>
      <c r="BB116" s="15">
        <v>0</v>
      </c>
      <c r="BC116" s="15">
        <v>0</v>
      </c>
      <c r="BD116" s="15">
        <v>0</v>
      </c>
      <c r="BE116" s="15">
        <v>0</v>
      </c>
      <c r="BF116" s="15">
        <v>0</v>
      </c>
      <c r="BG116" s="15">
        <v>0</v>
      </c>
      <c r="BH116" s="15">
        <v>0</v>
      </c>
      <c r="BI116" s="15">
        <v>0</v>
      </c>
      <c r="BJ116" s="15">
        <v>0</v>
      </c>
      <c r="BK116" s="15">
        <v>0</v>
      </c>
      <c r="BL116" s="15">
        <v>0</v>
      </c>
      <c r="BM116" s="15">
        <v>0</v>
      </c>
      <c r="BN116" s="15">
        <v>0</v>
      </c>
      <c r="BO116" s="15">
        <v>0</v>
      </c>
      <c r="BP116" s="15">
        <v>0</v>
      </c>
      <c r="BQ116" s="15">
        <v>0</v>
      </c>
      <c r="BR116" s="15">
        <v>0</v>
      </c>
      <c r="BS116" s="15">
        <v>0</v>
      </c>
      <c r="BT116" s="15">
        <v>0</v>
      </c>
      <c r="BU116" s="15">
        <v>0</v>
      </c>
      <c r="BV116" s="15">
        <v>0</v>
      </c>
      <c r="BW116" s="15">
        <v>0</v>
      </c>
      <c r="BX116" s="15">
        <v>0</v>
      </c>
      <c r="BY116" s="15">
        <v>0</v>
      </c>
      <c r="BZ116" s="15">
        <v>0</v>
      </c>
      <c r="CA116" s="15">
        <v>0</v>
      </c>
      <c r="CB116" s="15">
        <v>0</v>
      </c>
      <c r="CC116" s="15">
        <v>0</v>
      </c>
      <c r="CD116" s="15">
        <v>0</v>
      </c>
      <c r="CE116" s="15">
        <v>0</v>
      </c>
      <c r="CF116" s="15">
        <v>0</v>
      </c>
      <c r="CG116" s="15">
        <v>0</v>
      </c>
      <c r="CH116" s="15">
        <v>0</v>
      </c>
      <c r="CI116" s="15">
        <v>0</v>
      </c>
    </row>
    <row r="117" spans="1:87" x14ac:dyDescent="0.2">
      <c r="A117" s="13" t="s">
        <v>72</v>
      </c>
      <c r="B117" s="14" t="s">
        <v>86</v>
      </c>
      <c r="C117" s="4" t="s">
        <v>197</v>
      </c>
      <c r="D117" s="15">
        <v>1.5245373270070601E-2</v>
      </c>
      <c r="E117" s="15">
        <v>1.5245373270070601E-2</v>
      </c>
      <c r="F117" s="15">
        <v>1.5245373270070601E-2</v>
      </c>
      <c r="G117" s="15">
        <v>1.5245373270070601E-2</v>
      </c>
      <c r="H117" s="15">
        <v>1.5245373270070601E-2</v>
      </c>
      <c r="I117" s="15">
        <v>8.0831438058324209E-3</v>
      </c>
      <c r="J117" s="15">
        <v>8.0831438058324209E-3</v>
      </c>
      <c r="K117" s="15">
        <v>8.0831438058324209E-3</v>
      </c>
      <c r="L117" s="15">
        <v>8.0831438058324209E-3</v>
      </c>
      <c r="M117" s="15">
        <v>8.0831438058324209E-3</v>
      </c>
      <c r="N117" s="15">
        <v>8.0831438058324209E-3</v>
      </c>
      <c r="O117" s="15">
        <v>5.8456499448167297E-3</v>
      </c>
      <c r="P117" s="15">
        <v>5.8456499448167297E-3</v>
      </c>
      <c r="Q117" s="15">
        <v>5.8456499448167297E-3</v>
      </c>
      <c r="R117" s="15">
        <v>5.8456499448167297E-3</v>
      </c>
      <c r="S117" s="15">
        <v>5.8456499448167297E-3</v>
      </c>
      <c r="T117" s="15">
        <v>5.8456499448167297E-3</v>
      </c>
      <c r="U117" s="15">
        <v>5.8456499448167297E-3</v>
      </c>
      <c r="V117" s="15">
        <v>5.8456499448167297E-3</v>
      </c>
      <c r="W117" s="15">
        <v>5.8456499448167297E-3</v>
      </c>
      <c r="X117" s="15">
        <v>5.8456499448167297E-3</v>
      </c>
      <c r="Y117" s="15">
        <v>5.8456499448167297E-3</v>
      </c>
      <c r="Z117" s="15">
        <v>5.8456499448167297E-3</v>
      </c>
      <c r="AA117" s="15">
        <v>7.1999872954227103E-3</v>
      </c>
      <c r="AB117" s="15">
        <v>7.1999872954227103E-3</v>
      </c>
      <c r="AC117" s="15">
        <v>7.1999872954227103E-3</v>
      </c>
      <c r="AD117" s="15">
        <v>7.1999872954227103E-3</v>
      </c>
      <c r="AE117" s="15">
        <v>7.1999872954227103E-3</v>
      </c>
      <c r="AF117" s="15">
        <v>7.1999872954227103E-3</v>
      </c>
      <c r="AG117" s="15">
        <v>7.1999872954227103E-3</v>
      </c>
      <c r="AH117" s="15">
        <v>7.1999872954227103E-3</v>
      </c>
      <c r="AI117" s="15">
        <v>7.1999872954227103E-3</v>
      </c>
      <c r="AJ117" s="15">
        <v>7.1999872954227103E-3</v>
      </c>
      <c r="AK117" s="15">
        <v>7.1999872954227103E-3</v>
      </c>
      <c r="AL117" s="15">
        <v>0</v>
      </c>
      <c r="AM117" s="15">
        <v>0</v>
      </c>
      <c r="AN117" s="15">
        <v>0</v>
      </c>
      <c r="AO117" s="15">
        <v>0</v>
      </c>
      <c r="AP117" s="15">
        <v>0</v>
      </c>
      <c r="AQ117" s="15">
        <v>0</v>
      </c>
      <c r="AR117" s="15">
        <v>0</v>
      </c>
      <c r="AS117" s="15">
        <v>0</v>
      </c>
      <c r="AT117" s="15">
        <v>0</v>
      </c>
      <c r="AU117" s="15">
        <v>0</v>
      </c>
      <c r="AV117" s="15">
        <v>0</v>
      </c>
      <c r="AW117" s="15">
        <v>0</v>
      </c>
      <c r="AX117" s="15">
        <v>0</v>
      </c>
      <c r="AY117" s="15">
        <v>0</v>
      </c>
      <c r="AZ117" s="15">
        <v>0</v>
      </c>
      <c r="BA117" s="15">
        <v>0</v>
      </c>
      <c r="BB117" s="15">
        <v>0</v>
      </c>
      <c r="BC117" s="15">
        <v>0</v>
      </c>
      <c r="BD117" s="15">
        <v>0</v>
      </c>
      <c r="BE117" s="15">
        <v>0</v>
      </c>
      <c r="BF117" s="15">
        <v>0</v>
      </c>
      <c r="BG117" s="15">
        <v>0</v>
      </c>
      <c r="BH117" s="15">
        <v>0</v>
      </c>
      <c r="BI117" s="15">
        <v>0</v>
      </c>
      <c r="BJ117" s="15">
        <v>0</v>
      </c>
      <c r="BK117" s="15">
        <v>0</v>
      </c>
      <c r="BL117" s="15">
        <v>0</v>
      </c>
      <c r="BM117" s="15">
        <v>0</v>
      </c>
      <c r="BN117" s="15">
        <v>0</v>
      </c>
      <c r="BO117" s="15">
        <v>0</v>
      </c>
      <c r="BP117" s="15">
        <v>0</v>
      </c>
      <c r="BQ117" s="15">
        <v>0</v>
      </c>
      <c r="BR117" s="15">
        <v>0</v>
      </c>
      <c r="BS117" s="15">
        <v>0</v>
      </c>
      <c r="BT117" s="15">
        <v>0</v>
      </c>
      <c r="BU117" s="15">
        <v>0</v>
      </c>
      <c r="BV117" s="15">
        <v>0</v>
      </c>
      <c r="BW117" s="15">
        <v>0</v>
      </c>
      <c r="BX117" s="15">
        <v>0</v>
      </c>
      <c r="BY117" s="15">
        <v>0</v>
      </c>
      <c r="BZ117" s="15">
        <v>0</v>
      </c>
      <c r="CA117" s="15">
        <v>0</v>
      </c>
      <c r="CB117" s="15">
        <v>0</v>
      </c>
      <c r="CC117" s="15">
        <v>0</v>
      </c>
      <c r="CD117" s="15">
        <v>0</v>
      </c>
      <c r="CE117" s="15">
        <v>0</v>
      </c>
      <c r="CF117" s="15">
        <v>0</v>
      </c>
      <c r="CG117" s="15">
        <v>0</v>
      </c>
      <c r="CH117" s="15">
        <v>0</v>
      </c>
      <c r="CI117" s="15">
        <v>0</v>
      </c>
    </row>
    <row r="118" spans="1:87" x14ac:dyDescent="0.2">
      <c r="A118" s="13" t="s">
        <v>72</v>
      </c>
      <c r="B118" s="14" t="s">
        <v>88</v>
      </c>
      <c r="C118" s="4" t="s">
        <v>198</v>
      </c>
      <c r="D118" s="15">
        <v>1.5245373270070601E-2</v>
      </c>
      <c r="E118" s="15">
        <v>1.5245373270070601E-2</v>
      </c>
      <c r="F118" s="15">
        <v>1.5245373270070601E-2</v>
      </c>
      <c r="G118" s="15">
        <v>1.5245373270070601E-2</v>
      </c>
      <c r="H118" s="15">
        <v>1.5245373270070601E-2</v>
      </c>
      <c r="I118" s="15">
        <v>8.0831438058324209E-3</v>
      </c>
      <c r="J118" s="15">
        <v>8.0831438058324209E-3</v>
      </c>
      <c r="K118" s="15">
        <v>8.0831438058324209E-3</v>
      </c>
      <c r="L118" s="15">
        <v>8.0831438058324209E-3</v>
      </c>
      <c r="M118" s="15">
        <v>8.0831438058324209E-3</v>
      </c>
      <c r="N118" s="15">
        <v>8.0831438058324209E-3</v>
      </c>
      <c r="O118" s="15">
        <v>5.8456499448167297E-3</v>
      </c>
      <c r="P118" s="15">
        <v>5.8456499448167297E-3</v>
      </c>
      <c r="Q118" s="15">
        <v>5.8456499448167297E-3</v>
      </c>
      <c r="R118" s="15">
        <v>5.8456499448167297E-3</v>
      </c>
      <c r="S118" s="15">
        <v>5.8456499448167297E-3</v>
      </c>
      <c r="T118" s="15">
        <v>5.8456499448167297E-3</v>
      </c>
      <c r="U118" s="15">
        <v>5.8456499448167297E-3</v>
      </c>
      <c r="V118" s="15">
        <v>5.8456499448167297E-3</v>
      </c>
      <c r="W118" s="15">
        <v>5.8456499448167297E-3</v>
      </c>
      <c r="X118" s="15">
        <v>5.8456499448167297E-3</v>
      </c>
      <c r="Y118" s="15">
        <v>5.8456499448167297E-3</v>
      </c>
      <c r="Z118" s="15">
        <v>5.8456499448167297E-3</v>
      </c>
      <c r="AA118" s="15">
        <v>7.1999872954227103E-3</v>
      </c>
      <c r="AB118" s="15">
        <v>7.1999872954227103E-3</v>
      </c>
      <c r="AC118" s="15">
        <v>7.1999872954227103E-3</v>
      </c>
      <c r="AD118" s="15">
        <v>7.1999872954227103E-3</v>
      </c>
      <c r="AE118" s="15">
        <v>7.1999872954227103E-3</v>
      </c>
      <c r="AF118" s="15">
        <v>7.1999872954227103E-3</v>
      </c>
      <c r="AG118" s="15">
        <v>7.1999872954227103E-3</v>
      </c>
      <c r="AH118" s="15">
        <v>7.1999872954227103E-3</v>
      </c>
      <c r="AI118" s="15">
        <v>7.1999872954227103E-3</v>
      </c>
      <c r="AJ118" s="15">
        <v>7.1999872954227103E-3</v>
      </c>
      <c r="AK118" s="15">
        <v>7.1999872954227103E-3</v>
      </c>
      <c r="AL118" s="15">
        <v>0</v>
      </c>
      <c r="AM118" s="15">
        <v>0</v>
      </c>
      <c r="AN118" s="15">
        <v>0</v>
      </c>
      <c r="AO118" s="15">
        <v>0</v>
      </c>
      <c r="AP118" s="15">
        <v>0</v>
      </c>
      <c r="AQ118" s="15">
        <v>0</v>
      </c>
      <c r="AR118" s="15">
        <v>0</v>
      </c>
      <c r="AS118" s="15">
        <v>0</v>
      </c>
      <c r="AT118" s="15">
        <v>0</v>
      </c>
      <c r="AU118" s="15">
        <v>0</v>
      </c>
      <c r="AV118" s="15">
        <v>0</v>
      </c>
      <c r="AW118" s="15">
        <v>0</v>
      </c>
      <c r="AX118" s="15">
        <v>0</v>
      </c>
      <c r="AY118" s="15">
        <v>0</v>
      </c>
      <c r="AZ118" s="15">
        <v>0</v>
      </c>
      <c r="BA118" s="15">
        <v>0</v>
      </c>
      <c r="BB118" s="15">
        <v>0</v>
      </c>
      <c r="BC118" s="15">
        <v>0</v>
      </c>
      <c r="BD118" s="15">
        <v>0</v>
      </c>
      <c r="BE118" s="15">
        <v>0</v>
      </c>
      <c r="BF118" s="15">
        <v>0</v>
      </c>
      <c r="BG118" s="15">
        <v>0</v>
      </c>
      <c r="BH118" s="15">
        <v>0</v>
      </c>
      <c r="BI118" s="15">
        <v>0</v>
      </c>
      <c r="BJ118" s="15">
        <v>0</v>
      </c>
      <c r="BK118" s="15">
        <v>0</v>
      </c>
      <c r="BL118" s="15">
        <v>0</v>
      </c>
      <c r="BM118" s="15">
        <v>0</v>
      </c>
      <c r="BN118" s="15">
        <v>0</v>
      </c>
      <c r="BO118" s="15">
        <v>0</v>
      </c>
      <c r="BP118" s="15">
        <v>0</v>
      </c>
      <c r="BQ118" s="15">
        <v>0</v>
      </c>
      <c r="BR118" s="15">
        <v>0</v>
      </c>
      <c r="BS118" s="15">
        <v>0</v>
      </c>
      <c r="BT118" s="15">
        <v>0</v>
      </c>
      <c r="BU118" s="15">
        <v>0</v>
      </c>
      <c r="BV118" s="15">
        <v>0</v>
      </c>
      <c r="BW118" s="15">
        <v>0</v>
      </c>
      <c r="BX118" s="15">
        <v>0</v>
      </c>
      <c r="BY118" s="15">
        <v>0</v>
      </c>
      <c r="BZ118" s="15">
        <v>0</v>
      </c>
      <c r="CA118" s="15">
        <v>0</v>
      </c>
      <c r="CB118" s="15">
        <v>0</v>
      </c>
      <c r="CC118" s="15">
        <v>0</v>
      </c>
      <c r="CD118" s="15">
        <v>0</v>
      </c>
      <c r="CE118" s="15">
        <v>0</v>
      </c>
      <c r="CF118" s="15">
        <v>0</v>
      </c>
      <c r="CG118" s="15">
        <v>0</v>
      </c>
      <c r="CH118" s="15">
        <v>0</v>
      </c>
      <c r="CI118" s="15">
        <v>0</v>
      </c>
    </row>
    <row r="119" spans="1:87" x14ac:dyDescent="0.2">
      <c r="A119" s="13" t="s">
        <v>56</v>
      </c>
      <c r="B119" s="14" t="s">
        <v>57</v>
      </c>
      <c r="C119" s="4" t="s">
        <v>199</v>
      </c>
      <c r="D119" s="15">
        <v>0</v>
      </c>
      <c r="E119" s="15">
        <v>0</v>
      </c>
      <c r="F119" s="15">
        <v>0</v>
      </c>
      <c r="G119" s="15">
        <v>0</v>
      </c>
      <c r="H119" s="15">
        <v>0</v>
      </c>
      <c r="I119" s="15">
        <v>0</v>
      </c>
      <c r="J119" s="15">
        <v>0</v>
      </c>
      <c r="K119" s="15">
        <v>0</v>
      </c>
      <c r="L119" s="15">
        <v>0</v>
      </c>
      <c r="M119" s="15">
        <v>0</v>
      </c>
      <c r="N119" s="15">
        <v>0</v>
      </c>
      <c r="O119" s="15">
        <v>0</v>
      </c>
      <c r="P119" s="15">
        <v>0</v>
      </c>
      <c r="Q119" s="15">
        <v>0</v>
      </c>
      <c r="R119" s="15">
        <v>0</v>
      </c>
      <c r="S119" s="15">
        <v>0</v>
      </c>
      <c r="T119" s="15">
        <v>0</v>
      </c>
      <c r="U119" s="15">
        <v>0</v>
      </c>
      <c r="V119" s="15">
        <v>0</v>
      </c>
      <c r="W119" s="15">
        <v>0</v>
      </c>
      <c r="X119" s="15">
        <v>0</v>
      </c>
      <c r="Y119" s="15">
        <v>0</v>
      </c>
      <c r="Z119" s="15">
        <v>0</v>
      </c>
      <c r="AA119" s="15">
        <v>0</v>
      </c>
      <c r="AB119" s="15">
        <v>0</v>
      </c>
      <c r="AC119" s="15">
        <v>0</v>
      </c>
      <c r="AD119" s="15">
        <v>0</v>
      </c>
      <c r="AE119" s="15">
        <v>0</v>
      </c>
      <c r="AF119" s="15">
        <v>0</v>
      </c>
      <c r="AG119" s="15">
        <v>0</v>
      </c>
      <c r="AH119" s="15">
        <v>0</v>
      </c>
      <c r="AI119" s="15">
        <v>0</v>
      </c>
      <c r="AJ119" s="15">
        <v>0</v>
      </c>
      <c r="AK119" s="15">
        <v>0</v>
      </c>
      <c r="AL119" s="15">
        <v>0</v>
      </c>
      <c r="AM119" s="15">
        <v>0</v>
      </c>
      <c r="AN119" s="15">
        <v>0</v>
      </c>
      <c r="AO119" s="15">
        <v>0</v>
      </c>
      <c r="AP119" s="15">
        <v>0</v>
      </c>
      <c r="AQ119" s="15">
        <v>0</v>
      </c>
      <c r="AR119" s="15">
        <v>0</v>
      </c>
      <c r="AS119" s="15">
        <v>0</v>
      </c>
      <c r="AT119" s="15">
        <v>0</v>
      </c>
      <c r="AU119" s="15">
        <v>0</v>
      </c>
      <c r="AV119" s="15">
        <v>0</v>
      </c>
      <c r="AW119" s="15">
        <v>0</v>
      </c>
      <c r="AX119" s="15">
        <v>0</v>
      </c>
      <c r="AY119" s="15">
        <v>0</v>
      </c>
      <c r="AZ119" s="15">
        <v>0</v>
      </c>
      <c r="BA119" s="15">
        <v>0</v>
      </c>
      <c r="BB119" s="15">
        <v>0</v>
      </c>
      <c r="BC119" s="15">
        <v>0</v>
      </c>
      <c r="BD119" s="15">
        <v>0</v>
      </c>
      <c r="BE119" s="15">
        <v>0</v>
      </c>
      <c r="BF119" s="15">
        <v>0</v>
      </c>
      <c r="BG119" s="15">
        <v>0</v>
      </c>
      <c r="BH119" s="15">
        <v>0</v>
      </c>
      <c r="BI119" s="15">
        <v>0</v>
      </c>
      <c r="BJ119" s="15">
        <v>0</v>
      </c>
      <c r="BK119" s="15">
        <v>0</v>
      </c>
      <c r="BL119" s="15">
        <v>0</v>
      </c>
      <c r="BM119" s="15">
        <v>0</v>
      </c>
      <c r="BN119" s="15">
        <v>0</v>
      </c>
      <c r="BO119" s="15">
        <v>0</v>
      </c>
      <c r="BP119" s="15">
        <v>0</v>
      </c>
      <c r="BQ119" s="15">
        <v>0</v>
      </c>
      <c r="BR119" s="15">
        <v>0</v>
      </c>
      <c r="BS119" s="15">
        <v>0</v>
      </c>
      <c r="BT119" s="15">
        <v>0</v>
      </c>
      <c r="BU119" s="15">
        <v>0</v>
      </c>
      <c r="BV119" s="15">
        <v>0</v>
      </c>
      <c r="BW119" s="15">
        <v>0</v>
      </c>
      <c r="BX119" s="15">
        <v>0</v>
      </c>
      <c r="BY119" s="15">
        <v>0</v>
      </c>
      <c r="BZ119" s="15">
        <v>0</v>
      </c>
      <c r="CA119" s="15">
        <v>0</v>
      </c>
      <c r="CB119" s="15">
        <v>0</v>
      </c>
      <c r="CC119" s="15">
        <v>0</v>
      </c>
      <c r="CD119" s="15">
        <v>0</v>
      </c>
      <c r="CE119" s="15">
        <v>0</v>
      </c>
      <c r="CF119" s="15">
        <v>0</v>
      </c>
      <c r="CG119" s="15">
        <v>0</v>
      </c>
      <c r="CH119" s="15">
        <v>0</v>
      </c>
      <c r="CI119" s="15">
        <v>0</v>
      </c>
    </row>
    <row r="120" spans="1:87" x14ac:dyDescent="0.2">
      <c r="A120" s="13" t="s">
        <v>56</v>
      </c>
      <c r="B120" s="14" t="s">
        <v>68</v>
      </c>
      <c r="C120" s="4" t="s">
        <v>200</v>
      </c>
      <c r="D120" s="15">
        <v>0</v>
      </c>
      <c r="E120" s="15">
        <v>0</v>
      </c>
      <c r="F120" s="15">
        <v>0</v>
      </c>
      <c r="G120" s="15">
        <v>0</v>
      </c>
      <c r="H120" s="15">
        <v>0</v>
      </c>
      <c r="I120" s="15">
        <v>0</v>
      </c>
      <c r="J120" s="15">
        <v>0</v>
      </c>
      <c r="K120" s="15">
        <v>0</v>
      </c>
      <c r="L120" s="15">
        <v>0</v>
      </c>
      <c r="M120" s="15">
        <v>0</v>
      </c>
      <c r="N120" s="15">
        <v>0</v>
      </c>
      <c r="O120" s="15">
        <v>0</v>
      </c>
      <c r="P120" s="15">
        <v>0</v>
      </c>
      <c r="Q120" s="15">
        <v>0</v>
      </c>
      <c r="R120" s="15">
        <v>0</v>
      </c>
      <c r="S120" s="15">
        <v>0</v>
      </c>
      <c r="T120" s="15">
        <v>0</v>
      </c>
      <c r="U120" s="15">
        <v>0</v>
      </c>
      <c r="V120" s="15">
        <v>0</v>
      </c>
      <c r="W120" s="15">
        <v>0</v>
      </c>
      <c r="X120" s="15">
        <v>0</v>
      </c>
      <c r="Y120" s="15">
        <v>0</v>
      </c>
      <c r="Z120" s="15">
        <v>0</v>
      </c>
      <c r="AA120" s="15">
        <v>0</v>
      </c>
      <c r="AB120" s="15">
        <v>0</v>
      </c>
      <c r="AC120" s="15">
        <v>0</v>
      </c>
      <c r="AD120" s="15">
        <v>0</v>
      </c>
      <c r="AE120" s="15">
        <v>0</v>
      </c>
      <c r="AF120" s="15">
        <v>0</v>
      </c>
      <c r="AG120" s="15">
        <v>0</v>
      </c>
      <c r="AH120" s="15">
        <v>0</v>
      </c>
      <c r="AI120" s="15">
        <v>0</v>
      </c>
      <c r="AJ120" s="15">
        <v>0</v>
      </c>
      <c r="AK120" s="15">
        <v>0</v>
      </c>
      <c r="AL120" s="15">
        <v>0</v>
      </c>
      <c r="AM120" s="15">
        <v>0</v>
      </c>
      <c r="AN120" s="15">
        <v>0</v>
      </c>
      <c r="AO120" s="15">
        <v>0</v>
      </c>
      <c r="AP120" s="15">
        <v>0</v>
      </c>
      <c r="AQ120" s="15">
        <v>0</v>
      </c>
      <c r="AR120" s="15">
        <v>0</v>
      </c>
      <c r="AS120" s="15">
        <v>0</v>
      </c>
      <c r="AT120" s="15">
        <v>0</v>
      </c>
      <c r="AU120" s="15">
        <v>0</v>
      </c>
      <c r="AV120" s="15">
        <v>0</v>
      </c>
      <c r="AW120" s="15">
        <v>0</v>
      </c>
      <c r="AX120" s="15">
        <v>0</v>
      </c>
      <c r="AY120" s="15">
        <v>0</v>
      </c>
      <c r="AZ120" s="15">
        <v>0</v>
      </c>
      <c r="BA120" s="15">
        <v>0</v>
      </c>
      <c r="BB120" s="15">
        <v>0</v>
      </c>
      <c r="BC120" s="15">
        <v>0</v>
      </c>
      <c r="BD120" s="15">
        <v>0</v>
      </c>
      <c r="BE120" s="15">
        <v>0</v>
      </c>
      <c r="BF120" s="15">
        <v>0</v>
      </c>
      <c r="BG120" s="15">
        <v>0</v>
      </c>
      <c r="BH120" s="15">
        <v>0</v>
      </c>
      <c r="BI120" s="15">
        <v>0</v>
      </c>
      <c r="BJ120" s="15">
        <v>0</v>
      </c>
      <c r="BK120" s="15">
        <v>0</v>
      </c>
      <c r="BL120" s="15">
        <v>0</v>
      </c>
      <c r="BM120" s="15">
        <v>0</v>
      </c>
      <c r="BN120" s="15">
        <v>0</v>
      </c>
      <c r="BO120" s="15">
        <v>0</v>
      </c>
      <c r="BP120" s="15">
        <v>0</v>
      </c>
      <c r="BQ120" s="15">
        <v>0</v>
      </c>
      <c r="BR120" s="15">
        <v>0</v>
      </c>
      <c r="BS120" s="15">
        <v>0</v>
      </c>
      <c r="BT120" s="15">
        <v>0</v>
      </c>
      <c r="BU120" s="15">
        <v>0</v>
      </c>
      <c r="BV120" s="15">
        <v>0</v>
      </c>
      <c r="BW120" s="15">
        <v>0</v>
      </c>
      <c r="BX120" s="15">
        <v>0</v>
      </c>
      <c r="BY120" s="15">
        <v>0</v>
      </c>
      <c r="BZ120" s="15">
        <v>0</v>
      </c>
      <c r="CA120" s="15">
        <v>0</v>
      </c>
      <c r="CB120" s="15">
        <v>0</v>
      </c>
      <c r="CC120" s="15">
        <v>0</v>
      </c>
      <c r="CD120" s="15">
        <v>0</v>
      </c>
      <c r="CE120" s="15">
        <v>0</v>
      </c>
      <c r="CF120" s="15">
        <v>0</v>
      </c>
      <c r="CG120" s="15">
        <v>0</v>
      </c>
      <c r="CH120" s="15">
        <v>0</v>
      </c>
      <c r="CI120" s="15">
        <v>0</v>
      </c>
    </row>
    <row r="121" spans="1:87" x14ac:dyDescent="0.2">
      <c r="A121" s="13" t="s">
        <v>56</v>
      </c>
      <c r="B121" s="14" t="s">
        <v>63</v>
      </c>
      <c r="C121" s="4" t="s">
        <v>201</v>
      </c>
      <c r="D121" s="15">
        <v>0</v>
      </c>
      <c r="E121" s="15">
        <v>0</v>
      </c>
      <c r="F121" s="15">
        <v>0</v>
      </c>
      <c r="G121" s="15">
        <v>0</v>
      </c>
      <c r="H121" s="15">
        <v>0</v>
      </c>
      <c r="I121" s="15">
        <v>0</v>
      </c>
      <c r="J121" s="15">
        <v>0</v>
      </c>
      <c r="K121" s="15">
        <v>0</v>
      </c>
      <c r="L121" s="15">
        <v>0</v>
      </c>
      <c r="M121" s="15">
        <v>0</v>
      </c>
      <c r="N121" s="15">
        <v>0</v>
      </c>
      <c r="O121" s="15">
        <v>0</v>
      </c>
      <c r="P121" s="15">
        <v>0</v>
      </c>
      <c r="Q121" s="15">
        <v>0</v>
      </c>
      <c r="R121" s="15">
        <v>0</v>
      </c>
      <c r="S121" s="15">
        <v>0</v>
      </c>
      <c r="T121" s="15">
        <v>0</v>
      </c>
      <c r="U121" s="15">
        <v>0</v>
      </c>
      <c r="V121" s="15">
        <v>0</v>
      </c>
      <c r="W121" s="15">
        <v>0</v>
      </c>
      <c r="X121" s="15">
        <v>0</v>
      </c>
      <c r="Y121" s="15">
        <v>0</v>
      </c>
      <c r="Z121" s="15">
        <v>0</v>
      </c>
      <c r="AA121" s="15">
        <v>0</v>
      </c>
      <c r="AB121" s="15">
        <v>0</v>
      </c>
      <c r="AC121" s="15">
        <v>0</v>
      </c>
      <c r="AD121" s="15">
        <v>0</v>
      </c>
      <c r="AE121" s="15">
        <v>0</v>
      </c>
      <c r="AF121" s="15">
        <v>0</v>
      </c>
      <c r="AG121" s="15">
        <v>0</v>
      </c>
      <c r="AH121" s="15">
        <v>0</v>
      </c>
      <c r="AI121" s="15">
        <v>0</v>
      </c>
      <c r="AJ121" s="15">
        <v>0</v>
      </c>
      <c r="AK121" s="15">
        <v>0</v>
      </c>
      <c r="AL121" s="15">
        <v>0</v>
      </c>
      <c r="AM121" s="15">
        <v>0</v>
      </c>
      <c r="AN121" s="15">
        <v>0</v>
      </c>
      <c r="AO121" s="15">
        <v>0</v>
      </c>
      <c r="AP121" s="15">
        <v>0</v>
      </c>
      <c r="AQ121" s="15">
        <v>0</v>
      </c>
      <c r="AR121" s="15">
        <v>0</v>
      </c>
      <c r="AS121" s="15">
        <v>0</v>
      </c>
      <c r="AT121" s="15">
        <v>0</v>
      </c>
      <c r="AU121" s="15">
        <v>0</v>
      </c>
      <c r="AV121" s="15">
        <v>0</v>
      </c>
      <c r="AW121" s="15">
        <v>0</v>
      </c>
      <c r="AX121" s="15">
        <v>0</v>
      </c>
      <c r="AY121" s="15">
        <v>0</v>
      </c>
      <c r="AZ121" s="15">
        <v>0</v>
      </c>
      <c r="BA121" s="15">
        <v>0</v>
      </c>
      <c r="BB121" s="15">
        <v>0</v>
      </c>
      <c r="BC121" s="15">
        <v>0</v>
      </c>
      <c r="BD121" s="15">
        <v>0</v>
      </c>
      <c r="BE121" s="15">
        <v>0</v>
      </c>
      <c r="BF121" s="15">
        <v>0</v>
      </c>
      <c r="BG121" s="15">
        <v>0</v>
      </c>
      <c r="BH121" s="15">
        <v>0</v>
      </c>
      <c r="BI121" s="15">
        <v>0</v>
      </c>
      <c r="BJ121" s="15">
        <v>0</v>
      </c>
      <c r="BK121" s="15">
        <v>0</v>
      </c>
      <c r="BL121" s="15">
        <v>0</v>
      </c>
      <c r="BM121" s="15">
        <v>0</v>
      </c>
      <c r="BN121" s="15">
        <v>0</v>
      </c>
      <c r="BO121" s="15">
        <v>0</v>
      </c>
      <c r="BP121" s="15">
        <v>0</v>
      </c>
      <c r="BQ121" s="15">
        <v>0</v>
      </c>
      <c r="BR121" s="15">
        <v>0</v>
      </c>
      <c r="BS121" s="15">
        <v>0</v>
      </c>
      <c r="BT121" s="15">
        <v>0</v>
      </c>
      <c r="BU121" s="15">
        <v>0</v>
      </c>
      <c r="BV121" s="15">
        <v>0</v>
      </c>
      <c r="BW121" s="15">
        <v>0</v>
      </c>
      <c r="BX121" s="15">
        <v>0</v>
      </c>
      <c r="BY121" s="15">
        <v>0</v>
      </c>
      <c r="BZ121" s="15">
        <v>0</v>
      </c>
      <c r="CA121" s="15">
        <v>0</v>
      </c>
      <c r="CB121" s="15">
        <v>0</v>
      </c>
      <c r="CC121" s="15">
        <v>0</v>
      </c>
      <c r="CD121" s="15">
        <v>0</v>
      </c>
      <c r="CE121" s="15">
        <v>0</v>
      </c>
      <c r="CF121" s="15">
        <v>0</v>
      </c>
      <c r="CG121" s="15">
        <v>0</v>
      </c>
      <c r="CH121" s="15">
        <v>0</v>
      </c>
      <c r="CI121" s="15">
        <v>0</v>
      </c>
    </row>
    <row r="122" spans="1:87" x14ac:dyDescent="0.2">
      <c r="A122" s="13" t="s">
        <v>56</v>
      </c>
      <c r="B122" s="14" t="s">
        <v>60</v>
      </c>
      <c r="C122" s="4" t="s">
        <v>202</v>
      </c>
      <c r="D122" s="15">
        <v>0</v>
      </c>
      <c r="E122" s="15">
        <v>0</v>
      </c>
      <c r="F122" s="15">
        <v>0</v>
      </c>
      <c r="G122" s="15">
        <v>0</v>
      </c>
      <c r="H122" s="15">
        <v>0</v>
      </c>
      <c r="I122" s="15">
        <v>0</v>
      </c>
      <c r="J122" s="15">
        <v>0</v>
      </c>
      <c r="K122" s="15">
        <v>0</v>
      </c>
      <c r="L122" s="15">
        <v>0</v>
      </c>
      <c r="M122" s="15">
        <v>0</v>
      </c>
      <c r="N122" s="15">
        <v>0</v>
      </c>
      <c r="O122" s="15">
        <v>0</v>
      </c>
      <c r="P122" s="15">
        <v>0</v>
      </c>
      <c r="Q122" s="15">
        <v>0</v>
      </c>
      <c r="R122" s="15">
        <v>0</v>
      </c>
      <c r="S122" s="15">
        <v>0</v>
      </c>
      <c r="T122" s="15">
        <v>0</v>
      </c>
      <c r="U122" s="15">
        <v>0</v>
      </c>
      <c r="V122" s="15">
        <v>0</v>
      </c>
      <c r="W122" s="15">
        <v>0</v>
      </c>
      <c r="X122" s="15">
        <v>0</v>
      </c>
      <c r="Y122" s="15">
        <v>0</v>
      </c>
      <c r="Z122" s="15">
        <v>0</v>
      </c>
      <c r="AA122" s="15">
        <v>0</v>
      </c>
      <c r="AB122" s="15">
        <v>0</v>
      </c>
      <c r="AC122" s="15">
        <v>0</v>
      </c>
      <c r="AD122" s="15">
        <v>0</v>
      </c>
      <c r="AE122" s="15">
        <v>0</v>
      </c>
      <c r="AF122" s="15">
        <v>0</v>
      </c>
      <c r="AG122" s="15">
        <v>0</v>
      </c>
      <c r="AH122" s="15">
        <v>0</v>
      </c>
      <c r="AI122" s="15">
        <v>0</v>
      </c>
      <c r="AJ122" s="15">
        <v>0</v>
      </c>
      <c r="AK122" s="15">
        <v>0</v>
      </c>
      <c r="AL122" s="15">
        <v>0</v>
      </c>
      <c r="AM122" s="15">
        <v>0</v>
      </c>
      <c r="AN122" s="15">
        <v>0</v>
      </c>
      <c r="AO122" s="15">
        <v>0</v>
      </c>
      <c r="AP122" s="15">
        <v>0</v>
      </c>
      <c r="AQ122" s="15">
        <v>0</v>
      </c>
      <c r="AR122" s="15">
        <v>0</v>
      </c>
      <c r="AS122" s="15">
        <v>0</v>
      </c>
      <c r="AT122" s="15">
        <v>0</v>
      </c>
      <c r="AU122" s="15">
        <v>0</v>
      </c>
      <c r="AV122" s="15">
        <v>0</v>
      </c>
      <c r="AW122" s="15">
        <v>0</v>
      </c>
      <c r="AX122" s="15">
        <v>0</v>
      </c>
      <c r="AY122" s="15">
        <v>0</v>
      </c>
      <c r="AZ122" s="15">
        <v>0</v>
      </c>
      <c r="BA122" s="15">
        <v>0</v>
      </c>
      <c r="BB122" s="15">
        <v>0</v>
      </c>
      <c r="BC122" s="15">
        <v>0</v>
      </c>
      <c r="BD122" s="15">
        <v>0</v>
      </c>
      <c r="BE122" s="15">
        <v>0</v>
      </c>
      <c r="BF122" s="15">
        <v>0</v>
      </c>
      <c r="BG122" s="15">
        <v>0</v>
      </c>
      <c r="BH122" s="15">
        <v>0</v>
      </c>
      <c r="BI122" s="15">
        <v>0</v>
      </c>
      <c r="BJ122" s="15">
        <v>0</v>
      </c>
      <c r="BK122" s="15">
        <v>0</v>
      </c>
      <c r="BL122" s="15">
        <v>0</v>
      </c>
      <c r="BM122" s="15">
        <v>0</v>
      </c>
      <c r="BN122" s="15">
        <v>0</v>
      </c>
      <c r="BO122" s="15">
        <v>0</v>
      </c>
      <c r="BP122" s="15">
        <v>0</v>
      </c>
      <c r="BQ122" s="15">
        <v>0</v>
      </c>
      <c r="BR122" s="15">
        <v>0</v>
      </c>
      <c r="BS122" s="15">
        <v>0</v>
      </c>
      <c r="BT122" s="15">
        <v>0</v>
      </c>
      <c r="BU122" s="15">
        <v>0</v>
      </c>
      <c r="BV122" s="15">
        <v>0</v>
      </c>
      <c r="BW122" s="15">
        <v>0</v>
      </c>
      <c r="BX122" s="15">
        <v>0</v>
      </c>
      <c r="BY122" s="15">
        <v>0</v>
      </c>
      <c r="BZ122" s="15">
        <v>0</v>
      </c>
      <c r="CA122" s="15">
        <v>0</v>
      </c>
      <c r="CB122" s="15">
        <v>0</v>
      </c>
      <c r="CC122" s="15">
        <v>0</v>
      </c>
      <c r="CD122" s="15">
        <v>0</v>
      </c>
      <c r="CE122" s="15">
        <v>0</v>
      </c>
      <c r="CF122" s="15">
        <v>0</v>
      </c>
      <c r="CG122" s="15">
        <v>0</v>
      </c>
      <c r="CH122" s="15">
        <v>0</v>
      </c>
      <c r="CI122" s="15">
        <v>0</v>
      </c>
    </row>
    <row r="123" spans="1:87" x14ac:dyDescent="0.2">
      <c r="A123" s="13" t="s">
        <v>56</v>
      </c>
      <c r="B123" s="14" t="s">
        <v>75</v>
      </c>
      <c r="C123" s="4" t="s">
        <v>203</v>
      </c>
      <c r="D123" s="15">
        <v>0</v>
      </c>
      <c r="E123" s="15">
        <v>0</v>
      </c>
      <c r="F123" s="15">
        <v>0</v>
      </c>
      <c r="G123" s="15">
        <v>0</v>
      </c>
      <c r="H123" s="15">
        <v>0</v>
      </c>
      <c r="I123" s="15">
        <v>0</v>
      </c>
      <c r="J123" s="15">
        <v>0</v>
      </c>
      <c r="K123" s="15">
        <v>0</v>
      </c>
      <c r="L123" s="15">
        <v>0</v>
      </c>
      <c r="M123" s="15">
        <v>0</v>
      </c>
      <c r="N123" s="15">
        <v>0</v>
      </c>
      <c r="O123" s="15">
        <v>0</v>
      </c>
      <c r="P123" s="15">
        <v>0</v>
      </c>
      <c r="Q123" s="15">
        <v>0</v>
      </c>
      <c r="R123" s="15">
        <v>0</v>
      </c>
      <c r="S123" s="15">
        <v>0</v>
      </c>
      <c r="T123" s="15">
        <v>0</v>
      </c>
      <c r="U123" s="15">
        <v>0</v>
      </c>
      <c r="V123" s="15">
        <v>0</v>
      </c>
      <c r="W123" s="15">
        <v>0</v>
      </c>
      <c r="X123" s="15">
        <v>0</v>
      </c>
      <c r="Y123" s="15">
        <v>0</v>
      </c>
      <c r="Z123" s="15">
        <v>0</v>
      </c>
      <c r="AA123" s="15">
        <v>0</v>
      </c>
      <c r="AB123" s="15">
        <v>0</v>
      </c>
      <c r="AC123" s="15">
        <v>0</v>
      </c>
      <c r="AD123" s="15">
        <v>0</v>
      </c>
      <c r="AE123" s="15">
        <v>0</v>
      </c>
      <c r="AF123" s="15">
        <v>0</v>
      </c>
      <c r="AG123" s="15">
        <v>0</v>
      </c>
      <c r="AH123" s="15">
        <v>0</v>
      </c>
      <c r="AI123" s="15">
        <v>0</v>
      </c>
      <c r="AJ123" s="15">
        <v>0</v>
      </c>
      <c r="AK123" s="15">
        <v>0</v>
      </c>
      <c r="AL123" s="15">
        <v>0</v>
      </c>
      <c r="AM123" s="15">
        <v>0</v>
      </c>
      <c r="AN123" s="15">
        <v>0</v>
      </c>
      <c r="AO123" s="15">
        <v>0</v>
      </c>
      <c r="AP123" s="15">
        <v>0</v>
      </c>
      <c r="AQ123" s="15">
        <v>0</v>
      </c>
      <c r="AR123" s="15">
        <v>0</v>
      </c>
      <c r="AS123" s="15">
        <v>0</v>
      </c>
      <c r="AT123" s="15">
        <v>0</v>
      </c>
      <c r="AU123" s="15">
        <v>0</v>
      </c>
      <c r="AV123" s="15">
        <v>0</v>
      </c>
      <c r="AW123" s="15">
        <v>0</v>
      </c>
      <c r="AX123" s="15">
        <v>0</v>
      </c>
      <c r="AY123" s="15">
        <v>0</v>
      </c>
      <c r="AZ123" s="15">
        <v>0</v>
      </c>
      <c r="BA123" s="15">
        <v>0</v>
      </c>
      <c r="BB123" s="15">
        <v>0</v>
      </c>
      <c r="BC123" s="15">
        <v>0</v>
      </c>
      <c r="BD123" s="15">
        <v>0</v>
      </c>
      <c r="BE123" s="15">
        <v>0</v>
      </c>
      <c r="BF123" s="15">
        <v>0</v>
      </c>
      <c r="BG123" s="15">
        <v>0</v>
      </c>
      <c r="BH123" s="15">
        <v>0</v>
      </c>
      <c r="BI123" s="15">
        <v>0</v>
      </c>
      <c r="BJ123" s="15">
        <v>0</v>
      </c>
      <c r="BK123" s="15">
        <v>0</v>
      </c>
      <c r="BL123" s="15">
        <v>0</v>
      </c>
      <c r="BM123" s="15">
        <v>0</v>
      </c>
      <c r="BN123" s="15">
        <v>0</v>
      </c>
      <c r="BO123" s="15">
        <v>0</v>
      </c>
      <c r="BP123" s="15">
        <v>0</v>
      </c>
      <c r="BQ123" s="15">
        <v>0</v>
      </c>
      <c r="BR123" s="15">
        <v>0</v>
      </c>
      <c r="BS123" s="15">
        <v>0</v>
      </c>
      <c r="BT123" s="15">
        <v>0</v>
      </c>
      <c r="BU123" s="15">
        <v>0</v>
      </c>
      <c r="BV123" s="15">
        <v>0</v>
      </c>
      <c r="BW123" s="15">
        <v>0</v>
      </c>
      <c r="BX123" s="15">
        <v>0</v>
      </c>
      <c r="BY123" s="15">
        <v>0</v>
      </c>
      <c r="BZ123" s="15">
        <v>0</v>
      </c>
      <c r="CA123" s="15">
        <v>0</v>
      </c>
      <c r="CB123" s="15">
        <v>0</v>
      </c>
      <c r="CC123" s="15">
        <v>0</v>
      </c>
      <c r="CD123" s="15">
        <v>0</v>
      </c>
      <c r="CE123" s="15">
        <v>0</v>
      </c>
      <c r="CF123" s="15">
        <v>0</v>
      </c>
      <c r="CG123" s="15">
        <v>0</v>
      </c>
      <c r="CH123" s="15">
        <v>0</v>
      </c>
      <c r="CI123" s="15">
        <v>0</v>
      </c>
    </row>
    <row r="124" spans="1:87" x14ac:dyDescent="0.2">
      <c r="A124" s="13" t="s">
        <v>56</v>
      </c>
      <c r="B124" s="14" t="s">
        <v>67</v>
      </c>
      <c r="C124" s="4" t="s">
        <v>204</v>
      </c>
      <c r="D124" s="15">
        <v>0</v>
      </c>
      <c r="E124" s="15">
        <v>0</v>
      </c>
      <c r="F124" s="15">
        <v>0</v>
      </c>
      <c r="G124" s="15">
        <v>0</v>
      </c>
      <c r="H124" s="15">
        <v>0</v>
      </c>
      <c r="I124" s="15">
        <v>0</v>
      </c>
      <c r="J124" s="15">
        <v>0</v>
      </c>
      <c r="K124" s="15">
        <v>0</v>
      </c>
      <c r="L124" s="15">
        <v>0</v>
      </c>
      <c r="M124" s="15">
        <v>0</v>
      </c>
      <c r="N124" s="15">
        <v>0</v>
      </c>
      <c r="O124" s="15">
        <v>0</v>
      </c>
      <c r="P124" s="15">
        <v>0</v>
      </c>
      <c r="Q124" s="15">
        <v>0</v>
      </c>
      <c r="R124" s="15">
        <v>0</v>
      </c>
      <c r="S124" s="15">
        <v>0</v>
      </c>
      <c r="T124" s="15">
        <v>0</v>
      </c>
      <c r="U124" s="15">
        <v>0</v>
      </c>
      <c r="V124" s="15">
        <v>0</v>
      </c>
      <c r="W124" s="15">
        <v>0</v>
      </c>
      <c r="X124" s="15">
        <v>0</v>
      </c>
      <c r="Y124" s="15">
        <v>0</v>
      </c>
      <c r="Z124" s="15">
        <v>0</v>
      </c>
      <c r="AA124" s="15">
        <v>0</v>
      </c>
      <c r="AB124" s="15">
        <v>0</v>
      </c>
      <c r="AC124" s="15">
        <v>0</v>
      </c>
      <c r="AD124" s="15">
        <v>0</v>
      </c>
      <c r="AE124" s="15">
        <v>0</v>
      </c>
      <c r="AF124" s="15">
        <v>0</v>
      </c>
      <c r="AG124" s="15">
        <v>0</v>
      </c>
      <c r="AH124" s="15">
        <v>0</v>
      </c>
      <c r="AI124" s="15">
        <v>0</v>
      </c>
      <c r="AJ124" s="15">
        <v>0</v>
      </c>
      <c r="AK124" s="15">
        <v>0</v>
      </c>
      <c r="AL124" s="15">
        <v>0</v>
      </c>
      <c r="AM124" s="15">
        <v>0</v>
      </c>
      <c r="AN124" s="15">
        <v>0</v>
      </c>
      <c r="AO124" s="15">
        <v>0</v>
      </c>
      <c r="AP124" s="15">
        <v>0</v>
      </c>
      <c r="AQ124" s="15">
        <v>0</v>
      </c>
      <c r="AR124" s="15">
        <v>0</v>
      </c>
      <c r="AS124" s="15">
        <v>0</v>
      </c>
      <c r="AT124" s="15">
        <v>0</v>
      </c>
      <c r="AU124" s="15">
        <v>0</v>
      </c>
      <c r="AV124" s="15">
        <v>0</v>
      </c>
      <c r="AW124" s="15">
        <v>0</v>
      </c>
      <c r="AX124" s="15">
        <v>0</v>
      </c>
      <c r="AY124" s="15">
        <v>0</v>
      </c>
      <c r="AZ124" s="15">
        <v>0</v>
      </c>
      <c r="BA124" s="15">
        <v>0</v>
      </c>
      <c r="BB124" s="15">
        <v>0</v>
      </c>
      <c r="BC124" s="15">
        <v>0</v>
      </c>
      <c r="BD124" s="15">
        <v>0</v>
      </c>
      <c r="BE124" s="15">
        <v>0</v>
      </c>
      <c r="BF124" s="15">
        <v>0</v>
      </c>
      <c r="BG124" s="15">
        <v>0</v>
      </c>
      <c r="BH124" s="15">
        <v>0</v>
      </c>
      <c r="BI124" s="15">
        <v>0</v>
      </c>
      <c r="BJ124" s="15">
        <v>0</v>
      </c>
      <c r="BK124" s="15">
        <v>0</v>
      </c>
      <c r="BL124" s="15">
        <v>0</v>
      </c>
      <c r="BM124" s="15">
        <v>0</v>
      </c>
      <c r="BN124" s="15">
        <v>0</v>
      </c>
      <c r="BO124" s="15">
        <v>0</v>
      </c>
      <c r="BP124" s="15">
        <v>0</v>
      </c>
      <c r="BQ124" s="15">
        <v>0</v>
      </c>
      <c r="BR124" s="15">
        <v>0</v>
      </c>
      <c r="BS124" s="15">
        <v>0</v>
      </c>
      <c r="BT124" s="15">
        <v>0</v>
      </c>
      <c r="BU124" s="15">
        <v>0</v>
      </c>
      <c r="BV124" s="15">
        <v>0</v>
      </c>
      <c r="BW124" s="15">
        <v>0</v>
      </c>
      <c r="BX124" s="15">
        <v>0</v>
      </c>
      <c r="BY124" s="15">
        <v>0</v>
      </c>
      <c r="BZ124" s="15">
        <v>0</v>
      </c>
      <c r="CA124" s="15">
        <v>0</v>
      </c>
      <c r="CB124" s="15">
        <v>0</v>
      </c>
      <c r="CC124" s="15">
        <v>0</v>
      </c>
      <c r="CD124" s="15">
        <v>0</v>
      </c>
      <c r="CE124" s="15">
        <v>0</v>
      </c>
      <c r="CF124" s="15">
        <v>0</v>
      </c>
      <c r="CG124" s="15">
        <v>0</v>
      </c>
      <c r="CH124" s="15">
        <v>0</v>
      </c>
      <c r="CI124" s="15">
        <v>0</v>
      </c>
    </row>
    <row r="125" spans="1:87" x14ac:dyDescent="0.2">
      <c r="A125" s="13" t="s">
        <v>56</v>
      </c>
      <c r="B125" s="14" t="s">
        <v>84</v>
      </c>
      <c r="C125" s="4" t="s">
        <v>205</v>
      </c>
      <c r="D125" s="15">
        <v>0</v>
      </c>
      <c r="E125" s="15">
        <v>0</v>
      </c>
      <c r="F125" s="15">
        <v>0</v>
      </c>
      <c r="G125" s="15">
        <v>0</v>
      </c>
      <c r="H125" s="15">
        <v>0</v>
      </c>
      <c r="I125" s="15">
        <v>0</v>
      </c>
      <c r="J125" s="15">
        <v>0</v>
      </c>
      <c r="K125" s="15">
        <v>0</v>
      </c>
      <c r="L125" s="15">
        <v>0</v>
      </c>
      <c r="M125" s="15">
        <v>0</v>
      </c>
      <c r="N125" s="15">
        <v>0</v>
      </c>
      <c r="O125" s="15">
        <v>0</v>
      </c>
      <c r="P125" s="15">
        <v>0</v>
      </c>
      <c r="Q125" s="15">
        <v>0</v>
      </c>
      <c r="R125" s="15">
        <v>0</v>
      </c>
      <c r="S125" s="15">
        <v>0</v>
      </c>
      <c r="T125" s="15">
        <v>0</v>
      </c>
      <c r="U125" s="15">
        <v>0</v>
      </c>
      <c r="V125" s="15">
        <v>0</v>
      </c>
      <c r="W125" s="15">
        <v>0</v>
      </c>
      <c r="X125" s="15">
        <v>0</v>
      </c>
      <c r="Y125" s="15">
        <v>0</v>
      </c>
      <c r="Z125" s="15">
        <v>0</v>
      </c>
      <c r="AA125" s="15">
        <v>0</v>
      </c>
      <c r="AB125" s="15">
        <v>0</v>
      </c>
      <c r="AC125" s="15">
        <v>0</v>
      </c>
      <c r="AD125" s="15">
        <v>0</v>
      </c>
      <c r="AE125" s="15">
        <v>0</v>
      </c>
      <c r="AF125" s="15">
        <v>0</v>
      </c>
      <c r="AG125" s="15">
        <v>0</v>
      </c>
      <c r="AH125" s="15">
        <v>0</v>
      </c>
      <c r="AI125" s="15">
        <v>0</v>
      </c>
      <c r="AJ125" s="15">
        <v>0</v>
      </c>
      <c r="AK125" s="15">
        <v>0</v>
      </c>
      <c r="AL125" s="15">
        <v>0</v>
      </c>
      <c r="AM125" s="15">
        <v>0</v>
      </c>
      <c r="AN125" s="15">
        <v>0</v>
      </c>
      <c r="AO125" s="15">
        <v>0</v>
      </c>
      <c r="AP125" s="15">
        <v>0</v>
      </c>
      <c r="AQ125" s="15">
        <v>0</v>
      </c>
      <c r="AR125" s="15">
        <v>0</v>
      </c>
      <c r="AS125" s="15">
        <v>0</v>
      </c>
      <c r="AT125" s="15">
        <v>0</v>
      </c>
      <c r="AU125" s="15">
        <v>0</v>
      </c>
      <c r="AV125" s="15">
        <v>0</v>
      </c>
      <c r="AW125" s="15">
        <v>0</v>
      </c>
      <c r="AX125" s="15">
        <v>0</v>
      </c>
      <c r="AY125" s="15">
        <v>0</v>
      </c>
      <c r="AZ125" s="15">
        <v>0</v>
      </c>
      <c r="BA125" s="15">
        <v>0</v>
      </c>
      <c r="BB125" s="15">
        <v>0</v>
      </c>
      <c r="BC125" s="15">
        <v>0</v>
      </c>
      <c r="BD125" s="15">
        <v>0</v>
      </c>
      <c r="BE125" s="15">
        <v>0</v>
      </c>
      <c r="BF125" s="15">
        <v>0</v>
      </c>
      <c r="BG125" s="15">
        <v>0</v>
      </c>
      <c r="BH125" s="15">
        <v>0</v>
      </c>
      <c r="BI125" s="15">
        <v>0</v>
      </c>
      <c r="BJ125" s="15">
        <v>0</v>
      </c>
      <c r="BK125" s="15">
        <v>0</v>
      </c>
      <c r="BL125" s="15">
        <v>0</v>
      </c>
      <c r="BM125" s="15">
        <v>0</v>
      </c>
      <c r="BN125" s="15">
        <v>0</v>
      </c>
      <c r="BO125" s="15">
        <v>0</v>
      </c>
      <c r="BP125" s="15">
        <v>0</v>
      </c>
      <c r="BQ125" s="15">
        <v>0</v>
      </c>
      <c r="BR125" s="15">
        <v>0</v>
      </c>
      <c r="BS125" s="15">
        <v>0</v>
      </c>
      <c r="BT125" s="15">
        <v>0</v>
      </c>
      <c r="BU125" s="15">
        <v>0</v>
      </c>
      <c r="BV125" s="15">
        <v>0</v>
      </c>
      <c r="BW125" s="15">
        <v>0</v>
      </c>
      <c r="BX125" s="15">
        <v>0</v>
      </c>
      <c r="BY125" s="15">
        <v>0</v>
      </c>
      <c r="BZ125" s="15">
        <v>0</v>
      </c>
      <c r="CA125" s="15">
        <v>0</v>
      </c>
      <c r="CB125" s="15">
        <v>0</v>
      </c>
      <c r="CC125" s="15">
        <v>0</v>
      </c>
      <c r="CD125" s="15">
        <v>0</v>
      </c>
      <c r="CE125" s="15">
        <v>0</v>
      </c>
      <c r="CF125" s="15">
        <v>0</v>
      </c>
      <c r="CG125" s="15">
        <v>0</v>
      </c>
      <c r="CH125" s="15">
        <v>0</v>
      </c>
      <c r="CI125" s="15">
        <v>0</v>
      </c>
    </row>
    <row r="126" spans="1:87" x14ac:dyDescent="0.2">
      <c r="A126" s="13" t="s">
        <v>56</v>
      </c>
      <c r="B126" s="14" t="s">
        <v>86</v>
      </c>
      <c r="C126" s="4" t="s">
        <v>206</v>
      </c>
      <c r="D126" s="15">
        <v>0</v>
      </c>
      <c r="E126" s="15">
        <v>0</v>
      </c>
      <c r="F126" s="15">
        <v>0</v>
      </c>
      <c r="G126" s="15">
        <v>0</v>
      </c>
      <c r="H126" s="15">
        <v>0</v>
      </c>
      <c r="I126" s="15">
        <v>0</v>
      </c>
      <c r="J126" s="15">
        <v>0</v>
      </c>
      <c r="K126" s="15">
        <v>0</v>
      </c>
      <c r="L126" s="15">
        <v>0</v>
      </c>
      <c r="M126" s="15">
        <v>0</v>
      </c>
      <c r="N126" s="15">
        <v>0</v>
      </c>
      <c r="O126" s="15">
        <v>0</v>
      </c>
      <c r="P126" s="15">
        <v>0</v>
      </c>
      <c r="Q126" s="15">
        <v>0</v>
      </c>
      <c r="R126" s="15">
        <v>0</v>
      </c>
      <c r="S126" s="15">
        <v>0</v>
      </c>
      <c r="T126" s="15">
        <v>0</v>
      </c>
      <c r="U126" s="15">
        <v>0</v>
      </c>
      <c r="V126" s="15">
        <v>0</v>
      </c>
      <c r="W126" s="15">
        <v>0</v>
      </c>
      <c r="X126" s="15">
        <v>0</v>
      </c>
      <c r="Y126" s="15">
        <v>0</v>
      </c>
      <c r="Z126" s="15">
        <v>0</v>
      </c>
      <c r="AA126" s="15">
        <v>0</v>
      </c>
      <c r="AB126" s="15">
        <v>0</v>
      </c>
      <c r="AC126" s="15">
        <v>0</v>
      </c>
      <c r="AD126" s="15">
        <v>0</v>
      </c>
      <c r="AE126" s="15">
        <v>0</v>
      </c>
      <c r="AF126" s="15">
        <v>0</v>
      </c>
      <c r="AG126" s="15">
        <v>0</v>
      </c>
      <c r="AH126" s="15">
        <v>0</v>
      </c>
      <c r="AI126" s="15">
        <v>0</v>
      </c>
      <c r="AJ126" s="15">
        <v>0</v>
      </c>
      <c r="AK126" s="15">
        <v>0</v>
      </c>
      <c r="AL126" s="15">
        <v>0</v>
      </c>
      <c r="AM126" s="15">
        <v>0</v>
      </c>
      <c r="AN126" s="15">
        <v>0</v>
      </c>
      <c r="AO126" s="15">
        <v>0</v>
      </c>
      <c r="AP126" s="15">
        <v>0</v>
      </c>
      <c r="AQ126" s="15">
        <v>0</v>
      </c>
      <c r="AR126" s="15">
        <v>0</v>
      </c>
      <c r="AS126" s="15">
        <v>0</v>
      </c>
      <c r="AT126" s="15">
        <v>0</v>
      </c>
      <c r="AU126" s="15">
        <v>0</v>
      </c>
      <c r="AV126" s="15">
        <v>0</v>
      </c>
      <c r="AW126" s="15">
        <v>0</v>
      </c>
      <c r="AX126" s="15">
        <v>0</v>
      </c>
      <c r="AY126" s="15">
        <v>0</v>
      </c>
      <c r="AZ126" s="15">
        <v>0</v>
      </c>
      <c r="BA126" s="15">
        <v>0</v>
      </c>
      <c r="BB126" s="15">
        <v>0</v>
      </c>
      <c r="BC126" s="15">
        <v>0</v>
      </c>
      <c r="BD126" s="15">
        <v>0</v>
      </c>
      <c r="BE126" s="15">
        <v>0</v>
      </c>
      <c r="BF126" s="15">
        <v>0</v>
      </c>
      <c r="BG126" s="15">
        <v>0</v>
      </c>
      <c r="BH126" s="15">
        <v>0</v>
      </c>
      <c r="BI126" s="15">
        <v>0</v>
      </c>
      <c r="BJ126" s="15">
        <v>0</v>
      </c>
      <c r="BK126" s="15">
        <v>0</v>
      </c>
      <c r="BL126" s="15">
        <v>0</v>
      </c>
      <c r="BM126" s="15">
        <v>0</v>
      </c>
      <c r="BN126" s="15">
        <v>0</v>
      </c>
      <c r="BO126" s="15">
        <v>0</v>
      </c>
      <c r="BP126" s="15">
        <v>0</v>
      </c>
      <c r="BQ126" s="15">
        <v>0</v>
      </c>
      <c r="BR126" s="15">
        <v>0</v>
      </c>
      <c r="BS126" s="15">
        <v>0</v>
      </c>
      <c r="BT126" s="15">
        <v>0</v>
      </c>
      <c r="BU126" s="15">
        <v>0</v>
      </c>
      <c r="BV126" s="15">
        <v>0</v>
      </c>
      <c r="BW126" s="15">
        <v>0</v>
      </c>
      <c r="BX126" s="15">
        <v>0</v>
      </c>
      <c r="BY126" s="15">
        <v>0</v>
      </c>
      <c r="BZ126" s="15">
        <v>0</v>
      </c>
      <c r="CA126" s="15">
        <v>0</v>
      </c>
      <c r="CB126" s="15">
        <v>0</v>
      </c>
      <c r="CC126" s="15">
        <v>0</v>
      </c>
      <c r="CD126" s="15">
        <v>0</v>
      </c>
      <c r="CE126" s="15">
        <v>0</v>
      </c>
      <c r="CF126" s="15">
        <v>0</v>
      </c>
      <c r="CG126" s="15">
        <v>0</v>
      </c>
      <c r="CH126" s="15">
        <v>0</v>
      </c>
      <c r="CI126" s="15">
        <v>0</v>
      </c>
    </row>
    <row r="127" spans="1:87" x14ac:dyDescent="0.2">
      <c r="A127" s="13" t="s">
        <v>56</v>
      </c>
      <c r="B127" s="14" t="s">
        <v>88</v>
      </c>
      <c r="C127" s="4" t="s">
        <v>207</v>
      </c>
      <c r="D127" s="15">
        <v>0</v>
      </c>
      <c r="E127" s="15">
        <v>0</v>
      </c>
      <c r="F127" s="15">
        <v>0</v>
      </c>
      <c r="G127" s="15">
        <v>0</v>
      </c>
      <c r="H127" s="15">
        <v>0</v>
      </c>
      <c r="I127" s="15">
        <v>0</v>
      </c>
      <c r="J127" s="15">
        <v>0</v>
      </c>
      <c r="K127" s="15">
        <v>0</v>
      </c>
      <c r="L127" s="15">
        <v>0</v>
      </c>
      <c r="M127" s="15">
        <v>0</v>
      </c>
      <c r="N127" s="15">
        <v>0</v>
      </c>
      <c r="O127" s="15">
        <v>0</v>
      </c>
      <c r="P127" s="15">
        <v>0</v>
      </c>
      <c r="Q127" s="15">
        <v>0</v>
      </c>
      <c r="R127" s="15">
        <v>0</v>
      </c>
      <c r="S127" s="15">
        <v>0</v>
      </c>
      <c r="T127" s="15">
        <v>0</v>
      </c>
      <c r="U127" s="15">
        <v>0</v>
      </c>
      <c r="V127" s="15">
        <v>0</v>
      </c>
      <c r="W127" s="15">
        <v>0</v>
      </c>
      <c r="X127" s="15">
        <v>0</v>
      </c>
      <c r="Y127" s="15">
        <v>0</v>
      </c>
      <c r="Z127" s="15">
        <v>0</v>
      </c>
      <c r="AA127" s="15">
        <v>0</v>
      </c>
      <c r="AB127" s="15">
        <v>0</v>
      </c>
      <c r="AC127" s="15">
        <v>0</v>
      </c>
      <c r="AD127" s="15">
        <v>0</v>
      </c>
      <c r="AE127" s="15">
        <v>0</v>
      </c>
      <c r="AF127" s="15">
        <v>0</v>
      </c>
      <c r="AG127" s="15">
        <v>0</v>
      </c>
      <c r="AH127" s="15">
        <v>0</v>
      </c>
      <c r="AI127" s="15">
        <v>0</v>
      </c>
      <c r="AJ127" s="15">
        <v>0</v>
      </c>
      <c r="AK127" s="15">
        <v>0</v>
      </c>
      <c r="AL127" s="15">
        <v>0</v>
      </c>
      <c r="AM127" s="15">
        <v>0</v>
      </c>
      <c r="AN127" s="15">
        <v>0</v>
      </c>
      <c r="AO127" s="15">
        <v>0</v>
      </c>
      <c r="AP127" s="15">
        <v>0</v>
      </c>
      <c r="AQ127" s="15">
        <v>0</v>
      </c>
      <c r="AR127" s="15">
        <v>0</v>
      </c>
      <c r="AS127" s="15">
        <v>0</v>
      </c>
      <c r="AT127" s="15">
        <v>0</v>
      </c>
      <c r="AU127" s="15">
        <v>0</v>
      </c>
      <c r="AV127" s="15">
        <v>0</v>
      </c>
      <c r="AW127" s="15">
        <v>0</v>
      </c>
      <c r="AX127" s="15">
        <v>0</v>
      </c>
      <c r="AY127" s="15">
        <v>0</v>
      </c>
      <c r="AZ127" s="15">
        <v>0</v>
      </c>
      <c r="BA127" s="15">
        <v>0</v>
      </c>
      <c r="BB127" s="15">
        <v>0</v>
      </c>
      <c r="BC127" s="15">
        <v>0</v>
      </c>
      <c r="BD127" s="15">
        <v>0</v>
      </c>
      <c r="BE127" s="15">
        <v>0</v>
      </c>
      <c r="BF127" s="15">
        <v>0</v>
      </c>
      <c r="BG127" s="15">
        <v>0</v>
      </c>
      <c r="BH127" s="15">
        <v>0</v>
      </c>
      <c r="BI127" s="15">
        <v>0</v>
      </c>
      <c r="BJ127" s="15">
        <v>0</v>
      </c>
      <c r="BK127" s="15">
        <v>0</v>
      </c>
      <c r="BL127" s="15">
        <v>0</v>
      </c>
      <c r="BM127" s="15">
        <v>0</v>
      </c>
      <c r="BN127" s="15">
        <v>0</v>
      </c>
      <c r="BO127" s="15">
        <v>0</v>
      </c>
      <c r="BP127" s="15">
        <v>0</v>
      </c>
      <c r="BQ127" s="15">
        <v>0</v>
      </c>
      <c r="BR127" s="15">
        <v>0</v>
      </c>
      <c r="BS127" s="15">
        <v>0</v>
      </c>
      <c r="BT127" s="15">
        <v>0</v>
      </c>
      <c r="BU127" s="15">
        <v>0</v>
      </c>
      <c r="BV127" s="15">
        <v>0</v>
      </c>
      <c r="BW127" s="15">
        <v>0</v>
      </c>
      <c r="BX127" s="15">
        <v>0</v>
      </c>
      <c r="BY127" s="15">
        <v>0</v>
      </c>
      <c r="BZ127" s="15">
        <v>0</v>
      </c>
      <c r="CA127" s="15">
        <v>0</v>
      </c>
      <c r="CB127" s="15">
        <v>0</v>
      </c>
      <c r="CC127" s="15">
        <v>0</v>
      </c>
      <c r="CD127" s="15">
        <v>0</v>
      </c>
      <c r="CE127" s="15">
        <v>0</v>
      </c>
      <c r="CF127" s="15">
        <v>0</v>
      </c>
      <c r="CG127" s="15">
        <v>0</v>
      </c>
      <c r="CH127" s="15">
        <v>0</v>
      </c>
      <c r="CI127" s="15">
        <v>0</v>
      </c>
    </row>
    <row r="128" spans="1:87" x14ac:dyDescent="0.2">
      <c r="A128" s="13" t="s">
        <v>61</v>
      </c>
      <c r="B128" s="14" t="s">
        <v>57</v>
      </c>
      <c r="C128" s="4" t="s">
        <v>208</v>
      </c>
      <c r="D128" s="15">
        <v>-1.78E-2</v>
      </c>
      <c r="E128" s="15">
        <v>-1.4999999999999999E-2</v>
      </c>
      <c r="F128" s="15">
        <v>-1.4999999999999999E-2</v>
      </c>
      <c r="G128" s="15">
        <v>-1.4999999999999999E-2</v>
      </c>
      <c r="H128" s="15">
        <v>-1.4999999999999999E-2</v>
      </c>
      <c r="I128" s="15">
        <v>-1.6E-2</v>
      </c>
      <c r="J128" s="15">
        <v>-1.6E-2</v>
      </c>
      <c r="K128" s="15">
        <v>-1.6E-2</v>
      </c>
      <c r="L128" s="15">
        <v>-1.6E-2</v>
      </c>
      <c r="M128" s="15">
        <v>-1.6E-2</v>
      </c>
      <c r="N128" s="15">
        <v>-1.6E-2</v>
      </c>
      <c r="O128" s="15">
        <v>-1.54E-2</v>
      </c>
      <c r="P128" s="15">
        <v>-1.54E-2</v>
      </c>
      <c r="Q128" s="15">
        <v>-1.54E-2</v>
      </c>
      <c r="R128" s="15">
        <v>-1.54E-2</v>
      </c>
      <c r="S128" s="15">
        <v>-1.54E-2</v>
      </c>
      <c r="T128" s="15">
        <v>-1.54E-2</v>
      </c>
      <c r="U128" s="15">
        <v>-1.54E-2</v>
      </c>
      <c r="V128" s="15">
        <v>-1.54E-2</v>
      </c>
      <c r="W128" s="15">
        <v>-1.54E-2</v>
      </c>
      <c r="X128" s="15">
        <v>-1.54E-2</v>
      </c>
      <c r="Y128" s="15">
        <v>-1.54E-2</v>
      </c>
      <c r="Z128" s="15">
        <v>-1.54E-2</v>
      </c>
      <c r="AA128" s="15">
        <v>-1.6899999999999998E-2</v>
      </c>
      <c r="AB128" s="15">
        <v>-1.6899999999999998E-2</v>
      </c>
      <c r="AC128" s="15">
        <v>-1.6899999999999998E-2</v>
      </c>
      <c r="AD128" s="15">
        <v>-1.6899999999999998E-2</v>
      </c>
      <c r="AE128" s="15">
        <v>-1.6899999999999998E-2</v>
      </c>
      <c r="AF128" s="15">
        <v>-1.6899999999999998E-2</v>
      </c>
      <c r="AG128" s="15">
        <v>-1.6899999999999998E-2</v>
      </c>
      <c r="AH128" s="15">
        <v>-1.6899999999999998E-2</v>
      </c>
      <c r="AI128" s="15">
        <v>-1.6899999999999998E-2</v>
      </c>
      <c r="AJ128" s="15">
        <v>-1.6899999999999998E-2</v>
      </c>
      <c r="AK128" s="15">
        <v>-1.84E-2</v>
      </c>
      <c r="AL128" s="15">
        <v>-1.83818459015401E-2</v>
      </c>
      <c r="AM128" s="15">
        <v>-1.83274552520932E-2</v>
      </c>
      <c r="AN128" s="15">
        <v>-1.8237042706703899E-2</v>
      </c>
      <c r="AO128" s="15">
        <v>-1.8110965082383398E-2</v>
      </c>
      <c r="AP128" s="15">
        <v>-1.7949719949915399E-2</v>
      </c>
      <c r="AQ128" s="15">
        <v>-1.7753943670171898E-2</v>
      </c>
      <c r="AR128" s="15">
        <v>-1.7524408882687401E-2</v>
      </c>
      <c r="AS128" s="15">
        <v>-1.7262021456403501E-2</v>
      </c>
      <c r="AT128" s="15">
        <v>-1.6967816914618499E-2</v>
      </c>
      <c r="AU128" s="15">
        <v>-1.6642956348249499E-2</v>
      </c>
      <c r="AV128" s="15">
        <v>-1.6288721833537301E-2</v>
      </c>
      <c r="AW128" s="15">
        <v>-1.5906511372276999E-2</v>
      </c>
      <c r="AX128" s="15">
        <v>-1.54978333745439E-2</v>
      </c>
      <c r="AY128" s="15">
        <v>-1.50643007056879E-2</v>
      </c>
      <c r="AZ128" s="15">
        <v>-1.4607624321090799E-2</v>
      </c>
      <c r="BA128" s="15">
        <v>-1.41296065138068E-2</v>
      </c>
      <c r="BB128" s="15">
        <v>-1.36321338017358E-2</v>
      </c>
      <c r="BC128" s="15">
        <v>-1.3117169482398701E-2</v>
      </c>
      <c r="BD128" s="15">
        <v>-1.2586745884699E-2</v>
      </c>
      <c r="BE128" s="15">
        <v>-1.2042956348249499E-2</v>
      </c>
      <c r="BF128" s="15">
        <v>-1.14879469619167E-2</v>
      </c>
      <c r="BG128" s="15">
        <v>-1.09239080941887E-2</v>
      </c>
      <c r="BH128" s="15">
        <v>-1.03530657487916E-2</v>
      </c>
      <c r="BI128" s="15">
        <v>-9.7776727796696807E-3</v>
      </c>
      <c r="BJ128" s="15">
        <v>-9.1999999999999998E-3</v>
      </c>
      <c r="BK128" s="15">
        <v>-8.6223272203303208E-3</v>
      </c>
      <c r="BL128" s="15">
        <v>-8.0469342512083999E-3</v>
      </c>
      <c r="BM128" s="15">
        <v>-7.4760919058113303E-3</v>
      </c>
      <c r="BN128" s="15">
        <v>-6.9120530380833399E-3</v>
      </c>
      <c r="BO128" s="15">
        <v>-6.3570436517504901E-3</v>
      </c>
      <c r="BP128" s="15">
        <v>-5.8132541153009696E-3</v>
      </c>
      <c r="BQ128" s="15">
        <v>-5.2828305176013304E-3</v>
      </c>
      <c r="BR128" s="15">
        <v>-4.7678661982642201E-3</v>
      </c>
      <c r="BS128" s="15">
        <v>-4.2703934861932297E-3</v>
      </c>
      <c r="BT128" s="15">
        <v>-3.7923756789092502E-3</v>
      </c>
      <c r="BU128" s="15">
        <v>-3.3356992943120501E-3</v>
      </c>
      <c r="BV128" s="15">
        <v>-2.9021666254560601E-3</v>
      </c>
      <c r="BW128" s="15">
        <v>-2.4934886277230201E-3</v>
      </c>
      <c r="BX128" s="15">
        <v>-2.1112781664627401E-3</v>
      </c>
      <c r="BY128" s="15">
        <v>-1.75704365175048E-3</v>
      </c>
      <c r="BZ128" s="15">
        <v>-1.43218308538146E-3</v>
      </c>
      <c r="CA128" s="15">
        <v>-1.1379785435964599E-3</v>
      </c>
      <c r="CB128" s="15">
        <v>-8.7559111731262196E-4</v>
      </c>
      <c r="CC128" s="15">
        <v>-6.4605632982808801E-4</v>
      </c>
      <c r="CD128" s="15">
        <v>-4.5028005008458801E-4</v>
      </c>
      <c r="CE128" s="15">
        <v>-2.8903491761659498E-4</v>
      </c>
      <c r="CF128" s="15">
        <v>-1.6295729329606401E-4</v>
      </c>
      <c r="CG128" s="15">
        <v>-7.2544747906804605E-5</v>
      </c>
      <c r="CH128" s="15">
        <v>-1.81540984599017E-5</v>
      </c>
      <c r="CI128" s="15">
        <v>0</v>
      </c>
    </row>
    <row r="129" spans="1:87" x14ac:dyDescent="0.2">
      <c r="A129" s="13" t="s">
        <v>61</v>
      </c>
      <c r="B129" s="14" t="s">
        <v>68</v>
      </c>
      <c r="C129" s="4" t="s">
        <v>209</v>
      </c>
      <c r="D129" s="15">
        <v>0</v>
      </c>
      <c r="E129" s="15">
        <v>4.4999999999999997E-3</v>
      </c>
      <c r="F129" s="15">
        <v>4.4999999999999997E-3</v>
      </c>
      <c r="G129" s="15">
        <v>4.4999999999999997E-3</v>
      </c>
      <c r="H129" s="15">
        <v>4.4999999999999997E-3</v>
      </c>
      <c r="I129" s="15">
        <v>1.5E-3</v>
      </c>
      <c r="J129" s="15">
        <v>1.5E-3</v>
      </c>
      <c r="K129" s="15">
        <v>1.5E-3</v>
      </c>
      <c r="L129" s="15">
        <v>1.5E-3</v>
      </c>
      <c r="M129" s="15">
        <v>1.5E-3</v>
      </c>
      <c r="N129" s="15">
        <v>1.5E-3</v>
      </c>
      <c r="O129" s="15">
        <v>2.8999999999999998E-3</v>
      </c>
      <c r="P129" s="15">
        <v>2.8999999999999998E-3</v>
      </c>
      <c r="Q129" s="15">
        <v>2.8999999999999998E-3</v>
      </c>
      <c r="R129" s="15">
        <v>2.8999999999999998E-3</v>
      </c>
      <c r="S129" s="15">
        <v>2.8999999999999998E-3</v>
      </c>
      <c r="T129" s="15">
        <v>2.8999999999999998E-3</v>
      </c>
      <c r="U129" s="15">
        <v>2.8999999999999998E-3</v>
      </c>
      <c r="V129" s="15">
        <v>2.8999999999999998E-3</v>
      </c>
      <c r="W129" s="15">
        <v>2.8999999999999998E-3</v>
      </c>
      <c r="X129" s="15">
        <v>2.8999999999999998E-3</v>
      </c>
      <c r="Y129" s="15">
        <v>2.8999999999999998E-3</v>
      </c>
      <c r="Z129" s="15">
        <v>2.8999999999999998E-3</v>
      </c>
      <c r="AA129" s="15">
        <v>2.5000000000000001E-3</v>
      </c>
      <c r="AB129" s="15">
        <v>2.5000000000000001E-3</v>
      </c>
      <c r="AC129" s="15">
        <v>2.5000000000000001E-3</v>
      </c>
      <c r="AD129" s="15">
        <v>2.5000000000000001E-3</v>
      </c>
      <c r="AE129" s="15">
        <v>2.5000000000000001E-3</v>
      </c>
      <c r="AF129" s="15">
        <v>2.5000000000000001E-3</v>
      </c>
      <c r="AG129" s="15">
        <v>2.5000000000000001E-3</v>
      </c>
      <c r="AH129" s="15">
        <v>2.5000000000000001E-3</v>
      </c>
      <c r="AI129" s="15">
        <v>2.5000000000000001E-3</v>
      </c>
      <c r="AJ129" s="15">
        <v>2.5000000000000001E-3</v>
      </c>
      <c r="AK129" s="15">
        <v>1.6999999999999999E-3</v>
      </c>
      <c r="AL129" s="15">
        <v>1.6983227191640299E-3</v>
      </c>
      <c r="AM129" s="15">
        <v>1.6932974961173101E-3</v>
      </c>
      <c r="AN129" s="15">
        <v>1.68494416311939E-3</v>
      </c>
      <c r="AO129" s="15">
        <v>1.6732956869593401E-3</v>
      </c>
      <c r="AP129" s="15">
        <v>1.6583980388508799E-3</v>
      </c>
      <c r="AQ129" s="15">
        <v>1.6403100130050099E-3</v>
      </c>
      <c r="AR129" s="15">
        <v>1.61910299459612E-3</v>
      </c>
      <c r="AS129" s="15">
        <v>1.59486067803728E-3</v>
      </c>
      <c r="AT129" s="15">
        <v>1.56767873667671E-3</v>
      </c>
      <c r="AU129" s="15">
        <v>1.53766444521871E-3</v>
      </c>
      <c r="AV129" s="15">
        <v>1.5049362563594199E-3</v>
      </c>
      <c r="AW129" s="15">
        <v>1.4696233333082E-3</v>
      </c>
      <c r="AX129" s="15">
        <v>1.43186504003939E-3</v>
      </c>
      <c r="AY129" s="15">
        <v>1.3918103912863901E-3</v>
      </c>
      <c r="AZ129" s="15">
        <v>1.3496174644486E-3</v>
      </c>
      <c r="BA129" s="15">
        <v>1.3054527757321501E-3</v>
      </c>
      <c r="BB129" s="15">
        <v>1.25949062298646E-3</v>
      </c>
      <c r="BC129" s="15">
        <v>1.21191239783031E-3</v>
      </c>
      <c r="BD129" s="15">
        <v>1.16290586978198E-3</v>
      </c>
      <c r="BE129" s="15">
        <v>1.11266444521871E-3</v>
      </c>
      <c r="BF129" s="15">
        <v>1.0613864040901299E-3</v>
      </c>
      <c r="BG129" s="15">
        <v>1.00927411739787E-3</v>
      </c>
      <c r="BH129" s="15">
        <v>9.5653324852965895E-4</v>
      </c>
      <c r="BI129" s="15">
        <v>9.03371941599917E-4</v>
      </c>
      <c r="BJ129" s="15">
        <v>8.4999999999999995E-4</v>
      </c>
      <c r="BK129" s="15">
        <v>7.9662805840008399E-4</v>
      </c>
      <c r="BL129" s="15">
        <v>7.4346675147034203E-4</v>
      </c>
      <c r="BM129" s="15">
        <v>6.9072588260213395E-4</v>
      </c>
      <c r="BN129" s="15">
        <v>6.3861359590987299E-4</v>
      </c>
      <c r="BO129" s="15">
        <v>5.8733555478129504E-4</v>
      </c>
      <c r="BP129" s="15">
        <v>5.3709413021802398E-4</v>
      </c>
      <c r="BQ129" s="15">
        <v>4.8808760216968798E-4</v>
      </c>
      <c r="BR129" s="15">
        <v>4.4050937701354197E-4</v>
      </c>
      <c r="BS129" s="15">
        <v>3.9454722426785302E-4</v>
      </c>
      <c r="BT129" s="15">
        <v>3.5038253555139798E-4</v>
      </c>
      <c r="BU129" s="15">
        <v>3.0818960871361402E-4</v>
      </c>
      <c r="BV129" s="15">
        <v>2.6813495996061502E-4</v>
      </c>
      <c r="BW129" s="15">
        <v>2.3037666669180001E-4</v>
      </c>
      <c r="BX129" s="15">
        <v>1.9506374364057901E-4</v>
      </c>
      <c r="BY129" s="15">
        <v>1.6233555478129501E-4</v>
      </c>
      <c r="BZ129" s="15">
        <v>1.32321263323287E-4</v>
      </c>
      <c r="CA129" s="15">
        <v>1.0513932196271601E-4</v>
      </c>
      <c r="CB129" s="15">
        <v>8.0897005403883593E-5</v>
      </c>
      <c r="CC129" s="15">
        <v>5.9689986994986402E-5</v>
      </c>
      <c r="CD129" s="15">
        <v>4.1601961149119499E-5</v>
      </c>
      <c r="CE129" s="15">
        <v>2.67043130406637E-5</v>
      </c>
      <c r="CF129" s="15">
        <v>1.5055836880614599E-5</v>
      </c>
      <c r="CG129" s="15">
        <v>6.7025038826938997E-6</v>
      </c>
      <c r="CH129" s="15">
        <v>1.6772808359691701E-6</v>
      </c>
      <c r="CI129" s="15">
        <v>0</v>
      </c>
    </row>
    <row r="130" spans="1:87" x14ac:dyDescent="0.2">
      <c r="A130" s="13" t="s">
        <v>61</v>
      </c>
      <c r="B130" s="14" t="s">
        <v>63</v>
      </c>
      <c r="C130" s="4" t="s">
        <v>210</v>
      </c>
      <c r="D130" s="15">
        <v>0</v>
      </c>
      <c r="E130" s="15">
        <v>4.4999999999999997E-3</v>
      </c>
      <c r="F130" s="15">
        <v>4.4999999999999997E-3</v>
      </c>
      <c r="G130" s="15">
        <v>4.4999999999999997E-3</v>
      </c>
      <c r="H130" s="15">
        <v>4.4999999999999997E-3</v>
      </c>
      <c r="I130" s="15">
        <v>1.5E-3</v>
      </c>
      <c r="J130" s="15">
        <v>1.5E-3</v>
      </c>
      <c r="K130" s="15">
        <v>1.5E-3</v>
      </c>
      <c r="L130" s="15">
        <v>1.5E-3</v>
      </c>
      <c r="M130" s="15">
        <v>1.5E-3</v>
      </c>
      <c r="N130" s="15">
        <v>1.5E-3</v>
      </c>
      <c r="O130" s="15">
        <v>2.8999999999999998E-3</v>
      </c>
      <c r="P130" s="15">
        <v>2.8999999999999998E-3</v>
      </c>
      <c r="Q130" s="15">
        <v>2.8999999999999998E-3</v>
      </c>
      <c r="R130" s="15">
        <v>2.8999999999999998E-3</v>
      </c>
      <c r="S130" s="15">
        <v>2.8999999999999998E-3</v>
      </c>
      <c r="T130" s="15">
        <v>2.8999999999999998E-3</v>
      </c>
      <c r="U130" s="15">
        <v>2.8999999999999998E-3</v>
      </c>
      <c r="V130" s="15">
        <v>2.8999999999999998E-3</v>
      </c>
      <c r="W130" s="15">
        <v>2.8999999999999998E-3</v>
      </c>
      <c r="X130" s="15">
        <v>2.8999999999999998E-3</v>
      </c>
      <c r="Y130" s="15">
        <v>2.8999999999999998E-3</v>
      </c>
      <c r="Z130" s="15">
        <v>2.8999999999999998E-3</v>
      </c>
      <c r="AA130" s="15">
        <v>2.5000000000000001E-3</v>
      </c>
      <c r="AB130" s="15">
        <v>2.5000000000000001E-3</v>
      </c>
      <c r="AC130" s="15">
        <v>2.5000000000000001E-3</v>
      </c>
      <c r="AD130" s="15">
        <v>2.5000000000000001E-3</v>
      </c>
      <c r="AE130" s="15">
        <v>2.5000000000000001E-3</v>
      </c>
      <c r="AF130" s="15">
        <v>2.5000000000000001E-3</v>
      </c>
      <c r="AG130" s="15">
        <v>2.5000000000000001E-3</v>
      </c>
      <c r="AH130" s="15">
        <v>2.5000000000000001E-3</v>
      </c>
      <c r="AI130" s="15">
        <v>2.5000000000000001E-3</v>
      </c>
      <c r="AJ130" s="15">
        <v>2.5000000000000001E-3</v>
      </c>
      <c r="AK130" s="15">
        <v>1.6999999999999999E-3</v>
      </c>
      <c r="AL130" s="15">
        <v>1.6983227191640299E-3</v>
      </c>
      <c r="AM130" s="15">
        <v>1.6932974961173101E-3</v>
      </c>
      <c r="AN130" s="15">
        <v>1.68494416311939E-3</v>
      </c>
      <c r="AO130" s="15">
        <v>1.6732956869593401E-3</v>
      </c>
      <c r="AP130" s="15">
        <v>1.6583980388508799E-3</v>
      </c>
      <c r="AQ130" s="15">
        <v>1.6403100130050099E-3</v>
      </c>
      <c r="AR130" s="15">
        <v>1.61910299459612E-3</v>
      </c>
      <c r="AS130" s="15">
        <v>1.59486067803728E-3</v>
      </c>
      <c r="AT130" s="15">
        <v>1.56767873667671E-3</v>
      </c>
      <c r="AU130" s="15">
        <v>1.53766444521871E-3</v>
      </c>
      <c r="AV130" s="15">
        <v>1.5049362563594199E-3</v>
      </c>
      <c r="AW130" s="15">
        <v>1.4696233333082E-3</v>
      </c>
      <c r="AX130" s="15">
        <v>1.43186504003939E-3</v>
      </c>
      <c r="AY130" s="15">
        <v>1.3918103912863901E-3</v>
      </c>
      <c r="AZ130" s="15">
        <v>1.3496174644486E-3</v>
      </c>
      <c r="BA130" s="15">
        <v>1.3054527757321501E-3</v>
      </c>
      <c r="BB130" s="15">
        <v>1.25949062298646E-3</v>
      </c>
      <c r="BC130" s="15">
        <v>1.21191239783031E-3</v>
      </c>
      <c r="BD130" s="15">
        <v>1.16290586978198E-3</v>
      </c>
      <c r="BE130" s="15">
        <v>1.11266444521871E-3</v>
      </c>
      <c r="BF130" s="15">
        <v>1.0613864040901299E-3</v>
      </c>
      <c r="BG130" s="15">
        <v>1.00927411739787E-3</v>
      </c>
      <c r="BH130" s="15">
        <v>9.5653324852965895E-4</v>
      </c>
      <c r="BI130" s="15">
        <v>9.03371941599917E-4</v>
      </c>
      <c r="BJ130" s="15">
        <v>8.4999999999999995E-4</v>
      </c>
      <c r="BK130" s="15">
        <v>7.9662805840008399E-4</v>
      </c>
      <c r="BL130" s="15">
        <v>7.4346675147034203E-4</v>
      </c>
      <c r="BM130" s="15">
        <v>6.9072588260213395E-4</v>
      </c>
      <c r="BN130" s="15">
        <v>6.3861359590987299E-4</v>
      </c>
      <c r="BO130" s="15">
        <v>5.8733555478129504E-4</v>
      </c>
      <c r="BP130" s="15">
        <v>5.3709413021802398E-4</v>
      </c>
      <c r="BQ130" s="15">
        <v>4.8808760216968798E-4</v>
      </c>
      <c r="BR130" s="15">
        <v>4.4050937701354197E-4</v>
      </c>
      <c r="BS130" s="15">
        <v>3.9454722426785302E-4</v>
      </c>
      <c r="BT130" s="15">
        <v>3.5038253555139798E-4</v>
      </c>
      <c r="BU130" s="15">
        <v>3.0818960871361402E-4</v>
      </c>
      <c r="BV130" s="15">
        <v>2.6813495996061502E-4</v>
      </c>
      <c r="BW130" s="15">
        <v>2.3037666669180001E-4</v>
      </c>
      <c r="BX130" s="15">
        <v>1.9506374364057901E-4</v>
      </c>
      <c r="BY130" s="15">
        <v>1.6233555478129501E-4</v>
      </c>
      <c r="BZ130" s="15">
        <v>1.32321263323287E-4</v>
      </c>
      <c r="CA130" s="15">
        <v>1.0513932196271601E-4</v>
      </c>
      <c r="CB130" s="15">
        <v>8.0897005403883593E-5</v>
      </c>
      <c r="CC130" s="15">
        <v>5.9689986994986402E-5</v>
      </c>
      <c r="CD130" s="15">
        <v>4.1601961149119499E-5</v>
      </c>
      <c r="CE130" s="15">
        <v>2.67043130406637E-5</v>
      </c>
      <c r="CF130" s="15">
        <v>1.5055836880614599E-5</v>
      </c>
      <c r="CG130" s="15">
        <v>6.7025038826938997E-6</v>
      </c>
      <c r="CH130" s="15">
        <v>1.6772808359691701E-6</v>
      </c>
      <c r="CI130" s="15">
        <v>0</v>
      </c>
    </row>
    <row r="131" spans="1:87" x14ac:dyDescent="0.2">
      <c r="A131" s="13" t="s">
        <v>61</v>
      </c>
      <c r="B131" s="14" t="s">
        <v>60</v>
      </c>
      <c r="C131" s="4" t="s">
        <v>211</v>
      </c>
      <c r="D131" s="15">
        <v>0</v>
      </c>
      <c r="E131" s="15">
        <v>4.4999999999999997E-3</v>
      </c>
      <c r="F131" s="15">
        <v>4.4999999999999997E-3</v>
      </c>
      <c r="G131" s="15">
        <v>4.4999999999999997E-3</v>
      </c>
      <c r="H131" s="15">
        <v>4.4999999999999997E-3</v>
      </c>
      <c r="I131" s="15">
        <v>1.5E-3</v>
      </c>
      <c r="J131" s="15">
        <v>1.5E-3</v>
      </c>
      <c r="K131" s="15">
        <v>1.5E-3</v>
      </c>
      <c r="L131" s="15">
        <v>1.5E-3</v>
      </c>
      <c r="M131" s="15">
        <v>1.5E-3</v>
      </c>
      <c r="N131" s="15">
        <v>1.5E-3</v>
      </c>
      <c r="O131" s="15">
        <v>2.8999999999999998E-3</v>
      </c>
      <c r="P131" s="15">
        <v>2.8999999999999998E-3</v>
      </c>
      <c r="Q131" s="15">
        <v>2.8999999999999998E-3</v>
      </c>
      <c r="R131" s="15">
        <v>2.8999999999999998E-3</v>
      </c>
      <c r="S131" s="15">
        <v>2.8999999999999998E-3</v>
      </c>
      <c r="T131" s="15">
        <v>2.8999999999999998E-3</v>
      </c>
      <c r="U131" s="15">
        <v>2.8999999999999998E-3</v>
      </c>
      <c r="V131" s="15">
        <v>2.8999999999999998E-3</v>
      </c>
      <c r="W131" s="15">
        <v>2.8999999999999998E-3</v>
      </c>
      <c r="X131" s="15">
        <v>2.8999999999999998E-3</v>
      </c>
      <c r="Y131" s="15">
        <v>2.8999999999999998E-3</v>
      </c>
      <c r="Z131" s="15">
        <v>2.8999999999999998E-3</v>
      </c>
      <c r="AA131" s="15">
        <v>2.5000000000000001E-3</v>
      </c>
      <c r="AB131" s="15">
        <v>2.5000000000000001E-3</v>
      </c>
      <c r="AC131" s="15">
        <v>2.5000000000000001E-3</v>
      </c>
      <c r="AD131" s="15">
        <v>2.5000000000000001E-3</v>
      </c>
      <c r="AE131" s="15">
        <v>2.5000000000000001E-3</v>
      </c>
      <c r="AF131" s="15">
        <v>2.5000000000000001E-3</v>
      </c>
      <c r="AG131" s="15">
        <v>2.5000000000000001E-3</v>
      </c>
      <c r="AH131" s="15">
        <v>2.5000000000000001E-3</v>
      </c>
      <c r="AI131" s="15">
        <v>2.5000000000000001E-3</v>
      </c>
      <c r="AJ131" s="15">
        <v>2.5000000000000001E-3</v>
      </c>
      <c r="AK131" s="15">
        <v>1.6999999999999999E-3</v>
      </c>
      <c r="AL131" s="15">
        <v>1.6983227191640299E-3</v>
      </c>
      <c r="AM131" s="15">
        <v>1.6932974961173101E-3</v>
      </c>
      <c r="AN131" s="15">
        <v>1.68494416311939E-3</v>
      </c>
      <c r="AO131" s="15">
        <v>1.6732956869593401E-3</v>
      </c>
      <c r="AP131" s="15">
        <v>1.6583980388508799E-3</v>
      </c>
      <c r="AQ131" s="15">
        <v>1.6403100130050099E-3</v>
      </c>
      <c r="AR131" s="15">
        <v>1.61910299459612E-3</v>
      </c>
      <c r="AS131" s="15">
        <v>1.59486067803728E-3</v>
      </c>
      <c r="AT131" s="15">
        <v>1.56767873667671E-3</v>
      </c>
      <c r="AU131" s="15">
        <v>1.53766444521871E-3</v>
      </c>
      <c r="AV131" s="15">
        <v>1.5049362563594199E-3</v>
      </c>
      <c r="AW131" s="15">
        <v>1.4696233333082E-3</v>
      </c>
      <c r="AX131" s="15">
        <v>1.43186504003939E-3</v>
      </c>
      <c r="AY131" s="15">
        <v>1.3918103912863901E-3</v>
      </c>
      <c r="AZ131" s="15">
        <v>1.3496174644486E-3</v>
      </c>
      <c r="BA131" s="15">
        <v>1.3054527757321501E-3</v>
      </c>
      <c r="BB131" s="15">
        <v>1.25949062298646E-3</v>
      </c>
      <c r="BC131" s="15">
        <v>1.21191239783031E-3</v>
      </c>
      <c r="BD131" s="15">
        <v>1.16290586978198E-3</v>
      </c>
      <c r="BE131" s="15">
        <v>1.11266444521871E-3</v>
      </c>
      <c r="BF131" s="15">
        <v>1.0613864040901299E-3</v>
      </c>
      <c r="BG131" s="15">
        <v>1.00927411739787E-3</v>
      </c>
      <c r="BH131" s="15">
        <v>9.5653324852965895E-4</v>
      </c>
      <c r="BI131" s="15">
        <v>9.03371941599917E-4</v>
      </c>
      <c r="BJ131" s="15">
        <v>8.4999999999999995E-4</v>
      </c>
      <c r="BK131" s="15">
        <v>7.9662805840008399E-4</v>
      </c>
      <c r="BL131" s="15">
        <v>7.4346675147034203E-4</v>
      </c>
      <c r="BM131" s="15">
        <v>6.9072588260213395E-4</v>
      </c>
      <c r="BN131" s="15">
        <v>6.3861359590987299E-4</v>
      </c>
      <c r="BO131" s="15">
        <v>5.8733555478129504E-4</v>
      </c>
      <c r="BP131" s="15">
        <v>5.3709413021802398E-4</v>
      </c>
      <c r="BQ131" s="15">
        <v>4.8808760216968798E-4</v>
      </c>
      <c r="BR131" s="15">
        <v>4.4050937701354197E-4</v>
      </c>
      <c r="BS131" s="15">
        <v>3.9454722426785302E-4</v>
      </c>
      <c r="BT131" s="15">
        <v>3.5038253555139798E-4</v>
      </c>
      <c r="BU131" s="15">
        <v>3.0818960871361402E-4</v>
      </c>
      <c r="BV131" s="15">
        <v>2.6813495996061502E-4</v>
      </c>
      <c r="BW131" s="15">
        <v>2.3037666669180001E-4</v>
      </c>
      <c r="BX131" s="15">
        <v>1.9506374364057901E-4</v>
      </c>
      <c r="BY131" s="15">
        <v>1.6233555478129501E-4</v>
      </c>
      <c r="BZ131" s="15">
        <v>1.32321263323287E-4</v>
      </c>
      <c r="CA131" s="15">
        <v>1.0513932196271601E-4</v>
      </c>
      <c r="CB131" s="15">
        <v>8.0897005403883593E-5</v>
      </c>
      <c r="CC131" s="15">
        <v>5.9689986994986402E-5</v>
      </c>
      <c r="CD131" s="15">
        <v>4.1601961149119499E-5</v>
      </c>
      <c r="CE131" s="15">
        <v>2.67043130406637E-5</v>
      </c>
      <c r="CF131" s="15">
        <v>1.5055836880614599E-5</v>
      </c>
      <c r="CG131" s="15">
        <v>6.7025038826938997E-6</v>
      </c>
      <c r="CH131" s="15">
        <v>1.6772808359691701E-6</v>
      </c>
      <c r="CI131" s="15">
        <v>0</v>
      </c>
    </row>
    <row r="132" spans="1:87" x14ac:dyDescent="0.2">
      <c r="A132" s="13" t="s">
        <v>61</v>
      </c>
      <c r="B132" s="14" t="s">
        <v>75</v>
      </c>
      <c r="C132" s="4" t="s">
        <v>212</v>
      </c>
      <c r="D132" s="15">
        <v>0</v>
      </c>
      <c r="E132" s="15">
        <v>4.4999999999999997E-3</v>
      </c>
      <c r="F132" s="15">
        <v>4.4999999999999997E-3</v>
      </c>
      <c r="G132" s="15">
        <v>4.4999999999999997E-3</v>
      </c>
      <c r="H132" s="15">
        <v>4.4999999999999997E-3</v>
      </c>
      <c r="I132" s="15">
        <v>1.5E-3</v>
      </c>
      <c r="J132" s="15">
        <v>1.5E-3</v>
      </c>
      <c r="K132" s="15">
        <v>1.5E-3</v>
      </c>
      <c r="L132" s="15">
        <v>1.5E-3</v>
      </c>
      <c r="M132" s="15">
        <v>1.5E-3</v>
      </c>
      <c r="N132" s="15">
        <v>1.5E-3</v>
      </c>
      <c r="O132" s="15">
        <v>2.8999999999999998E-3</v>
      </c>
      <c r="P132" s="15">
        <v>2.8999999999999998E-3</v>
      </c>
      <c r="Q132" s="15">
        <v>2.8999999999999998E-3</v>
      </c>
      <c r="R132" s="15">
        <v>2.8999999999999998E-3</v>
      </c>
      <c r="S132" s="15">
        <v>2.8999999999999998E-3</v>
      </c>
      <c r="T132" s="15">
        <v>2.8999999999999998E-3</v>
      </c>
      <c r="U132" s="15">
        <v>2.8999999999999998E-3</v>
      </c>
      <c r="V132" s="15">
        <v>2.8999999999999998E-3</v>
      </c>
      <c r="W132" s="15">
        <v>2.8999999999999998E-3</v>
      </c>
      <c r="X132" s="15">
        <v>2.8999999999999998E-3</v>
      </c>
      <c r="Y132" s="15">
        <v>2.8999999999999998E-3</v>
      </c>
      <c r="Z132" s="15">
        <v>2.8999999999999998E-3</v>
      </c>
      <c r="AA132" s="15">
        <v>2.5000000000000001E-3</v>
      </c>
      <c r="AB132" s="15">
        <v>2.5000000000000001E-3</v>
      </c>
      <c r="AC132" s="15">
        <v>2.5000000000000001E-3</v>
      </c>
      <c r="AD132" s="15">
        <v>2.5000000000000001E-3</v>
      </c>
      <c r="AE132" s="15">
        <v>2.5000000000000001E-3</v>
      </c>
      <c r="AF132" s="15">
        <v>2.5000000000000001E-3</v>
      </c>
      <c r="AG132" s="15">
        <v>2.5000000000000001E-3</v>
      </c>
      <c r="AH132" s="15">
        <v>2.5000000000000001E-3</v>
      </c>
      <c r="AI132" s="15">
        <v>2.5000000000000001E-3</v>
      </c>
      <c r="AJ132" s="15">
        <v>2.5000000000000001E-3</v>
      </c>
      <c r="AK132" s="15">
        <v>1.6999999999999999E-3</v>
      </c>
      <c r="AL132" s="15">
        <v>1.6983227191640299E-3</v>
      </c>
      <c r="AM132" s="15">
        <v>1.6932974961173101E-3</v>
      </c>
      <c r="AN132" s="15">
        <v>1.68494416311939E-3</v>
      </c>
      <c r="AO132" s="15">
        <v>1.6732956869593401E-3</v>
      </c>
      <c r="AP132" s="15">
        <v>1.6583980388508799E-3</v>
      </c>
      <c r="AQ132" s="15">
        <v>1.6403100130050099E-3</v>
      </c>
      <c r="AR132" s="15">
        <v>1.61910299459612E-3</v>
      </c>
      <c r="AS132" s="15">
        <v>1.59486067803728E-3</v>
      </c>
      <c r="AT132" s="15">
        <v>1.56767873667671E-3</v>
      </c>
      <c r="AU132" s="15">
        <v>1.53766444521871E-3</v>
      </c>
      <c r="AV132" s="15">
        <v>1.5049362563594199E-3</v>
      </c>
      <c r="AW132" s="15">
        <v>1.4696233333082E-3</v>
      </c>
      <c r="AX132" s="15">
        <v>1.43186504003939E-3</v>
      </c>
      <c r="AY132" s="15">
        <v>1.3918103912863901E-3</v>
      </c>
      <c r="AZ132" s="15">
        <v>1.3496174644486E-3</v>
      </c>
      <c r="BA132" s="15">
        <v>1.3054527757321501E-3</v>
      </c>
      <c r="BB132" s="15">
        <v>1.25949062298646E-3</v>
      </c>
      <c r="BC132" s="15">
        <v>1.21191239783031E-3</v>
      </c>
      <c r="BD132" s="15">
        <v>1.16290586978198E-3</v>
      </c>
      <c r="BE132" s="15">
        <v>1.11266444521871E-3</v>
      </c>
      <c r="BF132" s="15">
        <v>1.0613864040901299E-3</v>
      </c>
      <c r="BG132" s="15">
        <v>1.00927411739787E-3</v>
      </c>
      <c r="BH132" s="15">
        <v>9.5653324852965895E-4</v>
      </c>
      <c r="BI132" s="15">
        <v>9.03371941599917E-4</v>
      </c>
      <c r="BJ132" s="15">
        <v>8.4999999999999995E-4</v>
      </c>
      <c r="BK132" s="15">
        <v>7.9662805840008399E-4</v>
      </c>
      <c r="BL132" s="15">
        <v>7.4346675147034203E-4</v>
      </c>
      <c r="BM132" s="15">
        <v>6.9072588260213395E-4</v>
      </c>
      <c r="BN132" s="15">
        <v>6.3861359590987299E-4</v>
      </c>
      <c r="BO132" s="15">
        <v>5.8733555478129504E-4</v>
      </c>
      <c r="BP132" s="15">
        <v>5.3709413021802398E-4</v>
      </c>
      <c r="BQ132" s="15">
        <v>4.8808760216968798E-4</v>
      </c>
      <c r="BR132" s="15">
        <v>4.4050937701354197E-4</v>
      </c>
      <c r="BS132" s="15">
        <v>3.9454722426785302E-4</v>
      </c>
      <c r="BT132" s="15">
        <v>3.5038253555139798E-4</v>
      </c>
      <c r="BU132" s="15">
        <v>3.0818960871361402E-4</v>
      </c>
      <c r="BV132" s="15">
        <v>2.6813495996061502E-4</v>
      </c>
      <c r="BW132" s="15">
        <v>2.3037666669180001E-4</v>
      </c>
      <c r="BX132" s="15">
        <v>1.9506374364057901E-4</v>
      </c>
      <c r="BY132" s="15">
        <v>1.6233555478129501E-4</v>
      </c>
      <c r="BZ132" s="15">
        <v>1.32321263323287E-4</v>
      </c>
      <c r="CA132" s="15">
        <v>1.0513932196271601E-4</v>
      </c>
      <c r="CB132" s="15">
        <v>8.0897005403883593E-5</v>
      </c>
      <c r="CC132" s="15">
        <v>5.9689986994986402E-5</v>
      </c>
      <c r="CD132" s="15">
        <v>4.1601961149119499E-5</v>
      </c>
      <c r="CE132" s="15">
        <v>2.67043130406637E-5</v>
      </c>
      <c r="CF132" s="15">
        <v>1.5055836880614599E-5</v>
      </c>
      <c r="CG132" s="15">
        <v>6.7025038826938997E-6</v>
      </c>
      <c r="CH132" s="15">
        <v>1.6772808359691701E-6</v>
      </c>
      <c r="CI132" s="15">
        <v>0</v>
      </c>
    </row>
    <row r="133" spans="1:87" x14ac:dyDescent="0.2">
      <c r="A133" s="13" t="s">
        <v>61</v>
      </c>
      <c r="B133" s="14" t="s">
        <v>67</v>
      </c>
      <c r="C133" s="4" t="s">
        <v>213</v>
      </c>
      <c r="D133" s="15">
        <v>0</v>
      </c>
      <c r="E133" s="15">
        <v>4.4999999999999997E-3</v>
      </c>
      <c r="F133" s="15">
        <v>4.4999999999999997E-3</v>
      </c>
      <c r="G133" s="15">
        <v>4.4999999999999997E-3</v>
      </c>
      <c r="H133" s="15">
        <v>4.4999999999999997E-3</v>
      </c>
      <c r="I133" s="15">
        <v>1.5E-3</v>
      </c>
      <c r="J133" s="15">
        <v>1.5E-3</v>
      </c>
      <c r="K133" s="15">
        <v>1.5E-3</v>
      </c>
      <c r="L133" s="15">
        <v>1.5E-3</v>
      </c>
      <c r="M133" s="15">
        <v>1.5E-3</v>
      </c>
      <c r="N133" s="15">
        <v>1.5E-3</v>
      </c>
      <c r="O133" s="15">
        <v>2.8999999999999998E-3</v>
      </c>
      <c r="P133" s="15">
        <v>2.8999999999999998E-3</v>
      </c>
      <c r="Q133" s="15">
        <v>2.8999999999999998E-3</v>
      </c>
      <c r="R133" s="15">
        <v>2.8999999999999998E-3</v>
      </c>
      <c r="S133" s="15">
        <v>2.8999999999999998E-3</v>
      </c>
      <c r="T133" s="15">
        <v>2.8999999999999998E-3</v>
      </c>
      <c r="U133" s="15">
        <v>2.8999999999999998E-3</v>
      </c>
      <c r="V133" s="15">
        <v>2.8999999999999998E-3</v>
      </c>
      <c r="W133" s="15">
        <v>2.8999999999999998E-3</v>
      </c>
      <c r="X133" s="15">
        <v>2.8999999999999998E-3</v>
      </c>
      <c r="Y133" s="15">
        <v>2.8999999999999998E-3</v>
      </c>
      <c r="Z133" s="15">
        <v>2.8999999999999998E-3</v>
      </c>
      <c r="AA133" s="15">
        <v>2.5000000000000001E-3</v>
      </c>
      <c r="AB133" s="15">
        <v>2.5000000000000001E-3</v>
      </c>
      <c r="AC133" s="15">
        <v>2.5000000000000001E-3</v>
      </c>
      <c r="AD133" s="15">
        <v>2.5000000000000001E-3</v>
      </c>
      <c r="AE133" s="15">
        <v>2.5000000000000001E-3</v>
      </c>
      <c r="AF133" s="15">
        <v>2.5000000000000001E-3</v>
      </c>
      <c r="AG133" s="15">
        <v>2.5000000000000001E-3</v>
      </c>
      <c r="AH133" s="15">
        <v>2.5000000000000001E-3</v>
      </c>
      <c r="AI133" s="15">
        <v>2.5000000000000001E-3</v>
      </c>
      <c r="AJ133" s="15">
        <v>2.5000000000000001E-3</v>
      </c>
      <c r="AK133" s="15">
        <v>1.6999999999999999E-3</v>
      </c>
      <c r="AL133" s="15">
        <v>1.6983227191640299E-3</v>
      </c>
      <c r="AM133" s="15">
        <v>1.6932974961173101E-3</v>
      </c>
      <c r="AN133" s="15">
        <v>1.68494416311939E-3</v>
      </c>
      <c r="AO133" s="15">
        <v>1.6732956869593401E-3</v>
      </c>
      <c r="AP133" s="15">
        <v>1.6583980388508799E-3</v>
      </c>
      <c r="AQ133" s="15">
        <v>1.6403100130050099E-3</v>
      </c>
      <c r="AR133" s="15">
        <v>1.61910299459612E-3</v>
      </c>
      <c r="AS133" s="15">
        <v>1.59486067803728E-3</v>
      </c>
      <c r="AT133" s="15">
        <v>1.56767873667671E-3</v>
      </c>
      <c r="AU133" s="15">
        <v>1.53766444521871E-3</v>
      </c>
      <c r="AV133" s="15">
        <v>1.5049362563594199E-3</v>
      </c>
      <c r="AW133" s="15">
        <v>1.4696233333082E-3</v>
      </c>
      <c r="AX133" s="15">
        <v>1.43186504003939E-3</v>
      </c>
      <c r="AY133" s="15">
        <v>1.3918103912863901E-3</v>
      </c>
      <c r="AZ133" s="15">
        <v>1.3496174644486E-3</v>
      </c>
      <c r="BA133" s="15">
        <v>1.3054527757321501E-3</v>
      </c>
      <c r="BB133" s="15">
        <v>1.25949062298646E-3</v>
      </c>
      <c r="BC133" s="15">
        <v>1.21191239783031E-3</v>
      </c>
      <c r="BD133" s="15">
        <v>1.16290586978198E-3</v>
      </c>
      <c r="BE133" s="15">
        <v>1.11266444521871E-3</v>
      </c>
      <c r="BF133" s="15">
        <v>1.0613864040901299E-3</v>
      </c>
      <c r="BG133" s="15">
        <v>1.00927411739787E-3</v>
      </c>
      <c r="BH133" s="15">
        <v>9.5653324852965895E-4</v>
      </c>
      <c r="BI133" s="15">
        <v>9.03371941599917E-4</v>
      </c>
      <c r="BJ133" s="15">
        <v>8.4999999999999995E-4</v>
      </c>
      <c r="BK133" s="15">
        <v>7.9662805840008399E-4</v>
      </c>
      <c r="BL133" s="15">
        <v>7.4346675147034203E-4</v>
      </c>
      <c r="BM133" s="15">
        <v>6.9072588260213395E-4</v>
      </c>
      <c r="BN133" s="15">
        <v>6.3861359590987299E-4</v>
      </c>
      <c r="BO133" s="15">
        <v>5.8733555478129504E-4</v>
      </c>
      <c r="BP133" s="15">
        <v>5.3709413021802398E-4</v>
      </c>
      <c r="BQ133" s="15">
        <v>4.8808760216968798E-4</v>
      </c>
      <c r="BR133" s="15">
        <v>4.4050937701354197E-4</v>
      </c>
      <c r="BS133" s="15">
        <v>3.9454722426785302E-4</v>
      </c>
      <c r="BT133" s="15">
        <v>3.5038253555139798E-4</v>
      </c>
      <c r="BU133" s="15">
        <v>3.0818960871361402E-4</v>
      </c>
      <c r="BV133" s="15">
        <v>2.6813495996061502E-4</v>
      </c>
      <c r="BW133" s="15">
        <v>2.3037666669180001E-4</v>
      </c>
      <c r="BX133" s="15">
        <v>1.9506374364057901E-4</v>
      </c>
      <c r="BY133" s="15">
        <v>1.6233555478129501E-4</v>
      </c>
      <c r="BZ133" s="15">
        <v>1.32321263323287E-4</v>
      </c>
      <c r="CA133" s="15">
        <v>1.0513932196271601E-4</v>
      </c>
      <c r="CB133" s="15">
        <v>8.0897005403883593E-5</v>
      </c>
      <c r="CC133" s="15">
        <v>5.9689986994986402E-5</v>
      </c>
      <c r="CD133" s="15">
        <v>4.1601961149119499E-5</v>
      </c>
      <c r="CE133" s="15">
        <v>2.67043130406637E-5</v>
      </c>
      <c r="CF133" s="15">
        <v>1.5055836880614599E-5</v>
      </c>
      <c r="CG133" s="15">
        <v>6.7025038826938997E-6</v>
      </c>
      <c r="CH133" s="15">
        <v>1.6772808359691701E-6</v>
      </c>
      <c r="CI133" s="15">
        <v>0</v>
      </c>
    </row>
    <row r="134" spans="1:87" x14ac:dyDescent="0.2">
      <c r="A134" s="13" t="s">
        <v>61</v>
      </c>
      <c r="B134" s="14" t="s">
        <v>84</v>
      </c>
      <c r="C134" s="4" t="s">
        <v>214</v>
      </c>
      <c r="D134" s="15">
        <v>0</v>
      </c>
      <c r="E134" s="15">
        <v>4.4999999999999997E-3</v>
      </c>
      <c r="F134" s="15">
        <v>4.4999999999999997E-3</v>
      </c>
      <c r="G134" s="15">
        <v>4.4999999999999997E-3</v>
      </c>
      <c r="H134" s="15">
        <v>4.4999999999999997E-3</v>
      </c>
      <c r="I134" s="15">
        <v>1.5E-3</v>
      </c>
      <c r="J134" s="15">
        <v>1.5E-3</v>
      </c>
      <c r="K134" s="15">
        <v>1.5E-3</v>
      </c>
      <c r="L134" s="15">
        <v>1.5E-3</v>
      </c>
      <c r="M134" s="15">
        <v>1.5E-3</v>
      </c>
      <c r="N134" s="15">
        <v>1.5E-3</v>
      </c>
      <c r="O134" s="15">
        <v>2.8999999999999998E-3</v>
      </c>
      <c r="P134" s="15">
        <v>2.8999999999999998E-3</v>
      </c>
      <c r="Q134" s="15">
        <v>2.8999999999999998E-3</v>
      </c>
      <c r="R134" s="15">
        <v>2.8999999999999998E-3</v>
      </c>
      <c r="S134" s="15">
        <v>2.8999999999999998E-3</v>
      </c>
      <c r="T134" s="15">
        <v>2.8999999999999998E-3</v>
      </c>
      <c r="U134" s="15">
        <v>2.8999999999999998E-3</v>
      </c>
      <c r="V134" s="15">
        <v>2.8999999999999998E-3</v>
      </c>
      <c r="W134" s="15">
        <v>2.8999999999999998E-3</v>
      </c>
      <c r="X134" s="15">
        <v>2.8999999999999998E-3</v>
      </c>
      <c r="Y134" s="15">
        <v>2.8999999999999998E-3</v>
      </c>
      <c r="Z134" s="15">
        <v>2.8999999999999998E-3</v>
      </c>
      <c r="AA134" s="15">
        <v>2.5000000000000001E-3</v>
      </c>
      <c r="AB134" s="15">
        <v>2.5000000000000001E-3</v>
      </c>
      <c r="AC134" s="15">
        <v>2.5000000000000001E-3</v>
      </c>
      <c r="AD134" s="15">
        <v>2.5000000000000001E-3</v>
      </c>
      <c r="AE134" s="15">
        <v>2.5000000000000001E-3</v>
      </c>
      <c r="AF134" s="15">
        <v>2.5000000000000001E-3</v>
      </c>
      <c r="AG134" s="15">
        <v>2.5000000000000001E-3</v>
      </c>
      <c r="AH134" s="15">
        <v>2.5000000000000001E-3</v>
      </c>
      <c r="AI134" s="15">
        <v>2.5000000000000001E-3</v>
      </c>
      <c r="AJ134" s="15">
        <v>2.5000000000000001E-3</v>
      </c>
      <c r="AK134" s="15">
        <v>1.6999999999999999E-3</v>
      </c>
      <c r="AL134" s="15">
        <v>1.6983227191640299E-3</v>
      </c>
      <c r="AM134" s="15">
        <v>1.6932974961173101E-3</v>
      </c>
      <c r="AN134" s="15">
        <v>1.68494416311939E-3</v>
      </c>
      <c r="AO134" s="15">
        <v>1.6732956869593401E-3</v>
      </c>
      <c r="AP134" s="15">
        <v>1.6583980388508799E-3</v>
      </c>
      <c r="AQ134" s="15">
        <v>1.6403100130050099E-3</v>
      </c>
      <c r="AR134" s="15">
        <v>1.61910299459612E-3</v>
      </c>
      <c r="AS134" s="15">
        <v>1.59486067803728E-3</v>
      </c>
      <c r="AT134" s="15">
        <v>1.56767873667671E-3</v>
      </c>
      <c r="AU134" s="15">
        <v>1.53766444521871E-3</v>
      </c>
      <c r="AV134" s="15">
        <v>1.5049362563594199E-3</v>
      </c>
      <c r="AW134" s="15">
        <v>1.4696233333082E-3</v>
      </c>
      <c r="AX134" s="15">
        <v>1.43186504003939E-3</v>
      </c>
      <c r="AY134" s="15">
        <v>1.3918103912863901E-3</v>
      </c>
      <c r="AZ134" s="15">
        <v>1.3496174644486E-3</v>
      </c>
      <c r="BA134" s="15">
        <v>1.3054527757321501E-3</v>
      </c>
      <c r="BB134" s="15">
        <v>1.25949062298646E-3</v>
      </c>
      <c r="BC134" s="15">
        <v>1.21191239783031E-3</v>
      </c>
      <c r="BD134" s="15">
        <v>1.16290586978198E-3</v>
      </c>
      <c r="BE134" s="15">
        <v>1.11266444521871E-3</v>
      </c>
      <c r="BF134" s="15">
        <v>1.0613864040901299E-3</v>
      </c>
      <c r="BG134" s="15">
        <v>1.00927411739787E-3</v>
      </c>
      <c r="BH134" s="15">
        <v>9.5653324852965895E-4</v>
      </c>
      <c r="BI134" s="15">
        <v>9.03371941599917E-4</v>
      </c>
      <c r="BJ134" s="15">
        <v>8.4999999999999995E-4</v>
      </c>
      <c r="BK134" s="15">
        <v>7.9662805840008399E-4</v>
      </c>
      <c r="BL134" s="15">
        <v>7.4346675147034203E-4</v>
      </c>
      <c r="BM134" s="15">
        <v>6.9072588260213395E-4</v>
      </c>
      <c r="BN134" s="15">
        <v>6.3861359590987299E-4</v>
      </c>
      <c r="BO134" s="15">
        <v>5.8733555478129504E-4</v>
      </c>
      <c r="BP134" s="15">
        <v>5.3709413021802398E-4</v>
      </c>
      <c r="BQ134" s="15">
        <v>4.8808760216968798E-4</v>
      </c>
      <c r="BR134" s="15">
        <v>4.4050937701354197E-4</v>
      </c>
      <c r="BS134" s="15">
        <v>3.9454722426785302E-4</v>
      </c>
      <c r="BT134" s="15">
        <v>3.5038253555139798E-4</v>
      </c>
      <c r="BU134" s="15">
        <v>3.0818960871361402E-4</v>
      </c>
      <c r="BV134" s="15">
        <v>2.6813495996061502E-4</v>
      </c>
      <c r="BW134" s="15">
        <v>2.3037666669180001E-4</v>
      </c>
      <c r="BX134" s="15">
        <v>1.9506374364057901E-4</v>
      </c>
      <c r="BY134" s="15">
        <v>1.6233555478129501E-4</v>
      </c>
      <c r="BZ134" s="15">
        <v>1.32321263323287E-4</v>
      </c>
      <c r="CA134" s="15">
        <v>1.0513932196271601E-4</v>
      </c>
      <c r="CB134" s="15">
        <v>8.0897005403883593E-5</v>
      </c>
      <c r="CC134" s="15">
        <v>5.9689986994986402E-5</v>
      </c>
      <c r="CD134" s="15">
        <v>4.1601961149119499E-5</v>
      </c>
      <c r="CE134" s="15">
        <v>2.67043130406637E-5</v>
      </c>
      <c r="CF134" s="15">
        <v>1.5055836880614599E-5</v>
      </c>
      <c r="CG134" s="15">
        <v>6.7025038826938997E-6</v>
      </c>
      <c r="CH134" s="15">
        <v>1.6772808359691701E-6</v>
      </c>
      <c r="CI134" s="15">
        <v>0</v>
      </c>
    </row>
    <row r="135" spans="1:87" x14ac:dyDescent="0.2">
      <c r="A135" s="13" t="s">
        <v>61</v>
      </c>
      <c r="B135" s="14" t="s">
        <v>86</v>
      </c>
      <c r="C135" s="4" t="s">
        <v>215</v>
      </c>
      <c r="D135" s="15">
        <v>0</v>
      </c>
      <c r="E135" s="15">
        <v>4.4999999999999997E-3</v>
      </c>
      <c r="F135" s="15">
        <v>4.4999999999999997E-3</v>
      </c>
      <c r="G135" s="15">
        <v>4.4999999999999997E-3</v>
      </c>
      <c r="H135" s="15">
        <v>4.4999999999999997E-3</v>
      </c>
      <c r="I135" s="15">
        <v>1.5E-3</v>
      </c>
      <c r="J135" s="15">
        <v>1.5E-3</v>
      </c>
      <c r="K135" s="15">
        <v>1.5E-3</v>
      </c>
      <c r="L135" s="15">
        <v>1.5E-3</v>
      </c>
      <c r="M135" s="15">
        <v>1.5E-3</v>
      </c>
      <c r="N135" s="15">
        <v>1.5E-3</v>
      </c>
      <c r="O135" s="15">
        <v>2.8999999999999998E-3</v>
      </c>
      <c r="P135" s="15">
        <v>2.8999999999999998E-3</v>
      </c>
      <c r="Q135" s="15">
        <v>2.8999999999999998E-3</v>
      </c>
      <c r="R135" s="15">
        <v>2.8999999999999998E-3</v>
      </c>
      <c r="S135" s="15">
        <v>2.8999999999999998E-3</v>
      </c>
      <c r="T135" s="15">
        <v>2.8999999999999998E-3</v>
      </c>
      <c r="U135" s="15">
        <v>2.8999999999999998E-3</v>
      </c>
      <c r="V135" s="15">
        <v>2.8999999999999998E-3</v>
      </c>
      <c r="W135" s="15">
        <v>2.8999999999999998E-3</v>
      </c>
      <c r="X135" s="15">
        <v>2.8999999999999998E-3</v>
      </c>
      <c r="Y135" s="15">
        <v>2.8999999999999998E-3</v>
      </c>
      <c r="Z135" s="15">
        <v>2.8999999999999998E-3</v>
      </c>
      <c r="AA135" s="15">
        <v>2.5000000000000001E-3</v>
      </c>
      <c r="AB135" s="15">
        <v>2.5000000000000001E-3</v>
      </c>
      <c r="AC135" s="15">
        <v>2.5000000000000001E-3</v>
      </c>
      <c r="AD135" s="15">
        <v>2.5000000000000001E-3</v>
      </c>
      <c r="AE135" s="15">
        <v>2.5000000000000001E-3</v>
      </c>
      <c r="AF135" s="15">
        <v>2.5000000000000001E-3</v>
      </c>
      <c r="AG135" s="15">
        <v>2.5000000000000001E-3</v>
      </c>
      <c r="AH135" s="15">
        <v>2.5000000000000001E-3</v>
      </c>
      <c r="AI135" s="15">
        <v>2.5000000000000001E-3</v>
      </c>
      <c r="AJ135" s="15">
        <v>2.5000000000000001E-3</v>
      </c>
      <c r="AK135" s="15">
        <v>1.6999999999999999E-3</v>
      </c>
      <c r="AL135" s="15">
        <v>1.6983227191640299E-3</v>
      </c>
      <c r="AM135" s="15">
        <v>1.6932974961173101E-3</v>
      </c>
      <c r="AN135" s="15">
        <v>1.68494416311939E-3</v>
      </c>
      <c r="AO135" s="15">
        <v>1.6732956869593401E-3</v>
      </c>
      <c r="AP135" s="15">
        <v>1.6583980388508799E-3</v>
      </c>
      <c r="AQ135" s="15">
        <v>1.6403100130050099E-3</v>
      </c>
      <c r="AR135" s="15">
        <v>1.61910299459612E-3</v>
      </c>
      <c r="AS135" s="15">
        <v>1.59486067803728E-3</v>
      </c>
      <c r="AT135" s="15">
        <v>1.56767873667671E-3</v>
      </c>
      <c r="AU135" s="15">
        <v>1.53766444521871E-3</v>
      </c>
      <c r="AV135" s="15">
        <v>1.5049362563594199E-3</v>
      </c>
      <c r="AW135" s="15">
        <v>1.4696233333082E-3</v>
      </c>
      <c r="AX135" s="15">
        <v>1.43186504003939E-3</v>
      </c>
      <c r="AY135" s="15">
        <v>1.3918103912863901E-3</v>
      </c>
      <c r="AZ135" s="15">
        <v>1.3496174644486E-3</v>
      </c>
      <c r="BA135" s="15">
        <v>1.3054527757321501E-3</v>
      </c>
      <c r="BB135" s="15">
        <v>1.25949062298646E-3</v>
      </c>
      <c r="BC135" s="15">
        <v>1.21191239783031E-3</v>
      </c>
      <c r="BD135" s="15">
        <v>1.16290586978198E-3</v>
      </c>
      <c r="BE135" s="15">
        <v>1.11266444521871E-3</v>
      </c>
      <c r="BF135" s="15">
        <v>1.0613864040901299E-3</v>
      </c>
      <c r="BG135" s="15">
        <v>1.00927411739787E-3</v>
      </c>
      <c r="BH135" s="15">
        <v>9.5653324852965895E-4</v>
      </c>
      <c r="BI135" s="15">
        <v>9.03371941599917E-4</v>
      </c>
      <c r="BJ135" s="15">
        <v>8.4999999999999995E-4</v>
      </c>
      <c r="BK135" s="15">
        <v>7.9662805840008399E-4</v>
      </c>
      <c r="BL135" s="15">
        <v>7.4346675147034203E-4</v>
      </c>
      <c r="BM135" s="15">
        <v>6.9072588260213395E-4</v>
      </c>
      <c r="BN135" s="15">
        <v>6.3861359590987299E-4</v>
      </c>
      <c r="BO135" s="15">
        <v>5.8733555478129504E-4</v>
      </c>
      <c r="BP135" s="15">
        <v>5.3709413021802398E-4</v>
      </c>
      <c r="BQ135" s="15">
        <v>4.8808760216968798E-4</v>
      </c>
      <c r="BR135" s="15">
        <v>4.4050937701354197E-4</v>
      </c>
      <c r="BS135" s="15">
        <v>3.9454722426785302E-4</v>
      </c>
      <c r="BT135" s="15">
        <v>3.5038253555139798E-4</v>
      </c>
      <c r="BU135" s="15">
        <v>3.0818960871361402E-4</v>
      </c>
      <c r="BV135" s="15">
        <v>2.6813495996061502E-4</v>
      </c>
      <c r="BW135" s="15">
        <v>2.3037666669180001E-4</v>
      </c>
      <c r="BX135" s="15">
        <v>1.9506374364057901E-4</v>
      </c>
      <c r="BY135" s="15">
        <v>1.6233555478129501E-4</v>
      </c>
      <c r="BZ135" s="15">
        <v>1.32321263323287E-4</v>
      </c>
      <c r="CA135" s="15">
        <v>1.0513932196271601E-4</v>
      </c>
      <c r="CB135" s="15">
        <v>8.0897005403883593E-5</v>
      </c>
      <c r="CC135" s="15">
        <v>5.9689986994986402E-5</v>
      </c>
      <c r="CD135" s="15">
        <v>4.1601961149119499E-5</v>
      </c>
      <c r="CE135" s="15">
        <v>2.67043130406637E-5</v>
      </c>
      <c r="CF135" s="15">
        <v>1.5055836880614599E-5</v>
      </c>
      <c r="CG135" s="15">
        <v>6.7025038826938997E-6</v>
      </c>
      <c r="CH135" s="15">
        <v>1.6772808359691701E-6</v>
      </c>
      <c r="CI135" s="15">
        <v>0</v>
      </c>
    </row>
    <row r="136" spans="1:87" x14ac:dyDescent="0.2">
      <c r="A136" s="13" t="s">
        <v>61</v>
      </c>
      <c r="B136" s="14" t="s">
        <v>88</v>
      </c>
      <c r="C136" s="4" t="s">
        <v>216</v>
      </c>
      <c r="D136" s="15">
        <v>-1.46E-2</v>
      </c>
      <c r="E136" s="15">
        <v>-1.5699999999999999E-2</v>
      </c>
      <c r="F136" s="15">
        <v>-1.5699999999999999E-2</v>
      </c>
      <c r="G136" s="15">
        <v>-1.5699999999999999E-2</v>
      </c>
      <c r="H136" s="15">
        <v>-1.5699999999999999E-2</v>
      </c>
      <c r="I136" s="15">
        <v>-1.55E-2</v>
      </c>
      <c r="J136" s="15">
        <v>-1.55E-2</v>
      </c>
      <c r="K136" s="15">
        <v>-1.55E-2</v>
      </c>
      <c r="L136" s="15">
        <v>-1.55E-2</v>
      </c>
      <c r="M136" s="15">
        <v>-1.55E-2</v>
      </c>
      <c r="N136" s="15">
        <v>-1.55E-2</v>
      </c>
      <c r="O136" s="15">
        <v>-1.6E-2</v>
      </c>
      <c r="P136" s="15">
        <v>-1.6E-2</v>
      </c>
      <c r="Q136" s="15">
        <v>-1.6E-2</v>
      </c>
      <c r="R136" s="15">
        <v>-1.6E-2</v>
      </c>
      <c r="S136" s="15">
        <v>-1.6E-2</v>
      </c>
      <c r="T136" s="15">
        <v>-1.6E-2</v>
      </c>
      <c r="U136" s="15">
        <v>-1.6E-2</v>
      </c>
      <c r="V136" s="15">
        <v>-1.6E-2</v>
      </c>
      <c r="W136" s="15">
        <v>-1.6E-2</v>
      </c>
      <c r="X136" s="15">
        <v>-1.6E-2</v>
      </c>
      <c r="Y136" s="15">
        <v>-1.6E-2</v>
      </c>
      <c r="Z136" s="15">
        <v>-1.6E-2</v>
      </c>
      <c r="AA136" s="15">
        <v>-1.66E-2</v>
      </c>
      <c r="AB136" s="15">
        <v>-1.66E-2</v>
      </c>
      <c r="AC136" s="15">
        <v>-1.66E-2</v>
      </c>
      <c r="AD136" s="15">
        <v>-1.66E-2</v>
      </c>
      <c r="AE136" s="15">
        <v>-1.66E-2</v>
      </c>
      <c r="AF136" s="15">
        <v>-1.66E-2</v>
      </c>
      <c r="AG136" s="15">
        <v>-1.66E-2</v>
      </c>
      <c r="AH136" s="15">
        <v>-1.66E-2</v>
      </c>
      <c r="AI136" s="15">
        <v>-1.66E-2</v>
      </c>
      <c r="AJ136" s="15">
        <v>-1.66E-2</v>
      </c>
      <c r="AK136" s="15">
        <v>-1.8599999999999998E-2</v>
      </c>
      <c r="AL136" s="15">
        <v>-1.8581648574382902E-2</v>
      </c>
      <c r="AM136" s="15">
        <v>-1.8526666722224701E-2</v>
      </c>
      <c r="AN136" s="15">
        <v>-1.8435271431776801E-2</v>
      </c>
      <c r="AO136" s="15">
        <v>-1.8307823398496299E-2</v>
      </c>
      <c r="AP136" s="15">
        <v>-1.8144825601544901E-2</v>
      </c>
      <c r="AQ136" s="15">
        <v>-1.7946921318760699E-2</v>
      </c>
      <c r="AR136" s="15">
        <v>-1.7714891587934E-2</v>
      </c>
      <c r="AS136" s="15">
        <v>-1.74496521244079E-2</v>
      </c>
      <c r="AT136" s="15">
        <v>-1.71522497071687E-2</v>
      </c>
      <c r="AU136" s="15">
        <v>-1.6823858047687001E-2</v>
      </c>
      <c r="AV136" s="15">
        <v>-1.6465773157814799E-2</v>
      </c>
      <c r="AW136" s="15">
        <v>-1.6079408235019101E-2</v>
      </c>
      <c r="AX136" s="15">
        <v>-1.5666288085136801E-2</v>
      </c>
      <c r="AY136" s="15">
        <v>-1.5228043104662799E-2</v>
      </c>
      <c r="AZ136" s="15">
        <v>-1.476640284632E-2</v>
      </c>
      <c r="BA136" s="15">
        <v>-1.42831891933047E-2</v>
      </c>
      <c r="BB136" s="15">
        <v>-1.3780309169146E-2</v>
      </c>
      <c r="BC136" s="15">
        <v>-1.32597474115552E-2</v>
      </c>
      <c r="BD136" s="15">
        <v>-1.27235583399675E-2</v>
      </c>
      <c r="BE136" s="15">
        <v>-1.2173858047686999E-2</v>
      </c>
      <c r="BF136" s="15">
        <v>-1.16128159506331E-2</v>
      </c>
      <c r="BG136" s="15">
        <v>-1.10426462256472E-2</v>
      </c>
      <c r="BH136" s="15">
        <v>-1.0465599072148E-2</v>
      </c>
      <c r="BI136" s="15">
        <v>-9.8839518316226199E-3</v>
      </c>
      <c r="BJ136" s="15">
        <v>-9.2999999999999992E-3</v>
      </c>
      <c r="BK136" s="15">
        <v>-8.7160481683773907E-3</v>
      </c>
      <c r="BL136" s="15">
        <v>-8.1344009278519706E-3</v>
      </c>
      <c r="BM136" s="15">
        <v>-7.55735377435276E-3</v>
      </c>
      <c r="BN136" s="15">
        <v>-6.9871840493668496E-3</v>
      </c>
      <c r="BO136" s="15">
        <v>-6.4261419523129904E-3</v>
      </c>
      <c r="BP136" s="15">
        <v>-5.8764416600324996E-3</v>
      </c>
      <c r="BQ136" s="15">
        <v>-5.3402525884448304E-3</v>
      </c>
      <c r="BR136" s="15">
        <v>-4.8196908308540502E-3</v>
      </c>
      <c r="BS136" s="15">
        <v>-4.3168108066953302E-3</v>
      </c>
      <c r="BT136" s="15">
        <v>-3.8335971536799999E-3</v>
      </c>
      <c r="BU136" s="15">
        <v>-3.37195689533719E-3</v>
      </c>
      <c r="BV136" s="15">
        <v>-2.9337119148631998E-3</v>
      </c>
      <c r="BW136" s="15">
        <v>-2.5205917649808798E-3</v>
      </c>
      <c r="BX136" s="15">
        <v>-2.1342268421851601E-3</v>
      </c>
      <c r="BY136" s="15">
        <v>-1.7761419523129899E-3</v>
      </c>
      <c r="BZ136" s="15">
        <v>-1.4477502928312599E-3</v>
      </c>
      <c r="CA136" s="15">
        <v>-1.1503478755920699E-3</v>
      </c>
      <c r="CB136" s="15">
        <v>-8.8510841206601999E-4</v>
      </c>
      <c r="CC136" s="15">
        <v>-6.53078681239263E-4</v>
      </c>
      <c r="CD136" s="15">
        <v>-4.5517439845507203E-4</v>
      </c>
      <c r="CE136" s="15">
        <v>-2.9217660150373203E-4</v>
      </c>
      <c r="CF136" s="15">
        <v>-1.64728568223195E-4</v>
      </c>
      <c r="CG136" s="15">
        <v>-7.3333277775356804E-5</v>
      </c>
      <c r="CH136" s="15">
        <v>-1.83514256170745E-5</v>
      </c>
      <c r="CI136" s="15">
        <v>0</v>
      </c>
    </row>
    <row r="137" spans="1:87" x14ac:dyDescent="0.2">
      <c r="A137" s="13" t="s">
        <v>59</v>
      </c>
      <c r="B137" s="14" t="s">
        <v>57</v>
      </c>
      <c r="C137" s="4" t="s">
        <v>217</v>
      </c>
      <c r="D137" s="15">
        <v>0</v>
      </c>
      <c r="E137" s="15">
        <v>0</v>
      </c>
      <c r="F137" s="15">
        <v>0</v>
      </c>
      <c r="G137" s="15">
        <v>0</v>
      </c>
      <c r="H137" s="15">
        <v>0</v>
      </c>
      <c r="I137" s="15">
        <v>7.9065739783630296E-3</v>
      </c>
      <c r="J137" s="15">
        <v>7.9065739783630296E-3</v>
      </c>
      <c r="K137" s="15">
        <v>7.9065739783630296E-3</v>
      </c>
      <c r="L137" s="15">
        <v>7.9065739783630296E-3</v>
      </c>
      <c r="M137" s="15">
        <v>7.9065739783630296E-3</v>
      </c>
      <c r="N137" s="15">
        <v>7.9065739783630296E-3</v>
      </c>
      <c r="O137" s="15">
        <v>4.9890067477922403E-3</v>
      </c>
      <c r="P137" s="15">
        <v>4.9890067477922403E-3</v>
      </c>
      <c r="Q137" s="15">
        <v>4.9890067477922403E-3</v>
      </c>
      <c r="R137" s="15">
        <v>4.9890067477922403E-3</v>
      </c>
      <c r="S137" s="15">
        <v>4.9890067477922403E-3</v>
      </c>
      <c r="T137" s="15">
        <v>4.9890067477922403E-3</v>
      </c>
      <c r="U137" s="15">
        <v>4.9890067477922403E-3</v>
      </c>
      <c r="V137" s="15">
        <v>4.9890067477922403E-3</v>
      </c>
      <c r="W137" s="15">
        <v>4.9890067477922403E-3</v>
      </c>
      <c r="X137" s="15">
        <v>4.9890067477922403E-3</v>
      </c>
      <c r="Y137" s="15">
        <v>4.9890067477922403E-3</v>
      </c>
      <c r="Z137" s="15">
        <v>4.9890067477922403E-3</v>
      </c>
      <c r="AA137" s="15">
        <v>4.26503090764463E-3</v>
      </c>
      <c r="AB137" s="15">
        <v>4.26503090764463E-3</v>
      </c>
      <c r="AC137" s="15">
        <v>4.26503090764463E-3</v>
      </c>
      <c r="AD137" s="15">
        <v>4.26503090764463E-3</v>
      </c>
      <c r="AE137" s="15">
        <v>4.26503090764463E-3</v>
      </c>
      <c r="AF137" s="15">
        <v>4.26503090764463E-3</v>
      </c>
      <c r="AG137" s="15">
        <v>4.26503090764463E-3</v>
      </c>
      <c r="AH137" s="15">
        <v>4.26503090764463E-3</v>
      </c>
      <c r="AI137" s="15">
        <v>4.26503090764463E-3</v>
      </c>
      <c r="AJ137" s="15">
        <v>4.26503090764463E-3</v>
      </c>
      <c r="AK137" s="15">
        <v>5.42136482688238E-3</v>
      </c>
      <c r="AL137" s="15">
        <v>5.42136164385349E-3</v>
      </c>
      <c r="AM137" s="15">
        <v>5.4213520947742899E-3</v>
      </c>
      <c r="AN137" s="15">
        <v>5.4213361796672001E-3</v>
      </c>
      <c r="AO137" s="15">
        <v>5.4213138985696099E-3</v>
      </c>
      <c r="AP137" s="15">
        <v>5.4212852515338299E-3</v>
      </c>
      <c r="AQ137" s="15">
        <v>5.4212502386271604E-3</v>
      </c>
      <c r="AR137" s="15">
        <v>5.4212088599318101E-3</v>
      </c>
      <c r="AS137" s="15">
        <v>5.4211611155449702E-3</v>
      </c>
      <c r="AT137" s="15">
        <v>5.4211070055787602E-3</v>
      </c>
      <c r="AU137" s="15">
        <v>5.42104653016026E-3</v>
      </c>
      <c r="AV137" s="15">
        <v>5.4209796894314896E-3</v>
      </c>
      <c r="AW137" s="15">
        <v>5.4209064835494397E-3</v>
      </c>
      <c r="AX137" s="15">
        <v>5.4208269126860302E-3</v>
      </c>
      <c r="AY137" s="15">
        <v>5.4207409770281297E-3</v>
      </c>
      <c r="AZ137" s="15">
        <v>5.4206486767775603E-3</v>
      </c>
      <c r="BA137" s="15">
        <v>5.4205500121510802E-3</v>
      </c>
      <c r="BB137" s="15">
        <v>5.42044498338043E-3</v>
      </c>
      <c r="BC137" s="15">
        <v>5.4203335907122398E-3</v>
      </c>
      <c r="BD137" s="15">
        <v>5.4202158344081397E-3</v>
      </c>
      <c r="BE137" s="15">
        <v>5.4200917147446603E-3</v>
      </c>
      <c r="BF137" s="15">
        <v>5.4199612320133201E-3</v>
      </c>
      <c r="BG137" s="15">
        <v>5.4198243865205397E-3</v>
      </c>
      <c r="BH137" s="15">
        <v>5.4196811785877201E-3</v>
      </c>
      <c r="BI137" s="15">
        <v>5.4195316085511704E-3</v>
      </c>
      <c r="BJ137" s="15">
        <v>5.4193756767621599E-3</v>
      </c>
      <c r="BK137" s="15">
        <v>5.4192133835869001E-3</v>
      </c>
      <c r="BL137" s="15">
        <v>5.41904472940654E-3</v>
      </c>
      <c r="BM137" s="15">
        <v>5.4188697146171604E-3</v>
      </c>
      <c r="BN137" s="15">
        <v>5.4186883396297797E-3</v>
      </c>
      <c r="BO137" s="15">
        <v>5.4185006048703601E-3</v>
      </c>
      <c r="BP137" s="15">
        <v>5.4183065107798103E-3</v>
      </c>
      <c r="BQ137" s="15">
        <v>5.4181060578139496E-3</v>
      </c>
      <c r="BR137" s="15">
        <v>5.4178992464435603E-3</v>
      </c>
      <c r="BS137" s="15">
        <v>5.4176860771543104E-3</v>
      </c>
      <c r="BT137" s="15">
        <v>5.4174665504468497E-3</v>
      </c>
      <c r="BU137" s="15">
        <v>5.4172406668367397E-3</v>
      </c>
      <c r="BV137" s="15">
        <v>5.4170084268544598E-3</v>
      </c>
      <c r="BW137" s="15">
        <v>5.41676983104544E-3</v>
      </c>
      <c r="BX137" s="15">
        <v>5.4165248799700099E-3</v>
      </c>
      <c r="BY137" s="15">
        <v>5.4162735742034496E-3</v>
      </c>
      <c r="BZ137" s="15">
        <v>5.4160159143359504E-3</v>
      </c>
      <c r="CA137" s="15">
        <v>5.4157519009726297E-3</v>
      </c>
      <c r="CB137" s="15">
        <v>5.4154815347335203E-3</v>
      </c>
      <c r="CC137" s="15">
        <v>5.4152048162535698E-3</v>
      </c>
      <c r="CD137" s="15">
        <v>5.4149217461826804E-3</v>
      </c>
      <c r="CE137" s="15">
        <v>5.4146323251856197E-3</v>
      </c>
      <c r="CF137" s="15">
        <v>5.4143365539421097E-3</v>
      </c>
      <c r="CG137" s="15">
        <v>5.4140344331467596E-3</v>
      </c>
      <c r="CH137" s="15">
        <v>5.4137259635091096E-3</v>
      </c>
      <c r="CI137" s="15">
        <v>5.4134111457536096E-3</v>
      </c>
    </row>
    <row r="138" spans="1:87" x14ac:dyDescent="0.2">
      <c r="A138" s="13" t="s">
        <v>59</v>
      </c>
      <c r="B138" s="14" t="s">
        <v>68</v>
      </c>
      <c r="C138" s="4" t="s">
        <v>218</v>
      </c>
      <c r="D138" s="15">
        <v>0</v>
      </c>
      <c r="E138" s="15">
        <v>0</v>
      </c>
      <c r="F138" s="15">
        <v>0</v>
      </c>
      <c r="G138" s="15">
        <v>0</v>
      </c>
      <c r="H138" s="15">
        <v>0</v>
      </c>
      <c r="I138" s="15">
        <v>7.9065739783630296E-3</v>
      </c>
      <c r="J138" s="15">
        <v>7.9065739783630296E-3</v>
      </c>
      <c r="K138" s="15">
        <v>7.9065739783630296E-3</v>
      </c>
      <c r="L138" s="15">
        <v>7.9065739783630296E-3</v>
      </c>
      <c r="M138" s="15">
        <v>7.9065739783630296E-3</v>
      </c>
      <c r="N138" s="15">
        <v>7.9065739783630296E-3</v>
      </c>
      <c r="O138" s="15">
        <v>4.9890067477922403E-3</v>
      </c>
      <c r="P138" s="15">
        <v>4.9890067477922403E-3</v>
      </c>
      <c r="Q138" s="15">
        <v>4.9890067477922403E-3</v>
      </c>
      <c r="R138" s="15">
        <v>4.9890067477922403E-3</v>
      </c>
      <c r="S138" s="15">
        <v>4.9890067477922403E-3</v>
      </c>
      <c r="T138" s="15">
        <v>4.9890067477922403E-3</v>
      </c>
      <c r="U138" s="15">
        <v>4.9890067477922403E-3</v>
      </c>
      <c r="V138" s="15">
        <v>4.9890067477922403E-3</v>
      </c>
      <c r="W138" s="15">
        <v>4.9890067477922403E-3</v>
      </c>
      <c r="X138" s="15">
        <v>4.9890067477922403E-3</v>
      </c>
      <c r="Y138" s="15">
        <v>4.9890067477922403E-3</v>
      </c>
      <c r="Z138" s="15">
        <v>4.9890067477922403E-3</v>
      </c>
      <c r="AA138" s="15">
        <v>4.26503090764463E-3</v>
      </c>
      <c r="AB138" s="15">
        <v>4.26503090764463E-3</v>
      </c>
      <c r="AC138" s="15">
        <v>4.26503090764463E-3</v>
      </c>
      <c r="AD138" s="15">
        <v>4.26503090764463E-3</v>
      </c>
      <c r="AE138" s="15">
        <v>4.26503090764463E-3</v>
      </c>
      <c r="AF138" s="15">
        <v>4.26503090764463E-3</v>
      </c>
      <c r="AG138" s="15">
        <v>4.26503090764463E-3</v>
      </c>
      <c r="AH138" s="15">
        <v>4.26503090764463E-3</v>
      </c>
      <c r="AI138" s="15">
        <v>4.26503090764463E-3</v>
      </c>
      <c r="AJ138" s="15">
        <v>4.26503090764463E-3</v>
      </c>
      <c r="AK138" s="15">
        <v>5.42136482688238E-3</v>
      </c>
      <c r="AL138" s="15">
        <v>5.42136164385349E-3</v>
      </c>
      <c r="AM138" s="15">
        <v>5.4213520947742899E-3</v>
      </c>
      <c r="AN138" s="15">
        <v>5.4213361796672001E-3</v>
      </c>
      <c r="AO138" s="15">
        <v>5.4213138985696099E-3</v>
      </c>
      <c r="AP138" s="15">
        <v>5.4212852515338299E-3</v>
      </c>
      <c r="AQ138" s="15">
        <v>5.4212502386271604E-3</v>
      </c>
      <c r="AR138" s="15">
        <v>5.4212088599318101E-3</v>
      </c>
      <c r="AS138" s="15">
        <v>5.4211611155449702E-3</v>
      </c>
      <c r="AT138" s="15">
        <v>5.4211070055787602E-3</v>
      </c>
      <c r="AU138" s="15">
        <v>5.42104653016026E-3</v>
      </c>
      <c r="AV138" s="15">
        <v>5.4209796894314896E-3</v>
      </c>
      <c r="AW138" s="15">
        <v>5.4209064835494397E-3</v>
      </c>
      <c r="AX138" s="15">
        <v>5.4208269126860302E-3</v>
      </c>
      <c r="AY138" s="15">
        <v>5.4207409770281297E-3</v>
      </c>
      <c r="AZ138" s="15">
        <v>5.4206486767775603E-3</v>
      </c>
      <c r="BA138" s="15">
        <v>5.4205500121510802E-3</v>
      </c>
      <c r="BB138" s="15">
        <v>5.42044498338043E-3</v>
      </c>
      <c r="BC138" s="15">
        <v>5.4203335907122398E-3</v>
      </c>
      <c r="BD138" s="15">
        <v>5.4202158344081397E-3</v>
      </c>
      <c r="BE138" s="15">
        <v>5.4200917147446603E-3</v>
      </c>
      <c r="BF138" s="15">
        <v>5.4199612320133201E-3</v>
      </c>
      <c r="BG138" s="15">
        <v>5.4198243865205397E-3</v>
      </c>
      <c r="BH138" s="15">
        <v>5.4196811785877201E-3</v>
      </c>
      <c r="BI138" s="15">
        <v>5.4195316085511704E-3</v>
      </c>
      <c r="BJ138" s="15">
        <v>5.4193756767621599E-3</v>
      </c>
      <c r="BK138" s="15">
        <v>5.4192133835869001E-3</v>
      </c>
      <c r="BL138" s="15">
        <v>5.41904472940654E-3</v>
      </c>
      <c r="BM138" s="15">
        <v>5.4188697146171604E-3</v>
      </c>
      <c r="BN138" s="15">
        <v>5.4186883396297797E-3</v>
      </c>
      <c r="BO138" s="15">
        <v>5.4185006048703601E-3</v>
      </c>
      <c r="BP138" s="15">
        <v>5.4183065107798103E-3</v>
      </c>
      <c r="BQ138" s="15">
        <v>5.4181060578139496E-3</v>
      </c>
      <c r="BR138" s="15">
        <v>5.4178992464435603E-3</v>
      </c>
      <c r="BS138" s="15">
        <v>5.4176860771543104E-3</v>
      </c>
      <c r="BT138" s="15">
        <v>5.4174665504468497E-3</v>
      </c>
      <c r="BU138" s="15">
        <v>5.4172406668367397E-3</v>
      </c>
      <c r="BV138" s="15">
        <v>5.4170084268544598E-3</v>
      </c>
      <c r="BW138" s="15">
        <v>5.41676983104544E-3</v>
      </c>
      <c r="BX138" s="15">
        <v>5.4165248799700099E-3</v>
      </c>
      <c r="BY138" s="15">
        <v>5.4162735742034496E-3</v>
      </c>
      <c r="BZ138" s="15">
        <v>5.4160159143359504E-3</v>
      </c>
      <c r="CA138" s="15">
        <v>5.4157519009726297E-3</v>
      </c>
      <c r="CB138" s="15">
        <v>5.4154815347335203E-3</v>
      </c>
      <c r="CC138" s="15">
        <v>5.4152048162535698E-3</v>
      </c>
      <c r="CD138" s="15">
        <v>5.4149217461826804E-3</v>
      </c>
      <c r="CE138" s="15">
        <v>5.4146323251856197E-3</v>
      </c>
      <c r="CF138" s="15">
        <v>5.4143365539421097E-3</v>
      </c>
      <c r="CG138" s="15">
        <v>5.4140344331467596E-3</v>
      </c>
      <c r="CH138" s="15">
        <v>5.4137259635091096E-3</v>
      </c>
      <c r="CI138" s="15">
        <v>5.4134111457536096E-3</v>
      </c>
    </row>
    <row r="139" spans="1:87" x14ac:dyDescent="0.2">
      <c r="A139" s="13" t="s">
        <v>59</v>
      </c>
      <c r="B139" s="14" t="s">
        <v>63</v>
      </c>
      <c r="C139" s="4" t="s">
        <v>219</v>
      </c>
      <c r="D139" s="15">
        <v>0</v>
      </c>
      <c r="E139" s="15">
        <v>0</v>
      </c>
      <c r="F139" s="15">
        <v>0</v>
      </c>
      <c r="G139" s="15">
        <v>0</v>
      </c>
      <c r="H139" s="15">
        <v>0</v>
      </c>
      <c r="I139" s="15">
        <v>7.9065739783630296E-3</v>
      </c>
      <c r="J139" s="15">
        <v>7.9065739783630296E-3</v>
      </c>
      <c r="K139" s="15">
        <v>7.9065739783630296E-3</v>
      </c>
      <c r="L139" s="15">
        <v>7.9065739783630296E-3</v>
      </c>
      <c r="M139" s="15">
        <v>7.9065739783630296E-3</v>
      </c>
      <c r="N139" s="15">
        <v>7.9065739783630296E-3</v>
      </c>
      <c r="O139" s="15">
        <v>4.9890067477922403E-3</v>
      </c>
      <c r="P139" s="15">
        <v>4.9890067477922403E-3</v>
      </c>
      <c r="Q139" s="15">
        <v>4.9890067477922403E-3</v>
      </c>
      <c r="R139" s="15">
        <v>4.9890067477922403E-3</v>
      </c>
      <c r="S139" s="15">
        <v>4.9890067477922403E-3</v>
      </c>
      <c r="T139" s="15">
        <v>4.9890067477922403E-3</v>
      </c>
      <c r="U139" s="15">
        <v>4.9890067477922403E-3</v>
      </c>
      <c r="V139" s="15">
        <v>4.9890067477922403E-3</v>
      </c>
      <c r="W139" s="15">
        <v>4.9890067477922403E-3</v>
      </c>
      <c r="X139" s="15">
        <v>4.9890067477922403E-3</v>
      </c>
      <c r="Y139" s="15">
        <v>4.9890067477922403E-3</v>
      </c>
      <c r="Z139" s="15">
        <v>4.9890067477922403E-3</v>
      </c>
      <c r="AA139" s="15">
        <v>4.26503090764463E-3</v>
      </c>
      <c r="AB139" s="15">
        <v>4.26503090764463E-3</v>
      </c>
      <c r="AC139" s="15">
        <v>4.26503090764463E-3</v>
      </c>
      <c r="AD139" s="15">
        <v>4.26503090764463E-3</v>
      </c>
      <c r="AE139" s="15">
        <v>4.26503090764463E-3</v>
      </c>
      <c r="AF139" s="15">
        <v>4.26503090764463E-3</v>
      </c>
      <c r="AG139" s="15">
        <v>4.26503090764463E-3</v>
      </c>
      <c r="AH139" s="15">
        <v>4.26503090764463E-3</v>
      </c>
      <c r="AI139" s="15">
        <v>4.26503090764463E-3</v>
      </c>
      <c r="AJ139" s="15">
        <v>4.26503090764463E-3</v>
      </c>
      <c r="AK139" s="15">
        <v>5.42136482688238E-3</v>
      </c>
      <c r="AL139" s="15">
        <v>5.42136164385349E-3</v>
      </c>
      <c r="AM139" s="15">
        <v>5.4213520947742899E-3</v>
      </c>
      <c r="AN139" s="15">
        <v>5.4213361796672001E-3</v>
      </c>
      <c r="AO139" s="15">
        <v>5.4213138985696099E-3</v>
      </c>
      <c r="AP139" s="15">
        <v>5.4212852515338299E-3</v>
      </c>
      <c r="AQ139" s="15">
        <v>5.4212502386271604E-3</v>
      </c>
      <c r="AR139" s="15">
        <v>5.4212088599318101E-3</v>
      </c>
      <c r="AS139" s="15">
        <v>5.4211611155449702E-3</v>
      </c>
      <c r="AT139" s="15">
        <v>5.4211070055787602E-3</v>
      </c>
      <c r="AU139" s="15">
        <v>5.42104653016026E-3</v>
      </c>
      <c r="AV139" s="15">
        <v>5.4209796894314896E-3</v>
      </c>
      <c r="AW139" s="15">
        <v>5.4209064835494397E-3</v>
      </c>
      <c r="AX139" s="15">
        <v>5.4208269126860302E-3</v>
      </c>
      <c r="AY139" s="15">
        <v>5.4207409770281297E-3</v>
      </c>
      <c r="AZ139" s="15">
        <v>5.4206486767775603E-3</v>
      </c>
      <c r="BA139" s="15">
        <v>5.4205500121510802E-3</v>
      </c>
      <c r="BB139" s="15">
        <v>5.42044498338043E-3</v>
      </c>
      <c r="BC139" s="15">
        <v>5.4203335907122398E-3</v>
      </c>
      <c r="BD139" s="15">
        <v>5.4202158344081397E-3</v>
      </c>
      <c r="BE139" s="15">
        <v>5.4200917147446603E-3</v>
      </c>
      <c r="BF139" s="15">
        <v>5.4199612320133201E-3</v>
      </c>
      <c r="BG139" s="15">
        <v>5.4198243865205397E-3</v>
      </c>
      <c r="BH139" s="15">
        <v>5.4196811785877201E-3</v>
      </c>
      <c r="BI139" s="15">
        <v>5.4195316085511704E-3</v>
      </c>
      <c r="BJ139" s="15">
        <v>5.4193756767621599E-3</v>
      </c>
      <c r="BK139" s="15">
        <v>5.4192133835869001E-3</v>
      </c>
      <c r="BL139" s="15">
        <v>5.41904472940654E-3</v>
      </c>
      <c r="BM139" s="15">
        <v>5.4188697146171604E-3</v>
      </c>
      <c r="BN139" s="15">
        <v>5.4186883396297797E-3</v>
      </c>
      <c r="BO139" s="15">
        <v>5.4185006048703601E-3</v>
      </c>
      <c r="BP139" s="15">
        <v>5.4183065107798103E-3</v>
      </c>
      <c r="BQ139" s="15">
        <v>5.4181060578139496E-3</v>
      </c>
      <c r="BR139" s="15">
        <v>5.4178992464435603E-3</v>
      </c>
      <c r="BS139" s="15">
        <v>5.4176860771543104E-3</v>
      </c>
      <c r="BT139" s="15">
        <v>5.4174665504468497E-3</v>
      </c>
      <c r="BU139" s="15">
        <v>5.4172406668367397E-3</v>
      </c>
      <c r="BV139" s="15">
        <v>5.4170084268544598E-3</v>
      </c>
      <c r="BW139" s="15">
        <v>5.41676983104544E-3</v>
      </c>
      <c r="BX139" s="15">
        <v>5.4165248799700099E-3</v>
      </c>
      <c r="BY139" s="15">
        <v>5.4162735742034496E-3</v>
      </c>
      <c r="BZ139" s="15">
        <v>5.4160159143359504E-3</v>
      </c>
      <c r="CA139" s="15">
        <v>5.4157519009726297E-3</v>
      </c>
      <c r="CB139" s="15">
        <v>5.4154815347335203E-3</v>
      </c>
      <c r="CC139" s="15">
        <v>5.4152048162535698E-3</v>
      </c>
      <c r="CD139" s="15">
        <v>5.4149217461826804E-3</v>
      </c>
      <c r="CE139" s="15">
        <v>5.4146323251856197E-3</v>
      </c>
      <c r="CF139" s="15">
        <v>5.4143365539421097E-3</v>
      </c>
      <c r="CG139" s="15">
        <v>5.4140344331467596E-3</v>
      </c>
      <c r="CH139" s="15">
        <v>5.4137259635091096E-3</v>
      </c>
      <c r="CI139" s="15">
        <v>5.4134111457536096E-3</v>
      </c>
    </row>
    <row r="140" spans="1:87" x14ac:dyDescent="0.2">
      <c r="A140" s="13" t="s">
        <v>59</v>
      </c>
      <c r="B140" s="14" t="s">
        <v>60</v>
      </c>
      <c r="C140" s="4" t="s">
        <v>220</v>
      </c>
      <c r="D140" s="15">
        <v>0</v>
      </c>
      <c r="E140" s="15">
        <v>0</v>
      </c>
      <c r="F140" s="15">
        <v>0</v>
      </c>
      <c r="G140" s="15">
        <v>0</v>
      </c>
      <c r="H140" s="15">
        <v>0</v>
      </c>
      <c r="I140" s="15">
        <v>7.9065739783630296E-3</v>
      </c>
      <c r="J140" s="15">
        <v>7.9065739783630296E-3</v>
      </c>
      <c r="K140" s="15">
        <v>7.9065739783630296E-3</v>
      </c>
      <c r="L140" s="15">
        <v>7.9065739783630296E-3</v>
      </c>
      <c r="M140" s="15">
        <v>7.9065739783630296E-3</v>
      </c>
      <c r="N140" s="15">
        <v>7.9065739783630296E-3</v>
      </c>
      <c r="O140" s="15">
        <v>4.9890067477922403E-3</v>
      </c>
      <c r="P140" s="15">
        <v>4.9890067477922403E-3</v>
      </c>
      <c r="Q140" s="15">
        <v>4.9890067477922403E-3</v>
      </c>
      <c r="R140" s="15">
        <v>4.9890067477922403E-3</v>
      </c>
      <c r="S140" s="15">
        <v>4.9890067477922403E-3</v>
      </c>
      <c r="T140" s="15">
        <v>4.9890067477922403E-3</v>
      </c>
      <c r="U140" s="15">
        <v>4.9890067477922403E-3</v>
      </c>
      <c r="V140" s="15">
        <v>4.9890067477922403E-3</v>
      </c>
      <c r="W140" s="15">
        <v>4.9890067477922403E-3</v>
      </c>
      <c r="X140" s="15">
        <v>4.9890067477922403E-3</v>
      </c>
      <c r="Y140" s="15">
        <v>4.9890067477922403E-3</v>
      </c>
      <c r="Z140" s="15">
        <v>4.9890067477922403E-3</v>
      </c>
      <c r="AA140" s="15">
        <v>4.26503090764463E-3</v>
      </c>
      <c r="AB140" s="15">
        <v>4.26503090764463E-3</v>
      </c>
      <c r="AC140" s="15">
        <v>4.26503090764463E-3</v>
      </c>
      <c r="AD140" s="15">
        <v>4.26503090764463E-3</v>
      </c>
      <c r="AE140" s="15">
        <v>4.26503090764463E-3</v>
      </c>
      <c r="AF140" s="15">
        <v>4.26503090764463E-3</v>
      </c>
      <c r="AG140" s="15">
        <v>4.26503090764463E-3</v>
      </c>
      <c r="AH140" s="15">
        <v>4.26503090764463E-3</v>
      </c>
      <c r="AI140" s="15">
        <v>4.26503090764463E-3</v>
      </c>
      <c r="AJ140" s="15">
        <v>4.26503090764463E-3</v>
      </c>
      <c r="AK140" s="15">
        <v>5.42136482688238E-3</v>
      </c>
      <c r="AL140" s="15">
        <v>5.42136164385349E-3</v>
      </c>
      <c r="AM140" s="15">
        <v>5.4213520947742899E-3</v>
      </c>
      <c r="AN140" s="15">
        <v>5.4213361796672001E-3</v>
      </c>
      <c r="AO140" s="15">
        <v>5.4213138985696099E-3</v>
      </c>
      <c r="AP140" s="15">
        <v>5.4212852515338299E-3</v>
      </c>
      <c r="AQ140" s="15">
        <v>5.4212502386271604E-3</v>
      </c>
      <c r="AR140" s="15">
        <v>5.4212088599318101E-3</v>
      </c>
      <c r="AS140" s="15">
        <v>5.4211611155449702E-3</v>
      </c>
      <c r="AT140" s="15">
        <v>5.4211070055787602E-3</v>
      </c>
      <c r="AU140" s="15">
        <v>5.42104653016026E-3</v>
      </c>
      <c r="AV140" s="15">
        <v>5.4209796894314896E-3</v>
      </c>
      <c r="AW140" s="15">
        <v>5.4209064835494397E-3</v>
      </c>
      <c r="AX140" s="15">
        <v>5.4208269126860302E-3</v>
      </c>
      <c r="AY140" s="15">
        <v>5.4207409770281297E-3</v>
      </c>
      <c r="AZ140" s="15">
        <v>5.4206486767775603E-3</v>
      </c>
      <c r="BA140" s="15">
        <v>5.4205500121510802E-3</v>
      </c>
      <c r="BB140" s="15">
        <v>5.42044498338043E-3</v>
      </c>
      <c r="BC140" s="15">
        <v>5.4203335907122398E-3</v>
      </c>
      <c r="BD140" s="15">
        <v>5.4202158344081397E-3</v>
      </c>
      <c r="BE140" s="15">
        <v>5.4200917147446603E-3</v>
      </c>
      <c r="BF140" s="15">
        <v>5.4199612320133201E-3</v>
      </c>
      <c r="BG140" s="15">
        <v>5.4198243865205397E-3</v>
      </c>
      <c r="BH140" s="15">
        <v>5.4196811785877201E-3</v>
      </c>
      <c r="BI140" s="15">
        <v>5.4195316085511704E-3</v>
      </c>
      <c r="BJ140" s="15">
        <v>5.4193756767621599E-3</v>
      </c>
      <c r="BK140" s="15">
        <v>5.4192133835869001E-3</v>
      </c>
      <c r="BL140" s="15">
        <v>5.41904472940654E-3</v>
      </c>
      <c r="BM140" s="15">
        <v>5.4188697146171604E-3</v>
      </c>
      <c r="BN140" s="15">
        <v>5.4186883396297797E-3</v>
      </c>
      <c r="BO140" s="15">
        <v>5.4185006048703601E-3</v>
      </c>
      <c r="BP140" s="15">
        <v>5.4183065107798103E-3</v>
      </c>
      <c r="BQ140" s="15">
        <v>5.4181060578139496E-3</v>
      </c>
      <c r="BR140" s="15">
        <v>5.4178992464435603E-3</v>
      </c>
      <c r="BS140" s="15">
        <v>5.4176860771543104E-3</v>
      </c>
      <c r="BT140" s="15">
        <v>5.4174665504468497E-3</v>
      </c>
      <c r="BU140" s="15">
        <v>5.4172406668367397E-3</v>
      </c>
      <c r="BV140" s="15">
        <v>5.4170084268544598E-3</v>
      </c>
      <c r="BW140" s="15">
        <v>5.41676983104544E-3</v>
      </c>
      <c r="BX140" s="15">
        <v>5.4165248799700099E-3</v>
      </c>
      <c r="BY140" s="15">
        <v>5.4162735742034496E-3</v>
      </c>
      <c r="BZ140" s="15">
        <v>5.4160159143359504E-3</v>
      </c>
      <c r="CA140" s="15">
        <v>5.4157519009726297E-3</v>
      </c>
      <c r="CB140" s="15">
        <v>5.4154815347335203E-3</v>
      </c>
      <c r="CC140" s="15">
        <v>5.4152048162535698E-3</v>
      </c>
      <c r="CD140" s="15">
        <v>5.4149217461826804E-3</v>
      </c>
      <c r="CE140" s="15">
        <v>5.4146323251856197E-3</v>
      </c>
      <c r="CF140" s="15">
        <v>5.4143365539421097E-3</v>
      </c>
      <c r="CG140" s="15">
        <v>5.4140344331467596E-3</v>
      </c>
      <c r="CH140" s="15">
        <v>5.4137259635091096E-3</v>
      </c>
      <c r="CI140" s="15">
        <v>5.4134111457536096E-3</v>
      </c>
    </row>
    <row r="141" spans="1:87" x14ac:dyDescent="0.2">
      <c r="A141" s="13" t="s">
        <v>59</v>
      </c>
      <c r="B141" s="14" t="s">
        <v>75</v>
      </c>
      <c r="C141" s="4" t="s">
        <v>221</v>
      </c>
      <c r="D141" s="15">
        <v>0</v>
      </c>
      <c r="E141" s="15">
        <v>0</v>
      </c>
      <c r="F141" s="15">
        <v>0</v>
      </c>
      <c r="G141" s="15">
        <v>0</v>
      </c>
      <c r="H141" s="15">
        <v>0</v>
      </c>
      <c r="I141" s="15">
        <v>7.9065739783630296E-3</v>
      </c>
      <c r="J141" s="15">
        <v>7.9065739783630296E-3</v>
      </c>
      <c r="K141" s="15">
        <v>7.9065739783630296E-3</v>
      </c>
      <c r="L141" s="15">
        <v>7.9065739783630296E-3</v>
      </c>
      <c r="M141" s="15">
        <v>7.9065739783630296E-3</v>
      </c>
      <c r="N141" s="15">
        <v>7.9065739783630296E-3</v>
      </c>
      <c r="O141" s="15">
        <v>4.9890067477922403E-3</v>
      </c>
      <c r="P141" s="15">
        <v>4.9890067477922403E-3</v>
      </c>
      <c r="Q141" s="15">
        <v>4.9890067477922403E-3</v>
      </c>
      <c r="R141" s="15">
        <v>4.9890067477922403E-3</v>
      </c>
      <c r="S141" s="15">
        <v>4.9890067477922403E-3</v>
      </c>
      <c r="T141" s="15">
        <v>4.9890067477922403E-3</v>
      </c>
      <c r="U141" s="15">
        <v>4.9890067477922403E-3</v>
      </c>
      <c r="V141" s="15">
        <v>4.9890067477922403E-3</v>
      </c>
      <c r="W141" s="15">
        <v>4.9890067477922403E-3</v>
      </c>
      <c r="X141" s="15">
        <v>4.9890067477922403E-3</v>
      </c>
      <c r="Y141" s="15">
        <v>4.9890067477922403E-3</v>
      </c>
      <c r="Z141" s="15">
        <v>4.9890067477922403E-3</v>
      </c>
      <c r="AA141" s="15">
        <v>4.26503090764463E-3</v>
      </c>
      <c r="AB141" s="15">
        <v>4.26503090764463E-3</v>
      </c>
      <c r="AC141" s="15">
        <v>4.26503090764463E-3</v>
      </c>
      <c r="AD141" s="15">
        <v>4.26503090764463E-3</v>
      </c>
      <c r="AE141" s="15">
        <v>4.26503090764463E-3</v>
      </c>
      <c r="AF141" s="15">
        <v>4.26503090764463E-3</v>
      </c>
      <c r="AG141" s="15">
        <v>4.26503090764463E-3</v>
      </c>
      <c r="AH141" s="15">
        <v>4.26503090764463E-3</v>
      </c>
      <c r="AI141" s="15">
        <v>4.26503090764463E-3</v>
      </c>
      <c r="AJ141" s="15">
        <v>4.26503090764463E-3</v>
      </c>
      <c r="AK141" s="15">
        <v>5.42136482688238E-3</v>
      </c>
      <c r="AL141" s="15">
        <v>5.42136164385349E-3</v>
      </c>
      <c r="AM141" s="15">
        <v>5.4213520947742899E-3</v>
      </c>
      <c r="AN141" s="15">
        <v>5.4213361796672001E-3</v>
      </c>
      <c r="AO141" s="15">
        <v>5.4213138985696099E-3</v>
      </c>
      <c r="AP141" s="15">
        <v>5.4212852515338299E-3</v>
      </c>
      <c r="AQ141" s="15">
        <v>5.4212502386271604E-3</v>
      </c>
      <c r="AR141" s="15">
        <v>5.4212088599318101E-3</v>
      </c>
      <c r="AS141" s="15">
        <v>5.4211611155449702E-3</v>
      </c>
      <c r="AT141" s="15">
        <v>5.4211070055787602E-3</v>
      </c>
      <c r="AU141" s="15">
        <v>5.42104653016026E-3</v>
      </c>
      <c r="AV141" s="15">
        <v>5.4209796894314896E-3</v>
      </c>
      <c r="AW141" s="15">
        <v>5.4209064835494397E-3</v>
      </c>
      <c r="AX141" s="15">
        <v>5.4208269126860302E-3</v>
      </c>
      <c r="AY141" s="15">
        <v>5.4207409770281297E-3</v>
      </c>
      <c r="AZ141" s="15">
        <v>5.4206486767775603E-3</v>
      </c>
      <c r="BA141" s="15">
        <v>5.4205500121510802E-3</v>
      </c>
      <c r="BB141" s="15">
        <v>5.42044498338043E-3</v>
      </c>
      <c r="BC141" s="15">
        <v>5.4203335907122398E-3</v>
      </c>
      <c r="BD141" s="15">
        <v>5.4202158344081397E-3</v>
      </c>
      <c r="BE141" s="15">
        <v>5.4200917147446603E-3</v>
      </c>
      <c r="BF141" s="15">
        <v>5.4199612320133201E-3</v>
      </c>
      <c r="BG141" s="15">
        <v>5.4198243865205397E-3</v>
      </c>
      <c r="BH141" s="15">
        <v>5.4196811785877201E-3</v>
      </c>
      <c r="BI141" s="15">
        <v>5.4195316085511704E-3</v>
      </c>
      <c r="BJ141" s="15">
        <v>5.4193756767621599E-3</v>
      </c>
      <c r="BK141" s="15">
        <v>5.4192133835869001E-3</v>
      </c>
      <c r="BL141" s="15">
        <v>5.41904472940654E-3</v>
      </c>
      <c r="BM141" s="15">
        <v>5.4188697146171604E-3</v>
      </c>
      <c r="BN141" s="15">
        <v>5.4186883396297797E-3</v>
      </c>
      <c r="BO141" s="15">
        <v>5.4185006048703601E-3</v>
      </c>
      <c r="BP141" s="15">
        <v>5.4183065107798103E-3</v>
      </c>
      <c r="BQ141" s="15">
        <v>5.4181060578139496E-3</v>
      </c>
      <c r="BR141" s="15">
        <v>5.4178992464435603E-3</v>
      </c>
      <c r="BS141" s="15">
        <v>5.4176860771543104E-3</v>
      </c>
      <c r="BT141" s="15">
        <v>5.4174665504468497E-3</v>
      </c>
      <c r="BU141" s="15">
        <v>5.4172406668367397E-3</v>
      </c>
      <c r="BV141" s="15">
        <v>5.4170084268544598E-3</v>
      </c>
      <c r="BW141" s="15">
        <v>5.41676983104544E-3</v>
      </c>
      <c r="BX141" s="15">
        <v>5.4165248799700099E-3</v>
      </c>
      <c r="BY141" s="15">
        <v>5.4162735742034496E-3</v>
      </c>
      <c r="BZ141" s="15">
        <v>5.4160159143359504E-3</v>
      </c>
      <c r="CA141" s="15">
        <v>5.4157519009726297E-3</v>
      </c>
      <c r="CB141" s="15">
        <v>5.4154815347335203E-3</v>
      </c>
      <c r="CC141" s="15">
        <v>5.4152048162535698E-3</v>
      </c>
      <c r="CD141" s="15">
        <v>5.4149217461826804E-3</v>
      </c>
      <c r="CE141" s="15">
        <v>5.4146323251856197E-3</v>
      </c>
      <c r="CF141" s="15">
        <v>5.4143365539421097E-3</v>
      </c>
      <c r="CG141" s="15">
        <v>5.4140344331467596E-3</v>
      </c>
      <c r="CH141" s="15">
        <v>5.4137259635091096E-3</v>
      </c>
      <c r="CI141" s="15">
        <v>5.4134111457536096E-3</v>
      </c>
    </row>
    <row r="142" spans="1:87" x14ac:dyDescent="0.2">
      <c r="A142" s="13" t="s">
        <v>59</v>
      </c>
      <c r="B142" s="14" t="s">
        <v>67</v>
      </c>
      <c r="C142" s="4" t="s">
        <v>222</v>
      </c>
      <c r="D142" s="15">
        <v>0</v>
      </c>
      <c r="E142" s="15">
        <v>0</v>
      </c>
      <c r="F142" s="15">
        <v>0</v>
      </c>
      <c r="G142" s="15">
        <v>0</v>
      </c>
      <c r="H142" s="15">
        <v>0</v>
      </c>
      <c r="I142" s="15">
        <v>7.9065739783630296E-3</v>
      </c>
      <c r="J142" s="15">
        <v>7.9065739783630296E-3</v>
      </c>
      <c r="K142" s="15">
        <v>7.9065739783630296E-3</v>
      </c>
      <c r="L142" s="15">
        <v>7.9065739783630296E-3</v>
      </c>
      <c r="M142" s="15">
        <v>7.9065739783630296E-3</v>
      </c>
      <c r="N142" s="15">
        <v>7.9065739783630296E-3</v>
      </c>
      <c r="O142" s="15">
        <v>4.9890067477922403E-3</v>
      </c>
      <c r="P142" s="15">
        <v>4.9890067477922403E-3</v>
      </c>
      <c r="Q142" s="15">
        <v>4.9890067477922403E-3</v>
      </c>
      <c r="R142" s="15">
        <v>4.9890067477922403E-3</v>
      </c>
      <c r="S142" s="15">
        <v>4.9890067477922403E-3</v>
      </c>
      <c r="T142" s="15">
        <v>4.9890067477922403E-3</v>
      </c>
      <c r="U142" s="15">
        <v>4.9890067477922403E-3</v>
      </c>
      <c r="V142" s="15">
        <v>4.9890067477922403E-3</v>
      </c>
      <c r="W142" s="15">
        <v>4.9890067477922403E-3</v>
      </c>
      <c r="X142" s="15">
        <v>4.9890067477922403E-3</v>
      </c>
      <c r="Y142" s="15">
        <v>4.9890067477922403E-3</v>
      </c>
      <c r="Z142" s="15">
        <v>4.9890067477922403E-3</v>
      </c>
      <c r="AA142" s="15">
        <v>4.26503090764463E-3</v>
      </c>
      <c r="AB142" s="15">
        <v>4.26503090764463E-3</v>
      </c>
      <c r="AC142" s="15">
        <v>4.26503090764463E-3</v>
      </c>
      <c r="AD142" s="15">
        <v>4.26503090764463E-3</v>
      </c>
      <c r="AE142" s="15">
        <v>4.26503090764463E-3</v>
      </c>
      <c r="AF142" s="15">
        <v>4.26503090764463E-3</v>
      </c>
      <c r="AG142" s="15">
        <v>4.26503090764463E-3</v>
      </c>
      <c r="AH142" s="15">
        <v>4.26503090764463E-3</v>
      </c>
      <c r="AI142" s="15">
        <v>4.26503090764463E-3</v>
      </c>
      <c r="AJ142" s="15">
        <v>4.26503090764463E-3</v>
      </c>
      <c r="AK142" s="15">
        <v>5.42136482688238E-3</v>
      </c>
      <c r="AL142" s="15">
        <v>5.42136164385349E-3</v>
      </c>
      <c r="AM142" s="15">
        <v>5.4213520947742899E-3</v>
      </c>
      <c r="AN142" s="15">
        <v>5.4213361796672001E-3</v>
      </c>
      <c r="AO142" s="15">
        <v>5.4213138985696099E-3</v>
      </c>
      <c r="AP142" s="15">
        <v>5.4212852515338299E-3</v>
      </c>
      <c r="AQ142" s="15">
        <v>5.4212502386271604E-3</v>
      </c>
      <c r="AR142" s="15">
        <v>5.4212088599318101E-3</v>
      </c>
      <c r="AS142" s="15">
        <v>5.4211611155449702E-3</v>
      </c>
      <c r="AT142" s="15">
        <v>5.4211070055787602E-3</v>
      </c>
      <c r="AU142" s="15">
        <v>5.42104653016026E-3</v>
      </c>
      <c r="AV142" s="15">
        <v>5.4209796894314896E-3</v>
      </c>
      <c r="AW142" s="15">
        <v>5.4209064835494397E-3</v>
      </c>
      <c r="AX142" s="15">
        <v>5.4208269126860302E-3</v>
      </c>
      <c r="AY142" s="15">
        <v>5.4207409770281297E-3</v>
      </c>
      <c r="AZ142" s="15">
        <v>5.4206486767775603E-3</v>
      </c>
      <c r="BA142" s="15">
        <v>5.4205500121510802E-3</v>
      </c>
      <c r="BB142" s="15">
        <v>5.42044498338043E-3</v>
      </c>
      <c r="BC142" s="15">
        <v>5.4203335907122398E-3</v>
      </c>
      <c r="BD142" s="15">
        <v>5.4202158344081397E-3</v>
      </c>
      <c r="BE142" s="15">
        <v>5.4200917147446603E-3</v>
      </c>
      <c r="BF142" s="15">
        <v>5.4199612320133201E-3</v>
      </c>
      <c r="BG142" s="15">
        <v>5.4198243865205397E-3</v>
      </c>
      <c r="BH142" s="15">
        <v>5.4196811785877201E-3</v>
      </c>
      <c r="BI142" s="15">
        <v>5.4195316085511704E-3</v>
      </c>
      <c r="BJ142" s="15">
        <v>5.4193756767621599E-3</v>
      </c>
      <c r="BK142" s="15">
        <v>5.4192133835869001E-3</v>
      </c>
      <c r="BL142" s="15">
        <v>5.41904472940654E-3</v>
      </c>
      <c r="BM142" s="15">
        <v>5.4188697146171604E-3</v>
      </c>
      <c r="BN142" s="15">
        <v>5.4186883396297797E-3</v>
      </c>
      <c r="BO142" s="15">
        <v>5.4185006048703601E-3</v>
      </c>
      <c r="BP142" s="15">
        <v>5.4183065107798103E-3</v>
      </c>
      <c r="BQ142" s="15">
        <v>5.4181060578139496E-3</v>
      </c>
      <c r="BR142" s="15">
        <v>5.4178992464435603E-3</v>
      </c>
      <c r="BS142" s="15">
        <v>5.4176860771543104E-3</v>
      </c>
      <c r="BT142" s="15">
        <v>5.4174665504468497E-3</v>
      </c>
      <c r="BU142" s="15">
        <v>5.4172406668367397E-3</v>
      </c>
      <c r="BV142" s="15">
        <v>5.4170084268544598E-3</v>
      </c>
      <c r="BW142" s="15">
        <v>5.41676983104544E-3</v>
      </c>
      <c r="BX142" s="15">
        <v>5.4165248799700099E-3</v>
      </c>
      <c r="BY142" s="15">
        <v>5.4162735742034496E-3</v>
      </c>
      <c r="BZ142" s="15">
        <v>5.4160159143359504E-3</v>
      </c>
      <c r="CA142" s="15">
        <v>5.4157519009726297E-3</v>
      </c>
      <c r="CB142" s="15">
        <v>5.4154815347335203E-3</v>
      </c>
      <c r="CC142" s="15">
        <v>5.4152048162535698E-3</v>
      </c>
      <c r="CD142" s="15">
        <v>5.4149217461826804E-3</v>
      </c>
      <c r="CE142" s="15">
        <v>5.4146323251856197E-3</v>
      </c>
      <c r="CF142" s="15">
        <v>5.4143365539421097E-3</v>
      </c>
      <c r="CG142" s="15">
        <v>5.4140344331467596E-3</v>
      </c>
      <c r="CH142" s="15">
        <v>5.4137259635091096E-3</v>
      </c>
      <c r="CI142" s="15">
        <v>5.4134111457536096E-3</v>
      </c>
    </row>
    <row r="143" spans="1:87" x14ac:dyDescent="0.2">
      <c r="A143" s="13" t="s">
        <v>59</v>
      </c>
      <c r="B143" s="14" t="s">
        <v>84</v>
      </c>
      <c r="C143" s="4" t="s">
        <v>223</v>
      </c>
      <c r="D143" s="15">
        <v>0</v>
      </c>
      <c r="E143" s="15">
        <v>0</v>
      </c>
      <c r="F143" s="15">
        <v>0</v>
      </c>
      <c r="G143" s="15">
        <v>0</v>
      </c>
      <c r="H143" s="15">
        <v>0</v>
      </c>
      <c r="I143" s="15">
        <v>7.9065739783630296E-3</v>
      </c>
      <c r="J143" s="15">
        <v>7.9065739783630296E-3</v>
      </c>
      <c r="K143" s="15">
        <v>7.9065739783630296E-3</v>
      </c>
      <c r="L143" s="15">
        <v>7.9065739783630296E-3</v>
      </c>
      <c r="M143" s="15">
        <v>7.9065739783630296E-3</v>
      </c>
      <c r="N143" s="15">
        <v>7.9065739783630296E-3</v>
      </c>
      <c r="O143" s="15">
        <v>4.9890067477922403E-3</v>
      </c>
      <c r="P143" s="15">
        <v>4.9890067477922403E-3</v>
      </c>
      <c r="Q143" s="15">
        <v>4.9890067477922403E-3</v>
      </c>
      <c r="R143" s="15">
        <v>4.9890067477922403E-3</v>
      </c>
      <c r="S143" s="15">
        <v>4.9890067477922403E-3</v>
      </c>
      <c r="T143" s="15">
        <v>4.9890067477922403E-3</v>
      </c>
      <c r="U143" s="15">
        <v>4.9890067477922403E-3</v>
      </c>
      <c r="V143" s="15">
        <v>4.9890067477922403E-3</v>
      </c>
      <c r="W143" s="15">
        <v>4.9890067477922403E-3</v>
      </c>
      <c r="X143" s="15">
        <v>4.9890067477922403E-3</v>
      </c>
      <c r="Y143" s="15">
        <v>4.9890067477922403E-3</v>
      </c>
      <c r="Z143" s="15">
        <v>4.9890067477922403E-3</v>
      </c>
      <c r="AA143" s="15">
        <v>4.26503090764463E-3</v>
      </c>
      <c r="AB143" s="15">
        <v>4.26503090764463E-3</v>
      </c>
      <c r="AC143" s="15">
        <v>4.26503090764463E-3</v>
      </c>
      <c r="AD143" s="15">
        <v>4.26503090764463E-3</v>
      </c>
      <c r="AE143" s="15">
        <v>4.26503090764463E-3</v>
      </c>
      <c r="AF143" s="15">
        <v>4.26503090764463E-3</v>
      </c>
      <c r="AG143" s="15">
        <v>4.26503090764463E-3</v>
      </c>
      <c r="AH143" s="15">
        <v>4.26503090764463E-3</v>
      </c>
      <c r="AI143" s="15">
        <v>4.26503090764463E-3</v>
      </c>
      <c r="AJ143" s="15">
        <v>4.26503090764463E-3</v>
      </c>
      <c r="AK143" s="15">
        <v>5.42136482688238E-3</v>
      </c>
      <c r="AL143" s="15">
        <v>5.42136164385349E-3</v>
      </c>
      <c r="AM143" s="15">
        <v>5.4213520947742899E-3</v>
      </c>
      <c r="AN143" s="15">
        <v>5.4213361796672001E-3</v>
      </c>
      <c r="AO143" s="15">
        <v>5.4213138985696099E-3</v>
      </c>
      <c r="AP143" s="15">
        <v>5.4212852515338299E-3</v>
      </c>
      <c r="AQ143" s="15">
        <v>5.4212502386271604E-3</v>
      </c>
      <c r="AR143" s="15">
        <v>5.4212088599318101E-3</v>
      </c>
      <c r="AS143" s="15">
        <v>5.4211611155449702E-3</v>
      </c>
      <c r="AT143" s="15">
        <v>5.4211070055787602E-3</v>
      </c>
      <c r="AU143" s="15">
        <v>5.42104653016026E-3</v>
      </c>
      <c r="AV143" s="15">
        <v>5.4209796894314896E-3</v>
      </c>
      <c r="AW143" s="15">
        <v>5.4209064835494397E-3</v>
      </c>
      <c r="AX143" s="15">
        <v>5.4208269126860302E-3</v>
      </c>
      <c r="AY143" s="15">
        <v>5.4207409770281297E-3</v>
      </c>
      <c r="AZ143" s="15">
        <v>5.4206486767775603E-3</v>
      </c>
      <c r="BA143" s="15">
        <v>5.4205500121510802E-3</v>
      </c>
      <c r="BB143" s="15">
        <v>5.42044498338043E-3</v>
      </c>
      <c r="BC143" s="15">
        <v>5.4203335907122398E-3</v>
      </c>
      <c r="BD143" s="15">
        <v>5.4202158344081397E-3</v>
      </c>
      <c r="BE143" s="15">
        <v>5.4200917147446603E-3</v>
      </c>
      <c r="BF143" s="15">
        <v>5.4199612320133201E-3</v>
      </c>
      <c r="BG143" s="15">
        <v>5.4198243865205397E-3</v>
      </c>
      <c r="BH143" s="15">
        <v>5.4196811785877201E-3</v>
      </c>
      <c r="BI143" s="15">
        <v>5.4195316085511704E-3</v>
      </c>
      <c r="BJ143" s="15">
        <v>5.4193756767621599E-3</v>
      </c>
      <c r="BK143" s="15">
        <v>5.4192133835869001E-3</v>
      </c>
      <c r="BL143" s="15">
        <v>5.41904472940654E-3</v>
      </c>
      <c r="BM143" s="15">
        <v>5.4188697146171604E-3</v>
      </c>
      <c r="BN143" s="15">
        <v>5.4186883396297797E-3</v>
      </c>
      <c r="BO143" s="15">
        <v>5.4185006048703601E-3</v>
      </c>
      <c r="BP143" s="15">
        <v>5.4183065107798103E-3</v>
      </c>
      <c r="BQ143" s="15">
        <v>5.4181060578139496E-3</v>
      </c>
      <c r="BR143" s="15">
        <v>5.4178992464435603E-3</v>
      </c>
      <c r="BS143" s="15">
        <v>5.4176860771543104E-3</v>
      </c>
      <c r="BT143" s="15">
        <v>5.4174665504468497E-3</v>
      </c>
      <c r="BU143" s="15">
        <v>5.4172406668367397E-3</v>
      </c>
      <c r="BV143" s="15">
        <v>5.4170084268544598E-3</v>
      </c>
      <c r="BW143" s="15">
        <v>5.41676983104544E-3</v>
      </c>
      <c r="BX143" s="15">
        <v>5.4165248799700099E-3</v>
      </c>
      <c r="BY143" s="15">
        <v>5.4162735742034496E-3</v>
      </c>
      <c r="BZ143" s="15">
        <v>5.4160159143359504E-3</v>
      </c>
      <c r="CA143" s="15">
        <v>5.4157519009726297E-3</v>
      </c>
      <c r="CB143" s="15">
        <v>5.4154815347335203E-3</v>
      </c>
      <c r="CC143" s="15">
        <v>5.4152048162535698E-3</v>
      </c>
      <c r="CD143" s="15">
        <v>5.4149217461826804E-3</v>
      </c>
      <c r="CE143" s="15">
        <v>5.4146323251856197E-3</v>
      </c>
      <c r="CF143" s="15">
        <v>5.4143365539421097E-3</v>
      </c>
      <c r="CG143" s="15">
        <v>5.4140344331467596E-3</v>
      </c>
      <c r="CH143" s="15">
        <v>5.4137259635091096E-3</v>
      </c>
      <c r="CI143" s="15">
        <v>5.4134111457536096E-3</v>
      </c>
    </row>
    <row r="144" spans="1:87" x14ac:dyDescent="0.2">
      <c r="A144" s="13" t="s">
        <v>59</v>
      </c>
      <c r="B144" s="14" t="s">
        <v>86</v>
      </c>
      <c r="C144" s="4" t="s">
        <v>224</v>
      </c>
      <c r="D144" s="15">
        <v>0</v>
      </c>
      <c r="E144" s="15">
        <v>0</v>
      </c>
      <c r="F144" s="15">
        <v>0</v>
      </c>
      <c r="G144" s="15">
        <v>0</v>
      </c>
      <c r="H144" s="15">
        <v>0</v>
      </c>
      <c r="I144" s="15">
        <v>7.9065739783630296E-3</v>
      </c>
      <c r="J144" s="15">
        <v>7.9065739783630296E-3</v>
      </c>
      <c r="K144" s="15">
        <v>7.9065739783630296E-3</v>
      </c>
      <c r="L144" s="15">
        <v>7.9065739783630296E-3</v>
      </c>
      <c r="M144" s="15">
        <v>7.9065739783630296E-3</v>
      </c>
      <c r="N144" s="15">
        <v>7.9065739783630296E-3</v>
      </c>
      <c r="O144" s="15">
        <v>4.9890067477922403E-3</v>
      </c>
      <c r="P144" s="15">
        <v>4.9890067477922403E-3</v>
      </c>
      <c r="Q144" s="15">
        <v>4.9890067477922403E-3</v>
      </c>
      <c r="R144" s="15">
        <v>4.9890067477922403E-3</v>
      </c>
      <c r="S144" s="15">
        <v>4.9890067477922403E-3</v>
      </c>
      <c r="T144" s="15">
        <v>4.9890067477922403E-3</v>
      </c>
      <c r="U144" s="15">
        <v>4.9890067477922403E-3</v>
      </c>
      <c r="V144" s="15">
        <v>4.9890067477922403E-3</v>
      </c>
      <c r="W144" s="15">
        <v>4.9890067477922403E-3</v>
      </c>
      <c r="X144" s="15">
        <v>4.9890067477922403E-3</v>
      </c>
      <c r="Y144" s="15">
        <v>4.9890067477922403E-3</v>
      </c>
      <c r="Z144" s="15">
        <v>4.9890067477922403E-3</v>
      </c>
      <c r="AA144" s="15">
        <v>4.26503090764463E-3</v>
      </c>
      <c r="AB144" s="15">
        <v>4.26503090764463E-3</v>
      </c>
      <c r="AC144" s="15">
        <v>4.26503090764463E-3</v>
      </c>
      <c r="AD144" s="15">
        <v>4.26503090764463E-3</v>
      </c>
      <c r="AE144" s="15">
        <v>4.26503090764463E-3</v>
      </c>
      <c r="AF144" s="15">
        <v>4.26503090764463E-3</v>
      </c>
      <c r="AG144" s="15">
        <v>4.26503090764463E-3</v>
      </c>
      <c r="AH144" s="15">
        <v>4.26503090764463E-3</v>
      </c>
      <c r="AI144" s="15">
        <v>4.26503090764463E-3</v>
      </c>
      <c r="AJ144" s="15">
        <v>4.26503090764463E-3</v>
      </c>
      <c r="AK144" s="15">
        <v>5.42136482688238E-3</v>
      </c>
      <c r="AL144" s="15">
        <v>5.42136164385349E-3</v>
      </c>
      <c r="AM144" s="15">
        <v>5.4213520947742899E-3</v>
      </c>
      <c r="AN144" s="15">
        <v>5.4213361796672001E-3</v>
      </c>
      <c r="AO144" s="15">
        <v>5.4213138985696099E-3</v>
      </c>
      <c r="AP144" s="15">
        <v>5.4212852515338299E-3</v>
      </c>
      <c r="AQ144" s="15">
        <v>5.4212502386271604E-3</v>
      </c>
      <c r="AR144" s="15">
        <v>5.4212088599318101E-3</v>
      </c>
      <c r="AS144" s="15">
        <v>5.4211611155449702E-3</v>
      </c>
      <c r="AT144" s="15">
        <v>5.4211070055787602E-3</v>
      </c>
      <c r="AU144" s="15">
        <v>5.42104653016026E-3</v>
      </c>
      <c r="AV144" s="15">
        <v>5.4209796894314896E-3</v>
      </c>
      <c r="AW144" s="15">
        <v>5.4209064835494397E-3</v>
      </c>
      <c r="AX144" s="15">
        <v>5.4208269126860302E-3</v>
      </c>
      <c r="AY144" s="15">
        <v>5.4207409770281297E-3</v>
      </c>
      <c r="AZ144" s="15">
        <v>5.4206486767775603E-3</v>
      </c>
      <c r="BA144" s="15">
        <v>5.4205500121510802E-3</v>
      </c>
      <c r="BB144" s="15">
        <v>5.42044498338043E-3</v>
      </c>
      <c r="BC144" s="15">
        <v>5.4203335907122398E-3</v>
      </c>
      <c r="BD144" s="15">
        <v>5.4202158344081397E-3</v>
      </c>
      <c r="BE144" s="15">
        <v>5.4200917147446603E-3</v>
      </c>
      <c r="BF144" s="15">
        <v>5.4199612320133201E-3</v>
      </c>
      <c r="BG144" s="15">
        <v>5.4198243865205397E-3</v>
      </c>
      <c r="BH144" s="15">
        <v>5.4196811785877201E-3</v>
      </c>
      <c r="BI144" s="15">
        <v>5.4195316085511704E-3</v>
      </c>
      <c r="BJ144" s="15">
        <v>5.4193756767621599E-3</v>
      </c>
      <c r="BK144" s="15">
        <v>5.4192133835869001E-3</v>
      </c>
      <c r="BL144" s="15">
        <v>5.41904472940654E-3</v>
      </c>
      <c r="BM144" s="15">
        <v>5.4188697146171604E-3</v>
      </c>
      <c r="BN144" s="15">
        <v>5.4186883396297797E-3</v>
      </c>
      <c r="BO144" s="15">
        <v>5.4185006048703601E-3</v>
      </c>
      <c r="BP144" s="15">
        <v>5.4183065107798103E-3</v>
      </c>
      <c r="BQ144" s="15">
        <v>5.4181060578139496E-3</v>
      </c>
      <c r="BR144" s="15">
        <v>5.4178992464435603E-3</v>
      </c>
      <c r="BS144" s="15">
        <v>5.4176860771543104E-3</v>
      </c>
      <c r="BT144" s="15">
        <v>5.4174665504468497E-3</v>
      </c>
      <c r="BU144" s="15">
        <v>5.4172406668367397E-3</v>
      </c>
      <c r="BV144" s="15">
        <v>5.4170084268544598E-3</v>
      </c>
      <c r="BW144" s="15">
        <v>5.41676983104544E-3</v>
      </c>
      <c r="BX144" s="15">
        <v>5.4165248799700099E-3</v>
      </c>
      <c r="BY144" s="15">
        <v>5.4162735742034496E-3</v>
      </c>
      <c r="BZ144" s="15">
        <v>5.4160159143359504E-3</v>
      </c>
      <c r="CA144" s="15">
        <v>5.4157519009726297E-3</v>
      </c>
      <c r="CB144" s="15">
        <v>5.4154815347335203E-3</v>
      </c>
      <c r="CC144" s="15">
        <v>5.4152048162535698E-3</v>
      </c>
      <c r="CD144" s="15">
        <v>5.4149217461826804E-3</v>
      </c>
      <c r="CE144" s="15">
        <v>5.4146323251856197E-3</v>
      </c>
      <c r="CF144" s="15">
        <v>5.4143365539421097E-3</v>
      </c>
      <c r="CG144" s="15">
        <v>5.4140344331467596E-3</v>
      </c>
      <c r="CH144" s="15">
        <v>5.4137259635091096E-3</v>
      </c>
      <c r="CI144" s="15">
        <v>5.4134111457536096E-3</v>
      </c>
    </row>
    <row r="145" spans="1:87" x14ac:dyDescent="0.2">
      <c r="A145" s="13" t="s">
        <v>59</v>
      </c>
      <c r="B145" s="14" t="s">
        <v>88</v>
      </c>
      <c r="C145" s="4" t="s">
        <v>225</v>
      </c>
      <c r="D145" s="15">
        <v>0</v>
      </c>
      <c r="E145" s="15">
        <v>0</v>
      </c>
      <c r="F145" s="15">
        <v>0</v>
      </c>
      <c r="G145" s="15">
        <v>0</v>
      </c>
      <c r="H145" s="15">
        <v>0</v>
      </c>
      <c r="I145" s="15">
        <v>7.9065739783630296E-3</v>
      </c>
      <c r="J145" s="15">
        <v>7.9065739783630296E-3</v>
      </c>
      <c r="K145" s="15">
        <v>7.9065739783630296E-3</v>
      </c>
      <c r="L145" s="15">
        <v>7.9065739783630296E-3</v>
      </c>
      <c r="M145" s="15">
        <v>7.9065739783630296E-3</v>
      </c>
      <c r="N145" s="15">
        <v>7.9065739783630296E-3</v>
      </c>
      <c r="O145" s="15">
        <v>4.9890067477922403E-3</v>
      </c>
      <c r="P145" s="15">
        <v>4.9890067477922403E-3</v>
      </c>
      <c r="Q145" s="15">
        <v>4.9890067477922403E-3</v>
      </c>
      <c r="R145" s="15">
        <v>4.9890067477922403E-3</v>
      </c>
      <c r="S145" s="15">
        <v>4.9890067477922403E-3</v>
      </c>
      <c r="T145" s="15">
        <v>4.9890067477922403E-3</v>
      </c>
      <c r="U145" s="15">
        <v>4.9890067477922403E-3</v>
      </c>
      <c r="V145" s="15">
        <v>4.9890067477922403E-3</v>
      </c>
      <c r="W145" s="15">
        <v>4.9890067477922403E-3</v>
      </c>
      <c r="X145" s="15">
        <v>4.9890067477922403E-3</v>
      </c>
      <c r="Y145" s="15">
        <v>4.9890067477922403E-3</v>
      </c>
      <c r="Z145" s="15">
        <v>4.9890067477922403E-3</v>
      </c>
      <c r="AA145" s="15">
        <v>4.26503090764463E-3</v>
      </c>
      <c r="AB145" s="15">
        <v>4.26503090764463E-3</v>
      </c>
      <c r="AC145" s="15">
        <v>4.26503090764463E-3</v>
      </c>
      <c r="AD145" s="15">
        <v>4.26503090764463E-3</v>
      </c>
      <c r="AE145" s="15">
        <v>4.26503090764463E-3</v>
      </c>
      <c r="AF145" s="15">
        <v>4.26503090764463E-3</v>
      </c>
      <c r="AG145" s="15">
        <v>4.26503090764463E-3</v>
      </c>
      <c r="AH145" s="15">
        <v>4.26503090764463E-3</v>
      </c>
      <c r="AI145" s="15">
        <v>4.26503090764463E-3</v>
      </c>
      <c r="AJ145" s="15">
        <v>4.26503090764463E-3</v>
      </c>
      <c r="AK145" s="15">
        <v>5.42136482688238E-3</v>
      </c>
      <c r="AL145" s="15">
        <v>5.42136164385349E-3</v>
      </c>
      <c r="AM145" s="15">
        <v>5.4213520947742899E-3</v>
      </c>
      <c r="AN145" s="15">
        <v>5.4213361796672001E-3</v>
      </c>
      <c r="AO145" s="15">
        <v>5.4213138985696099E-3</v>
      </c>
      <c r="AP145" s="15">
        <v>5.4212852515338299E-3</v>
      </c>
      <c r="AQ145" s="15">
        <v>5.4212502386271604E-3</v>
      </c>
      <c r="AR145" s="15">
        <v>5.4212088599318101E-3</v>
      </c>
      <c r="AS145" s="15">
        <v>5.4211611155449702E-3</v>
      </c>
      <c r="AT145" s="15">
        <v>5.4211070055787602E-3</v>
      </c>
      <c r="AU145" s="15">
        <v>5.42104653016026E-3</v>
      </c>
      <c r="AV145" s="15">
        <v>5.4209796894314896E-3</v>
      </c>
      <c r="AW145" s="15">
        <v>5.4209064835494397E-3</v>
      </c>
      <c r="AX145" s="15">
        <v>5.4208269126860302E-3</v>
      </c>
      <c r="AY145" s="15">
        <v>5.4207409770281297E-3</v>
      </c>
      <c r="AZ145" s="15">
        <v>5.4206486767775603E-3</v>
      </c>
      <c r="BA145" s="15">
        <v>5.4205500121510802E-3</v>
      </c>
      <c r="BB145" s="15">
        <v>5.42044498338043E-3</v>
      </c>
      <c r="BC145" s="15">
        <v>5.4203335907122398E-3</v>
      </c>
      <c r="BD145" s="15">
        <v>5.4202158344081397E-3</v>
      </c>
      <c r="BE145" s="15">
        <v>5.4200917147446603E-3</v>
      </c>
      <c r="BF145" s="15">
        <v>5.4199612320133201E-3</v>
      </c>
      <c r="BG145" s="15">
        <v>5.4198243865205397E-3</v>
      </c>
      <c r="BH145" s="15">
        <v>5.4196811785877201E-3</v>
      </c>
      <c r="BI145" s="15">
        <v>5.4195316085511704E-3</v>
      </c>
      <c r="BJ145" s="15">
        <v>5.4193756767621599E-3</v>
      </c>
      <c r="BK145" s="15">
        <v>5.4192133835869001E-3</v>
      </c>
      <c r="BL145" s="15">
        <v>5.41904472940654E-3</v>
      </c>
      <c r="BM145" s="15">
        <v>5.4188697146171604E-3</v>
      </c>
      <c r="BN145" s="15">
        <v>5.4186883396297797E-3</v>
      </c>
      <c r="BO145" s="15">
        <v>5.4185006048703601E-3</v>
      </c>
      <c r="BP145" s="15">
        <v>5.4183065107798103E-3</v>
      </c>
      <c r="BQ145" s="15">
        <v>5.4181060578139496E-3</v>
      </c>
      <c r="BR145" s="15">
        <v>5.4178992464435603E-3</v>
      </c>
      <c r="BS145" s="15">
        <v>5.4176860771543104E-3</v>
      </c>
      <c r="BT145" s="15">
        <v>5.4174665504468497E-3</v>
      </c>
      <c r="BU145" s="15">
        <v>5.4172406668367397E-3</v>
      </c>
      <c r="BV145" s="15">
        <v>5.4170084268544598E-3</v>
      </c>
      <c r="BW145" s="15">
        <v>5.41676983104544E-3</v>
      </c>
      <c r="BX145" s="15">
        <v>5.4165248799700099E-3</v>
      </c>
      <c r="BY145" s="15">
        <v>5.4162735742034496E-3</v>
      </c>
      <c r="BZ145" s="15">
        <v>5.4160159143359504E-3</v>
      </c>
      <c r="CA145" s="15">
        <v>5.4157519009726297E-3</v>
      </c>
      <c r="CB145" s="15">
        <v>5.4154815347335203E-3</v>
      </c>
      <c r="CC145" s="15">
        <v>5.4152048162535698E-3</v>
      </c>
      <c r="CD145" s="15">
        <v>5.4149217461826804E-3</v>
      </c>
      <c r="CE145" s="15">
        <v>5.4146323251856197E-3</v>
      </c>
      <c r="CF145" s="15">
        <v>5.4143365539421097E-3</v>
      </c>
      <c r="CG145" s="15">
        <v>5.4140344331467596E-3</v>
      </c>
      <c r="CH145" s="15">
        <v>5.4137259635091096E-3</v>
      </c>
      <c r="CI145" s="15">
        <v>5.4134111457536096E-3</v>
      </c>
    </row>
  </sheetData>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C1BF"/>
  </sheetPr>
  <dimension ref="A1:CO2"/>
  <sheetViews>
    <sheetView zoomScale="85" zoomScaleNormal="85" workbookViewId="0">
      <selection activeCell="CM22" activeCellId="1" sqref="C4:CJ4 CM22"/>
    </sheetView>
  </sheetViews>
  <sheetFormatPr baseColWidth="10" defaultColWidth="9.1640625" defaultRowHeight="15" x14ac:dyDescent="0.2"/>
  <cols>
    <col min="1" max="1" width="12.5" customWidth="1"/>
    <col min="2" max="2" width="15.1640625" customWidth="1"/>
    <col min="3" max="3" width="12.5" customWidth="1"/>
    <col min="4" max="4" width="16.33203125" customWidth="1"/>
    <col min="5" max="5" width="5.33203125" customWidth="1"/>
    <col min="6" max="6" width="9.83203125" customWidth="1"/>
    <col min="7" max="7" width="14.1640625" customWidth="1"/>
    <col min="8" max="1025" width="10.6640625" customWidth="1"/>
  </cols>
  <sheetData>
    <row r="1" spans="1:93" x14ac:dyDescent="0.2">
      <c r="A1" s="7" t="s">
        <v>11</v>
      </c>
      <c r="B1" s="7" t="s">
        <v>12</v>
      </c>
      <c r="C1" s="7" t="s">
        <v>13</v>
      </c>
      <c r="D1" s="7" t="s">
        <v>14</v>
      </c>
      <c r="E1" s="7" t="s">
        <v>39</v>
      </c>
      <c r="F1" s="7" t="s">
        <v>54</v>
      </c>
      <c r="G1" s="7" t="s">
        <v>55</v>
      </c>
      <c r="H1" s="7">
        <v>2017</v>
      </c>
      <c r="I1" s="16">
        <f t="shared" ref="I1:AN1" si="0">H1+1</f>
        <v>2018</v>
      </c>
      <c r="J1" s="16">
        <f t="shared" si="0"/>
        <v>2019</v>
      </c>
      <c r="K1" s="16">
        <f t="shared" si="0"/>
        <v>2020</v>
      </c>
      <c r="L1" s="16">
        <f t="shared" si="0"/>
        <v>2021</v>
      </c>
      <c r="M1" s="16">
        <f t="shared" si="0"/>
        <v>2022</v>
      </c>
      <c r="N1" s="16">
        <f t="shared" si="0"/>
        <v>2023</v>
      </c>
      <c r="O1" s="16">
        <f t="shared" si="0"/>
        <v>2024</v>
      </c>
      <c r="P1" s="16">
        <f t="shared" si="0"/>
        <v>2025</v>
      </c>
      <c r="Q1" s="16">
        <f t="shared" si="0"/>
        <v>2026</v>
      </c>
      <c r="R1" s="16">
        <f t="shared" si="0"/>
        <v>2027</v>
      </c>
      <c r="S1" s="16">
        <f t="shared" si="0"/>
        <v>2028</v>
      </c>
      <c r="T1" s="16">
        <f t="shared" si="0"/>
        <v>2029</v>
      </c>
      <c r="U1" s="16">
        <f t="shared" si="0"/>
        <v>2030</v>
      </c>
      <c r="V1" s="16">
        <f t="shared" si="0"/>
        <v>2031</v>
      </c>
      <c r="W1" s="16">
        <f t="shared" si="0"/>
        <v>2032</v>
      </c>
      <c r="X1" s="16">
        <f t="shared" si="0"/>
        <v>2033</v>
      </c>
      <c r="Y1" s="16">
        <f t="shared" si="0"/>
        <v>2034</v>
      </c>
      <c r="Z1" s="16">
        <f t="shared" si="0"/>
        <v>2035</v>
      </c>
      <c r="AA1" s="16">
        <f t="shared" si="0"/>
        <v>2036</v>
      </c>
      <c r="AB1" s="16">
        <f t="shared" si="0"/>
        <v>2037</v>
      </c>
      <c r="AC1" s="16">
        <f t="shared" si="0"/>
        <v>2038</v>
      </c>
      <c r="AD1" s="16">
        <f t="shared" si="0"/>
        <v>2039</v>
      </c>
      <c r="AE1" s="16">
        <f t="shared" si="0"/>
        <v>2040</v>
      </c>
      <c r="AF1" s="16">
        <f t="shared" si="0"/>
        <v>2041</v>
      </c>
      <c r="AG1" s="16">
        <f t="shared" si="0"/>
        <v>2042</v>
      </c>
      <c r="AH1" s="16">
        <f t="shared" si="0"/>
        <v>2043</v>
      </c>
      <c r="AI1" s="16">
        <f t="shared" si="0"/>
        <v>2044</v>
      </c>
      <c r="AJ1" s="16">
        <f t="shared" si="0"/>
        <v>2045</v>
      </c>
      <c r="AK1" s="16">
        <f t="shared" si="0"/>
        <v>2046</v>
      </c>
      <c r="AL1" s="16">
        <f t="shared" si="0"/>
        <v>2047</v>
      </c>
      <c r="AM1" s="16">
        <f t="shared" si="0"/>
        <v>2048</v>
      </c>
      <c r="AN1" s="16">
        <f t="shared" si="0"/>
        <v>2049</v>
      </c>
      <c r="AO1" s="16">
        <f t="shared" ref="AO1:BT1" si="1">AN1+1</f>
        <v>2050</v>
      </c>
      <c r="AP1" s="16">
        <f t="shared" si="1"/>
        <v>2051</v>
      </c>
      <c r="AQ1" s="16">
        <f t="shared" si="1"/>
        <v>2052</v>
      </c>
      <c r="AR1" s="16">
        <f t="shared" si="1"/>
        <v>2053</v>
      </c>
      <c r="AS1" s="16">
        <f t="shared" si="1"/>
        <v>2054</v>
      </c>
      <c r="AT1" s="16">
        <f t="shared" si="1"/>
        <v>2055</v>
      </c>
      <c r="AU1" s="16">
        <f t="shared" si="1"/>
        <v>2056</v>
      </c>
      <c r="AV1" s="16">
        <f t="shared" si="1"/>
        <v>2057</v>
      </c>
      <c r="AW1" s="16">
        <f t="shared" si="1"/>
        <v>2058</v>
      </c>
      <c r="AX1" s="16">
        <f t="shared" si="1"/>
        <v>2059</v>
      </c>
      <c r="AY1" s="16">
        <f t="shared" si="1"/>
        <v>2060</v>
      </c>
      <c r="AZ1" s="16">
        <f t="shared" si="1"/>
        <v>2061</v>
      </c>
      <c r="BA1" s="16">
        <f t="shared" si="1"/>
        <v>2062</v>
      </c>
      <c r="BB1" s="16">
        <f t="shared" si="1"/>
        <v>2063</v>
      </c>
      <c r="BC1" s="16">
        <f t="shared" si="1"/>
        <v>2064</v>
      </c>
      <c r="BD1" s="16">
        <f t="shared" si="1"/>
        <v>2065</v>
      </c>
      <c r="BE1" s="16">
        <f t="shared" si="1"/>
        <v>2066</v>
      </c>
      <c r="BF1" s="16">
        <f t="shared" si="1"/>
        <v>2067</v>
      </c>
      <c r="BG1" s="16">
        <f t="shared" si="1"/>
        <v>2068</v>
      </c>
      <c r="BH1" s="16">
        <f t="shared" si="1"/>
        <v>2069</v>
      </c>
      <c r="BI1" s="16">
        <f t="shared" si="1"/>
        <v>2070</v>
      </c>
      <c r="BJ1" s="16">
        <f t="shared" si="1"/>
        <v>2071</v>
      </c>
      <c r="BK1" s="16">
        <f t="shared" si="1"/>
        <v>2072</v>
      </c>
      <c r="BL1" s="16">
        <f t="shared" si="1"/>
        <v>2073</v>
      </c>
      <c r="BM1" s="16">
        <f t="shared" si="1"/>
        <v>2074</v>
      </c>
      <c r="BN1" s="16">
        <f t="shared" si="1"/>
        <v>2075</v>
      </c>
      <c r="BO1" s="16">
        <f t="shared" si="1"/>
        <v>2076</v>
      </c>
      <c r="BP1" s="16">
        <f t="shared" si="1"/>
        <v>2077</v>
      </c>
      <c r="BQ1" s="16">
        <f t="shared" si="1"/>
        <v>2078</v>
      </c>
      <c r="BR1" s="16">
        <f t="shared" si="1"/>
        <v>2079</v>
      </c>
      <c r="BS1" s="16">
        <f t="shared" si="1"/>
        <v>2080</v>
      </c>
      <c r="BT1" s="16">
        <f t="shared" si="1"/>
        <v>2081</v>
      </c>
      <c r="BU1" s="16">
        <f t="shared" ref="BU1:CM1" si="2">BT1+1</f>
        <v>2082</v>
      </c>
      <c r="BV1" s="16">
        <f t="shared" si="2"/>
        <v>2083</v>
      </c>
      <c r="BW1" s="16">
        <f t="shared" si="2"/>
        <v>2084</v>
      </c>
      <c r="BX1" s="16">
        <f t="shared" si="2"/>
        <v>2085</v>
      </c>
      <c r="BY1" s="16">
        <f t="shared" si="2"/>
        <v>2086</v>
      </c>
      <c r="BZ1" s="16">
        <f t="shared" si="2"/>
        <v>2087</v>
      </c>
      <c r="CA1" s="16">
        <f t="shared" si="2"/>
        <v>2088</v>
      </c>
      <c r="CB1" s="16">
        <f t="shared" si="2"/>
        <v>2089</v>
      </c>
      <c r="CC1" s="16">
        <f t="shared" si="2"/>
        <v>2090</v>
      </c>
      <c r="CD1" s="16">
        <f t="shared" si="2"/>
        <v>2091</v>
      </c>
      <c r="CE1" s="16">
        <f t="shared" si="2"/>
        <v>2092</v>
      </c>
      <c r="CF1" s="16">
        <f t="shared" si="2"/>
        <v>2093</v>
      </c>
      <c r="CG1" s="16">
        <f t="shared" si="2"/>
        <v>2094</v>
      </c>
      <c r="CH1" s="16">
        <f t="shared" si="2"/>
        <v>2095</v>
      </c>
      <c r="CI1" s="16">
        <f t="shared" si="2"/>
        <v>2096</v>
      </c>
      <c r="CJ1" s="16">
        <f t="shared" si="2"/>
        <v>2097</v>
      </c>
      <c r="CK1" s="16">
        <f t="shared" si="2"/>
        <v>2098</v>
      </c>
      <c r="CL1" s="16">
        <f t="shared" si="2"/>
        <v>2099</v>
      </c>
      <c r="CM1" s="16">
        <f t="shared" si="2"/>
        <v>2100</v>
      </c>
    </row>
    <row r="2" spans="1:93" x14ac:dyDescent="0.2">
      <c r="A2" s="4" t="str">
        <f>strekning</f>
        <v>Strekning 11</v>
      </c>
      <c r="B2" s="4">
        <v>1</v>
      </c>
      <c r="C2" s="4">
        <v>11</v>
      </c>
      <c r="D2" s="4" t="s">
        <v>30</v>
      </c>
      <c r="E2" s="4" t="s">
        <v>31</v>
      </c>
      <c r="F2" t="s">
        <v>59</v>
      </c>
      <c r="G2" t="s">
        <v>60</v>
      </c>
      <c r="H2" s="17">
        <v>0.1</v>
      </c>
      <c r="I2" s="17">
        <v>0.1</v>
      </c>
      <c r="J2" s="17">
        <v>0.1</v>
      </c>
      <c r="K2" s="17">
        <v>0.1</v>
      </c>
      <c r="L2" s="17">
        <v>0.1</v>
      </c>
      <c r="M2" s="17">
        <v>0.1</v>
      </c>
      <c r="N2" s="17">
        <v>0.1</v>
      </c>
      <c r="O2" s="17">
        <v>0.1</v>
      </c>
      <c r="P2" s="17">
        <v>0.1</v>
      </c>
      <c r="Q2" s="17">
        <v>0.1</v>
      </c>
      <c r="R2" s="17">
        <v>0.1</v>
      </c>
      <c r="S2" s="17">
        <v>0.1</v>
      </c>
      <c r="T2" s="17">
        <v>0.1</v>
      </c>
      <c r="U2" s="17">
        <v>0.1</v>
      </c>
      <c r="V2" s="17">
        <v>0.1</v>
      </c>
      <c r="W2" s="17">
        <v>0.1</v>
      </c>
      <c r="X2" s="17">
        <v>0.1</v>
      </c>
      <c r="Y2" s="17">
        <v>0.1</v>
      </c>
      <c r="Z2" s="17">
        <v>0.1</v>
      </c>
      <c r="AA2" s="17">
        <v>0.1</v>
      </c>
      <c r="AB2" s="17">
        <v>0.1</v>
      </c>
      <c r="AC2" s="17">
        <v>0.1</v>
      </c>
      <c r="AD2" s="17">
        <v>0.1</v>
      </c>
      <c r="AE2" s="17">
        <v>0.1</v>
      </c>
      <c r="AF2" s="17">
        <v>0.1</v>
      </c>
      <c r="AG2" s="17">
        <v>0.1</v>
      </c>
      <c r="AH2" s="17">
        <v>0.1</v>
      </c>
      <c r="AI2" s="17">
        <v>0.1</v>
      </c>
      <c r="AJ2" s="17">
        <v>0.1</v>
      </c>
      <c r="AK2" s="17">
        <v>0.1</v>
      </c>
      <c r="AL2" s="17">
        <v>0.1</v>
      </c>
      <c r="AM2" s="17">
        <v>0.1</v>
      </c>
      <c r="AN2" s="17">
        <v>0.1</v>
      </c>
      <c r="AO2" s="17">
        <v>0.1</v>
      </c>
      <c r="AP2" s="17">
        <v>0.1</v>
      </c>
      <c r="AQ2" s="17">
        <v>0.1</v>
      </c>
      <c r="AR2" s="17">
        <v>0.1</v>
      </c>
      <c r="AS2" s="17">
        <v>0.1</v>
      </c>
      <c r="AT2" s="17">
        <v>0.1</v>
      </c>
      <c r="AU2" s="17">
        <v>0.1</v>
      </c>
      <c r="AV2" s="17">
        <v>0.1</v>
      </c>
      <c r="AW2" s="17">
        <v>0.1</v>
      </c>
      <c r="AX2" s="17">
        <v>0.1</v>
      </c>
      <c r="AY2" s="17">
        <v>0.1</v>
      </c>
      <c r="AZ2" s="17">
        <v>0.1</v>
      </c>
      <c r="BA2" s="17">
        <v>0.1</v>
      </c>
      <c r="BB2" s="17">
        <v>0.1</v>
      </c>
      <c r="BC2" s="17">
        <v>0.1</v>
      </c>
      <c r="BD2" s="17">
        <v>0.1</v>
      </c>
      <c r="BE2" s="17">
        <v>0.1</v>
      </c>
      <c r="BF2" s="17">
        <v>0.1</v>
      </c>
      <c r="BG2" s="17">
        <v>0.1</v>
      </c>
      <c r="BH2" s="17">
        <v>0.1</v>
      </c>
      <c r="BI2" s="17">
        <v>0.1</v>
      </c>
      <c r="BJ2" s="17">
        <v>0.1</v>
      </c>
      <c r="BK2" s="17">
        <v>0.1</v>
      </c>
      <c r="BL2" s="17">
        <v>0.1</v>
      </c>
      <c r="BM2" s="17">
        <v>0.1</v>
      </c>
      <c r="BN2" s="17">
        <v>0.1</v>
      </c>
      <c r="BO2" s="17">
        <v>0.1</v>
      </c>
      <c r="BP2" s="17">
        <v>0.1</v>
      </c>
      <c r="BQ2" s="17">
        <v>0.1</v>
      </c>
      <c r="BR2" s="17">
        <v>0.1</v>
      </c>
      <c r="BS2" s="17">
        <v>0.1</v>
      </c>
      <c r="BT2" s="17">
        <v>0.1</v>
      </c>
      <c r="BU2" s="17">
        <v>0.1</v>
      </c>
      <c r="BV2" s="17">
        <v>0.1</v>
      </c>
      <c r="BW2" s="17">
        <v>0.1</v>
      </c>
      <c r="BX2" s="17">
        <v>0.1</v>
      </c>
      <c r="BY2" s="17">
        <v>0.1</v>
      </c>
      <c r="BZ2" s="17">
        <v>0.1</v>
      </c>
      <c r="CA2" s="17">
        <v>0.1</v>
      </c>
      <c r="CB2" s="17">
        <v>0.1</v>
      </c>
      <c r="CC2" s="17">
        <v>0.1</v>
      </c>
      <c r="CD2" s="17">
        <v>0.1</v>
      </c>
      <c r="CE2" s="17">
        <v>0.1</v>
      </c>
      <c r="CF2" s="17">
        <v>0.1</v>
      </c>
      <c r="CG2" s="17">
        <v>0.1</v>
      </c>
      <c r="CH2" s="17">
        <v>0.1</v>
      </c>
      <c r="CI2" s="17">
        <v>0.1</v>
      </c>
      <c r="CJ2" s="17">
        <v>0.1</v>
      </c>
      <c r="CK2" s="17">
        <v>0.1</v>
      </c>
      <c r="CL2" s="17">
        <v>0.1</v>
      </c>
      <c r="CM2" s="17">
        <v>0.1</v>
      </c>
      <c r="CN2" s="17"/>
      <c r="CO2" s="17"/>
    </row>
  </sheetData>
  <pageMargins left="0.7" right="0.7" top="0.75" bottom="0.7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C1BF"/>
  </sheetPr>
  <dimension ref="A1:I2"/>
  <sheetViews>
    <sheetView zoomScaleNormal="100" workbookViewId="0">
      <selection activeCell="H23" activeCellId="1" sqref="C4:CJ4 H23"/>
    </sheetView>
  </sheetViews>
  <sheetFormatPr baseColWidth="10" defaultColWidth="9.1640625" defaultRowHeight="15" x14ac:dyDescent="0.2"/>
  <cols>
    <col min="1" max="1" width="12.5" customWidth="1"/>
    <col min="2" max="3" width="9.33203125" customWidth="1"/>
    <col min="4" max="4" width="15.33203125" customWidth="1"/>
    <col min="5" max="5" width="9.33203125" customWidth="1"/>
    <col min="6" max="6" width="22.6640625" customWidth="1"/>
    <col min="7" max="7" width="13.33203125" customWidth="1"/>
    <col min="8" max="8" width="8.33203125" customWidth="1"/>
    <col min="9" max="1025" width="9.33203125" customWidth="1"/>
  </cols>
  <sheetData>
    <row r="1" spans="1:9" x14ac:dyDescent="0.2">
      <c r="A1" s="5" t="s">
        <v>11</v>
      </c>
      <c r="B1" s="5" t="s">
        <v>12</v>
      </c>
      <c r="C1" s="5" t="s">
        <v>13</v>
      </c>
      <c r="D1" s="5" t="s">
        <v>14</v>
      </c>
      <c r="E1" s="5" t="s">
        <v>39</v>
      </c>
      <c r="F1" s="5" t="s">
        <v>54</v>
      </c>
      <c r="G1" s="5" t="s">
        <v>55</v>
      </c>
      <c r="H1" s="5" t="s">
        <v>226</v>
      </c>
      <c r="I1" s="5" t="s">
        <v>227</v>
      </c>
    </row>
    <row r="2" spans="1:9" x14ac:dyDescent="0.2">
      <c r="A2" t="str">
        <f>strekning</f>
        <v>Strekning 11</v>
      </c>
      <c r="B2">
        <v>1</v>
      </c>
      <c r="C2">
        <v>11</v>
      </c>
      <c r="D2" t="s">
        <v>30</v>
      </c>
      <c r="E2" t="s">
        <v>31</v>
      </c>
      <c r="F2" s="4" t="s">
        <v>59</v>
      </c>
      <c r="G2" s="4" t="s">
        <v>60</v>
      </c>
      <c r="H2">
        <v>2</v>
      </c>
      <c r="I2">
        <v>10</v>
      </c>
    </row>
  </sheetData>
  <dataValidations count="2">
    <dataValidation type="list" allowBlank="1" showInputMessage="1" showErrorMessage="1" sqref="F2" xr:uid="{00000000-0002-0000-0700-000000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G2" xr:uid="{00000000-0002-0000-0700-000001000000}">
      <formula1>"Alle,0-12,12-21,21-28,28-70,70-100,100-150,150-200,200-250,250-300,300-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C1BF"/>
  </sheetPr>
  <dimension ref="A1:I3"/>
  <sheetViews>
    <sheetView zoomScale="85" zoomScaleNormal="85" workbookViewId="0">
      <selection activeCell="E2" sqref="E2"/>
    </sheetView>
  </sheetViews>
  <sheetFormatPr baseColWidth="10" defaultColWidth="9.1640625" defaultRowHeight="15" x14ac:dyDescent="0.2"/>
  <cols>
    <col min="1" max="1" width="21" customWidth="1"/>
    <col min="2" max="2" width="12" customWidth="1"/>
    <col min="3" max="3" width="11.6640625" customWidth="1"/>
    <col min="4" max="4" width="25.33203125" customWidth="1"/>
    <col min="5" max="5" width="10.6640625" customWidth="1"/>
    <col min="6" max="6" width="22.6640625" customWidth="1"/>
    <col min="7" max="7" width="21.5" customWidth="1"/>
    <col min="8" max="8" width="9.33203125" customWidth="1"/>
    <col min="9" max="9" width="105" customWidth="1"/>
    <col min="10" max="1025" width="9.33203125" customWidth="1"/>
  </cols>
  <sheetData>
    <row r="1" spans="1:9" x14ac:dyDescent="0.2">
      <c r="A1" s="18" t="s">
        <v>228</v>
      </c>
      <c r="B1" s="19"/>
      <c r="C1" s="19"/>
      <c r="D1" s="19"/>
      <c r="E1" s="19"/>
      <c r="F1" s="19"/>
      <c r="G1" s="19"/>
    </row>
    <row r="2" spans="1:9" x14ac:dyDescent="0.2">
      <c r="A2" s="7" t="s">
        <v>12</v>
      </c>
      <c r="B2" s="20" t="s">
        <v>13</v>
      </c>
      <c r="C2" s="20" t="s">
        <v>229</v>
      </c>
      <c r="D2" s="20" t="s">
        <v>230</v>
      </c>
      <c r="E2" s="20" t="s">
        <v>231</v>
      </c>
      <c r="F2" s="20" t="s">
        <v>232</v>
      </c>
      <c r="G2" s="20" t="s">
        <v>233</v>
      </c>
    </row>
    <row r="3" spans="1:9" x14ac:dyDescent="0.2">
      <c r="A3">
        <v>1</v>
      </c>
      <c r="B3">
        <v>11</v>
      </c>
      <c r="D3" s="21">
        <v>229000000</v>
      </c>
      <c r="E3">
        <v>2019</v>
      </c>
      <c r="F3">
        <v>2025</v>
      </c>
      <c r="G3">
        <v>2025</v>
      </c>
      <c r="I3" s="22"/>
    </row>
  </sheetData>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323</TotalTime>
  <Application>Microsoft Macintosh Excel</Application>
  <DocSecurity>0</DocSecurity>
  <ScaleCrop>false</ScaleCrop>
  <HeadingPairs>
    <vt:vector size="4" baseType="variant">
      <vt:variant>
        <vt:lpstr>Regneark</vt:lpstr>
      </vt:variant>
      <vt:variant>
        <vt:i4>16</vt:i4>
      </vt:variant>
      <vt:variant>
        <vt:lpstr>Navngitte områder</vt:lpstr>
      </vt:variant>
      <vt:variant>
        <vt:i4>7</vt:i4>
      </vt:variant>
    </vt:vector>
  </HeadingPairs>
  <TitlesOfParts>
    <vt:vector size="23" baseType="lpstr">
      <vt:lpstr>Definisjoner</vt:lpstr>
      <vt:lpstr>Ruteoversikt</vt:lpstr>
      <vt:lpstr>Risikoanalyser referansebanen</vt:lpstr>
      <vt:lpstr>Sarbarhet</vt:lpstr>
      <vt:lpstr>Trafikkgrunnlag</vt:lpstr>
      <vt:lpstr>Grunnprognoser</vt:lpstr>
      <vt:lpstr>Prognoser justert</vt:lpstr>
      <vt:lpstr>Seilingstid referansebanen</vt:lpstr>
      <vt:lpstr>Investeringskostnader</vt:lpstr>
      <vt:lpstr>Forurensede sedimenter</vt:lpstr>
      <vt:lpstr>Kontantstrømmer</vt:lpstr>
      <vt:lpstr>Tiltakspakke 11</vt:lpstr>
      <vt:lpstr>slett_tiltak</vt:lpstr>
      <vt:lpstr>slett_referanse</vt:lpstr>
      <vt:lpstr>ventetid_tiltak</vt:lpstr>
      <vt:lpstr>ventetid_referanse</vt:lpstr>
      <vt:lpstr>Grunnprognoser!_FilterDatabase</vt:lpstr>
      <vt:lpstr>'Risikoanalyser referansebanen'!_FilterDatabase</vt:lpstr>
      <vt:lpstr>Ruteoversikt!_FilterDatabase</vt:lpstr>
      <vt:lpstr>Sarbarhet!_FilterDatabase</vt:lpstr>
      <vt:lpstr>Trafikkgrunnlag!_FilterDatabase</vt:lpstr>
      <vt:lpstr>strekning</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Aase</dc:creator>
  <dc:description/>
  <cp:lastModifiedBy>Kristoffer Midttømme</cp:lastModifiedBy>
  <cp:revision>20</cp:revision>
  <dcterms:created xsi:type="dcterms:W3CDTF">2019-05-06T08:04:41Z</dcterms:created>
  <dcterms:modified xsi:type="dcterms:W3CDTF">2020-12-21T20:43:53Z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0x010100653067E16C324A4BBC4CCB415F5BA8D8</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