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nseignementbw.sharepoint.com/sites/IPET-2324-6TT-INFO2-INFO539/Documents partages/General/@_TFE/Noah_Aurelien/HeroQuest/B__Analyse/"/>
    </mc:Choice>
  </mc:AlternateContent>
  <xr:revisionPtr revIDLastSave="642" documentId="11_3A019051AC730518CFBEE83852AA78A096185066" xr6:coauthVersionLast="47" xr6:coauthVersionMax="47" xr10:uidLastSave="{9495FE58-39DD-4CA3-B67D-3C645493F19E}"/>
  <bookViews>
    <workbookView xWindow="0" yWindow="0" windowWidth="23040" windowHeight="1224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K52" i="1"/>
  <c r="K37" i="1"/>
  <c r="K16" i="1"/>
  <c r="K10" i="1"/>
</calcChain>
</file>

<file path=xl/sharedStrings.xml><?xml version="1.0" encoding="utf-8"?>
<sst xmlns="http://schemas.openxmlformats.org/spreadsheetml/2006/main" count="105" uniqueCount="55">
  <si>
    <t>Pas commencer</t>
  </si>
  <si>
    <t>En cours</t>
  </si>
  <si>
    <t>Test</t>
  </si>
  <si>
    <t>Planificateur de tâches</t>
  </si>
  <si>
    <t>Correction</t>
  </si>
  <si>
    <t>Fini</t>
  </si>
  <si>
    <t>Tâche</t>
  </si>
  <si>
    <t>Échéances/Clôturé</t>
  </si>
  <si>
    <t>Qui</t>
  </si>
  <si>
    <t>Statut</t>
  </si>
  <si>
    <t>Commentaire</t>
  </si>
  <si>
    <t>Consigne A</t>
  </si>
  <si>
    <t>Aurélien Et Noah</t>
  </si>
  <si>
    <t>Vu en cours avec les profs</t>
  </si>
  <si>
    <t>Prise en compte des consignes générales</t>
  </si>
  <si>
    <t>Rien à dire</t>
  </si>
  <si>
    <t>Consigne B</t>
  </si>
  <si>
    <t>Cahier de charge, étapes par étapes</t>
  </si>
  <si>
    <t>Création du fichier word et lister les participants</t>
  </si>
  <si>
    <t>Introduction au sujet et contexte du projet + Adapation</t>
  </si>
  <si>
    <t>Créé un planificateur de tâches</t>
  </si>
  <si>
    <t>Complet et simple a utiliser un max</t>
  </si>
  <si>
    <t>Décrire les supports et matériel</t>
  </si>
  <si>
    <t>Bibliographie et Table des matièes</t>
  </si>
  <si>
    <t>Consigne C</t>
  </si>
  <si>
    <t>Description</t>
  </si>
  <si>
    <t>A mettre a jour</t>
  </si>
  <si>
    <t>1 Page revérification</t>
  </si>
  <si>
    <t>Diagrame des cas d'utilisations</t>
  </si>
  <si>
    <t>Identifier et créé les acteurs</t>
  </si>
  <si>
    <t>Lister et établir les relations des cas</t>
  </si>
  <si>
    <t>Déterminer les actions normal et indispensable</t>
  </si>
  <si>
    <t>Etablir les liens d'inclusion et d'extension</t>
  </si>
  <si>
    <t>Trop de réflexion</t>
  </si>
  <si>
    <t>Simple et rapide</t>
  </si>
  <si>
    <t>Facile a comprendre</t>
  </si>
  <si>
    <t>Consigne D</t>
  </si>
  <si>
    <t>Diagrame des classes</t>
  </si>
  <si>
    <t>Identifier les familles/types d'objets (classes)</t>
  </si>
  <si>
    <t>Représenter les classes identifiées au format UML.</t>
  </si>
  <si>
    <t>Etablir le schéma des relations entre classes.</t>
  </si>
  <si>
    <t>Justifer le choix des relations.</t>
  </si>
  <si>
    <t>Rapide</t>
  </si>
  <si>
    <t>Associer chaque bloc de règles à une classe.</t>
  </si>
  <si>
    <t>Etablir l'organigrame des règles</t>
  </si>
  <si>
    <t>Nommer les différents blocs de règles.</t>
  </si>
  <si>
    <t>Etablir des schémas plus précis avec les règles</t>
  </si>
  <si>
    <t>Répertorier les règles aux classes</t>
  </si>
  <si>
    <t>Très très long</t>
  </si>
  <si>
    <t>Sa c'étais en même temps donc plus simple mais aussi long</t>
  </si>
  <si>
    <t>Demande de se projeter pour les trouver et bien réfléchir a tout les stats</t>
  </si>
  <si>
    <t>Etablir les attributs et méthodes de chaque classes</t>
  </si>
  <si>
    <t>Aurélien</t>
  </si>
  <si>
    <t>Consigne E</t>
  </si>
  <si>
    <t>Règles Héro-Quest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</si>
</sst>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19A65"/>
        <bgColor indexed="64"/>
      </patternFill>
    </fill>
    <fill>
      <patternFill patternType="solid">
        <fgColor theme="6" tint="0.39997558519241921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slantDashDot">
        <color indexed="64"/>
      </bottom>
      <diagonal/>
    </border>
    <border>
      <left style="dashDotDot">
        <color indexed="64"/>
      </left>
      <right style="thick">
        <color indexed="64"/>
      </right>
      <top style="medium">
        <color indexed="64"/>
      </top>
      <bottom style="slantDashDot">
        <color indexed="64"/>
      </bottom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 style="slantDashDot">
        <color indexed="64"/>
      </bottom>
      <diagonal/>
    </border>
    <border>
      <left style="dashDotDot">
        <color indexed="64"/>
      </left>
      <right style="thick">
        <color indexed="64"/>
      </right>
      <top style="slantDashDot">
        <color indexed="64"/>
      </top>
      <bottom style="slantDashDot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DotDot">
        <color indexed="64"/>
      </right>
      <top style="medium">
        <color indexed="64"/>
      </top>
      <bottom style="slantDashDot">
        <color indexed="64"/>
      </bottom>
      <diagonal/>
    </border>
    <border>
      <left/>
      <right style="dashDot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Dot">
        <color indexed="64"/>
      </right>
      <top style="slantDash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/>
      <diagonal/>
    </border>
    <border>
      <left style="dashDotDot">
        <color indexed="64"/>
      </left>
      <right style="thick">
        <color indexed="64"/>
      </right>
      <top style="slantDashDot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DotDot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ashDotDot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Dot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thick">
        <color indexed="64"/>
      </right>
      <top style="medium">
        <color indexed="64"/>
      </top>
      <bottom style="slantDashDot">
        <color indexed="64"/>
      </bottom>
      <diagonal/>
    </border>
    <border>
      <left style="dashDot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thick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dashDotDot">
        <color indexed="64"/>
      </right>
      <top style="slantDashDot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 style="medium">
        <color indexed="64"/>
      </bottom>
      <diagonal/>
    </border>
    <border>
      <left style="dashDotDot">
        <color indexed="64"/>
      </left>
      <right/>
      <top style="slantDashDot">
        <color indexed="64"/>
      </top>
      <bottom style="medium">
        <color indexed="64"/>
      </bottom>
      <diagonal/>
    </border>
    <border>
      <left/>
      <right/>
      <top style="slantDashDot">
        <color indexed="64"/>
      </top>
      <bottom style="medium">
        <color indexed="64"/>
      </bottom>
      <diagonal/>
    </border>
    <border>
      <left/>
      <right style="thick">
        <color indexed="64"/>
      </right>
      <top style="slantDashDot">
        <color indexed="64"/>
      </top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slantDashDot">
        <color indexed="64"/>
      </bottom>
      <diagonal/>
    </border>
    <border>
      <left style="medium">
        <color indexed="64"/>
      </left>
      <right style="dashDot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dashDotDot">
        <color indexed="64"/>
      </right>
      <top style="slantDashDot">
        <color indexed="64"/>
      </top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 style="thick">
        <color indexed="64"/>
      </bottom>
      <diagonal/>
    </border>
    <border>
      <left style="dashDotDot">
        <color indexed="64"/>
      </left>
      <right/>
      <top style="slantDashDot">
        <color indexed="64"/>
      </top>
      <bottom style="thick">
        <color indexed="64"/>
      </bottom>
      <diagonal/>
    </border>
    <border>
      <left/>
      <right/>
      <top style="slantDashDot">
        <color indexed="64"/>
      </top>
      <bottom style="thick">
        <color indexed="64"/>
      </bottom>
      <diagonal/>
    </border>
    <border>
      <left/>
      <right style="dashDotDot">
        <color indexed="64"/>
      </right>
      <top style="slantDashDot">
        <color indexed="64"/>
      </top>
      <bottom style="thick">
        <color indexed="64"/>
      </bottom>
      <diagonal/>
    </border>
    <border>
      <left/>
      <right style="thick">
        <color indexed="64"/>
      </right>
      <top style="slantDashDot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5">
    <xf numFmtId="0" fontId="0" fillId="0" borderId="0" xfId="0"/>
    <xf numFmtId="0" fontId="0" fillId="0" borderId="0" xfId="0" applyAlignment="1">
      <alignment wrapText="1"/>
    </xf>
    <xf numFmtId="0" fontId="0" fillId="0" borderId="3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6" fontId="0" fillId="0" borderId="65" xfId="0" applyNumberFormat="1" applyBorder="1" applyAlignment="1">
      <alignment horizontal="center" vertical="center" wrapText="1"/>
    </xf>
    <xf numFmtId="16" fontId="0" fillId="0" borderId="66" xfId="0" applyNumberFormat="1" applyBorder="1" applyAlignment="1">
      <alignment horizontal="center" vertical="center" wrapText="1"/>
    </xf>
    <xf numFmtId="16" fontId="0" fillId="0" borderId="38" xfId="0" applyNumberFormat="1" applyBorder="1" applyAlignment="1">
      <alignment horizontal="center" vertical="center" wrapText="1"/>
    </xf>
    <xf numFmtId="16" fontId="0" fillId="0" borderId="68" xfId="0" applyNumberFormat="1" applyBorder="1" applyAlignment="1">
      <alignment horizontal="center" vertical="center" wrapText="1"/>
    </xf>
    <xf numFmtId="16" fontId="0" fillId="0" borderId="69" xfId="0" applyNumberFormat="1" applyBorder="1" applyAlignment="1">
      <alignment horizontal="center" vertical="center" wrapText="1"/>
    </xf>
    <xf numFmtId="16" fontId="0" fillId="0" borderId="39" xfId="0" applyNumberFormat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7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63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16" fontId="0" fillId="3" borderId="48" xfId="0" applyNumberFormat="1" applyFill="1" applyBorder="1" applyAlignment="1">
      <alignment horizontal="center" vertical="center" wrapText="1"/>
    </xf>
    <xf numFmtId="16" fontId="0" fillId="3" borderId="2" xfId="0" applyNumberFormat="1" applyFill="1" applyBorder="1" applyAlignment="1">
      <alignment horizontal="center" vertical="center" wrapText="1"/>
    </xf>
    <xf numFmtId="16" fontId="0" fillId="3" borderId="49" xfId="0" applyNumberFormat="1" applyFill="1" applyBorder="1" applyAlignment="1">
      <alignment horizontal="center" vertical="center" wrapText="1"/>
    </xf>
    <xf numFmtId="16" fontId="0" fillId="3" borderId="50" xfId="0" applyNumberFormat="1" applyFill="1" applyBorder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 wrapText="1"/>
    </xf>
    <xf numFmtId="16" fontId="0" fillId="3" borderId="51" xfId="0" applyNumberForma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3" borderId="43" xfId="0" applyFill="1" applyBorder="1" applyAlignment="1">
      <alignment horizontal="center" wrapText="1"/>
    </xf>
    <xf numFmtId="16" fontId="0" fillId="0" borderId="54" xfId="0" applyNumberFormat="1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16" fontId="0" fillId="0" borderId="60" xfId="0" applyNumberFormat="1" applyBorder="1" applyAlignment="1">
      <alignment horizontal="center" vertical="center" wrapText="1"/>
    </xf>
    <xf numFmtId="16" fontId="0" fillId="0" borderId="56" xfId="0" applyNumberForma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16" fontId="0" fillId="0" borderId="61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0" fillId="3" borderId="47" xfId="0" applyFill="1" applyBorder="1" applyAlignment="1">
      <alignment horizontal="center" wrapText="1"/>
    </xf>
    <xf numFmtId="16" fontId="0" fillId="0" borderId="58" xfId="0" applyNumberFormat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16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16" fontId="0" fillId="3" borderId="52" xfId="0" applyNumberFormat="1" applyFill="1" applyBorder="1" applyAlignment="1">
      <alignment horizontal="center" vertical="center" wrapText="1"/>
    </xf>
    <xf numFmtId="16" fontId="0" fillId="3" borderId="7" xfId="0" applyNumberFormat="1" applyFill="1" applyBorder="1" applyAlignment="1">
      <alignment horizontal="center" vertical="center" wrapText="1"/>
    </xf>
    <xf numFmtId="16" fontId="0" fillId="3" borderId="53" xfId="0" applyNumberFormat="1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3" fillId="4" borderId="50" xfId="0" quotePrefix="1" applyFont="1" applyFill="1" applyBorder="1" applyAlignment="1">
      <alignment horizontal="center" vertical="center" wrapText="1"/>
    </xf>
    <xf numFmtId="0" fontId="3" fillId="4" borderId="0" xfId="0" quotePrefix="1" applyFont="1" applyFill="1" applyAlignment="1">
      <alignment horizontal="center" vertical="center" wrapText="1"/>
    </xf>
    <xf numFmtId="0" fontId="3" fillId="4" borderId="51" xfId="0" quotePrefix="1" applyFont="1" applyFill="1" applyBorder="1" applyAlignment="1">
      <alignment horizontal="center" vertical="center" wrapText="1"/>
    </xf>
    <xf numFmtId="0" fontId="3" fillId="4" borderId="52" xfId="0" quotePrefix="1" applyFont="1" applyFill="1" applyBorder="1" applyAlignment="1">
      <alignment horizontal="center" vertical="center" wrapText="1"/>
    </xf>
    <xf numFmtId="0" fontId="3" fillId="4" borderId="7" xfId="0" quotePrefix="1" applyFont="1" applyFill="1" applyBorder="1" applyAlignment="1">
      <alignment horizontal="center" vertical="center" wrapText="1"/>
    </xf>
    <xf numFmtId="0" fontId="3" fillId="4" borderId="53" xfId="0" quotePrefix="1" applyFont="1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16" fontId="0" fillId="0" borderId="73" xfId="0" applyNumberFormat="1" applyBorder="1" applyAlignment="1">
      <alignment horizontal="center" vertical="center" wrapText="1"/>
    </xf>
    <xf numFmtId="16" fontId="0" fillId="0" borderId="74" xfId="0" applyNumberFormat="1" applyBorder="1" applyAlignment="1">
      <alignment horizontal="center" vertical="center" wrapText="1"/>
    </xf>
    <xf numFmtId="16" fontId="0" fillId="0" borderId="71" xfId="0" applyNumberFormat="1" applyBorder="1" applyAlignment="1">
      <alignment horizontal="center" vertical="center" wrapText="1"/>
    </xf>
    <xf numFmtId="0" fontId="3" fillId="4" borderId="48" xfId="0" quotePrefix="1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49" xfId="0" quotePrefix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" fontId="0" fillId="0" borderId="35" xfId="0" applyNumberForma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" fontId="0" fillId="0" borderId="33" xfId="0" applyNumberForma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16" fontId="0" fillId="3" borderId="19" xfId="0" applyNumberFormat="1" applyFill="1" applyBorder="1" applyAlignment="1">
      <alignment horizontal="center" vertical="center" wrapText="1"/>
    </xf>
    <xf numFmtId="0" fontId="3" fillId="4" borderId="19" xfId="0" quotePrefix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6" borderId="0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8" xfId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6" fontId="0" fillId="0" borderId="27" xfId="0" applyNumberForma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16" fontId="0" fillId="0" borderId="80" xfId="0" applyNumberFormat="1" applyBorder="1" applyAlignment="1">
      <alignment horizontal="center" vertical="center" wrapText="1"/>
    </xf>
    <xf numFmtId="16" fontId="0" fillId="0" borderId="81" xfId="0" applyNumberFormat="1" applyBorder="1" applyAlignment="1">
      <alignment horizontal="center" vertical="center" wrapText="1"/>
    </xf>
    <xf numFmtId="16" fontId="0" fillId="0" borderId="82" xfId="0" applyNumberFormat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0" fillId="3" borderId="84" xfId="0" applyFill="1" applyBorder="1" applyAlignment="1">
      <alignment horizont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13"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9933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9933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19A65"/>
      <color rgb="FFF08E52"/>
      <color rgb="FF008000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88"/>
  <sheetViews>
    <sheetView showGridLines="0" tabSelected="1" topLeftCell="A54" zoomScale="71" zoomScaleNormal="100" workbookViewId="0">
      <selection activeCell="T70" sqref="T70"/>
    </sheetView>
  </sheetViews>
  <sheetFormatPr baseColWidth="10" defaultColWidth="9.21875" defaultRowHeight="14.4" x14ac:dyDescent="0.3"/>
  <cols>
    <col min="12" max="13" width="9.21875" customWidth="1"/>
  </cols>
  <sheetData>
    <row r="1" spans="1:22" ht="15" customHeight="1" x14ac:dyDescent="0.3">
      <c r="A1" s="1"/>
      <c r="V1" t="s">
        <v>0</v>
      </c>
    </row>
    <row r="2" spans="1:22" ht="15" customHeight="1" x14ac:dyDescent="0.3">
      <c r="A2" s="1"/>
      <c r="V2" t="s">
        <v>1</v>
      </c>
    </row>
    <row r="3" spans="1:22" ht="15" customHeight="1" thickBot="1" x14ac:dyDescent="0.35">
      <c r="A3" s="1"/>
      <c r="V3" t="s">
        <v>2</v>
      </c>
    </row>
    <row r="4" spans="1:22" ht="15" customHeight="1" x14ac:dyDescent="0.3">
      <c r="A4" s="1"/>
      <c r="B4" s="135" t="s">
        <v>3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  <c r="V4" t="s">
        <v>4</v>
      </c>
    </row>
    <row r="5" spans="1:22" ht="15" customHeight="1" x14ac:dyDescent="0.3">
      <c r="A5" s="1"/>
      <c r="B5" s="138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  <c r="V5" t="s">
        <v>5</v>
      </c>
    </row>
    <row r="6" spans="1:22" ht="15" customHeight="1" thickBot="1" x14ac:dyDescent="0.35">
      <c r="A6" s="1"/>
      <c r="B6" s="141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1:22" x14ac:dyDescent="0.3">
      <c r="A7" s="1"/>
      <c r="B7" s="144" t="s">
        <v>6</v>
      </c>
      <c r="C7" s="145"/>
      <c r="D7" s="145"/>
      <c r="E7" s="129" t="s">
        <v>7</v>
      </c>
      <c r="F7" s="129"/>
      <c r="G7" s="129"/>
      <c r="H7" s="129" t="s">
        <v>8</v>
      </c>
      <c r="I7" s="129"/>
      <c r="J7" s="129"/>
      <c r="K7" s="129" t="s">
        <v>9</v>
      </c>
      <c r="L7" s="129"/>
      <c r="M7" s="129"/>
      <c r="N7" s="129" t="s">
        <v>10</v>
      </c>
      <c r="O7" s="129"/>
      <c r="P7" s="130"/>
    </row>
    <row r="8" spans="1:22" x14ac:dyDescent="0.3">
      <c r="A8" s="1"/>
      <c r="B8" s="146"/>
      <c r="C8" s="147"/>
      <c r="D8" s="147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2"/>
    </row>
    <row r="9" spans="1:22" ht="15" thickBot="1" x14ac:dyDescent="0.35">
      <c r="A9" s="1"/>
      <c r="B9" s="148"/>
      <c r="C9" s="149"/>
      <c r="D9" s="149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4"/>
    </row>
    <row r="10" spans="1:22" x14ac:dyDescent="0.3">
      <c r="A10" s="1"/>
      <c r="B10" s="150" t="s">
        <v>11</v>
      </c>
      <c r="C10" s="25"/>
      <c r="D10" s="25"/>
      <c r="E10" s="121">
        <v>45566</v>
      </c>
      <c r="F10" s="25"/>
      <c r="G10" s="25"/>
      <c r="H10" s="25" t="s">
        <v>12</v>
      </c>
      <c r="I10" s="25"/>
      <c r="J10" s="25"/>
      <c r="K10" s="122" t="str">
        <f>IF(COUNTIF(K13:M15,"Fini")=COUNTA(K13:M15),"Fini","Pas Fini")</f>
        <v>Fini</v>
      </c>
      <c r="L10" s="123"/>
      <c r="M10" s="123"/>
      <c r="N10" s="25" t="s">
        <v>13</v>
      </c>
      <c r="O10" s="25"/>
      <c r="P10" s="126"/>
    </row>
    <row r="11" spans="1:22" x14ac:dyDescent="0.3">
      <c r="A11" s="1"/>
      <c r="B11" s="26"/>
      <c r="C11" s="27"/>
      <c r="D11" s="27"/>
      <c r="E11" s="27"/>
      <c r="F11" s="27"/>
      <c r="G11" s="27"/>
      <c r="H11" s="27"/>
      <c r="I11" s="27"/>
      <c r="J11" s="27"/>
      <c r="K11" s="124"/>
      <c r="L11" s="124"/>
      <c r="M11" s="124"/>
      <c r="N11" s="27"/>
      <c r="O11" s="27"/>
      <c r="P11" s="127"/>
    </row>
    <row r="12" spans="1:22" ht="15" thickBot="1" x14ac:dyDescent="0.35">
      <c r="A12" s="1"/>
      <c r="B12" s="28"/>
      <c r="C12" s="85"/>
      <c r="D12" s="85"/>
      <c r="E12" s="85"/>
      <c r="F12" s="85"/>
      <c r="G12" s="85"/>
      <c r="H12" s="85"/>
      <c r="I12" s="85"/>
      <c r="J12" s="85"/>
      <c r="K12" s="125"/>
      <c r="L12" s="125"/>
      <c r="M12" s="125"/>
      <c r="N12" s="85"/>
      <c r="O12" s="85"/>
      <c r="P12" s="128"/>
    </row>
    <row r="13" spans="1:22" ht="15" customHeight="1" thickBot="1" x14ac:dyDescent="0.35">
      <c r="A13" s="1"/>
      <c r="B13" s="61"/>
      <c r="C13" s="157" t="s">
        <v>14</v>
      </c>
      <c r="D13" s="151"/>
      <c r="E13" s="160">
        <v>45566</v>
      </c>
      <c r="F13" s="151"/>
      <c r="G13" s="151"/>
      <c r="H13" s="151" t="s">
        <v>12</v>
      </c>
      <c r="I13" s="151"/>
      <c r="J13" s="151"/>
      <c r="K13" s="161" t="s">
        <v>5</v>
      </c>
      <c r="L13" s="161"/>
      <c r="M13" s="161"/>
      <c r="N13" s="151" t="s">
        <v>15</v>
      </c>
      <c r="O13" s="151"/>
      <c r="P13" s="152"/>
    </row>
    <row r="14" spans="1:22" ht="15" customHeight="1" thickBot="1" x14ac:dyDescent="0.35">
      <c r="A14" s="1"/>
      <c r="B14" s="61"/>
      <c r="C14" s="158"/>
      <c r="D14" s="153"/>
      <c r="E14" s="153"/>
      <c r="F14" s="153"/>
      <c r="G14" s="153"/>
      <c r="H14" s="153"/>
      <c r="I14" s="153"/>
      <c r="J14" s="153"/>
      <c r="K14" s="162"/>
      <c r="L14" s="162"/>
      <c r="M14" s="162"/>
      <c r="N14" s="153"/>
      <c r="O14" s="153"/>
      <c r="P14" s="154"/>
    </row>
    <row r="15" spans="1:22" ht="15.75" customHeight="1" thickBot="1" x14ac:dyDescent="0.35">
      <c r="A15" s="1"/>
      <c r="B15" s="61"/>
      <c r="C15" s="159"/>
      <c r="D15" s="155"/>
      <c r="E15" s="155"/>
      <c r="F15" s="155"/>
      <c r="G15" s="155"/>
      <c r="H15" s="155"/>
      <c r="I15" s="155"/>
      <c r="J15" s="155"/>
      <c r="K15" s="163"/>
      <c r="L15" s="163"/>
      <c r="M15" s="163"/>
      <c r="N15" s="155"/>
      <c r="O15" s="155"/>
      <c r="P15" s="156"/>
    </row>
    <row r="16" spans="1:22" ht="15" customHeight="1" x14ac:dyDescent="0.3">
      <c r="A16" s="1"/>
      <c r="B16" s="24" t="s">
        <v>16</v>
      </c>
      <c r="C16" s="25"/>
      <c r="D16" s="25"/>
      <c r="E16" s="121">
        <v>45602</v>
      </c>
      <c r="F16" s="25"/>
      <c r="G16" s="25"/>
      <c r="H16" s="25" t="s">
        <v>12</v>
      </c>
      <c r="I16" s="25"/>
      <c r="J16" s="25"/>
      <c r="K16" s="122" t="str">
        <f>IF(COUNTIF(K19:M36,"Fini")=COUNTA(K19:M36),"Fini","Pas Fini")</f>
        <v>Fini</v>
      </c>
      <c r="L16" s="123"/>
      <c r="M16" s="123"/>
      <c r="N16" s="25" t="s">
        <v>17</v>
      </c>
      <c r="O16" s="25"/>
      <c r="P16" s="126"/>
    </row>
    <row r="17" spans="1:16" x14ac:dyDescent="0.3">
      <c r="A17" s="1"/>
      <c r="B17" s="26"/>
      <c r="C17" s="27"/>
      <c r="D17" s="27"/>
      <c r="E17" s="27"/>
      <c r="F17" s="27"/>
      <c r="G17" s="27"/>
      <c r="H17" s="27"/>
      <c r="I17" s="27"/>
      <c r="J17" s="27"/>
      <c r="K17" s="124"/>
      <c r="L17" s="124"/>
      <c r="M17" s="124"/>
      <c r="N17" s="27"/>
      <c r="O17" s="27"/>
      <c r="P17" s="127"/>
    </row>
    <row r="18" spans="1:16" ht="15" thickBot="1" x14ac:dyDescent="0.35">
      <c r="A18" s="1"/>
      <c r="B18" s="28"/>
      <c r="C18" s="85"/>
      <c r="D18" s="85"/>
      <c r="E18" s="85"/>
      <c r="F18" s="85"/>
      <c r="G18" s="85"/>
      <c r="H18" s="85"/>
      <c r="I18" s="85"/>
      <c r="J18" s="85"/>
      <c r="K18" s="125"/>
      <c r="L18" s="125"/>
      <c r="M18" s="125"/>
      <c r="N18" s="85"/>
      <c r="O18" s="85"/>
      <c r="P18" s="128"/>
    </row>
    <row r="19" spans="1:16" ht="15" customHeight="1" thickBot="1" x14ac:dyDescent="0.35">
      <c r="A19" s="1"/>
      <c r="B19" s="61"/>
      <c r="C19" s="30" t="s">
        <v>18</v>
      </c>
      <c r="D19" s="31"/>
      <c r="E19" s="119">
        <v>45576</v>
      </c>
      <c r="F19" s="31"/>
      <c r="G19" s="31"/>
      <c r="H19" s="31" t="s">
        <v>12</v>
      </c>
      <c r="I19" s="31"/>
      <c r="J19" s="31"/>
      <c r="K19" s="120" t="s">
        <v>5</v>
      </c>
      <c r="L19" s="120"/>
      <c r="M19" s="120"/>
      <c r="N19" s="31" t="s">
        <v>15</v>
      </c>
      <c r="O19" s="31"/>
      <c r="P19" s="118"/>
    </row>
    <row r="20" spans="1:16" ht="15" thickBot="1" x14ac:dyDescent="0.35">
      <c r="A20" s="1"/>
      <c r="B20" s="61"/>
      <c r="C20" s="2"/>
      <c r="D20" s="3"/>
      <c r="E20" s="3"/>
      <c r="F20" s="3"/>
      <c r="G20" s="3"/>
      <c r="H20" s="3"/>
      <c r="I20" s="3"/>
      <c r="J20" s="3"/>
      <c r="K20" s="116"/>
      <c r="L20" s="116"/>
      <c r="M20" s="116"/>
      <c r="N20" s="3"/>
      <c r="O20" s="3"/>
      <c r="P20" s="113"/>
    </row>
    <row r="21" spans="1:16" ht="15" thickBot="1" x14ac:dyDescent="0.35">
      <c r="A21" s="1"/>
      <c r="B21" s="61"/>
      <c r="C21" s="2"/>
      <c r="D21" s="3"/>
      <c r="E21" s="3"/>
      <c r="F21" s="3"/>
      <c r="G21" s="3"/>
      <c r="H21" s="3"/>
      <c r="I21" s="3"/>
      <c r="J21" s="3"/>
      <c r="K21" s="116"/>
      <c r="L21" s="116"/>
      <c r="M21" s="116"/>
      <c r="N21" s="3"/>
      <c r="O21" s="3"/>
      <c r="P21" s="113"/>
    </row>
    <row r="22" spans="1:16" ht="15" customHeight="1" thickBot="1" x14ac:dyDescent="0.35">
      <c r="A22" s="1"/>
      <c r="B22" s="61"/>
      <c r="C22" s="2" t="s">
        <v>19</v>
      </c>
      <c r="D22" s="3"/>
      <c r="E22" s="115">
        <v>45576</v>
      </c>
      <c r="F22" s="3"/>
      <c r="G22" s="3"/>
      <c r="H22" s="3" t="s">
        <v>12</v>
      </c>
      <c r="I22" s="3"/>
      <c r="J22" s="3"/>
      <c r="K22" s="116" t="s">
        <v>5</v>
      </c>
      <c r="L22" s="116"/>
      <c r="M22" s="116"/>
      <c r="N22" s="3"/>
      <c r="O22" s="3"/>
      <c r="P22" s="113"/>
    </row>
    <row r="23" spans="1:16" ht="15" thickBot="1" x14ac:dyDescent="0.35">
      <c r="A23" s="1"/>
      <c r="B23" s="61"/>
      <c r="C23" s="2"/>
      <c r="D23" s="3"/>
      <c r="E23" s="3"/>
      <c r="F23" s="3"/>
      <c r="G23" s="3"/>
      <c r="H23" s="3"/>
      <c r="I23" s="3"/>
      <c r="J23" s="3"/>
      <c r="K23" s="116"/>
      <c r="L23" s="116"/>
      <c r="M23" s="116"/>
      <c r="N23" s="3"/>
      <c r="O23" s="3"/>
      <c r="P23" s="113"/>
    </row>
    <row r="24" spans="1:16" ht="15" thickBot="1" x14ac:dyDescent="0.35">
      <c r="A24" s="1"/>
      <c r="B24" s="61"/>
      <c r="C24" s="2"/>
      <c r="D24" s="3"/>
      <c r="E24" s="3"/>
      <c r="F24" s="3"/>
      <c r="G24" s="3"/>
      <c r="H24" s="3"/>
      <c r="I24" s="3"/>
      <c r="J24" s="3"/>
      <c r="K24" s="116"/>
      <c r="L24" s="116"/>
      <c r="M24" s="116"/>
      <c r="N24" s="3"/>
      <c r="O24" s="3"/>
      <c r="P24" s="113"/>
    </row>
    <row r="25" spans="1:16" ht="15" customHeight="1" thickBot="1" x14ac:dyDescent="0.35">
      <c r="A25" s="1"/>
      <c r="B25" s="61"/>
      <c r="C25" s="2" t="s">
        <v>20</v>
      </c>
      <c r="D25" s="3"/>
      <c r="E25" s="115">
        <v>45580</v>
      </c>
      <c r="F25" s="3"/>
      <c r="G25" s="3"/>
      <c r="H25" s="3" t="s">
        <v>12</v>
      </c>
      <c r="I25" s="3"/>
      <c r="J25" s="3"/>
      <c r="K25" s="116" t="s">
        <v>5</v>
      </c>
      <c r="L25" s="116"/>
      <c r="M25" s="116"/>
      <c r="N25" s="3" t="s">
        <v>21</v>
      </c>
      <c r="O25" s="3"/>
      <c r="P25" s="113"/>
    </row>
    <row r="26" spans="1:16" ht="15" thickBot="1" x14ac:dyDescent="0.35">
      <c r="A26" s="1"/>
      <c r="B26" s="61"/>
      <c r="C26" s="2"/>
      <c r="D26" s="3"/>
      <c r="E26" s="3"/>
      <c r="F26" s="3"/>
      <c r="G26" s="3"/>
      <c r="H26" s="3"/>
      <c r="I26" s="3"/>
      <c r="J26" s="3"/>
      <c r="K26" s="116"/>
      <c r="L26" s="116"/>
      <c r="M26" s="116"/>
      <c r="N26" s="3"/>
      <c r="O26" s="3"/>
      <c r="P26" s="113"/>
    </row>
    <row r="27" spans="1:16" ht="15" thickBot="1" x14ac:dyDescent="0.35">
      <c r="A27" s="1"/>
      <c r="B27" s="61"/>
      <c r="C27" s="2"/>
      <c r="D27" s="3"/>
      <c r="E27" s="3"/>
      <c r="F27" s="3"/>
      <c r="G27" s="3"/>
      <c r="H27" s="3"/>
      <c r="I27" s="3"/>
      <c r="J27" s="3"/>
      <c r="K27" s="116"/>
      <c r="L27" s="116"/>
      <c r="M27" s="116"/>
      <c r="N27" s="3"/>
      <c r="O27" s="3"/>
      <c r="P27" s="113"/>
    </row>
    <row r="28" spans="1:16" ht="15.75" customHeight="1" thickBot="1" x14ac:dyDescent="0.35">
      <c r="B28" s="61"/>
      <c r="C28" s="2" t="s">
        <v>22</v>
      </c>
      <c r="D28" s="3"/>
      <c r="E28" s="115">
        <v>45589</v>
      </c>
      <c r="F28" s="3"/>
      <c r="G28" s="3"/>
      <c r="H28" s="3" t="s">
        <v>12</v>
      </c>
      <c r="I28" s="3"/>
      <c r="J28" s="3"/>
      <c r="K28" s="116" t="s">
        <v>5</v>
      </c>
      <c r="L28" s="116"/>
      <c r="M28" s="116"/>
      <c r="N28" s="3"/>
      <c r="O28" s="3"/>
      <c r="P28" s="113"/>
    </row>
    <row r="29" spans="1:16" ht="15" thickBot="1" x14ac:dyDescent="0.35">
      <c r="B29" s="61"/>
      <c r="C29" s="2"/>
      <c r="D29" s="3"/>
      <c r="E29" s="3"/>
      <c r="F29" s="3"/>
      <c r="G29" s="3"/>
      <c r="H29" s="3"/>
      <c r="I29" s="3"/>
      <c r="J29" s="3"/>
      <c r="K29" s="116"/>
      <c r="L29" s="116"/>
      <c r="M29" s="116"/>
      <c r="N29" s="3"/>
      <c r="O29" s="3"/>
      <c r="P29" s="113"/>
    </row>
    <row r="30" spans="1:16" ht="15" thickBot="1" x14ac:dyDescent="0.35">
      <c r="B30" s="61"/>
      <c r="C30" s="2"/>
      <c r="D30" s="3"/>
      <c r="E30" s="3"/>
      <c r="F30" s="3"/>
      <c r="G30" s="3"/>
      <c r="H30" s="3"/>
      <c r="I30" s="3"/>
      <c r="J30" s="3"/>
      <c r="K30" s="116"/>
      <c r="L30" s="116"/>
      <c r="M30" s="116"/>
      <c r="N30" s="3"/>
      <c r="O30" s="3"/>
      <c r="P30" s="113"/>
    </row>
    <row r="31" spans="1:16" ht="15" thickBot="1" x14ac:dyDescent="0.35">
      <c r="B31" s="61"/>
      <c r="C31" s="2" t="s">
        <v>23</v>
      </c>
      <c r="D31" s="3"/>
      <c r="E31" s="115">
        <v>45589</v>
      </c>
      <c r="F31" s="3"/>
      <c r="G31" s="3"/>
      <c r="H31" s="3" t="s">
        <v>12</v>
      </c>
      <c r="I31" s="3"/>
      <c r="J31" s="3"/>
      <c r="K31" s="116" t="s">
        <v>5</v>
      </c>
      <c r="L31" s="116"/>
      <c r="M31" s="116"/>
      <c r="N31" s="3" t="s">
        <v>26</v>
      </c>
      <c r="O31" s="3"/>
      <c r="P31" s="113"/>
    </row>
    <row r="32" spans="1:16" ht="15" thickBot="1" x14ac:dyDescent="0.35">
      <c r="B32" s="61"/>
      <c r="C32" s="2"/>
      <c r="D32" s="3"/>
      <c r="E32" s="3"/>
      <c r="F32" s="3"/>
      <c r="G32" s="3"/>
      <c r="H32" s="3"/>
      <c r="I32" s="3"/>
      <c r="J32" s="3"/>
      <c r="K32" s="116"/>
      <c r="L32" s="116"/>
      <c r="M32" s="116"/>
      <c r="N32" s="3"/>
      <c r="O32" s="3"/>
      <c r="P32" s="113"/>
    </row>
    <row r="33" spans="2:16" ht="15" thickBot="1" x14ac:dyDescent="0.35">
      <c r="B33" s="76"/>
      <c r="C33" s="4"/>
      <c r="D33" s="5"/>
      <c r="E33" s="5"/>
      <c r="F33" s="5"/>
      <c r="G33" s="5"/>
      <c r="H33" s="5"/>
      <c r="I33" s="5"/>
      <c r="J33" s="5"/>
      <c r="K33" s="117"/>
      <c r="L33" s="117"/>
      <c r="M33" s="117"/>
      <c r="N33" s="5"/>
      <c r="O33" s="5"/>
      <c r="P33" s="114"/>
    </row>
    <row r="34" spans="2:16" ht="15" customHeight="1" thickBot="1" x14ac:dyDescent="0.35">
      <c r="B34" s="61"/>
      <c r="C34" s="2" t="s">
        <v>25</v>
      </c>
      <c r="D34" s="3"/>
      <c r="E34" s="115">
        <v>45602</v>
      </c>
      <c r="F34" s="3"/>
      <c r="G34" s="3"/>
      <c r="H34" s="3" t="s">
        <v>12</v>
      </c>
      <c r="I34" s="3"/>
      <c r="J34" s="3"/>
      <c r="K34" s="116" t="s">
        <v>5</v>
      </c>
      <c r="L34" s="116"/>
      <c r="M34" s="116"/>
      <c r="N34" s="3" t="s">
        <v>27</v>
      </c>
      <c r="O34" s="3"/>
      <c r="P34" s="113"/>
    </row>
    <row r="35" spans="2:16" ht="15" customHeight="1" thickBot="1" x14ac:dyDescent="0.35">
      <c r="B35" s="61"/>
      <c r="C35" s="2"/>
      <c r="D35" s="3"/>
      <c r="E35" s="3"/>
      <c r="F35" s="3"/>
      <c r="G35" s="3"/>
      <c r="H35" s="3"/>
      <c r="I35" s="3"/>
      <c r="J35" s="3"/>
      <c r="K35" s="116"/>
      <c r="L35" s="116"/>
      <c r="M35" s="116"/>
      <c r="N35" s="3"/>
      <c r="O35" s="3"/>
      <c r="P35" s="113"/>
    </row>
    <row r="36" spans="2:16" ht="15" customHeight="1" thickBot="1" x14ac:dyDescent="0.35">
      <c r="B36" s="61"/>
      <c r="C36" s="4"/>
      <c r="D36" s="5"/>
      <c r="E36" s="5"/>
      <c r="F36" s="5"/>
      <c r="G36" s="5"/>
      <c r="H36" s="5"/>
      <c r="I36" s="5"/>
      <c r="J36" s="5"/>
      <c r="K36" s="117"/>
      <c r="L36" s="117"/>
      <c r="M36" s="117"/>
      <c r="N36" s="5"/>
      <c r="O36" s="5"/>
      <c r="P36" s="114"/>
    </row>
    <row r="37" spans="2:16" ht="15" customHeight="1" x14ac:dyDescent="0.3">
      <c r="B37" s="24" t="s">
        <v>24</v>
      </c>
      <c r="C37" s="25"/>
      <c r="D37" s="25"/>
      <c r="E37" s="38">
        <v>311</v>
      </c>
      <c r="F37" s="39"/>
      <c r="G37" s="40"/>
      <c r="H37" s="18" t="s">
        <v>12</v>
      </c>
      <c r="I37" s="19"/>
      <c r="J37" s="44"/>
      <c r="K37" s="110" t="str">
        <f>IF(COUNTIF(K40:M51,"Fini")=COUNTA(K40:M51),"Fini","Pas Fini")</f>
        <v>Fini</v>
      </c>
      <c r="L37" s="111"/>
      <c r="M37" s="112"/>
      <c r="N37" s="18" t="s">
        <v>28</v>
      </c>
      <c r="O37" s="19"/>
      <c r="P37" s="20"/>
    </row>
    <row r="38" spans="2:16" ht="15" customHeight="1" x14ac:dyDescent="0.3">
      <c r="B38" s="26"/>
      <c r="C38" s="27"/>
      <c r="D38" s="27"/>
      <c r="E38" s="41"/>
      <c r="F38" s="42"/>
      <c r="G38" s="43"/>
      <c r="H38" s="21"/>
      <c r="I38" s="22"/>
      <c r="J38" s="45"/>
      <c r="K38" s="92"/>
      <c r="L38" s="93"/>
      <c r="M38" s="94"/>
      <c r="N38" s="21"/>
      <c r="O38" s="22"/>
      <c r="P38" s="23"/>
    </row>
    <row r="39" spans="2:16" ht="15" thickBot="1" x14ac:dyDescent="0.35">
      <c r="B39" s="28"/>
      <c r="C39" s="29"/>
      <c r="D39" s="29"/>
      <c r="E39" s="41"/>
      <c r="F39" s="42"/>
      <c r="G39" s="43"/>
      <c r="H39" s="21"/>
      <c r="I39" s="22"/>
      <c r="J39" s="45"/>
      <c r="K39" s="92"/>
      <c r="L39" s="93"/>
      <c r="M39" s="94"/>
      <c r="N39" s="21"/>
      <c r="O39" s="22"/>
      <c r="P39" s="23"/>
    </row>
    <row r="40" spans="2:16" ht="15" customHeight="1" thickBot="1" x14ac:dyDescent="0.35">
      <c r="B40" s="61"/>
      <c r="C40" s="30" t="s">
        <v>29</v>
      </c>
      <c r="D40" s="31"/>
      <c r="E40" s="6">
        <v>311</v>
      </c>
      <c r="F40" s="7"/>
      <c r="G40" s="8"/>
      <c r="H40" s="32" t="s">
        <v>12</v>
      </c>
      <c r="I40" s="33"/>
      <c r="J40" s="30"/>
      <c r="K40" s="34" t="s">
        <v>5</v>
      </c>
      <c r="L40" s="35"/>
      <c r="M40" s="36"/>
      <c r="N40" s="32" t="s">
        <v>34</v>
      </c>
      <c r="O40" s="33"/>
      <c r="P40" s="37"/>
    </row>
    <row r="41" spans="2:16" ht="15" thickBot="1" x14ac:dyDescent="0.35">
      <c r="B41" s="61"/>
      <c r="C41" s="2"/>
      <c r="D41" s="3"/>
      <c r="E41" s="9"/>
      <c r="F41" s="10"/>
      <c r="G41" s="11"/>
      <c r="H41" s="12"/>
      <c r="I41" s="13"/>
      <c r="J41" s="2"/>
      <c r="K41" s="14"/>
      <c r="L41" s="15"/>
      <c r="M41" s="16"/>
      <c r="N41" s="12"/>
      <c r="O41" s="13"/>
      <c r="P41" s="17"/>
    </row>
    <row r="42" spans="2:16" ht="15" thickBot="1" x14ac:dyDescent="0.35">
      <c r="B42" s="61"/>
      <c r="C42" s="2"/>
      <c r="D42" s="3"/>
      <c r="E42" s="9"/>
      <c r="F42" s="10"/>
      <c r="G42" s="11"/>
      <c r="H42" s="12"/>
      <c r="I42" s="13"/>
      <c r="J42" s="2"/>
      <c r="K42" s="14"/>
      <c r="L42" s="15"/>
      <c r="M42" s="16"/>
      <c r="N42" s="12"/>
      <c r="O42" s="13"/>
      <c r="P42" s="17"/>
    </row>
    <row r="43" spans="2:16" ht="15" customHeight="1" thickBot="1" x14ac:dyDescent="0.35">
      <c r="B43" s="61"/>
      <c r="C43" s="2" t="s">
        <v>30</v>
      </c>
      <c r="D43" s="3"/>
      <c r="E43" s="9">
        <v>45602</v>
      </c>
      <c r="F43" s="10"/>
      <c r="G43" s="11"/>
      <c r="H43" s="12" t="s">
        <v>12</v>
      </c>
      <c r="I43" s="13"/>
      <c r="J43" s="2"/>
      <c r="K43" s="14" t="s">
        <v>5</v>
      </c>
      <c r="L43" s="15"/>
      <c r="M43" s="16"/>
      <c r="N43" s="12" t="s">
        <v>33</v>
      </c>
      <c r="O43" s="13"/>
      <c r="P43" s="17"/>
    </row>
    <row r="44" spans="2:16" ht="15" thickBot="1" x14ac:dyDescent="0.35">
      <c r="B44" s="61"/>
      <c r="C44" s="2"/>
      <c r="D44" s="3"/>
      <c r="E44" s="9"/>
      <c r="F44" s="10"/>
      <c r="G44" s="11"/>
      <c r="H44" s="12"/>
      <c r="I44" s="13"/>
      <c r="J44" s="2"/>
      <c r="K44" s="14"/>
      <c r="L44" s="15"/>
      <c r="M44" s="16"/>
      <c r="N44" s="12"/>
      <c r="O44" s="13"/>
      <c r="P44" s="17"/>
    </row>
    <row r="45" spans="2:16" ht="15" thickBot="1" x14ac:dyDescent="0.35">
      <c r="B45" s="61"/>
      <c r="C45" s="2"/>
      <c r="D45" s="3"/>
      <c r="E45" s="9"/>
      <c r="F45" s="10"/>
      <c r="G45" s="11"/>
      <c r="H45" s="12"/>
      <c r="I45" s="13"/>
      <c r="J45" s="2"/>
      <c r="K45" s="14"/>
      <c r="L45" s="15"/>
      <c r="M45" s="16"/>
      <c r="N45" s="12"/>
      <c r="O45" s="13"/>
      <c r="P45" s="17"/>
    </row>
    <row r="46" spans="2:16" ht="15" customHeight="1" thickBot="1" x14ac:dyDescent="0.35">
      <c r="B46" s="61"/>
      <c r="C46" s="2" t="s">
        <v>32</v>
      </c>
      <c r="D46" s="3"/>
      <c r="E46" s="9">
        <v>45602</v>
      </c>
      <c r="F46" s="10"/>
      <c r="G46" s="11"/>
      <c r="H46" s="12" t="s">
        <v>12</v>
      </c>
      <c r="I46" s="13"/>
      <c r="J46" s="2"/>
      <c r="K46" s="14" t="s">
        <v>5</v>
      </c>
      <c r="L46" s="15"/>
      <c r="M46" s="16"/>
      <c r="N46" s="12" t="s">
        <v>35</v>
      </c>
      <c r="O46" s="13"/>
      <c r="P46" s="17"/>
    </row>
    <row r="47" spans="2:16" ht="15" thickBot="1" x14ac:dyDescent="0.35">
      <c r="B47" s="61"/>
      <c r="C47" s="2"/>
      <c r="D47" s="3"/>
      <c r="E47" s="9"/>
      <c r="F47" s="10"/>
      <c r="G47" s="11"/>
      <c r="H47" s="12"/>
      <c r="I47" s="13"/>
      <c r="J47" s="2"/>
      <c r="K47" s="14"/>
      <c r="L47" s="15"/>
      <c r="M47" s="16"/>
      <c r="N47" s="12"/>
      <c r="O47" s="13"/>
      <c r="P47" s="17"/>
    </row>
    <row r="48" spans="2:16" ht="15" thickBot="1" x14ac:dyDescent="0.35">
      <c r="B48" s="61"/>
      <c r="C48" s="2"/>
      <c r="D48" s="3"/>
      <c r="E48" s="9"/>
      <c r="F48" s="10"/>
      <c r="G48" s="11"/>
      <c r="H48" s="12"/>
      <c r="I48" s="13"/>
      <c r="J48" s="2"/>
      <c r="K48" s="14"/>
      <c r="L48" s="15"/>
      <c r="M48" s="16"/>
      <c r="N48" s="12"/>
      <c r="O48" s="13"/>
      <c r="P48" s="17"/>
    </row>
    <row r="49" spans="2:16" ht="15" customHeight="1" thickBot="1" x14ac:dyDescent="0.35">
      <c r="B49" s="61"/>
      <c r="C49" s="2" t="s">
        <v>31</v>
      </c>
      <c r="D49" s="3"/>
      <c r="E49" s="9">
        <v>45602</v>
      </c>
      <c r="F49" s="10"/>
      <c r="G49" s="11"/>
      <c r="H49" s="12" t="s">
        <v>12</v>
      </c>
      <c r="I49" s="13"/>
      <c r="J49" s="2"/>
      <c r="K49" s="14" t="s">
        <v>5</v>
      </c>
      <c r="L49" s="15"/>
      <c r="M49" s="16"/>
      <c r="N49" s="12" t="s">
        <v>15</v>
      </c>
      <c r="O49" s="13"/>
      <c r="P49" s="17"/>
    </row>
    <row r="50" spans="2:16" ht="15" thickBot="1" x14ac:dyDescent="0.35">
      <c r="B50" s="61"/>
      <c r="C50" s="2"/>
      <c r="D50" s="3"/>
      <c r="E50" s="9"/>
      <c r="F50" s="10"/>
      <c r="G50" s="11"/>
      <c r="H50" s="12"/>
      <c r="I50" s="13"/>
      <c r="J50" s="2"/>
      <c r="K50" s="14"/>
      <c r="L50" s="15"/>
      <c r="M50" s="16"/>
      <c r="N50" s="12"/>
      <c r="O50" s="13"/>
      <c r="P50" s="17"/>
    </row>
    <row r="51" spans="2:16" ht="15" thickBot="1" x14ac:dyDescent="0.35">
      <c r="B51" s="61"/>
      <c r="C51" s="101"/>
      <c r="D51" s="106"/>
      <c r="E51" s="107"/>
      <c r="F51" s="108"/>
      <c r="G51" s="109"/>
      <c r="H51" s="99"/>
      <c r="I51" s="100"/>
      <c r="J51" s="101"/>
      <c r="K51" s="102"/>
      <c r="L51" s="103"/>
      <c r="M51" s="104"/>
      <c r="N51" s="99"/>
      <c r="O51" s="100"/>
      <c r="P51" s="105"/>
    </row>
    <row r="52" spans="2:16" x14ac:dyDescent="0.3">
      <c r="B52" s="24" t="s">
        <v>36</v>
      </c>
      <c r="C52" s="84"/>
      <c r="D52" s="84"/>
      <c r="E52" s="41">
        <v>312</v>
      </c>
      <c r="F52" s="42"/>
      <c r="G52" s="43"/>
      <c r="H52" s="21" t="s">
        <v>12</v>
      </c>
      <c r="I52" s="22"/>
      <c r="J52" s="45"/>
      <c r="K52" s="92" t="str">
        <f>IF(COUNTIF(K55:M66,"Fini")=COUNTA(K55:M66),"Fini","Pas Fini")</f>
        <v>Fini</v>
      </c>
      <c r="L52" s="93"/>
      <c r="M52" s="94"/>
      <c r="N52" s="21" t="s">
        <v>37</v>
      </c>
      <c r="O52" s="22"/>
      <c r="P52" s="23"/>
    </row>
    <row r="53" spans="2:16" x14ac:dyDescent="0.3">
      <c r="B53" s="26"/>
      <c r="C53" s="27"/>
      <c r="D53" s="27"/>
      <c r="E53" s="41"/>
      <c r="F53" s="42"/>
      <c r="G53" s="43"/>
      <c r="H53" s="21"/>
      <c r="I53" s="22"/>
      <c r="J53" s="45"/>
      <c r="K53" s="92"/>
      <c r="L53" s="93"/>
      <c r="M53" s="94"/>
      <c r="N53" s="21"/>
      <c r="O53" s="22"/>
      <c r="P53" s="23"/>
    </row>
    <row r="54" spans="2:16" ht="15" thickBot="1" x14ac:dyDescent="0.35">
      <c r="B54" s="28"/>
      <c r="C54" s="85"/>
      <c r="D54" s="85"/>
      <c r="E54" s="86"/>
      <c r="F54" s="87"/>
      <c r="G54" s="88"/>
      <c r="H54" s="89"/>
      <c r="I54" s="90"/>
      <c r="J54" s="91"/>
      <c r="K54" s="95"/>
      <c r="L54" s="96"/>
      <c r="M54" s="97"/>
      <c r="N54" s="89"/>
      <c r="O54" s="90"/>
      <c r="P54" s="98"/>
    </row>
    <row r="55" spans="2:16" ht="15" thickBot="1" x14ac:dyDescent="0.35">
      <c r="B55" s="61"/>
      <c r="C55" s="30" t="s">
        <v>38</v>
      </c>
      <c r="D55" s="31"/>
      <c r="E55" s="62">
        <v>45603</v>
      </c>
      <c r="F55" s="63"/>
      <c r="G55" s="64"/>
      <c r="H55" s="52" t="s">
        <v>12</v>
      </c>
      <c r="I55" s="53"/>
      <c r="J55" s="68"/>
      <c r="K55" s="70" t="s">
        <v>5</v>
      </c>
      <c r="L55" s="71"/>
      <c r="M55" s="72"/>
      <c r="N55" s="52" t="s">
        <v>34</v>
      </c>
      <c r="O55" s="53"/>
      <c r="P55" s="54"/>
    </row>
    <row r="56" spans="2:16" ht="15" thickBot="1" x14ac:dyDescent="0.35">
      <c r="B56" s="61"/>
      <c r="C56" s="2"/>
      <c r="D56" s="3"/>
      <c r="E56" s="65"/>
      <c r="F56" s="66"/>
      <c r="G56" s="67"/>
      <c r="H56" s="55"/>
      <c r="I56" s="56"/>
      <c r="J56" s="69"/>
      <c r="K56" s="73"/>
      <c r="L56" s="74"/>
      <c r="M56" s="75"/>
      <c r="N56" s="55"/>
      <c r="O56" s="56"/>
      <c r="P56" s="57"/>
    </row>
    <row r="57" spans="2:16" ht="15" thickBot="1" x14ac:dyDescent="0.35">
      <c r="B57" s="61"/>
      <c r="C57" s="2"/>
      <c r="D57" s="3"/>
      <c r="E57" s="77"/>
      <c r="F57" s="78"/>
      <c r="G57" s="79"/>
      <c r="H57" s="58"/>
      <c r="I57" s="59"/>
      <c r="J57" s="80"/>
      <c r="K57" s="81"/>
      <c r="L57" s="82"/>
      <c r="M57" s="83"/>
      <c r="N57" s="58"/>
      <c r="O57" s="59"/>
      <c r="P57" s="60"/>
    </row>
    <row r="58" spans="2:16" ht="15" thickBot="1" x14ac:dyDescent="0.35">
      <c r="B58" s="61"/>
      <c r="C58" s="30" t="s">
        <v>39</v>
      </c>
      <c r="D58" s="31"/>
      <c r="E58" s="62">
        <v>45603</v>
      </c>
      <c r="F58" s="63"/>
      <c r="G58" s="64"/>
      <c r="H58" s="52" t="s">
        <v>12</v>
      </c>
      <c r="I58" s="53"/>
      <c r="J58" s="68"/>
      <c r="K58" s="70" t="s">
        <v>5</v>
      </c>
      <c r="L58" s="71"/>
      <c r="M58" s="72"/>
      <c r="N58" s="52" t="s">
        <v>33</v>
      </c>
      <c r="O58" s="53"/>
      <c r="P58" s="54"/>
    </row>
    <row r="59" spans="2:16" ht="15" thickBot="1" x14ac:dyDescent="0.35">
      <c r="B59" s="61"/>
      <c r="C59" s="2"/>
      <c r="D59" s="3"/>
      <c r="E59" s="65"/>
      <c r="F59" s="66"/>
      <c r="G59" s="67"/>
      <c r="H59" s="55"/>
      <c r="I59" s="56"/>
      <c r="J59" s="69"/>
      <c r="K59" s="73"/>
      <c r="L59" s="74"/>
      <c r="M59" s="75"/>
      <c r="N59" s="55"/>
      <c r="O59" s="56"/>
      <c r="P59" s="57"/>
    </row>
    <row r="60" spans="2:16" ht="15" thickBot="1" x14ac:dyDescent="0.35">
      <c r="B60" s="61"/>
      <c r="C60" s="2"/>
      <c r="D60" s="3"/>
      <c r="E60" s="77"/>
      <c r="F60" s="78"/>
      <c r="G60" s="79"/>
      <c r="H60" s="58"/>
      <c r="I60" s="59"/>
      <c r="J60" s="80"/>
      <c r="K60" s="81"/>
      <c r="L60" s="82"/>
      <c r="M60" s="83"/>
      <c r="N60" s="58"/>
      <c r="O60" s="59"/>
      <c r="P60" s="60"/>
    </row>
    <row r="61" spans="2:16" ht="15" thickBot="1" x14ac:dyDescent="0.35">
      <c r="B61" s="61"/>
      <c r="C61" s="30" t="s">
        <v>40</v>
      </c>
      <c r="D61" s="31"/>
      <c r="E61" s="62">
        <v>45603</v>
      </c>
      <c r="F61" s="63"/>
      <c r="G61" s="64"/>
      <c r="H61" s="52" t="s">
        <v>12</v>
      </c>
      <c r="I61" s="53"/>
      <c r="J61" s="68"/>
      <c r="K61" s="70" t="s">
        <v>5</v>
      </c>
      <c r="L61" s="71"/>
      <c r="M61" s="72"/>
      <c r="N61" s="52" t="s">
        <v>42</v>
      </c>
      <c r="O61" s="53"/>
      <c r="P61" s="54"/>
    </row>
    <row r="62" spans="2:16" ht="15" thickBot="1" x14ac:dyDescent="0.35">
      <c r="B62" s="61"/>
      <c r="C62" s="2"/>
      <c r="D62" s="3"/>
      <c r="E62" s="65"/>
      <c r="F62" s="66"/>
      <c r="G62" s="67"/>
      <c r="H62" s="55"/>
      <c r="I62" s="56"/>
      <c r="J62" s="69"/>
      <c r="K62" s="73"/>
      <c r="L62" s="74"/>
      <c r="M62" s="75"/>
      <c r="N62" s="55"/>
      <c r="O62" s="56"/>
      <c r="P62" s="57"/>
    </row>
    <row r="63" spans="2:16" ht="15" thickBot="1" x14ac:dyDescent="0.35">
      <c r="B63" s="76"/>
      <c r="C63" s="2"/>
      <c r="D63" s="3"/>
      <c r="E63" s="77"/>
      <c r="F63" s="78"/>
      <c r="G63" s="79"/>
      <c r="H63" s="58"/>
      <c r="I63" s="59"/>
      <c r="J63" s="80"/>
      <c r="K63" s="81"/>
      <c r="L63" s="82"/>
      <c r="M63" s="83"/>
      <c r="N63" s="58"/>
      <c r="O63" s="59"/>
      <c r="P63" s="60"/>
    </row>
    <row r="64" spans="2:16" ht="15" thickBot="1" x14ac:dyDescent="0.35">
      <c r="B64" s="61"/>
      <c r="C64" s="30" t="s">
        <v>41</v>
      </c>
      <c r="D64" s="31"/>
      <c r="E64" s="62">
        <v>45603</v>
      </c>
      <c r="F64" s="63"/>
      <c r="G64" s="64"/>
      <c r="H64" s="52" t="s">
        <v>12</v>
      </c>
      <c r="I64" s="53"/>
      <c r="J64" s="68"/>
      <c r="K64" s="70" t="s">
        <v>5</v>
      </c>
      <c r="L64" s="71"/>
      <c r="M64" s="72"/>
      <c r="N64" s="52" t="s">
        <v>15</v>
      </c>
      <c r="O64" s="53"/>
      <c r="P64" s="54"/>
    </row>
    <row r="65" spans="2:16" ht="15" thickBot="1" x14ac:dyDescent="0.35">
      <c r="B65" s="61"/>
      <c r="C65" s="2"/>
      <c r="D65" s="3"/>
      <c r="E65" s="65"/>
      <c r="F65" s="66"/>
      <c r="G65" s="67"/>
      <c r="H65" s="55"/>
      <c r="I65" s="56"/>
      <c r="J65" s="69"/>
      <c r="K65" s="73"/>
      <c r="L65" s="74"/>
      <c r="M65" s="75"/>
      <c r="N65" s="55"/>
      <c r="O65" s="56"/>
      <c r="P65" s="57"/>
    </row>
    <row r="66" spans="2:16" ht="15" thickBot="1" x14ac:dyDescent="0.35">
      <c r="B66" s="61"/>
      <c r="C66" s="4"/>
      <c r="D66" s="5"/>
      <c r="E66" s="65"/>
      <c r="F66" s="66"/>
      <c r="G66" s="67"/>
      <c r="H66" s="55"/>
      <c r="I66" s="56"/>
      <c r="J66" s="69"/>
      <c r="K66" s="73"/>
      <c r="L66" s="74"/>
      <c r="M66" s="75"/>
      <c r="N66" s="55"/>
      <c r="O66" s="56"/>
      <c r="P66" s="57"/>
    </row>
    <row r="67" spans="2:16" x14ac:dyDescent="0.3">
      <c r="B67" s="24" t="s">
        <v>53</v>
      </c>
      <c r="C67" s="25"/>
      <c r="D67" s="25"/>
      <c r="E67" s="38">
        <v>313</v>
      </c>
      <c r="F67" s="39"/>
      <c r="G67" s="40"/>
      <c r="H67" s="18" t="s">
        <v>12</v>
      </c>
      <c r="I67" s="19"/>
      <c r="J67" s="44"/>
      <c r="K67" s="46" t="str">
        <f>IF(COUNTIF(K70:M87,"Fini")=COUNTA(K70:M87),"Fini","Pas Fini")</f>
        <v>Pas Fini</v>
      </c>
      <c r="L67" s="47"/>
      <c r="M67" s="48"/>
      <c r="N67" s="18" t="s">
        <v>54</v>
      </c>
      <c r="O67" s="19"/>
      <c r="P67" s="20"/>
    </row>
    <row r="68" spans="2:16" x14ac:dyDescent="0.3">
      <c r="B68" s="26"/>
      <c r="C68" s="27"/>
      <c r="D68" s="27"/>
      <c r="E68" s="41"/>
      <c r="F68" s="42"/>
      <c r="G68" s="43"/>
      <c r="H68" s="21"/>
      <c r="I68" s="22"/>
      <c r="J68" s="45"/>
      <c r="K68" s="49"/>
      <c r="L68" s="50"/>
      <c r="M68" s="51"/>
      <c r="N68" s="21"/>
      <c r="O68" s="22"/>
      <c r="P68" s="23"/>
    </row>
    <row r="69" spans="2:16" ht="15" thickBot="1" x14ac:dyDescent="0.35">
      <c r="B69" s="28"/>
      <c r="C69" s="29"/>
      <c r="D69" s="29"/>
      <c r="E69" s="41"/>
      <c r="F69" s="42"/>
      <c r="G69" s="43"/>
      <c r="H69" s="21"/>
      <c r="I69" s="22"/>
      <c r="J69" s="45"/>
      <c r="K69" s="49"/>
      <c r="L69" s="50"/>
      <c r="M69" s="51"/>
      <c r="N69" s="21"/>
      <c r="O69" s="22"/>
      <c r="P69" s="23"/>
    </row>
    <row r="70" spans="2:16" ht="15" thickBot="1" x14ac:dyDescent="0.35">
      <c r="B70" s="61"/>
      <c r="C70" s="164" t="s">
        <v>44</v>
      </c>
      <c r="D70" s="31"/>
      <c r="E70" s="6">
        <v>45604</v>
      </c>
      <c r="F70" s="7"/>
      <c r="G70" s="8"/>
      <c r="H70" s="32" t="s">
        <v>12</v>
      </c>
      <c r="I70" s="33"/>
      <c r="J70" s="30"/>
      <c r="K70" s="34" t="s">
        <v>1</v>
      </c>
      <c r="L70" s="35"/>
      <c r="M70" s="36"/>
      <c r="N70" s="184" t="s">
        <v>48</v>
      </c>
      <c r="O70" s="179"/>
      <c r="P70" s="180"/>
    </row>
    <row r="71" spans="2:16" ht="15" thickBot="1" x14ac:dyDescent="0.35">
      <c r="B71" s="61"/>
      <c r="C71" s="165"/>
      <c r="D71" s="3"/>
      <c r="E71" s="9"/>
      <c r="F71" s="10"/>
      <c r="G71" s="11"/>
      <c r="H71" s="12"/>
      <c r="I71" s="13"/>
      <c r="J71" s="2"/>
      <c r="K71" s="14"/>
      <c r="L71" s="15"/>
      <c r="M71" s="16"/>
      <c r="N71" s="181"/>
      <c r="O71" s="182"/>
      <c r="P71" s="183"/>
    </row>
    <row r="72" spans="2:16" ht="15" thickBot="1" x14ac:dyDescent="0.35">
      <c r="B72" s="61"/>
      <c r="C72" s="165"/>
      <c r="D72" s="3"/>
      <c r="E72" s="9"/>
      <c r="F72" s="10"/>
      <c r="G72" s="11"/>
      <c r="H72" s="12"/>
      <c r="I72" s="13"/>
      <c r="J72" s="2"/>
      <c r="K72" s="14"/>
      <c r="L72" s="15"/>
      <c r="M72" s="16"/>
      <c r="N72" s="181"/>
      <c r="O72" s="182"/>
      <c r="P72" s="183"/>
    </row>
    <row r="73" spans="2:16" ht="15" thickBot="1" x14ac:dyDescent="0.35">
      <c r="B73" s="61"/>
      <c r="C73" s="165" t="s">
        <v>45</v>
      </c>
      <c r="D73" s="3"/>
      <c r="E73" s="9">
        <v>45604</v>
      </c>
      <c r="F73" s="10"/>
      <c r="G73" s="11"/>
      <c r="H73" s="12" t="s">
        <v>12</v>
      </c>
      <c r="I73" s="13"/>
      <c r="J73" s="2"/>
      <c r="K73" s="14" t="s">
        <v>1</v>
      </c>
      <c r="L73" s="15"/>
      <c r="M73" s="16"/>
      <c r="N73" s="12" t="s">
        <v>49</v>
      </c>
      <c r="O73" s="13"/>
      <c r="P73" s="17"/>
    </row>
    <row r="74" spans="2:16" ht="15" thickBot="1" x14ac:dyDescent="0.35">
      <c r="B74" s="61"/>
      <c r="C74" s="165"/>
      <c r="D74" s="3"/>
      <c r="E74" s="9"/>
      <c r="F74" s="10"/>
      <c r="G74" s="11"/>
      <c r="H74" s="12"/>
      <c r="I74" s="13"/>
      <c r="J74" s="2"/>
      <c r="K74" s="14"/>
      <c r="L74" s="15"/>
      <c r="M74" s="16"/>
      <c r="N74" s="12"/>
      <c r="O74" s="13"/>
      <c r="P74" s="17"/>
    </row>
    <row r="75" spans="2:16" ht="15" thickBot="1" x14ac:dyDescent="0.35">
      <c r="B75" s="61"/>
      <c r="C75" s="165"/>
      <c r="D75" s="3"/>
      <c r="E75" s="9"/>
      <c r="F75" s="10"/>
      <c r="G75" s="11"/>
      <c r="H75" s="12"/>
      <c r="I75" s="13"/>
      <c r="J75" s="2"/>
      <c r="K75" s="14"/>
      <c r="L75" s="15"/>
      <c r="M75" s="16"/>
      <c r="N75" s="12"/>
      <c r="O75" s="13"/>
      <c r="P75" s="17"/>
    </row>
    <row r="76" spans="2:16" ht="15" thickBot="1" x14ac:dyDescent="0.35">
      <c r="B76" s="61"/>
      <c r="C76" s="165" t="s">
        <v>43</v>
      </c>
      <c r="D76" s="3"/>
      <c r="E76" s="9">
        <v>45604</v>
      </c>
      <c r="F76" s="10"/>
      <c r="G76" s="11"/>
      <c r="H76" s="12"/>
      <c r="I76" s="13"/>
      <c r="J76" s="2"/>
      <c r="K76" s="14" t="s">
        <v>0</v>
      </c>
      <c r="L76" s="15"/>
      <c r="M76" s="16"/>
      <c r="N76" s="12" t="s">
        <v>42</v>
      </c>
      <c r="O76" s="13"/>
      <c r="P76" s="17"/>
    </row>
    <row r="77" spans="2:16" ht="15" thickBot="1" x14ac:dyDescent="0.35">
      <c r="B77" s="61"/>
      <c r="C77" s="165"/>
      <c r="D77" s="3"/>
      <c r="E77" s="9"/>
      <c r="F77" s="10"/>
      <c r="G77" s="11"/>
      <c r="H77" s="12"/>
      <c r="I77" s="13"/>
      <c r="J77" s="2"/>
      <c r="K77" s="14"/>
      <c r="L77" s="15"/>
      <c r="M77" s="16"/>
      <c r="N77" s="12"/>
      <c r="O77" s="13"/>
      <c r="P77" s="17"/>
    </row>
    <row r="78" spans="2:16" ht="15" thickBot="1" x14ac:dyDescent="0.35">
      <c r="B78" s="61"/>
      <c r="C78" s="165"/>
      <c r="D78" s="3"/>
      <c r="E78" s="9"/>
      <c r="F78" s="10"/>
      <c r="G78" s="11"/>
      <c r="H78" s="12"/>
      <c r="I78" s="13"/>
      <c r="J78" s="2"/>
      <c r="K78" s="14"/>
      <c r="L78" s="15"/>
      <c r="M78" s="16"/>
      <c r="N78" s="12"/>
      <c r="O78" s="13"/>
      <c r="P78" s="17"/>
    </row>
    <row r="79" spans="2:16" ht="15" thickBot="1" x14ac:dyDescent="0.35">
      <c r="B79" s="61"/>
      <c r="C79" s="165" t="s">
        <v>47</v>
      </c>
      <c r="D79" s="3"/>
      <c r="E79" s="9">
        <v>45604</v>
      </c>
      <c r="F79" s="10"/>
      <c r="G79" s="11"/>
      <c r="H79" s="12"/>
      <c r="I79" s="13"/>
      <c r="J79" s="2"/>
      <c r="K79" s="14" t="s">
        <v>0</v>
      </c>
      <c r="L79" s="15"/>
      <c r="M79" s="16"/>
      <c r="N79" s="12" t="s">
        <v>15</v>
      </c>
      <c r="O79" s="13"/>
      <c r="P79" s="17"/>
    </row>
    <row r="80" spans="2:16" ht="15" thickBot="1" x14ac:dyDescent="0.35">
      <c r="B80" s="61"/>
      <c r="C80" s="165"/>
      <c r="D80" s="3"/>
      <c r="E80" s="9"/>
      <c r="F80" s="10"/>
      <c r="G80" s="11"/>
      <c r="H80" s="12"/>
      <c r="I80" s="13"/>
      <c r="J80" s="2"/>
      <c r="K80" s="14"/>
      <c r="L80" s="15"/>
      <c r="M80" s="16"/>
      <c r="N80" s="12"/>
      <c r="O80" s="13"/>
      <c r="P80" s="17"/>
    </row>
    <row r="81" spans="2:16" ht="15" thickBot="1" x14ac:dyDescent="0.35">
      <c r="B81" s="61"/>
      <c r="C81" s="165"/>
      <c r="D81" s="3"/>
      <c r="E81" s="9"/>
      <c r="F81" s="10"/>
      <c r="G81" s="11"/>
      <c r="H81" s="12"/>
      <c r="I81" s="13"/>
      <c r="J81" s="2"/>
      <c r="K81" s="14"/>
      <c r="L81" s="15"/>
      <c r="M81" s="16"/>
      <c r="N81" s="12"/>
      <c r="O81" s="13"/>
      <c r="P81" s="17"/>
    </row>
    <row r="82" spans="2:16" ht="15" thickBot="1" x14ac:dyDescent="0.35">
      <c r="B82" s="61"/>
      <c r="C82" s="165" t="s">
        <v>46</v>
      </c>
      <c r="D82" s="3"/>
      <c r="E82" s="9">
        <v>45604</v>
      </c>
      <c r="F82" s="10"/>
      <c r="G82" s="11"/>
      <c r="H82" s="12"/>
      <c r="I82" s="13"/>
      <c r="J82" s="2"/>
      <c r="K82" s="14" t="s">
        <v>0</v>
      </c>
      <c r="L82" s="15"/>
      <c r="M82" s="16"/>
      <c r="N82" s="12" t="s">
        <v>15</v>
      </c>
      <c r="O82" s="13"/>
      <c r="P82" s="17"/>
    </row>
    <row r="83" spans="2:16" ht="15" thickBot="1" x14ac:dyDescent="0.35">
      <c r="B83" s="61"/>
      <c r="C83" s="165"/>
      <c r="D83" s="3"/>
      <c r="E83" s="9"/>
      <c r="F83" s="10"/>
      <c r="G83" s="11"/>
      <c r="H83" s="12"/>
      <c r="I83" s="13"/>
      <c r="J83" s="2"/>
      <c r="K83" s="14"/>
      <c r="L83" s="15"/>
      <c r="M83" s="16"/>
      <c r="N83" s="12"/>
      <c r="O83" s="13"/>
      <c r="P83" s="17"/>
    </row>
    <row r="84" spans="2:16" ht="15" thickBot="1" x14ac:dyDescent="0.35">
      <c r="B84" s="61"/>
      <c r="C84" s="165"/>
      <c r="D84" s="3"/>
      <c r="E84" s="9"/>
      <c r="F84" s="10"/>
      <c r="G84" s="11"/>
      <c r="H84" s="12"/>
      <c r="I84" s="13"/>
      <c r="J84" s="2"/>
      <c r="K84" s="14"/>
      <c r="L84" s="15"/>
      <c r="M84" s="16"/>
      <c r="N84" s="12"/>
      <c r="O84" s="13"/>
      <c r="P84" s="17"/>
    </row>
    <row r="85" spans="2:16" ht="15" thickBot="1" x14ac:dyDescent="0.35">
      <c r="B85" s="61"/>
      <c r="C85" s="165" t="s">
        <v>51</v>
      </c>
      <c r="D85" s="3"/>
      <c r="E85" s="9">
        <v>45604</v>
      </c>
      <c r="F85" s="10"/>
      <c r="G85" s="11"/>
      <c r="H85" s="12" t="s">
        <v>52</v>
      </c>
      <c r="I85" s="13"/>
      <c r="J85" s="2"/>
      <c r="K85" s="14" t="s">
        <v>1</v>
      </c>
      <c r="L85" s="15"/>
      <c r="M85" s="16"/>
      <c r="N85" s="12" t="s">
        <v>50</v>
      </c>
      <c r="O85" s="13"/>
      <c r="P85" s="17"/>
    </row>
    <row r="86" spans="2:16" ht="15" thickBot="1" x14ac:dyDescent="0.35">
      <c r="B86" s="61"/>
      <c r="C86" s="165"/>
      <c r="D86" s="3"/>
      <c r="E86" s="9"/>
      <c r="F86" s="10"/>
      <c r="G86" s="11"/>
      <c r="H86" s="12"/>
      <c r="I86" s="13"/>
      <c r="J86" s="2"/>
      <c r="K86" s="14"/>
      <c r="L86" s="15"/>
      <c r="M86" s="16"/>
      <c r="N86" s="12"/>
      <c r="O86" s="13"/>
      <c r="P86" s="17"/>
    </row>
    <row r="87" spans="2:16" ht="15" thickBot="1" x14ac:dyDescent="0.35">
      <c r="B87" s="178"/>
      <c r="C87" s="166"/>
      <c r="D87" s="167"/>
      <c r="E87" s="168"/>
      <c r="F87" s="169"/>
      <c r="G87" s="170"/>
      <c r="H87" s="171"/>
      <c r="I87" s="172"/>
      <c r="J87" s="173"/>
      <c r="K87" s="174"/>
      <c r="L87" s="175"/>
      <c r="M87" s="176"/>
      <c r="N87" s="171"/>
      <c r="O87" s="172"/>
      <c r="P87" s="177"/>
    </row>
    <row r="88" spans="2:16" ht="15" thickTop="1" x14ac:dyDescent="0.3"/>
  </sheetData>
  <mergeCells count="157">
    <mergeCell ref="B16:D18"/>
    <mergeCell ref="E16:G18"/>
    <mergeCell ref="H16:J18"/>
    <mergeCell ref="K16:M18"/>
    <mergeCell ref="N16:P18"/>
    <mergeCell ref="N7:P9"/>
    <mergeCell ref="B4:P6"/>
    <mergeCell ref="H7:J9"/>
    <mergeCell ref="K7:M9"/>
    <mergeCell ref="B7:D9"/>
    <mergeCell ref="E7:G9"/>
    <mergeCell ref="B10:D12"/>
    <mergeCell ref="E10:G12"/>
    <mergeCell ref="H10:J12"/>
    <mergeCell ref="K10:M12"/>
    <mergeCell ref="N10:P12"/>
    <mergeCell ref="N13:P15"/>
    <mergeCell ref="B13:B15"/>
    <mergeCell ref="C13:D15"/>
    <mergeCell ref="E13:G15"/>
    <mergeCell ref="H13:J15"/>
    <mergeCell ref="K13:M15"/>
    <mergeCell ref="N19:P21"/>
    <mergeCell ref="B22:B24"/>
    <mergeCell ref="C22:D24"/>
    <mergeCell ref="E22:G24"/>
    <mergeCell ref="H22:J24"/>
    <mergeCell ref="K22:M24"/>
    <mergeCell ref="N22:P24"/>
    <mergeCell ref="B19:B21"/>
    <mergeCell ref="C19:D21"/>
    <mergeCell ref="E19:G21"/>
    <mergeCell ref="H19:J21"/>
    <mergeCell ref="K19:M21"/>
    <mergeCell ref="N25:P27"/>
    <mergeCell ref="B28:B30"/>
    <mergeCell ref="C28:D30"/>
    <mergeCell ref="E28:G30"/>
    <mergeCell ref="H28:J30"/>
    <mergeCell ref="K28:M30"/>
    <mergeCell ref="N28:P30"/>
    <mergeCell ref="B25:B27"/>
    <mergeCell ref="C25:D27"/>
    <mergeCell ref="E25:G27"/>
    <mergeCell ref="H25:J27"/>
    <mergeCell ref="K25:M27"/>
    <mergeCell ref="N31:P33"/>
    <mergeCell ref="E34:G36"/>
    <mergeCell ref="H34:J36"/>
    <mergeCell ref="K34:M36"/>
    <mergeCell ref="N34:P36"/>
    <mergeCell ref="K31:M33"/>
    <mergeCell ref="B31:B33"/>
    <mergeCell ref="C31:D33"/>
    <mergeCell ref="E31:G33"/>
    <mergeCell ref="H31:J33"/>
    <mergeCell ref="B34:B36"/>
    <mergeCell ref="C34:D36"/>
    <mergeCell ref="N37:P39"/>
    <mergeCell ref="B40:B42"/>
    <mergeCell ref="C40:D42"/>
    <mergeCell ref="E40:G42"/>
    <mergeCell ref="H40:J42"/>
    <mergeCell ref="K40:M42"/>
    <mergeCell ref="N40:P42"/>
    <mergeCell ref="E37:G39"/>
    <mergeCell ref="H37:J39"/>
    <mergeCell ref="K37:M39"/>
    <mergeCell ref="B37:D39"/>
    <mergeCell ref="B52:D54"/>
    <mergeCell ref="E52:G54"/>
    <mergeCell ref="H52:J54"/>
    <mergeCell ref="K52:M54"/>
    <mergeCell ref="N52:P54"/>
    <mergeCell ref="H49:J51"/>
    <mergeCell ref="K49:M51"/>
    <mergeCell ref="N49:P51"/>
    <mergeCell ref="N43:P45"/>
    <mergeCell ref="B46:B48"/>
    <mergeCell ref="C46:D48"/>
    <mergeCell ref="E46:G48"/>
    <mergeCell ref="H46:J48"/>
    <mergeCell ref="K46:M48"/>
    <mergeCell ref="N46:P48"/>
    <mergeCell ref="B43:B45"/>
    <mergeCell ref="C43:D45"/>
    <mergeCell ref="E43:G45"/>
    <mergeCell ref="H43:J45"/>
    <mergeCell ref="K43:M45"/>
    <mergeCell ref="B49:B51"/>
    <mergeCell ref="C49:D51"/>
    <mergeCell ref="E49:G51"/>
    <mergeCell ref="N55:P57"/>
    <mergeCell ref="B58:B60"/>
    <mergeCell ref="C58:D60"/>
    <mergeCell ref="E58:G60"/>
    <mergeCell ref="H58:J60"/>
    <mergeCell ref="K58:M60"/>
    <mergeCell ref="N58:P60"/>
    <mergeCell ref="B55:B57"/>
    <mergeCell ref="C55:D57"/>
    <mergeCell ref="E55:G57"/>
    <mergeCell ref="H55:J57"/>
    <mergeCell ref="K55:M57"/>
    <mergeCell ref="N61:P63"/>
    <mergeCell ref="B64:B66"/>
    <mergeCell ref="C64:D66"/>
    <mergeCell ref="E64:G66"/>
    <mergeCell ref="H64:J66"/>
    <mergeCell ref="K64:M66"/>
    <mergeCell ref="N64:P66"/>
    <mergeCell ref="B61:B63"/>
    <mergeCell ref="C61:D63"/>
    <mergeCell ref="E61:G63"/>
    <mergeCell ref="H61:J63"/>
    <mergeCell ref="K61:M63"/>
    <mergeCell ref="N67:P69"/>
    <mergeCell ref="B67:D69"/>
    <mergeCell ref="B70:B72"/>
    <mergeCell ref="C70:D72"/>
    <mergeCell ref="E70:G72"/>
    <mergeCell ref="H70:J72"/>
    <mergeCell ref="K70:M72"/>
    <mergeCell ref="N70:P72"/>
    <mergeCell ref="E67:G69"/>
    <mergeCell ref="H67:J69"/>
    <mergeCell ref="K67:M69"/>
    <mergeCell ref="N79:P81"/>
    <mergeCell ref="B79:B81"/>
    <mergeCell ref="C79:D81"/>
    <mergeCell ref="E79:G81"/>
    <mergeCell ref="H79:J81"/>
    <mergeCell ref="K79:M81"/>
    <mergeCell ref="N73:P75"/>
    <mergeCell ref="B76:B78"/>
    <mergeCell ref="C76:D78"/>
    <mergeCell ref="E76:G78"/>
    <mergeCell ref="H76:J78"/>
    <mergeCell ref="K76:M78"/>
    <mergeCell ref="N76:P78"/>
    <mergeCell ref="B73:B75"/>
    <mergeCell ref="C73:D75"/>
    <mergeCell ref="E73:G75"/>
    <mergeCell ref="H73:J75"/>
    <mergeCell ref="K73:M75"/>
    <mergeCell ref="B82:B84"/>
    <mergeCell ref="C82:D84"/>
    <mergeCell ref="E82:G84"/>
    <mergeCell ref="H82:J84"/>
    <mergeCell ref="K82:M84"/>
    <mergeCell ref="N82:P84"/>
    <mergeCell ref="B85:B87"/>
    <mergeCell ref="C85:D87"/>
    <mergeCell ref="E85:G87"/>
    <mergeCell ref="H85:J87"/>
    <mergeCell ref="K85:M87"/>
    <mergeCell ref="N85:P87"/>
  </mergeCells>
  <conditionalFormatting sqref="B13:B15 K13:M15 B19:B36 K19:M36 B40:B51 K40:M51 B55:B66 K55:M66">
    <cfRule type="expression" dxfId="12" priority="17">
      <formula>$K13="Correction"</formula>
    </cfRule>
    <cfRule type="expression" dxfId="11" priority="18">
      <formula>$K13="Test"</formula>
    </cfRule>
    <cfRule type="expression" dxfId="10" priority="19">
      <formula>$K13="En Cours"</formula>
    </cfRule>
    <cfRule type="expression" dxfId="9" priority="20">
      <formula>$K13="Pas Commencer"</formula>
    </cfRule>
    <cfRule type="expression" dxfId="8" priority="21">
      <formula>$K13="Fini"</formula>
    </cfRule>
  </conditionalFormatting>
  <conditionalFormatting sqref="B70:B87 K70:M87">
    <cfRule type="expression" dxfId="7" priority="1">
      <formula>$K70="Correction"</formula>
    </cfRule>
    <cfRule type="expression" dxfId="6" priority="2">
      <formula>$K70="Test"</formula>
    </cfRule>
    <cfRule type="expression" dxfId="5" priority="3">
      <formula>$K70="En Cours"</formula>
    </cfRule>
    <cfRule type="expression" dxfId="4" priority="4">
      <formula>$K70="Pas Commencer"</formula>
    </cfRule>
    <cfRule type="expression" dxfId="3" priority="5">
      <formula>$K70="Fini"</formula>
    </cfRule>
  </conditionalFormatting>
  <conditionalFormatting sqref="K10:M12 K16:M18">
    <cfRule type="expression" dxfId="2" priority="15">
      <formula>$K10="Fini"</formula>
    </cfRule>
  </conditionalFormatting>
  <conditionalFormatting sqref="K37:M39 K52:M54">
    <cfRule type="expression" dxfId="1" priority="7">
      <formula>$K37="Fini"</formula>
    </cfRule>
  </conditionalFormatting>
  <conditionalFormatting sqref="K67:M69">
    <cfRule type="expression" dxfId="0" priority="6">
      <formula>$K67="Fini"</formula>
    </cfRule>
  </conditionalFormatting>
  <dataValidations count="1">
    <dataValidation type="list" allowBlank="1" showInputMessage="1" showErrorMessage="1" sqref="K13:M15 K19:M36 K40:M51 K55:M66 K70:M87" xr:uid="{FBCA3D22-5732-4A8A-8355-C3A6B987E1AA}">
      <formula1>$V$1:$V$5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31090B4F7D444923977FEB5D4D07F" ma:contentTypeVersion="11" ma:contentTypeDescription="Crée un document." ma:contentTypeScope="" ma:versionID="615820eaf991458f0b6911b6f869cb30">
  <xsd:schema xmlns:xsd="http://www.w3.org/2001/XMLSchema" xmlns:xs="http://www.w3.org/2001/XMLSchema" xmlns:p="http://schemas.microsoft.com/office/2006/metadata/properties" xmlns:ns2="4a5c3c77-2de3-4ef2-ac2d-ca844579eea1" xmlns:ns3="79607638-89c2-4ad7-8495-b02148953a85" targetNamespace="http://schemas.microsoft.com/office/2006/metadata/properties" ma:root="true" ma:fieldsID="a1959c690048913f4bdb6933765e4003" ns2:_="" ns3:_="">
    <xsd:import namespace="4a5c3c77-2de3-4ef2-ac2d-ca844579eea1"/>
    <xsd:import namespace="79607638-89c2-4ad7-8495-b0214895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5c3c77-2de3-4ef2-ac2d-ca844579e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044fc25-f864-45f7-a730-7caadad24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07638-89c2-4ad7-8495-b02148953a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17d164b-68bf-4699-a9b3-459f957e7f0c}" ma:internalName="TaxCatchAll" ma:showField="CatchAllData" ma:web="79607638-89c2-4ad7-8495-b0214895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61A406-EC6B-4565-8FEB-1DFB37BDA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5c3c77-2de3-4ef2-ac2d-ca844579eea1"/>
    <ds:schemaRef ds:uri="79607638-89c2-4ad7-8495-b0214895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BBCD4F-2607-4A7B-B2AF-DBD76D8448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Noahl</dc:creator>
  <cp:keywords/>
  <dc:description/>
  <cp:lastModifiedBy>Keyaert Aurelien</cp:lastModifiedBy>
  <cp:revision/>
  <dcterms:created xsi:type="dcterms:W3CDTF">2015-06-05T18:19:34Z</dcterms:created>
  <dcterms:modified xsi:type="dcterms:W3CDTF">2024-11-08T11:33:34Z</dcterms:modified>
  <cp:category/>
  <cp:contentStatus/>
</cp:coreProperties>
</file>