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yungmi1\Documents\Code\project-westernwaternetwork\Streamflow Generation\"/>
    </mc:Choice>
  </mc:AlternateContent>
  <xr:revisionPtr revIDLastSave="0" documentId="13_ncr:1_{83AD9E96-BA29-456D-BA43-3DDB24D7D54E}" xr6:coauthVersionLast="47" xr6:coauthVersionMax="47" xr10:uidLastSave="{00000000-0000-0000-0000-000000000000}"/>
  <bookViews>
    <workbookView xWindow="28680" yWindow="-120" windowWidth="29040" windowHeight="15720" xr2:uid="{91C0396D-DF00-9F4F-9744-9ABABC1C2C0F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E120" i="1"/>
  <c r="E119" i="1"/>
  <c r="E118" i="1"/>
  <c r="E116" i="1"/>
  <c r="E109" i="1"/>
  <c r="E104" i="1"/>
  <c r="E103" i="1"/>
  <c r="E102" i="1"/>
  <c r="E100" i="1"/>
  <c r="E98" i="1"/>
  <c r="E94" i="1"/>
  <c r="E93" i="1"/>
  <c r="E88" i="1"/>
  <c r="E87" i="1"/>
  <c r="E86" i="1"/>
  <c r="E84" i="1"/>
  <c r="E82" i="1"/>
  <c r="E77" i="1"/>
  <c r="E74" i="1"/>
  <c r="E72" i="1"/>
  <c r="E71" i="1"/>
  <c r="E70" i="1"/>
  <c r="E68" i="1"/>
  <c r="E67" i="1"/>
  <c r="E62" i="1"/>
  <c r="E61" i="1"/>
  <c r="E58" i="1"/>
  <c r="E56" i="1"/>
  <c r="E55" i="1"/>
  <c r="E54" i="1"/>
  <c r="E52" i="1"/>
  <c r="E51" i="1"/>
  <c r="E45" i="1"/>
  <c r="E44" i="1"/>
  <c r="E42" i="1"/>
  <c r="E40" i="1"/>
  <c r="E39" i="1"/>
  <c r="E38" i="1"/>
  <c r="E37" i="1"/>
  <c r="E36" i="1"/>
  <c r="E35" i="1"/>
  <c r="E34" i="1"/>
  <c r="E30" i="1"/>
  <c r="E29" i="1"/>
  <c r="E28" i="1"/>
  <c r="E27" i="1"/>
  <c r="E26" i="1"/>
  <c r="E24" i="1"/>
  <c r="E23" i="1"/>
  <c r="E22" i="1"/>
  <c r="E21" i="1"/>
  <c r="E20" i="1"/>
  <c r="E19" i="1"/>
  <c r="E14" i="1"/>
  <c r="E13" i="1"/>
  <c r="E12" i="1"/>
  <c r="E11" i="1"/>
  <c r="E10" i="1"/>
  <c r="E9" i="1"/>
  <c r="E8" i="1"/>
  <c r="E7" i="1"/>
  <c r="E6" i="1"/>
  <c r="E5" i="1"/>
  <c r="E4" i="1"/>
  <c r="E3" i="1"/>
  <c r="E83" i="1" l="1"/>
  <c r="E99" i="1"/>
  <c r="E115" i="1"/>
  <c r="E25" i="1"/>
  <c r="E41" i="1"/>
  <c r="E57" i="1"/>
  <c r="E73" i="1"/>
  <c r="E89" i="1"/>
  <c r="E105" i="1"/>
  <c r="E121" i="1"/>
  <c r="E90" i="1"/>
  <c r="E43" i="1"/>
  <c r="E106" i="1"/>
  <c r="E60" i="1"/>
  <c r="E76" i="1"/>
  <c r="E92" i="1"/>
  <c r="E108" i="1"/>
  <c r="E18" i="1"/>
  <c r="E114" i="1"/>
  <c r="E2" i="1"/>
  <c r="E31" i="1"/>
  <c r="E79" i="1"/>
  <c r="E53" i="1"/>
  <c r="E69" i="1"/>
  <c r="E85" i="1"/>
  <c r="E101" i="1"/>
  <c r="E117" i="1"/>
  <c r="E110" i="1"/>
  <c r="E95" i="1"/>
  <c r="E16" i="1"/>
  <c r="E32" i="1"/>
  <c r="E48" i="1"/>
  <c r="E64" i="1"/>
  <c r="E80" i="1"/>
  <c r="E96" i="1"/>
  <c r="E112" i="1"/>
  <c r="E47" i="1"/>
  <c r="E63" i="1"/>
  <c r="E111" i="1"/>
  <c r="E59" i="1"/>
  <c r="E75" i="1"/>
  <c r="E91" i="1"/>
  <c r="E107" i="1"/>
  <c r="E15" i="1"/>
  <c r="E66" i="1"/>
  <c r="E33" i="1"/>
  <c r="E49" i="1"/>
  <c r="E81" i="1"/>
  <c r="E113" i="1"/>
  <c r="E50" i="1"/>
  <c r="E46" i="1"/>
  <c r="E78" i="1"/>
  <c r="E17" i="1"/>
  <c r="E65" i="1"/>
  <c r="E97" i="1"/>
</calcChain>
</file>

<file path=xl/sharedStrings.xml><?xml version="1.0" encoding="utf-8"?>
<sst xmlns="http://schemas.openxmlformats.org/spreadsheetml/2006/main" count="5" uniqueCount="5">
  <si>
    <t>Year</t>
  </si>
  <si>
    <t>Month</t>
  </si>
  <si>
    <t>Lee's ferry</t>
  </si>
  <si>
    <t>CO Upper (excluding NM)</t>
  </si>
  <si>
    <t>actual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</si>
</sst>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kyungmi1\iCloudDrive\01.Projects\9_Colorado\Water_data\Raw%20data\Final.xlsx" TargetMode="External"/><Relationship Id="rId1" Type="http://schemas.openxmlformats.org/officeDocument/2006/relationships/externalLinkPath" Target="/Users/kyungmi1/iCloudDrive/01.Projects/9_Colorado/Water_data/Raw%20data/Fin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low"/>
      <sheetName val="Demand"/>
    </sheetNames>
    <sheetDataSet>
      <sheetData sheetId="0">
        <row r="3">
          <cell r="D3">
            <v>0.45519975875999991</v>
          </cell>
        </row>
        <row r="4">
          <cell r="D4">
            <v>0.45298936259999995</v>
          </cell>
        </row>
        <row r="5">
          <cell r="D5">
            <v>0.76996288559999992</v>
          </cell>
        </row>
        <row r="6">
          <cell r="D6">
            <v>1.6357474315199998</v>
          </cell>
        </row>
        <row r="7">
          <cell r="D7">
            <v>2.6778123046799993</v>
          </cell>
        </row>
        <row r="8">
          <cell r="D8">
            <v>4.6254537885599989</v>
          </cell>
        </row>
        <row r="9">
          <cell r="D9">
            <v>1.5424544051999998</v>
          </cell>
        </row>
        <row r="10">
          <cell r="D10">
            <v>1.1759122549199998</v>
          </cell>
        </row>
        <row r="11">
          <cell r="D11">
            <v>0.57833189975999988</v>
          </cell>
        </row>
        <row r="12">
          <cell r="D12">
            <v>0.68442844847999984</v>
          </cell>
        </row>
        <row r="13">
          <cell r="D13">
            <v>0.49473279275999998</v>
          </cell>
        </row>
        <row r="14">
          <cell r="D14">
            <v>0.57842564423999987</v>
          </cell>
        </row>
        <row r="15">
          <cell r="D15">
            <v>0.38238866783999992</v>
          </cell>
        </row>
        <row r="16">
          <cell r="D16">
            <v>0.39059871071999996</v>
          </cell>
        </row>
        <row r="17">
          <cell r="D17">
            <v>0.78972076823999982</v>
          </cell>
        </row>
        <row r="18">
          <cell r="D18">
            <v>1.5408940529999997</v>
          </cell>
        </row>
        <row r="19">
          <cell r="D19">
            <v>3.7985016599999994</v>
          </cell>
        </row>
        <row r="20">
          <cell r="D20">
            <v>8.2474876323599986</v>
          </cell>
        </row>
        <row r="21">
          <cell r="D21">
            <v>5.5371299578799995</v>
          </cell>
        </row>
        <row r="22">
          <cell r="D22">
            <v>1.5895671737999999</v>
          </cell>
        </row>
        <row r="23">
          <cell r="D23">
            <v>0.87179776091999983</v>
          </cell>
        </row>
        <row r="24">
          <cell r="D24">
            <v>0.78169574735999992</v>
          </cell>
        </row>
        <row r="25">
          <cell r="D25">
            <v>0.64915955483999999</v>
          </cell>
        </row>
        <row r="26">
          <cell r="D26">
            <v>0.44475341663999995</v>
          </cell>
        </row>
        <row r="27">
          <cell r="D27">
            <v>0.47097350099999996</v>
          </cell>
        </row>
        <row r="28">
          <cell r="D28">
            <v>0.47430636395999998</v>
          </cell>
        </row>
        <row r="29">
          <cell r="D29">
            <v>0.90481061963999987</v>
          </cell>
        </row>
        <row r="30">
          <cell r="D30">
            <v>1.5099349384799996</v>
          </cell>
        </row>
        <row r="31">
          <cell r="D31">
            <v>1.6697236381199998</v>
          </cell>
        </row>
        <row r="32">
          <cell r="D32">
            <v>1.3256505595199999</v>
          </cell>
        </row>
        <row r="33">
          <cell r="D33">
            <v>0.91921149863999985</v>
          </cell>
        </row>
        <row r="34">
          <cell r="D34">
            <v>0.78240869879999986</v>
          </cell>
        </row>
        <row r="35">
          <cell r="D35">
            <v>0.46427447111999992</v>
          </cell>
        </row>
        <row r="36">
          <cell r="D36">
            <v>0.42178725251999993</v>
          </cell>
        </row>
        <row r="37">
          <cell r="D37">
            <v>0.38740153055999998</v>
          </cell>
        </row>
        <row r="38">
          <cell r="D38">
            <v>0.27999132563999996</v>
          </cell>
        </row>
        <row r="39">
          <cell r="D39">
            <v>0.26437670231999999</v>
          </cell>
        </row>
        <row r="40">
          <cell r="D40">
            <v>0.35548646903999997</v>
          </cell>
        </row>
        <row r="41">
          <cell r="D41">
            <v>0.44165984879999998</v>
          </cell>
        </row>
        <row r="42">
          <cell r="D42">
            <v>0.67172237099999987</v>
          </cell>
        </row>
        <row r="43">
          <cell r="D43">
            <v>2.4211016805599996</v>
          </cell>
        </row>
        <row r="44">
          <cell r="D44">
            <v>2.41981886136</v>
          </cell>
        </row>
        <row r="45">
          <cell r="D45">
            <v>1.0753503309599999</v>
          </cell>
        </row>
        <row r="46">
          <cell r="D46">
            <v>0.89614295567999991</v>
          </cell>
        </row>
        <row r="47">
          <cell r="D47">
            <v>1.4151568022399998</v>
          </cell>
        </row>
        <row r="48">
          <cell r="D48">
            <v>0.79822191239999984</v>
          </cell>
        </row>
        <row r="49">
          <cell r="D49">
            <v>0.64377294767999993</v>
          </cell>
        </row>
        <row r="50">
          <cell r="D50">
            <v>0.41658196691999994</v>
          </cell>
        </row>
        <row r="51">
          <cell r="D51">
            <v>0.38033862407999997</v>
          </cell>
        </row>
        <row r="52">
          <cell r="D52">
            <v>0.45986354663999995</v>
          </cell>
        </row>
        <row r="53">
          <cell r="D53">
            <v>0.69181329323999985</v>
          </cell>
        </row>
        <row r="54">
          <cell r="D54">
            <v>1.5623171336399999</v>
          </cell>
        </row>
        <row r="55">
          <cell r="D55">
            <v>3.6131305851599995</v>
          </cell>
        </row>
        <row r="56">
          <cell r="D56">
            <v>4.8447023915999994</v>
          </cell>
        </row>
        <row r="57">
          <cell r="D57">
            <v>1.8794386742399998</v>
          </cell>
        </row>
        <row r="58">
          <cell r="D58">
            <v>1.1097520881599998</v>
          </cell>
        </row>
        <row r="59">
          <cell r="D59">
            <v>0.97390153487999986</v>
          </cell>
        </row>
        <row r="60">
          <cell r="D60">
            <v>1.0835838099599999</v>
          </cell>
        </row>
        <row r="61">
          <cell r="D61">
            <v>0.57393577703999998</v>
          </cell>
        </row>
        <row r="62">
          <cell r="D62">
            <v>0.52231340555999994</v>
          </cell>
        </row>
        <row r="63">
          <cell r="D63">
            <v>0.50351023643999993</v>
          </cell>
        </row>
        <row r="64">
          <cell r="D64">
            <v>0.64757576651999993</v>
          </cell>
        </row>
        <row r="65">
          <cell r="D65">
            <v>0.86574507455999994</v>
          </cell>
        </row>
        <row r="66">
          <cell r="D66">
            <v>1.04619703116</v>
          </cell>
        </row>
        <row r="67">
          <cell r="D67">
            <v>2.6107800675599999</v>
          </cell>
        </row>
        <row r="68">
          <cell r="D68">
            <v>5.2582759007999993</v>
          </cell>
        </row>
        <row r="69">
          <cell r="D69">
            <v>2.0326652602799999</v>
          </cell>
        </row>
        <row r="70">
          <cell r="D70">
            <v>0.82264728335999981</v>
          </cell>
        </row>
        <row r="71">
          <cell r="D71">
            <v>0.58484467415999986</v>
          </cell>
        </row>
        <row r="72">
          <cell r="D72">
            <v>0.77026878863999992</v>
          </cell>
        </row>
        <row r="73">
          <cell r="D73">
            <v>0.5449021248</v>
          </cell>
        </row>
        <row r="74">
          <cell r="D74">
            <v>0.39080346839999991</v>
          </cell>
        </row>
        <row r="75">
          <cell r="D75">
            <v>0.44351500272</v>
          </cell>
        </row>
        <row r="76">
          <cell r="D76">
            <v>0.55087340147999997</v>
          </cell>
        </row>
        <row r="77">
          <cell r="D77">
            <v>0.83816322827999989</v>
          </cell>
        </row>
        <row r="78">
          <cell r="D78">
            <v>1.3631791885199998</v>
          </cell>
        </row>
        <row r="79">
          <cell r="D79">
            <v>3.6841716322799996</v>
          </cell>
        </row>
        <row r="80">
          <cell r="D80">
            <v>4.8706807138799997</v>
          </cell>
        </row>
        <row r="81">
          <cell r="D81">
            <v>1.7150342924399999</v>
          </cell>
        </row>
        <row r="82">
          <cell r="D82">
            <v>0.79642843247999995</v>
          </cell>
        </row>
        <row r="83">
          <cell r="D83">
            <v>0.63037118747999998</v>
          </cell>
        </row>
        <row r="84">
          <cell r="D84">
            <v>0.69254351339999987</v>
          </cell>
        </row>
        <row r="85">
          <cell r="D85">
            <v>0.52839322847999992</v>
          </cell>
        </row>
        <row r="86">
          <cell r="D86">
            <v>0.42652998311999996</v>
          </cell>
        </row>
        <row r="87">
          <cell r="D87">
            <v>0.51551693075999994</v>
          </cell>
        </row>
        <row r="88">
          <cell r="D88">
            <v>0.74235636971999996</v>
          </cell>
        </row>
        <row r="89">
          <cell r="D89">
            <v>1.61976153072</v>
          </cell>
        </row>
        <row r="90">
          <cell r="D90">
            <v>2.3616109401599998</v>
          </cell>
        </row>
        <row r="91">
          <cell r="D91">
            <v>3.9519835763999995</v>
          </cell>
        </row>
        <row r="92">
          <cell r="D92">
            <v>5.5201659074399991</v>
          </cell>
        </row>
        <row r="93">
          <cell r="D93">
            <v>2.2948920069599996</v>
          </cell>
        </row>
        <row r="94">
          <cell r="D94">
            <v>1.1464555190399999</v>
          </cell>
        </row>
        <row r="95">
          <cell r="D95">
            <v>0.49651763831999995</v>
          </cell>
        </row>
        <row r="96">
          <cell r="D96">
            <v>0.68285206103999996</v>
          </cell>
        </row>
        <row r="97">
          <cell r="D97">
            <v>0.51965895659999994</v>
          </cell>
        </row>
        <row r="98">
          <cell r="D98">
            <v>0.37606831631999998</v>
          </cell>
        </row>
        <row r="99">
          <cell r="D99">
            <v>0.36608452919999995</v>
          </cell>
        </row>
        <row r="100">
          <cell r="D100">
            <v>0.40383641807999998</v>
          </cell>
        </row>
        <row r="101">
          <cell r="D101">
            <v>0.55642529495999993</v>
          </cell>
        </row>
        <row r="102">
          <cell r="D102">
            <v>0.86596340051999987</v>
          </cell>
        </row>
        <row r="103">
          <cell r="D103">
            <v>2.5768186627199996</v>
          </cell>
        </row>
        <row r="104">
          <cell r="D104">
            <v>2.0395246425599995</v>
          </cell>
        </row>
        <row r="105">
          <cell r="D105">
            <v>1.0513739467199998</v>
          </cell>
        </row>
        <row r="106">
          <cell r="D106">
            <v>0.58675163423999988</v>
          </cell>
        </row>
        <row r="107">
          <cell r="D107">
            <v>0.43218672239999995</v>
          </cell>
        </row>
        <row r="108">
          <cell r="D108">
            <v>0.59725348295999992</v>
          </cell>
        </row>
        <row r="109">
          <cell r="D109">
            <v>0.36138743735999995</v>
          </cell>
        </row>
        <row r="110">
          <cell r="D110">
            <v>0.31410938243999992</v>
          </cell>
        </row>
        <row r="111">
          <cell r="D111">
            <v>0.31769634227999999</v>
          </cell>
        </row>
        <row r="112">
          <cell r="D112">
            <v>0.36659518991999995</v>
          </cell>
        </row>
        <row r="113">
          <cell r="D113">
            <v>0.89715070883999992</v>
          </cell>
        </row>
        <row r="114">
          <cell r="D114">
            <v>2.0761762672799997</v>
          </cell>
        </row>
        <row r="115">
          <cell r="D115">
            <v>3.8431425346799992</v>
          </cell>
        </row>
        <row r="116">
          <cell r="D116">
            <v>7.100694139799999</v>
          </cell>
        </row>
        <row r="117">
          <cell r="D117">
            <v>4.2198658288799997</v>
          </cell>
        </row>
        <row r="118">
          <cell r="D118">
            <v>1.2991369069199998</v>
          </cell>
        </row>
        <row r="119">
          <cell r="D119">
            <v>0.50117649227999994</v>
          </cell>
        </row>
        <row r="120">
          <cell r="D120">
            <v>0.41023694579999997</v>
          </cell>
        </row>
        <row r="121">
          <cell r="D121">
            <v>0.51924080687999996</v>
          </cell>
        </row>
        <row r="122">
          <cell r="D122">
            <v>0.46274248895999998</v>
          </cell>
        </row>
      </sheetData>
      <sheetData sheetId="1">
        <row r="3">
          <cell r="F3">
            <v>0.25588727549196805</v>
          </cell>
        </row>
        <row r="4">
          <cell r="F4">
            <v>0.23633537080924102</v>
          </cell>
        </row>
        <row r="5">
          <cell r="F5">
            <v>0.31665230632390823</v>
          </cell>
        </row>
        <row r="6">
          <cell r="F6">
            <v>0.36327029567744717</v>
          </cell>
        </row>
        <row r="7">
          <cell r="F7">
            <v>0.46982211974417748</v>
          </cell>
        </row>
        <row r="8">
          <cell r="F8">
            <v>0.51749267905713681</v>
          </cell>
        </row>
        <row r="9">
          <cell r="F9">
            <v>0.56073158469174267</v>
          </cell>
        </row>
        <row r="10">
          <cell r="F10">
            <v>0.54271676629896315</v>
          </cell>
        </row>
        <row r="11">
          <cell r="F11">
            <v>0.45526156863886102</v>
          </cell>
        </row>
        <row r="12">
          <cell r="F12">
            <v>0.39014842142693407</v>
          </cell>
        </row>
        <row r="13">
          <cell r="F13">
            <v>0.29693750390936618</v>
          </cell>
        </row>
        <row r="14">
          <cell r="F14">
            <v>0.26195208335339071</v>
          </cell>
        </row>
        <row r="15">
          <cell r="F15">
            <v>0.265936811534838</v>
          </cell>
        </row>
        <row r="16">
          <cell r="F16">
            <v>0.24561703916334823</v>
          </cell>
        </row>
        <row r="17">
          <cell r="F17">
            <v>0.32908828524994865</v>
          </cell>
        </row>
        <row r="18">
          <cell r="F18">
            <v>0.37753711657620309</v>
          </cell>
        </row>
        <row r="19">
          <cell r="F19">
            <v>0.48827358168979068</v>
          </cell>
        </row>
        <row r="20">
          <cell r="F20">
            <v>0.53781632086428588</v>
          </cell>
        </row>
        <row r="21">
          <cell r="F21">
            <v>0.58275336072535455</v>
          </cell>
        </row>
        <row r="22">
          <cell r="F22">
            <v>0.5640310410846292</v>
          </cell>
        </row>
        <row r="23">
          <cell r="F23">
            <v>0.47314118978912556</v>
          </cell>
        </row>
        <row r="24">
          <cell r="F24">
            <v>0.40547083484378199</v>
          </cell>
        </row>
        <row r="25">
          <cell r="F25">
            <v>0.30859921761623116</v>
          </cell>
        </row>
        <row r="26">
          <cell r="F26">
            <v>0.27223980437470191</v>
          </cell>
        </row>
        <row r="27">
          <cell r="F27">
            <v>0.21497038753171988</v>
          </cell>
        </row>
        <row r="28">
          <cell r="F28">
            <v>0.19854487157533537</v>
          </cell>
        </row>
        <row r="29">
          <cell r="F29">
            <v>0.26601896820539661</v>
          </cell>
        </row>
        <row r="30">
          <cell r="F30">
            <v>0.30518264767328962</v>
          </cell>
        </row>
        <row r="31">
          <cell r="F31">
            <v>0.39469662162060148</v>
          </cell>
        </row>
        <row r="32">
          <cell r="F32">
            <v>0.43474456300283082</v>
          </cell>
        </row>
        <row r="33">
          <cell r="F33">
            <v>0.4710694810076359</v>
          </cell>
        </row>
        <row r="34">
          <cell r="F34">
            <v>0.45593526816425073</v>
          </cell>
        </row>
        <row r="35">
          <cell r="F35">
            <v>0.38246433180561412</v>
          </cell>
        </row>
        <row r="36">
          <cell r="F36">
            <v>0.32776290727152374</v>
          </cell>
        </row>
        <row r="37">
          <cell r="F37">
            <v>0.24945660219084109</v>
          </cell>
        </row>
        <row r="38">
          <cell r="F38">
            <v>0.22006542046670602</v>
          </cell>
        </row>
        <row r="39">
          <cell r="F39">
            <v>0.23408543990994765</v>
          </cell>
        </row>
        <row r="40">
          <cell r="F40">
            <v>0.21619937582202398</v>
          </cell>
        </row>
        <row r="41">
          <cell r="F41">
            <v>0.28967323319153548</v>
          </cell>
        </row>
        <row r="42">
          <cell r="F42">
            <v>0.33231932618134874</v>
          </cell>
        </row>
        <row r="43">
          <cell r="F43">
            <v>0.42979283502196647</v>
          </cell>
        </row>
        <row r="44">
          <cell r="F44">
            <v>0.47340181802463077</v>
          </cell>
        </row>
        <row r="45">
          <cell r="F45">
            <v>0.51295672839382234</v>
          </cell>
        </row>
        <row r="46">
          <cell r="F46">
            <v>0.49647678940403078</v>
          </cell>
        </row>
        <row r="47">
          <cell r="F47">
            <v>0.4164728565108573</v>
          </cell>
        </row>
        <row r="48">
          <cell r="F48">
            <v>0.35690741043808627</v>
          </cell>
        </row>
        <row r="49">
          <cell r="F49">
            <v>0.27163815041114681</v>
          </cell>
        </row>
        <row r="50">
          <cell r="F50">
            <v>0.23963352046018585</v>
          </cell>
        </row>
        <row r="51">
          <cell r="F51">
            <v>0.21588135358424795</v>
          </cell>
        </row>
        <row r="52">
          <cell r="F52">
            <v>0.19938623228545641</v>
          </cell>
        </row>
        <row r="53">
          <cell r="F53">
            <v>0.26714625951349785</v>
          </cell>
        </row>
        <row r="54">
          <cell r="F54">
            <v>0.30647590036284889</v>
          </cell>
        </row>
        <row r="55">
          <cell r="F55">
            <v>0.39636920186512864</v>
          </cell>
        </row>
        <row r="56">
          <cell r="F56">
            <v>0.43658685180811246</v>
          </cell>
        </row>
        <row r="57">
          <cell r="F57">
            <v>0.47306570155925326</v>
          </cell>
        </row>
        <row r="58">
          <cell r="F58">
            <v>0.45786735544481449</v>
          </cell>
        </row>
        <row r="59">
          <cell r="F59">
            <v>0.38408507606987391</v>
          </cell>
        </row>
        <row r="60">
          <cell r="F60">
            <v>0.32915184686097404</v>
          </cell>
        </row>
        <row r="61">
          <cell r="F61">
            <v>0.25051370823592983</v>
          </cell>
        </row>
        <row r="62">
          <cell r="F62">
            <v>0.22099797740946589</v>
          </cell>
        </row>
        <row r="63">
          <cell r="F63">
            <v>0.23438959961723466</v>
          </cell>
        </row>
        <row r="64">
          <cell r="F64">
            <v>0.216480295211504</v>
          </cell>
        </row>
        <row r="65">
          <cell r="F65">
            <v>0.29004962108584587</v>
          </cell>
        </row>
        <row r="66">
          <cell r="F66">
            <v>0.33275112642068022</v>
          </cell>
        </row>
        <row r="67">
          <cell r="F67">
            <v>0.43035128779435849</v>
          </cell>
        </row>
        <row r="68">
          <cell r="F68">
            <v>0.47401693427643571</v>
          </cell>
        </row>
        <row r="69">
          <cell r="F69">
            <v>0.51362324045206564</v>
          </cell>
        </row>
        <row r="70">
          <cell r="F70">
            <v>0.4971218881978644</v>
          </cell>
        </row>
        <row r="71">
          <cell r="F71">
            <v>0.41701400192416477</v>
          </cell>
        </row>
        <row r="72">
          <cell r="F72">
            <v>0.3573711592877763</v>
          </cell>
        </row>
        <row r="73">
          <cell r="F73">
            <v>0.27199110435970858</v>
          </cell>
        </row>
        <row r="74">
          <cell r="F74">
            <v>0.23994488908468195</v>
          </cell>
        </row>
        <row r="75">
          <cell r="F75">
            <v>0.2312461249660214</v>
          </cell>
        </row>
        <row r="76">
          <cell r="F76">
            <v>0.21357700802813151</v>
          </cell>
        </row>
        <row r="77">
          <cell r="F77">
            <v>0.28615967190309072</v>
          </cell>
        </row>
        <row r="78">
          <cell r="F78">
            <v>0.3282884935531204</v>
          </cell>
        </row>
        <row r="79">
          <cell r="F79">
            <v>0.42457970762822611</v>
          </cell>
        </row>
        <row r="80">
          <cell r="F80">
            <v>0.46765974001706107</v>
          </cell>
        </row>
        <row r="81">
          <cell r="F81">
            <v>0.50673487322386224</v>
          </cell>
        </row>
        <row r="82">
          <cell r="F82">
            <v>0.49045482593629147</v>
          </cell>
        </row>
        <row r="83">
          <cell r="F83">
            <v>0.41142129240808428</v>
          </cell>
        </row>
        <row r="84">
          <cell r="F84">
            <v>0.35257833920475917</v>
          </cell>
        </row>
        <row r="85">
          <cell r="F85">
            <v>0.26834334377943336</v>
          </cell>
        </row>
        <row r="86">
          <cell r="F86">
            <v>0.23672691065151935</v>
          </cell>
        </row>
        <row r="87">
          <cell r="F87">
            <v>0.2445870484698805</v>
          </cell>
        </row>
        <row r="88">
          <cell r="F88">
            <v>0.22589857461310703</v>
          </cell>
        </row>
        <row r="89">
          <cell r="F89">
            <v>0.3026686373757424</v>
          </cell>
        </row>
        <row r="90">
          <cell r="F90">
            <v>0.34722793169649613</v>
          </cell>
        </row>
        <row r="91">
          <cell r="F91">
            <v>0.44907432522059143</v>
          </cell>
        </row>
        <row r="92">
          <cell r="F92">
            <v>0.4946397070038332</v>
          </cell>
        </row>
        <row r="93">
          <cell r="F93">
            <v>0.53596914117715488</v>
          </cell>
        </row>
        <row r="94">
          <cell r="F94">
            <v>0.51874987440845943</v>
          </cell>
        </row>
        <row r="95">
          <cell r="F95">
            <v>0.4351567819895058</v>
          </cell>
        </row>
        <row r="96">
          <cell r="F96">
            <v>0.37291909368503223</v>
          </cell>
        </row>
        <row r="97">
          <cell r="F97">
            <v>0.28382445950691726</v>
          </cell>
        </row>
        <row r="98">
          <cell r="F98">
            <v>0.25038402861088349</v>
          </cell>
        </row>
        <row r="99">
          <cell r="F99">
            <v>0.24093323925877094</v>
          </cell>
        </row>
        <row r="100">
          <cell r="F100">
            <v>0.22252394665197223</v>
          </cell>
        </row>
        <row r="101">
          <cell r="F101">
            <v>0.29814716552318171</v>
          </cell>
        </row>
        <row r="102">
          <cell r="F102">
            <v>0.34204080252050706</v>
          </cell>
        </row>
        <row r="103">
          <cell r="F103">
            <v>0.44236574471222545</v>
          </cell>
        </row>
        <row r="104">
          <cell r="F104">
            <v>0.48725043954696012</v>
          </cell>
        </row>
        <row r="105">
          <cell r="F105">
            <v>0.5279624662646657</v>
          </cell>
        </row>
        <row r="106">
          <cell r="F106">
            <v>0.51100043272202056</v>
          </cell>
        </row>
        <row r="107">
          <cell r="F107">
            <v>0.42865611129472919</v>
          </cell>
        </row>
        <row r="108">
          <cell r="F108">
            <v>0.36734817229721067</v>
          </cell>
        </row>
        <row r="109">
          <cell r="F109">
            <v>0.2795844949177364</v>
          </cell>
        </row>
        <row r="110">
          <cell r="F110">
            <v>0.24664362013146301</v>
          </cell>
        </row>
        <row r="111">
          <cell r="F111">
            <v>0.23736807236103155</v>
          </cell>
        </row>
        <row r="112">
          <cell r="F112">
            <v>0.21923118799816996</v>
          </cell>
        </row>
        <row r="113">
          <cell r="F113">
            <v>0.29373538569384722</v>
          </cell>
        </row>
        <row r="114">
          <cell r="F114">
            <v>0.33697951437872187</v>
          </cell>
        </row>
        <row r="115">
          <cell r="F115">
            <v>0.4358199160229429</v>
          </cell>
        </row>
        <row r="116">
          <cell r="F116">
            <v>0.48004043754256231</v>
          </cell>
        </row>
        <row r="117">
          <cell r="F117">
            <v>0.52015003526192649</v>
          </cell>
        </row>
        <row r="118">
          <cell r="F118">
            <v>0.50343899440377182</v>
          </cell>
        </row>
        <row r="119">
          <cell r="F119">
            <v>0.42231314847563767</v>
          </cell>
        </row>
        <row r="120">
          <cell r="F120">
            <v>0.36191240283738763</v>
          </cell>
        </row>
        <row r="121">
          <cell r="F121">
            <v>0.27544739291608467</v>
          </cell>
        </row>
        <row r="122">
          <cell r="F122">
            <v>0.24299395488503814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9C92E-C21C-DA48-AC64-49808EC8D5D1}">
  <dimension ref="A1:E121"/>
  <sheetViews>
    <sheetView tabSelected="1" topLeftCell="A52" workbookViewId="0">
      <selection activeCell="D2" sqref="D2:D121"/>
    </sheetView>
  </sheetViews>
  <sheetFormatPr defaultColWidth="11" defaultRowHeight="15.75" x14ac:dyDescent="0.25"/>
  <sheetData>
    <row r="1" spans="1:5" x14ac:dyDescent="0.25">
      <c r="A1" t="s">
        <v>0</v>
      </c>
      <c r="B1" t="s">
        <v>1</v>
      </c>
      <c r="C1" t="s">
        <v>2</v>
      </c>
      <c r="D1" s="1" t="s">
        <v>3</v>
      </c>
      <c r="E1" t="s">
        <v>4</v>
      </c>
    </row>
    <row r="2" spans="1:5" x14ac:dyDescent="0.25">
      <c r="A2">
        <v>2010</v>
      </c>
      <c r="B2">
        <v>1</v>
      </c>
      <c r="C2">
        <f>[1]Flow!D3</f>
        <v>0.45519975875999991</v>
      </c>
      <c r="D2">
        <f>[1]Demand!F3</f>
        <v>0.25588727549196805</v>
      </c>
      <c r="E2">
        <f>C2-D2</f>
        <v>0.19931248326803186</v>
      </c>
    </row>
    <row r="3" spans="1:5" x14ac:dyDescent="0.25">
      <c r="A3">
        <v>2010</v>
      </c>
      <c r="B3">
        <v>2</v>
      </c>
      <c r="C3">
        <f>[1]Flow!D4</f>
        <v>0.45298936259999995</v>
      </c>
      <c r="D3">
        <f>[1]Demand!F4</f>
        <v>0.23633537080924102</v>
      </c>
      <c r="E3">
        <f t="shared" ref="E3:E66" si="0">C3-D3</f>
        <v>0.21665399179075892</v>
      </c>
    </row>
    <row r="4" spans="1:5" x14ac:dyDescent="0.25">
      <c r="A4">
        <v>2010</v>
      </c>
      <c r="B4">
        <v>3</v>
      </c>
      <c r="C4">
        <f>[1]Flow!D5</f>
        <v>0.76996288559999992</v>
      </c>
      <c r="D4">
        <f>[1]Demand!F5</f>
        <v>0.31665230632390823</v>
      </c>
      <c r="E4">
        <f t="shared" si="0"/>
        <v>0.4533105792760917</v>
      </c>
    </row>
    <row r="5" spans="1:5" x14ac:dyDescent="0.25">
      <c r="A5">
        <v>2010</v>
      </c>
      <c r="B5">
        <v>4</v>
      </c>
      <c r="C5">
        <f>[1]Flow!D6</f>
        <v>1.6357474315199998</v>
      </c>
      <c r="D5">
        <f>[1]Demand!F6</f>
        <v>0.36327029567744717</v>
      </c>
      <c r="E5">
        <f t="shared" si="0"/>
        <v>1.2724771358425526</v>
      </c>
    </row>
    <row r="6" spans="1:5" x14ac:dyDescent="0.25">
      <c r="A6">
        <v>2010</v>
      </c>
      <c r="B6">
        <v>5</v>
      </c>
      <c r="C6">
        <f>[1]Flow!D7</f>
        <v>2.6778123046799993</v>
      </c>
      <c r="D6">
        <f>[1]Demand!F7</f>
        <v>0.46982211974417748</v>
      </c>
      <c r="E6">
        <f t="shared" si="0"/>
        <v>2.2079901849358219</v>
      </c>
    </row>
    <row r="7" spans="1:5" x14ac:dyDescent="0.25">
      <c r="A7">
        <v>2010</v>
      </c>
      <c r="B7">
        <v>6</v>
      </c>
      <c r="C7">
        <f>[1]Flow!D8</f>
        <v>4.6254537885599989</v>
      </c>
      <c r="D7">
        <f>[1]Demand!F8</f>
        <v>0.51749267905713681</v>
      </c>
      <c r="E7">
        <f t="shared" si="0"/>
        <v>4.1079611095028623</v>
      </c>
    </row>
    <row r="8" spans="1:5" x14ac:dyDescent="0.25">
      <c r="A8">
        <v>2010</v>
      </c>
      <c r="B8">
        <v>7</v>
      </c>
      <c r="C8">
        <f>[1]Flow!D9</f>
        <v>1.5424544051999998</v>
      </c>
      <c r="D8">
        <f>[1]Demand!F9</f>
        <v>0.56073158469174267</v>
      </c>
      <c r="E8">
        <f t="shared" si="0"/>
        <v>0.9817228205082571</v>
      </c>
    </row>
    <row r="9" spans="1:5" x14ac:dyDescent="0.25">
      <c r="A9">
        <v>2010</v>
      </c>
      <c r="B9">
        <v>8</v>
      </c>
      <c r="C9">
        <f>[1]Flow!D10</f>
        <v>1.1759122549199998</v>
      </c>
      <c r="D9">
        <f>[1]Demand!F10</f>
        <v>0.54271676629896315</v>
      </c>
      <c r="E9">
        <f t="shared" si="0"/>
        <v>0.6331954886210367</v>
      </c>
    </row>
    <row r="10" spans="1:5" x14ac:dyDescent="0.25">
      <c r="A10">
        <v>2010</v>
      </c>
      <c r="B10">
        <v>9</v>
      </c>
      <c r="C10">
        <f>[1]Flow!D11</f>
        <v>0.57833189975999988</v>
      </c>
      <c r="D10">
        <f>[1]Demand!F11</f>
        <v>0.45526156863886102</v>
      </c>
      <c r="E10">
        <f t="shared" si="0"/>
        <v>0.12307033112113885</v>
      </c>
    </row>
    <row r="11" spans="1:5" x14ac:dyDescent="0.25">
      <c r="A11">
        <v>2010</v>
      </c>
      <c r="B11">
        <v>10</v>
      </c>
      <c r="C11">
        <f>[1]Flow!D12</f>
        <v>0.68442844847999984</v>
      </c>
      <c r="D11">
        <f>[1]Demand!F12</f>
        <v>0.39014842142693407</v>
      </c>
      <c r="E11">
        <f t="shared" si="0"/>
        <v>0.29428002705306577</v>
      </c>
    </row>
    <row r="12" spans="1:5" x14ac:dyDescent="0.25">
      <c r="A12">
        <v>2010</v>
      </c>
      <c r="B12">
        <v>11</v>
      </c>
      <c r="C12">
        <f>[1]Flow!D13</f>
        <v>0.49473279275999998</v>
      </c>
      <c r="D12">
        <f>[1]Demand!F13</f>
        <v>0.29693750390936618</v>
      </c>
      <c r="E12">
        <f t="shared" si="0"/>
        <v>0.1977952888506338</v>
      </c>
    </row>
    <row r="13" spans="1:5" x14ac:dyDescent="0.25">
      <c r="A13">
        <v>2010</v>
      </c>
      <c r="B13">
        <v>12</v>
      </c>
      <c r="C13">
        <f>[1]Flow!D14</f>
        <v>0.57842564423999987</v>
      </c>
      <c r="D13">
        <f>[1]Demand!F14</f>
        <v>0.26195208335339071</v>
      </c>
      <c r="E13">
        <f t="shared" si="0"/>
        <v>0.31647356088660916</v>
      </c>
    </row>
    <row r="14" spans="1:5" x14ac:dyDescent="0.25">
      <c r="A14">
        <v>2011</v>
      </c>
      <c r="B14">
        <v>1</v>
      </c>
      <c r="C14">
        <f>[1]Flow!D15</f>
        <v>0.38238866783999992</v>
      </c>
      <c r="D14">
        <f>[1]Demand!F15</f>
        <v>0.265936811534838</v>
      </c>
      <c r="E14">
        <f t="shared" si="0"/>
        <v>0.11645185630516192</v>
      </c>
    </row>
    <row r="15" spans="1:5" x14ac:dyDescent="0.25">
      <c r="A15">
        <v>2011</v>
      </c>
      <c r="B15">
        <v>2</v>
      </c>
      <c r="C15">
        <f>[1]Flow!D16</f>
        <v>0.39059871071999996</v>
      </c>
      <c r="D15">
        <f>[1]Demand!F16</f>
        <v>0.24561703916334823</v>
      </c>
      <c r="E15">
        <f t="shared" si="0"/>
        <v>0.14498167155665173</v>
      </c>
    </row>
    <row r="16" spans="1:5" x14ac:dyDescent="0.25">
      <c r="A16">
        <v>2011</v>
      </c>
      <c r="B16">
        <v>3</v>
      </c>
      <c r="C16">
        <f>[1]Flow!D17</f>
        <v>0.78972076823999982</v>
      </c>
      <c r="D16">
        <f>[1]Demand!F17</f>
        <v>0.32908828524994865</v>
      </c>
      <c r="E16">
        <f t="shared" si="0"/>
        <v>0.46063248299005116</v>
      </c>
    </row>
    <row r="17" spans="1:5" x14ac:dyDescent="0.25">
      <c r="A17">
        <v>2011</v>
      </c>
      <c r="B17">
        <v>4</v>
      </c>
      <c r="C17">
        <f>[1]Flow!D18</f>
        <v>1.5408940529999997</v>
      </c>
      <c r="D17">
        <f>[1]Demand!F18</f>
        <v>0.37753711657620309</v>
      </c>
      <c r="E17">
        <f t="shared" si="0"/>
        <v>1.1633569364237966</v>
      </c>
    </row>
    <row r="18" spans="1:5" x14ac:dyDescent="0.25">
      <c r="A18">
        <v>2011</v>
      </c>
      <c r="B18">
        <v>5</v>
      </c>
      <c r="C18">
        <f>[1]Flow!D19</f>
        <v>3.7985016599999994</v>
      </c>
      <c r="D18">
        <f>[1]Demand!F19</f>
        <v>0.48827358168979068</v>
      </c>
      <c r="E18">
        <f t="shared" si="0"/>
        <v>3.3102280783102089</v>
      </c>
    </row>
    <row r="19" spans="1:5" x14ac:dyDescent="0.25">
      <c r="A19">
        <v>2011</v>
      </c>
      <c r="B19">
        <v>6</v>
      </c>
      <c r="C19">
        <f>[1]Flow!D20</f>
        <v>8.2474876323599986</v>
      </c>
      <c r="D19">
        <f>[1]Demand!F20</f>
        <v>0.53781632086428588</v>
      </c>
      <c r="E19">
        <f t="shared" si="0"/>
        <v>7.7096713114957129</v>
      </c>
    </row>
    <row r="20" spans="1:5" x14ac:dyDescent="0.25">
      <c r="A20">
        <v>2011</v>
      </c>
      <c r="B20">
        <v>7</v>
      </c>
      <c r="C20">
        <f>[1]Flow!D21</f>
        <v>5.5371299578799995</v>
      </c>
      <c r="D20">
        <f>[1]Demand!F21</f>
        <v>0.58275336072535455</v>
      </c>
      <c r="E20">
        <f t="shared" si="0"/>
        <v>4.9543765971546447</v>
      </c>
    </row>
    <row r="21" spans="1:5" x14ac:dyDescent="0.25">
      <c r="A21">
        <v>2011</v>
      </c>
      <c r="B21">
        <v>8</v>
      </c>
      <c r="C21">
        <f>[1]Flow!D22</f>
        <v>1.5895671737999999</v>
      </c>
      <c r="D21">
        <f>[1]Demand!F22</f>
        <v>0.5640310410846292</v>
      </c>
      <c r="E21">
        <f t="shared" si="0"/>
        <v>1.0255361327153707</v>
      </c>
    </row>
    <row r="22" spans="1:5" x14ac:dyDescent="0.25">
      <c r="A22">
        <v>2011</v>
      </c>
      <c r="B22">
        <v>9</v>
      </c>
      <c r="C22">
        <f>[1]Flow!D23</f>
        <v>0.87179776091999983</v>
      </c>
      <c r="D22">
        <f>[1]Demand!F23</f>
        <v>0.47314118978912556</v>
      </c>
      <c r="E22">
        <f t="shared" si="0"/>
        <v>0.39865657113087427</v>
      </c>
    </row>
    <row r="23" spans="1:5" x14ac:dyDescent="0.25">
      <c r="A23">
        <v>2011</v>
      </c>
      <c r="B23">
        <v>10</v>
      </c>
      <c r="C23">
        <f>[1]Flow!D24</f>
        <v>0.78169574735999992</v>
      </c>
      <c r="D23">
        <f>[1]Demand!F24</f>
        <v>0.40547083484378199</v>
      </c>
      <c r="E23">
        <f t="shared" si="0"/>
        <v>0.37622491251621792</v>
      </c>
    </row>
    <row r="24" spans="1:5" x14ac:dyDescent="0.25">
      <c r="A24">
        <v>2011</v>
      </c>
      <c r="B24">
        <v>11</v>
      </c>
      <c r="C24">
        <f>[1]Flow!D25</f>
        <v>0.64915955483999999</v>
      </c>
      <c r="D24">
        <f>[1]Demand!F25</f>
        <v>0.30859921761623116</v>
      </c>
      <c r="E24">
        <f t="shared" si="0"/>
        <v>0.34056033722376883</v>
      </c>
    </row>
    <row r="25" spans="1:5" x14ac:dyDescent="0.25">
      <c r="A25">
        <v>2011</v>
      </c>
      <c r="B25">
        <v>12</v>
      </c>
      <c r="C25">
        <f>[1]Flow!D26</f>
        <v>0.44475341663999995</v>
      </c>
      <c r="D25">
        <f>[1]Demand!F26</f>
        <v>0.27223980437470191</v>
      </c>
      <c r="E25">
        <f t="shared" si="0"/>
        <v>0.17251361226529804</v>
      </c>
    </row>
    <row r="26" spans="1:5" x14ac:dyDescent="0.25">
      <c r="A26">
        <v>2012</v>
      </c>
      <c r="B26">
        <v>1</v>
      </c>
      <c r="C26">
        <f>[1]Flow!D27</f>
        <v>0.47097350099999996</v>
      </c>
      <c r="D26">
        <f>[1]Demand!F27</f>
        <v>0.21497038753171988</v>
      </c>
      <c r="E26">
        <f t="shared" si="0"/>
        <v>0.25600311346828009</v>
      </c>
    </row>
    <row r="27" spans="1:5" x14ac:dyDescent="0.25">
      <c r="A27">
        <v>2012</v>
      </c>
      <c r="B27">
        <v>2</v>
      </c>
      <c r="C27">
        <f>[1]Flow!D28</f>
        <v>0.47430636395999998</v>
      </c>
      <c r="D27">
        <f>[1]Demand!F28</f>
        <v>0.19854487157533537</v>
      </c>
      <c r="E27">
        <f t="shared" si="0"/>
        <v>0.27576149238466463</v>
      </c>
    </row>
    <row r="28" spans="1:5" x14ac:dyDescent="0.25">
      <c r="A28">
        <v>2012</v>
      </c>
      <c r="B28">
        <v>3</v>
      </c>
      <c r="C28">
        <f>[1]Flow!D29</f>
        <v>0.90481061963999987</v>
      </c>
      <c r="D28">
        <f>[1]Demand!F29</f>
        <v>0.26601896820539661</v>
      </c>
      <c r="E28">
        <f t="shared" si="0"/>
        <v>0.63879165143460326</v>
      </c>
    </row>
    <row r="29" spans="1:5" x14ac:dyDescent="0.25">
      <c r="A29">
        <v>2012</v>
      </c>
      <c r="B29">
        <v>4</v>
      </c>
      <c r="C29">
        <f>[1]Flow!D30</f>
        <v>1.5099349384799996</v>
      </c>
      <c r="D29">
        <f>[1]Demand!F30</f>
        <v>0.30518264767328962</v>
      </c>
      <c r="E29">
        <f t="shared" si="0"/>
        <v>1.2047522908067099</v>
      </c>
    </row>
    <row r="30" spans="1:5" x14ac:dyDescent="0.25">
      <c r="A30">
        <v>2012</v>
      </c>
      <c r="B30">
        <v>5</v>
      </c>
      <c r="C30">
        <f>[1]Flow!D31</f>
        <v>1.6697236381199998</v>
      </c>
      <c r="D30">
        <f>[1]Demand!F31</f>
        <v>0.39469662162060148</v>
      </c>
      <c r="E30">
        <f t="shared" si="0"/>
        <v>1.2750270164993984</v>
      </c>
    </row>
    <row r="31" spans="1:5" x14ac:dyDescent="0.25">
      <c r="A31">
        <v>2012</v>
      </c>
      <c r="B31">
        <v>6</v>
      </c>
      <c r="C31">
        <f>[1]Flow!D32</f>
        <v>1.3256505595199999</v>
      </c>
      <c r="D31">
        <f>[1]Demand!F32</f>
        <v>0.43474456300283082</v>
      </c>
      <c r="E31">
        <f t="shared" si="0"/>
        <v>0.89090599651716906</v>
      </c>
    </row>
    <row r="32" spans="1:5" x14ac:dyDescent="0.25">
      <c r="A32">
        <v>2012</v>
      </c>
      <c r="B32">
        <v>7</v>
      </c>
      <c r="C32">
        <f>[1]Flow!D33</f>
        <v>0.91921149863999985</v>
      </c>
      <c r="D32">
        <f>[1]Demand!F33</f>
        <v>0.4710694810076359</v>
      </c>
      <c r="E32">
        <f t="shared" si="0"/>
        <v>0.44814201763236394</v>
      </c>
    </row>
    <row r="33" spans="1:5" x14ac:dyDescent="0.25">
      <c r="A33">
        <v>2012</v>
      </c>
      <c r="B33">
        <v>8</v>
      </c>
      <c r="C33">
        <f>[1]Flow!D34</f>
        <v>0.78240869879999986</v>
      </c>
      <c r="D33">
        <f>[1]Demand!F34</f>
        <v>0.45593526816425073</v>
      </c>
      <c r="E33">
        <f t="shared" si="0"/>
        <v>0.32647343063574913</v>
      </c>
    </row>
    <row r="34" spans="1:5" x14ac:dyDescent="0.25">
      <c r="A34">
        <v>2012</v>
      </c>
      <c r="B34">
        <v>9</v>
      </c>
      <c r="C34">
        <f>[1]Flow!D35</f>
        <v>0.46427447111999992</v>
      </c>
      <c r="D34">
        <f>[1]Demand!F35</f>
        <v>0.38246433180561412</v>
      </c>
      <c r="E34">
        <f t="shared" si="0"/>
        <v>8.1810139314385799E-2</v>
      </c>
    </row>
    <row r="35" spans="1:5" x14ac:dyDescent="0.25">
      <c r="A35">
        <v>2012</v>
      </c>
      <c r="B35">
        <v>10</v>
      </c>
      <c r="C35">
        <f>[1]Flow!D36</f>
        <v>0.42178725251999993</v>
      </c>
      <c r="D35">
        <f>[1]Demand!F36</f>
        <v>0.32776290727152374</v>
      </c>
      <c r="E35">
        <f t="shared" si="0"/>
        <v>9.4024345248476193E-2</v>
      </c>
    </row>
    <row r="36" spans="1:5" x14ac:dyDescent="0.25">
      <c r="A36">
        <v>2012</v>
      </c>
      <c r="B36">
        <v>11</v>
      </c>
      <c r="C36">
        <f>[1]Flow!D37</f>
        <v>0.38740153055999998</v>
      </c>
      <c r="D36">
        <f>[1]Demand!F37</f>
        <v>0.24945660219084109</v>
      </c>
      <c r="E36">
        <f t="shared" si="0"/>
        <v>0.13794492836915889</v>
      </c>
    </row>
    <row r="37" spans="1:5" x14ac:dyDescent="0.25">
      <c r="A37">
        <v>2012</v>
      </c>
      <c r="B37">
        <v>12</v>
      </c>
      <c r="C37">
        <f>[1]Flow!D38</f>
        <v>0.27999132563999996</v>
      </c>
      <c r="D37">
        <f>[1]Demand!F38</f>
        <v>0.22006542046670602</v>
      </c>
      <c r="E37">
        <f t="shared" si="0"/>
        <v>5.9925905173293936E-2</v>
      </c>
    </row>
    <row r="38" spans="1:5" x14ac:dyDescent="0.25">
      <c r="A38">
        <v>2013</v>
      </c>
      <c r="B38">
        <v>1</v>
      </c>
      <c r="C38">
        <f>[1]Flow!D39</f>
        <v>0.26437670231999999</v>
      </c>
      <c r="D38">
        <f>[1]Demand!F39</f>
        <v>0.23408543990994765</v>
      </c>
      <c r="E38">
        <f t="shared" si="0"/>
        <v>3.0291262410052339E-2</v>
      </c>
    </row>
    <row r="39" spans="1:5" x14ac:dyDescent="0.25">
      <c r="A39">
        <v>2013</v>
      </c>
      <c r="B39">
        <v>2</v>
      </c>
      <c r="C39">
        <f>[1]Flow!D40</f>
        <v>0.35548646903999997</v>
      </c>
      <c r="D39">
        <f>[1]Demand!F40</f>
        <v>0.21619937582202398</v>
      </c>
      <c r="E39">
        <f t="shared" si="0"/>
        <v>0.139287093217976</v>
      </c>
    </row>
    <row r="40" spans="1:5" x14ac:dyDescent="0.25">
      <c r="A40">
        <v>2013</v>
      </c>
      <c r="B40">
        <v>3</v>
      </c>
      <c r="C40">
        <f>[1]Flow!D41</f>
        <v>0.44165984879999998</v>
      </c>
      <c r="D40">
        <f>[1]Demand!F41</f>
        <v>0.28967323319153548</v>
      </c>
      <c r="E40">
        <f t="shared" si="0"/>
        <v>0.15198661560846449</v>
      </c>
    </row>
    <row r="41" spans="1:5" x14ac:dyDescent="0.25">
      <c r="A41">
        <v>2013</v>
      </c>
      <c r="B41">
        <v>4</v>
      </c>
      <c r="C41">
        <f>[1]Flow!D42</f>
        <v>0.67172237099999987</v>
      </c>
      <c r="D41">
        <f>[1]Demand!F42</f>
        <v>0.33231932618134874</v>
      </c>
      <c r="E41">
        <f t="shared" si="0"/>
        <v>0.33940304481865113</v>
      </c>
    </row>
    <row r="42" spans="1:5" x14ac:dyDescent="0.25">
      <c r="A42">
        <v>2013</v>
      </c>
      <c r="B42">
        <v>5</v>
      </c>
      <c r="C42">
        <f>[1]Flow!D43</f>
        <v>2.4211016805599996</v>
      </c>
      <c r="D42">
        <f>[1]Demand!F43</f>
        <v>0.42979283502196647</v>
      </c>
      <c r="E42">
        <f t="shared" si="0"/>
        <v>1.9913088455380332</v>
      </c>
    </row>
    <row r="43" spans="1:5" x14ac:dyDescent="0.25">
      <c r="A43">
        <v>2013</v>
      </c>
      <c r="B43">
        <v>6</v>
      </c>
      <c r="C43">
        <f>[1]Flow!D44</f>
        <v>2.41981886136</v>
      </c>
      <c r="D43">
        <f>[1]Demand!F44</f>
        <v>0.47340181802463077</v>
      </c>
      <c r="E43">
        <f t="shared" si="0"/>
        <v>1.9464170433353694</v>
      </c>
    </row>
    <row r="44" spans="1:5" x14ac:dyDescent="0.25">
      <c r="A44">
        <v>2013</v>
      </c>
      <c r="B44">
        <v>7</v>
      </c>
      <c r="C44">
        <f>[1]Flow!D45</f>
        <v>1.0753503309599999</v>
      </c>
      <c r="D44">
        <f>[1]Demand!F45</f>
        <v>0.51295672839382234</v>
      </c>
      <c r="E44">
        <f t="shared" si="0"/>
        <v>0.56239360256617754</v>
      </c>
    </row>
    <row r="45" spans="1:5" x14ac:dyDescent="0.25">
      <c r="A45">
        <v>2013</v>
      </c>
      <c r="B45">
        <v>8</v>
      </c>
      <c r="C45">
        <f>[1]Flow!D46</f>
        <v>0.89614295567999991</v>
      </c>
      <c r="D45">
        <f>[1]Demand!F46</f>
        <v>0.49647678940403078</v>
      </c>
      <c r="E45">
        <f t="shared" si="0"/>
        <v>0.39966616627596913</v>
      </c>
    </row>
    <row r="46" spans="1:5" x14ac:dyDescent="0.25">
      <c r="A46">
        <v>2013</v>
      </c>
      <c r="B46">
        <v>9</v>
      </c>
      <c r="C46">
        <f>[1]Flow!D47</f>
        <v>1.4151568022399998</v>
      </c>
      <c r="D46">
        <f>[1]Demand!F47</f>
        <v>0.4164728565108573</v>
      </c>
      <c r="E46">
        <f t="shared" si="0"/>
        <v>0.99868394572914254</v>
      </c>
    </row>
    <row r="47" spans="1:5" x14ac:dyDescent="0.25">
      <c r="A47">
        <v>2013</v>
      </c>
      <c r="B47">
        <v>10</v>
      </c>
      <c r="C47">
        <f>[1]Flow!D48</f>
        <v>0.79822191239999984</v>
      </c>
      <c r="D47">
        <f>[1]Demand!F48</f>
        <v>0.35690741043808627</v>
      </c>
      <c r="E47">
        <f t="shared" si="0"/>
        <v>0.44131450196191357</v>
      </c>
    </row>
    <row r="48" spans="1:5" x14ac:dyDescent="0.25">
      <c r="A48">
        <v>2013</v>
      </c>
      <c r="B48">
        <v>11</v>
      </c>
      <c r="C48">
        <f>[1]Flow!D49</f>
        <v>0.64377294767999993</v>
      </c>
      <c r="D48">
        <f>[1]Demand!F49</f>
        <v>0.27163815041114681</v>
      </c>
      <c r="E48">
        <f t="shared" si="0"/>
        <v>0.37213479726885312</v>
      </c>
    </row>
    <row r="49" spans="1:5" x14ac:dyDescent="0.25">
      <c r="A49">
        <v>2013</v>
      </c>
      <c r="B49">
        <v>12</v>
      </c>
      <c r="C49">
        <f>[1]Flow!D50</f>
        <v>0.41658196691999994</v>
      </c>
      <c r="D49">
        <f>[1]Demand!F50</f>
        <v>0.23963352046018585</v>
      </c>
      <c r="E49">
        <f t="shared" si="0"/>
        <v>0.17694844645981408</v>
      </c>
    </row>
    <row r="50" spans="1:5" x14ac:dyDescent="0.25">
      <c r="A50">
        <v>2014</v>
      </c>
      <c r="B50">
        <v>1</v>
      </c>
      <c r="C50">
        <f>[1]Flow!D51</f>
        <v>0.38033862407999997</v>
      </c>
      <c r="D50">
        <f>[1]Demand!F51</f>
        <v>0.21588135358424795</v>
      </c>
      <c r="E50">
        <f t="shared" si="0"/>
        <v>0.16445727049575201</v>
      </c>
    </row>
    <row r="51" spans="1:5" x14ac:dyDescent="0.25">
      <c r="A51">
        <v>2014</v>
      </c>
      <c r="B51">
        <v>2</v>
      </c>
      <c r="C51">
        <f>[1]Flow!D52</f>
        <v>0.45986354663999995</v>
      </c>
      <c r="D51">
        <f>[1]Demand!F52</f>
        <v>0.19938623228545641</v>
      </c>
      <c r="E51">
        <f t="shared" si="0"/>
        <v>0.26047731435454358</v>
      </c>
    </row>
    <row r="52" spans="1:5" x14ac:dyDescent="0.25">
      <c r="A52">
        <v>2014</v>
      </c>
      <c r="B52">
        <v>3</v>
      </c>
      <c r="C52">
        <f>[1]Flow!D53</f>
        <v>0.69181329323999985</v>
      </c>
      <c r="D52">
        <f>[1]Demand!F53</f>
        <v>0.26714625951349785</v>
      </c>
      <c r="E52">
        <f t="shared" si="0"/>
        <v>0.424667033726502</v>
      </c>
    </row>
    <row r="53" spans="1:5" x14ac:dyDescent="0.25">
      <c r="A53">
        <v>2014</v>
      </c>
      <c r="B53">
        <v>4</v>
      </c>
      <c r="C53">
        <f>[1]Flow!D54</f>
        <v>1.5623171336399999</v>
      </c>
      <c r="D53">
        <f>[1]Demand!F54</f>
        <v>0.30647590036284889</v>
      </c>
      <c r="E53">
        <f t="shared" si="0"/>
        <v>1.2558412332771511</v>
      </c>
    </row>
    <row r="54" spans="1:5" x14ac:dyDescent="0.25">
      <c r="A54">
        <v>2014</v>
      </c>
      <c r="B54">
        <v>5</v>
      </c>
      <c r="C54">
        <f>[1]Flow!D55</f>
        <v>3.6131305851599995</v>
      </c>
      <c r="D54">
        <f>[1]Demand!F55</f>
        <v>0.39636920186512864</v>
      </c>
      <c r="E54">
        <f t="shared" si="0"/>
        <v>3.2167613832948709</v>
      </c>
    </row>
    <row r="55" spans="1:5" x14ac:dyDescent="0.25">
      <c r="A55">
        <v>2014</v>
      </c>
      <c r="B55">
        <v>6</v>
      </c>
      <c r="C55">
        <f>[1]Flow!D56</f>
        <v>4.8447023915999994</v>
      </c>
      <c r="D55">
        <f>[1]Demand!F56</f>
        <v>0.43658685180811246</v>
      </c>
      <c r="E55">
        <f t="shared" si="0"/>
        <v>4.4081155397918872</v>
      </c>
    </row>
    <row r="56" spans="1:5" x14ac:dyDescent="0.25">
      <c r="A56">
        <v>2014</v>
      </c>
      <c r="B56">
        <v>7</v>
      </c>
      <c r="C56">
        <f>[1]Flow!D57</f>
        <v>1.8794386742399998</v>
      </c>
      <c r="D56">
        <f>[1]Demand!F57</f>
        <v>0.47306570155925326</v>
      </c>
      <c r="E56">
        <f t="shared" si="0"/>
        <v>1.4063729726807466</v>
      </c>
    </row>
    <row r="57" spans="1:5" x14ac:dyDescent="0.25">
      <c r="A57">
        <v>2014</v>
      </c>
      <c r="B57">
        <v>8</v>
      </c>
      <c r="C57">
        <f>[1]Flow!D58</f>
        <v>1.1097520881599998</v>
      </c>
      <c r="D57">
        <f>[1]Demand!F58</f>
        <v>0.45786735544481449</v>
      </c>
      <c r="E57">
        <f t="shared" si="0"/>
        <v>0.65188473271518532</v>
      </c>
    </row>
    <row r="58" spans="1:5" x14ac:dyDescent="0.25">
      <c r="A58">
        <v>2014</v>
      </c>
      <c r="B58">
        <v>9</v>
      </c>
      <c r="C58">
        <f>[1]Flow!D59</f>
        <v>0.97390153487999986</v>
      </c>
      <c r="D58">
        <f>[1]Demand!F59</f>
        <v>0.38408507606987391</v>
      </c>
      <c r="E58">
        <f t="shared" si="0"/>
        <v>0.58981645881012601</v>
      </c>
    </row>
    <row r="59" spans="1:5" x14ac:dyDescent="0.25">
      <c r="A59">
        <v>2014</v>
      </c>
      <c r="B59">
        <v>10</v>
      </c>
      <c r="C59">
        <f>[1]Flow!D60</f>
        <v>1.0835838099599999</v>
      </c>
      <c r="D59">
        <f>[1]Demand!F60</f>
        <v>0.32915184686097404</v>
      </c>
      <c r="E59">
        <f t="shared" si="0"/>
        <v>0.75443196309902594</v>
      </c>
    </row>
    <row r="60" spans="1:5" x14ac:dyDescent="0.25">
      <c r="A60">
        <v>2014</v>
      </c>
      <c r="B60">
        <v>11</v>
      </c>
      <c r="C60">
        <f>[1]Flow!D61</f>
        <v>0.57393577703999998</v>
      </c>
      <c r="D60">
        <f>[1]Demand!F61</f>
        <v>0.25051370823592983</v>
      </c>
      <c r="E60">
        <f t="shared" si="0"/>
        <v>0.32342206880407015</v>
      </c>
    </row>
    <row r="61" spans="1:5" x14ac:dyDescent="0.25">
      <c r="A61">
        <v>2014</v>
      </c>
      <c r="B61">
        <v>12</v>
      </c>
      <c r="C61">
        <f>[1]Flow!D62</f>
        <v>0.52231340555999994</v>
      </c>
      <c r="D61">
        <f>[1]Demand!F62</f>
        <v>0.22099797740946589</v>
      </c>
      <c r="E61">
        <f t="shared" si="0"/>
        <v>0.30131542815053403</v>
      </c>
    </row>
    <row r="62" spans="1:5" x14ac:dyDescent="0.25">
      <c r="A62">
        <v>2015</v>
      </c>
      <c r="B62">
        <v>1</v>
      </c>
      <c r="C62">
        <f>[1]Flow!D63</f>
        <v>0.50351023643999993</v>
      </c>
      <c r="D62">
        <f>[1]Demand!F63</f>
        <v>0.23438959961723466</v>
      </c>
      <c r="E62">
        <f t="shared" si="0"/>
        <v>0.26912063682276527</v>
      </c>
    </row>
    <row r="63" spans="1:5" x14ac:dyDescent="0.25">
      <c r="A63">
        <v>2015</v>
      </c>
      <c r="B63">
        <v>2</v>
      </c>
      <c r="C63">
        <f>[1]Flow!D64</f>
        <v>0.64757576651999993</v>
      </c>
      <c r="D63">
        <f>[1]Demand!F64</f>
        <v>0.216480295211504</v>
      </c>
      <c r="E63">
        <f t="shared" si="0"/>
        <v>0.4310954713084959</v>
      </c>
    </row>
    <row r="64" spans="1:5" x14ac:dyDescent="0.25">
      <c r="A64">
        <v>2015</v>
      </c>
      <c r="B64">
        <v>3</v>
      </c>
      <c r="C64">
        <f>[1]Flow!D65</f>
        <v>0.86574507455999994</v>
      </c>
      <c r="D64">
        <f>[1]Demand!F65</f>
        <v>0.29004962108584587</v>
      </c>
      <c r="E64">
        <f t="shared" si="0"/>
        <v>0.57569545347415407</v>
      </c>
    </row>
    <row r="65" spans="1:5" x14ac:dyDescent="0.25">
      <c r="A65">
        <v>2015</v>
      </c>
      <c r="B65">
        <v>4</v>
      </c>
      <c r="C65">
        <f>[1]Flow!D66</f>
        <v>1.04619703116</v>
      </c>
      <c r="D65">
        <f>[1]Demand!F66</f>
        <v>0.33275112642068022</v>
      </c>
      <c r="E65">
        <f t="shared" si="0"/>
        <v>0.71344590473931979</v>
      </c>
    </row>
    <row r="66" spans="1:5" x14ac:dyDescent="0.25">
      <c r="A66">
        <v>2015</v>
      </c>
      <c r="B66">
        <v>5</v>
      </c>
      <c r="C66">
        <f>[1]Flow!D67</f>
        <v>2.6107800675599999</v>
      </c>
      <c r="D66">
        <f>[1]Demand!F67</f>
        <v>0.43035128779435849</v>
      </c>
      <c r="E66">
        <f t="shared" si="0"/>
        <v>2.1804287797656414</v>
      </c>
    </row>
    <row r="67" spans="1:5" x14ac:dyDescent="0.25">
      <c r="A67">
        <v>2015</v>
      </c>
      <c r="B67">
        <v>6</v>
      </c>
      <c r="C67">
        <f>[1]Flow!D68</f>
        <v>5.2582759007999993</v>
      </c>
      <c r="D67">
        <f>[1]Demand!F68</f>
        <v>0.47401693427643571</v>
      </c>
      <c r="E67">
        <f t="shared" ref="E67:E121" si="1">C67-D67</f>
        <v>4.7842589665235637</v>
      </c>
    </row>
    <row r="68" spans="1:5" x14ac:dyDescent="0.25">
      <c r="A68">
        <v>2015</v>
      </c>
      <c r="B68">
        <v>7</v>
      </c>
      <c r="C68">
        <f>[1]Flow!D69</f>
        <v>2.0326652602799999</v>
      </c>
      <c r="D68">
        <f>[1]Demand!F69</f>
        <v>0.51362324045206564</v>
      </c>
      <c r="E68">
        <f t="shared" si="1"/>
        <v>1.5190420198279342</v>
      </c>
    </row>
    <row r="69" spans="1:5" x14ac:dyDescent="0.25">
      <c r="A69">
        <v>2015</v>
      </c>
      <c r="B69">
        <v>8</v>
      </c>
      <c r="C69">
        <f>[1]Flow!D70</f>
        <v>0.82264728335999981</v>
      </c>
      <c r="D69">
        <f>[1]Demand!F70</f>
        <v>0.4971218881978644</v>
      </c>
      <c r="E69">
        <f t="shared" si="1"/>
        <v>0.32552539516213541</v>
      </c>
    </row>
    <row r="70" spans="1:5" x14ac:dyDescent="0.25">
      <c r="A70">
        <v>2015</v>
      </c>
      <c r="B70">
        <v>9</v>
      </c>
      <c r="C70">
        <f>[1]Flow!D71</f>
        <v>0.58484467415999986</v>
      </c>
      <c r="D70">
        <f>[1]Demand!F71</f>
        <v>0.41701400192416477</v>
      </c>
      <c r="E70">
        <f t="shared" si="1"/>
        <v>0.16783067223583509</v>
      </c>
    </row>
    <row r="71" spans="1:5" x14ac:dyDescent="0.25">
      <c r="A71">
        <v>2015</v>
      </c>
      <c r="B71">
        <v>10</v>
      </c>
      <c r="C71">
        <f>[1]Flow!D72</f>
        <v>0.77026878863999992</v>
      </c>
      <c r="D71">
        <f>[1]Demand!F72</f>
        <v>0.3573711592877763</v>
      </c>
      <c r="E71">
        <f t="shared" si="1"/>
        <v>0.41289762935222363</v>
      </c>
    </row>
    <row r="72" spans="1:5" x14ac:dyDescent="0.25">
      <c r="A72">
        <v>2015</v>
      </c>
      <c r="B72">
        <v>11</v>
      </c>
      <c r="C72">
        <f>[1]Flow!D73</f>
        <v>0.5449021248</v>
      </c>
      <c r="D72">
        <f>[1]Demand!F73</f>
        <v>0.27199110435970858</v>
      </c>
      <c r="E72">
        <f t="shared" si="1"/>
        <v>0.27291102044029142</v>
      </c>
    </row>
    <row r="73" spans="1:5" x14ac:dyDescent="0.25">
      <c r="A73">
        <v>2015</v>
      </c>
      <c r="B73">
        <v>12</v>
      </c>
      <c r="C73">
        <f>[1]Flow!D74</f>
        <v>0.39080346839999991</v>
      </c>
      <c r="D73">
        <f>[1]Demand!F74</f>
        <v>0.23994488908468195</v>
      </c>
      <c r="E73">
        <f t="shared" si="1"/>
        <v>0.15085857931531796</v>
      </c>
    </row>
    <row r="74" spans="1:5" x14ac:dyDescent="0.25">
      <c r="A74">
        <v>2016</v>
      </c>
      <c r="B74">
        <v>1</v>
      </c>
      <c r="C74">
        <f>[1]Flow!D75</f>
        <v>0.44351500272</v>
      </c>
      <c r="D74">
        <f>[1]Demand!F75</f>
        <v>0.2312461249660214</v>
      </c>
      <c r="E74">
        <f t="shared" si="1"/>
        <v>0.2122688777539786</v>
      </c>
    </row>
    <row r="75" spans="1:5" x14ac:dyDescent="0.25">
      <c r="A75">
        <v>2016</v>
      </c>
      <c r="B75">
        <v>2</v>
      </c>
      <c r="C75">
        <f>[1]Flow!D76</f>
        <v>0.55087340147999997</v>
      </c>
      <c r="D75">
        <f>[1]Demand!F76</f>
        <v>0.21357700802813151</v>
      </c>
      <c r="E75">
        <f t="shared" si="1"/>
        <v>0.33729639345186846</v>
      </c>
    </row>
    <row r="76" spans="1:5" x14ac:dyDescent="0.25">
      <c r="A76">
        <v>2016</v>
      </c>
      <c r="B76">
        <v>3</v>
      </c>
      <c r="C76">
        <f>[1]Flow!D77</f>
        <v>0.83816322827999989</v>
      </c>
      <c r="D76">
        <f>[1]Demand!F77</f>
        <v>0.28615967190309072</v>
      </c>
      <c r="E76">
        <f t="shared" si="1"/>
        <v>0.55200355637690923</v>
      </c>
    </row>
    <row r="77" spans="1:5" x14ac:dyDescent="0.25">
      <c r="A77">
        <v>2016</v>
      </c>
      <c r="B77">
        <v>4</v>
      </c>
      <c r="C77">
        <f>[1]Flow!D78</f>
        <v>1.3631791885199998</v>
      </c>
      <c r="D77">
        <f>[1]Demand!F78</f>
        <v>0.3282884935531204</v>
      </c>
      <c r="E77">
        <f t="shared" si="1"/>
        <v>1.0348906949668795</v>
      </c>
    </row>
    <row r="78" spans="1:5" x14ac:dyDescent="0.25">
      <c r="A78">
        <v>2016</v>
      </c>
      <c r="B78">
        <v>5</v>
      </c>
      <c r="C78">
        <f>[1]Flow!D79</f>
        <v>3.6841716322799996</v>
      </c>
      <c r="D78">
        <f>[1]Demand!F79</f>
        <v>0.42457970762822611</v>
      </c>
      <c r="E78">
        <f t="shared" si="1"/>
        <v>3.2595919246517733</v>
      </c>
    </row>
    <row r="79" spans="1:5" x14ac:dyDescent="0.25">
      <c r="A79">
        <v>2016</v>
      </c>
      <c r="B79">
        <v>6</v>
      </c>
      <c r="C79">
        <f>[1]Flow!D80</f>
        <v>4.8706807138799997</v>
      </c>
      <c r="D79">
        <f>[1]Demand!F80</f>
        <v>0.46765974001706107</v>
      </c>
      <c r="E79">
        <f t="shared" si="1"/>
        <v>4.4030209738629384</v>
      </c>
    </row>
    <row r="80" spans="1:5" x14ac:dyDescent="0.25">
      <c r="A80">
        <v>2016</v>
      </c>
      <c r="B80">
        <v>7</v>
      </c>
      <c r="C80">
        <f>[1]Flow!D81</f>
        <v>1.7150342924399999</v>
      </c>
      <c r="D80">
        <f>[1]Demand!F81</f>
        <v>0.50673487322386224</v>
      </c>
      <c r="E80">
        <f t="shared" si="1"/>
        <v>1.2082994192161376</v>
      </c>
    </row>
    <row r="81" spans="1:5" x14ac:dyDescent="0.25">
      <c r="A81">
        <v>2016</v>
      </c>
      <c r="B81">
        <v>8</v>
      </c>
      <c r="C81">
        <f>[1]Flow!D82</f>
        <v>0.79642843247999995</v>
      </c>
      <c r="D81">
        <f>[1]Demand!F82</f>
        <v>0.49045482593629147</v>
      </c>
      <c r="E81">
        <f t="shared" si="1"/>
        <v>0.30597360654370848</v>
      </c>
    </row>
    <row r="82" spans="1:5" x14ac:dyDescent="0.25">
      <c r="A82">
        <v>2016</v>
      </c>
      <c r="B82">
        <v>9</v>
      </c>
      <c r="C82">
        <f>[1]Flow!D83</f>
        <v>0.63037118747999998</v>
      </c>
      <c r="D82">
        <f>[1]Demand!F83</f>
        <v>0.41142129240808428</v>
      </c>
      <c r="E82">
        <f t="shared" si="1"/>
        <v>0.2189498950719157</v>
      </c>
    </row>
    <row r="83" spans="1:5" x14ac:dyDescent="0.25">
      <c r="A83">
        <v>2016</v>
      </c>
      <c r="B83">
        <v>10</v>
      </c>
      <c r="C83">
        <f>[1]Flow!D84</f>
        <v>0.69254351339999987</v>
      </c>
      <c r="D83">
        <f>[1]Demand!F84</f>
        <v>0.35257833920475917</v>
      </c>
      <c r="E83">
        <f t="shared" si="1"/>
        <v>0.33996517419524069</v>
      </c>
    </row>
    <row r="84" spans="1:5" x14ac:dyDescent="0.25">
      <c r="A84">
        <v>2016</v>
      </c>
      <c r="B84">
        <v>11</v>
      </c>
      <c r="C84">
        <f>[1]Flow!D85</f>
        <v>0.52839322847999992</v>
      </c>
      <c r="D84">
        <f>[1]Demand!F85</f>
        <v>0.26834334377943336</v>
      </c>
      <c r="E84">
        <f t="shared" si="1"/>
        <v>0.26004988470056656</v>
      </c>
    </row>
    <row r="85" spans="1:5" x14ac:dyDescent="0.25">
      <c r="A85">
        <v>2016</v>
      </c>
      <c r="B85">
        <v>12</v>
      </c>
      <c r="C85">
        <f>[1]Flow!D86</f>
        <v>0.42652998311999996</v>
      </c>
      <c r="D85">
        <f>[1]Demand!F86</f>
        <v>0.23672691065151935</v>
      </c>
      <c r="E85">
        <f t="shared" si="1"/>
        <v>0.1898030724684806</v>
      </c>
    </row>
    <row r="86" spans="1:5" x14ac:dyDescent="0.25">
      <c r="A86">
        <v>2017</v>
      </c>
      <c r="B86">
        <v>1</v>
      </c>
      <c r="C86">
        <f>[1]Flow!D87</f>
        <v>0.51551693075999994</v>
      </c>
      <c r="D86">
        <f>[1]Demand!F87</f>
        <v>0.2445870484698805</v>
      </c>
      <c r="E86">
        <f t="shared" si="1"/>
        <v>0.27092988229011944</v>
      </c>
    </row>
    <row r="87" spans="1:5" x14ac:dyDescent="0.25">
      <c r="A87">
        <v>2017</v>
      </c>
      <c r="B87">
        <v>2</v>
      </c>
      <c r="C87">
        <f>[1]Flow!D88</f>
        <v>0.74235636971999996</v>
      </c>
      <c r="D87">
        <f>[1]Demand!F88</f>
        <v>0.22589857461310703</v>
      </c>
      <c r="E87">
        <f t="shared" si="1"/>
        <v>0.51645779510689294</v>
      </c>
    </row>
    <row r="88" spans="1:5" x14ac:dyDescent="0.25">
      <c r="A88">
        <v>2017</v>
      </c>
      <c r="B88">
        <v>3</v>
      </c>
      <c r="C88">
        <f>[1]Flow!D89</f>
        <v>1.61976153072</v>
      </c>
      <c r="D88">
        <f>[1]Demand!F89</f>
        <v>0.3026686373757424</v>
      </c>
      <c r="E88">
        <f t="shared" si="1"/>
        <v>1.3170928933442576</v>
      </c>
    </row>
    <row r="89" spans="1:5" x14ac:dyDescent="0.25">
      <c r="A89">
        <v>2017</v>
      </c>
      <c r="B89">
        <v>4</v>
      </c>
      <c r="C89">
        <f>[1]Flow!D90</f>
        <v>2.3616109401599998</v>
      </c>
      <c r="D89">
        <f>[1]Demand!F90</f>
        <v>0.34722793169649613</v>
      </c>
      <c r="E89">
        <f t="shared" si="1"/>
        <v>2.0143830084635037</v>
      </c>
    </row>
    <row r="90" spans="1:5" x14ac:dyDescent="0.25">
      <c r="A90">
        <v>2017</v>
      </c>
      <c r="B90">
        <v>5</v>
      </c>
      <c r="C90">
        <f>[1]Flow!D91</f>
        <v>3.9519835763999995</v>
      </c>
      <c r="D90">
        <f>[1]Demand!F91</f>
        <v>0.44907432522059143</v>
      </c>
      <c r="E90">
        <f t="shared" si="1"/>
        <v>3.5029092511794082</v>
      </c>
    </row>
    <row r="91" spans="1:5" x14ac:dyDescent="0.25">
      <c r="A91">
        <v>2017</v>
      </c>
      <c r="B91">
        <v>6</v>
      </c>
      <c r="C91">
        <f>[1]Flow!D92</f>
        <v>5.5201659074399991</v>
      </c>
      <c r="D91">
        <f>[1]Demand!F92</f>
        <v>0.4946397070038332</v>
      </c>
      <c r="E91">
        <f t="shared" si="1"/>
        <v>5.0255262004361656</v>
      </c>
    </row>
    <row r="92" spans="1:5" x14ac:dyDescent="0.25">
      <c r="A92">
        <v>2017</v>
      </c>
      <c r="B92">
        <v>7</v>
      </c>
      <c r="C92">
        <f>[1]Flow!D93</f>
        <v>2.2948920069599996</v>
      </c>
      <c r="D92">
        <f>[1]Demand!F93</f>
        <v>0.53596914117715488</v>
      </c>
      <c r="E92">
        <f t="shared" si="1"/>
        <v>1.7589228657828446</v>
      </c>
    </row>
    <row r="93" spans="1:5" x14ac:dyDescent="0.25">
      <c r="A93">
        <v>2017</v>
      </c>
      <c r="B93">
        <v>8</v>
      </c>
      <c r="C93">
        <f>[1]Flow!D94</f>
        <v>1.1464555190399999</v>
      </c>
      <c r="D93">
        <f>[1]Demand!F94</f>
        <v>0.51874987440845943</v>
      </c>
      <c r="E93">
        <f t="shared" si="1"/>
        <v>0.62770564463154044</v>
      </c>
    </row>
    <row r="94" spans="1:5" x14ac:dyDescent="0.25">
      <c r="A94">
        <v>2017</v>
      </c>
      <c r="B94">
        <v>9</v>
      </c>
      <c r="C94">
        <f>[1]Flow!D95</f>
        <v>0.49651763831999995</v>
      </c>
      <c r="D94">
        <f>[1]Demand!F95</f>
        <v>0.4351567819895058</v>
      </c>
      <c r="E94">
        <f t="shared" si="1"/>
        <v>6.1360856330494151E-2</v>
      </c>
    </row>
    <row r="95" spans="1:5" x14ac:dyDescent="0.25">
      <c r="A95">
        <v>2017</v>
      </c>
      <c r="B95">
        <v>10</v>
      </c>
      <c r="C95">
        <f>[1]Flow!D96</f>
        <v>0.68285206103999996</v>
      </c>
      <c r="D95">
        <f>[1]Demand!F96</f>
        <v>0.37291909368503223</v>
      </c>
      <c r="E95">
        <f t="shared" si="1"/>
        <v>0.30993296735496773</v>
      </c>
    </row>
    <row r="96" spans="1:5" x14ac:dyDescent="0.25">
      <c r="A96">
        <v>2017</v>
      </c>
      <c r="B96">
        <v>11</v>
      </c>
      <c r="C96">
        <f>[1]Flow!D97</f>
        <v>0.51965895659999994</v>
      </c>
      <c r="D96">
        <f>[1]Demand!F97</f>
        <v>0.28382445950691726</v>
      </c>
      <c r="E96">
        <f t="shared" si="1"/>
        <v>0.23583449709308268</v>
      </c>
    </row>
    <row r="97" spans="1:5" x14ac:dyDescent="0.25">
      <c r="A97">
        <v>2017</v>
      </c>
      <c r="B97">
        <v>12</v>
      </c>
      <c r="C97">
        <f>[1]Flow!D98</f>
        <v>0.37606831631999998</v>
      </c>
      <c r="D97">
        <f>[1]Demand!F98</f>
        <v>0.25038402861088349</v>
      </c>
      <c r="E97">
        <f t="shared" si="1"/>
        <v>0.12568428770911649</v>
      </c>
    </row>
    <row r="98" spans="1:5" x14ac:dyDescent="0.25">
      <c r="A98">
        <v>2018</v>
      </c>
      <c r="B98">
        <v>1</v>
      </c>
      <c r="C98">
        <f>[1]Flow!D99</f>
        <v>0.36608452919999995</v>
      </c>
      <c r="D98">
        <f>[1]Demand!F99</f>
        <v>0.24093323925877094</v>
      </c>
      <c r="E98">
        <f t="shared" si="1"/>
        <v>0.12515128994122901</v>
      </c>
    </row>
    <row r="99" spans="1:5" x14ac:dyDescent="0.25">
      <c r="A99">
        <v>2018</v>
      </c>
      <c r="B99">
        <v>2</v>
      </c>
      <c r="C99">
        <f>[1]Flow!D100</f>
        <v>0.40383641807999998</v>
      </c>
      <c r="D99">
        <f>[1]Demand!F100</f>
        <v>0.22252394665197223</v>
      </c>
      <c r="E99">
        <f t="shared" si="1"/>
        <v>0.18131247142802775</v>
      </c>
    </row>
    <row r="100" spans="1:5" x14ac:dyDescent="0.25">
      <c r="A100">
        <v>2018</v>
      </c>
      <c r="B100">
        <v>3</v>
      </c>
      <c r="C100">
        <f>[1]Flow!D101</f>
        <v>0.55642529495999993</v>
      </c>
      <c r="D100">
        <f>[1]Demand!F101</f>
        <v>0.29814716552318171</v>
      </c>
      <c r="E100">
        <f t="shared" si="1"/>
        <v>0.25827812943681822</v>
      </c>
    </row>
    <row r="101" spans="1:5" x14ac:dyDescent="0.25">
      <c r="A101">
        <v>2018</v>
      </c>
      <c r="B101">
        <v>4</v>
      </c>
      <c r="C101">
        <f>[1]Flow!D102</f>
        <v>0.86596340051999987</v>
      </c>
      <c r="D101">
        <f>[1]Demand!F102</f>
        <v>0.34204080252050706</v>
      </c>
      <c r="E101">
        <f t="shared" si="1"/>
        <v>0.52392259799949281</v>
      </c>
    </row>
    <row r="102" spans="1:5" x14ac:dyDescent="0.25">
      <c r="A102">
        <v>2018</v>
      </c>
      <c r="B102">
        <v>5</v>
      </c>
      <c r="C102">
        <f>[1]Flow!D103</f>
        <v>2.5768186627199996</v>
      </c>
      <c r="D102">
        <f>[1]Demand!F103</f>
        <v>0.44236574471222545</v>
      </c>
      <c r="E102">
        <f t="shared" si="1"/>
        <v>2.1344529180077743</v>
      </c>
    </row>
    <row r="103" spans="1:5" x14ac:dyDescent="0.25">
      <c r="A103">
        <v>2018</v>
      </c>
      <c r="B103">
        <v>6</v>
      </c>
      <c r="C103">
        <f>[1]Flow!D104</f>
        <v>2.0395246425599995</v>
      </c>
      <c r="D103">
        <f>[1]Demand!F104</f>
        <v>0.48725043954696012</v>
      </c>
      <c r="E103">
        <f t="shared" si="1"/>
        <v>1.5522742030130394</v>
      </c>
    </row>
    <row r="104" spans="1:5" x14ac:dyDescent="0.25">
      <c r="A104">
        <v>2018</v>
      </c>
      <c r="B104">
        <v>7</v>
      </c>
      <c r="C104">
        <f>[1]Flow!D105</f>
        <v>1.0513739467199998</v>
      </c>
      <c r="D104">
        <f>[1]Demand!F105</f>
        <v>0.5279624662646657</v>
      </c>
      <c r="E104">
        <f t="shared" si="1"/>
        <v>0.52341148045533414</v>
      </c>
    </row>
    <row r="105" spans="1:5" x14ac:dyDescent="0.25">
      <c r="A105">
        <v>2018</v>
      </c>
      <c r="B105">
        <v>8</v>
      </c>
      <c r="C105">
        <f>[1]Flow!D106</f>
        <v>0.58675163423999988</v>
      </c>
      <c r="D105">
        <f>[1]Demand!F106</f>
        <v>0.51100043272202056</v>
      </c>
      <c r="E105">
        <f t="shared" si="1"/>
        <v>7.5751201517979316E-2</v>
      </c>
    </row>
    <row r="106" spans="1:5" x14ac:dyDescent="0.25">
      <c r="A106">
        <v>2018</v>
      </c>
      <c r="B106">
        <v>9</v>
      </c>
      <c r="C106">
        <f>[1]Flow!D107</f>
        <v>0.43218672239999995</v>
      </c>
      <c r="D106">
        <f>[1]Demand!F107</f>
        <v>0.42865611129472919</v>
      </c>
      <c r="E106">
        <f t="shared" si="1"/>
        <v>3.5306111052707534E-3</v>
      </c>
    </row>
    <row r="107" spans="1:5" x14ac:dyDescent="0.25">
      <c r="A107">
        <v>2018</v>
      </c>
      <c r="B107">
        <v>10</v>
      </c>
      <c r="C107">
        <f>[1]Flow!D108</f>
        <v>0.59725348295999992</v>
      </c>
      <c r="D107">
        <f>[1]Demand!F108</f>
        <v>0.36734817229721067</v>
      </c>
      <c r="E107">
        <f t="shared" si="1"/>
        <v>0.22990531066278924</v>
      </c>
    </row>
    <row r="108" spans="1:5" x14ac:dyDescent="0.25">
      <c r="A108">
        <v>2018</v>
      </c>
      <c r="B108">
        <v>11</v>
      </c>
      <c r="C108">
        <f>[1]Flow!D109</f>
        <v>0.36138743735999995</v>
      </c>
      <c r="D108">
        <f>[1]Demand!F109</f>
        <v>0.2795844949177364</v>
      </c>
      <c r="E108">
        <f t="shared" si="1"/>
        <v>8.1802942442263549E-2</v>
      </c>
    </row>
    <row r="109" spans="1:5" x14ac:dyDescent="0.25">
      <c r="A109">
        <v>2018</v>
      </c>
      <c r="B109">
        <v>12</v>
      </c>
      <c r="C109">
        <f>[1]Flow!D110</f>
        <v>0.31410938243999992</v>
      </c>
      <c r="D109">
        <f>[1]Demand!F110</f>
        <v>0.24664362013146301</v>
      </c>
      <c r="E109">
        <f t="shared" si="1"/>
        <v>6.7465762308536903E-2</v>
      </c>
    </row>
    <row r="110" spans="1:5" x14ac:dyDescent="0.25">
      <c r="A110">
        <v>2019</v>
      </c>
      <c r="B110">
        <v>1</v>
      </c>
      <c r="C110">
        <f>[1]Flow!D111</f>
        <v>0.31769634227999999</v>
      </c>
      <c r="D110">
        <f>[1]Demand!F111</f>
        <v>0.23736807236103155</v>
      </c>
      <c r="E110">
        <f t="shared" si="1"/>
        <v>8.0328269918968437E-2</v>
      </c>
    </row>
    <row r="111" spans="1:5" x14ac:dyDescent="0.25">
      <c r="A111">
        <v>2019</v>
      </c>
      <c r="B111">
        <v>2</v>
      </c>
      <c r="C111">
        <f>[1]Flow!D112</f>
        <v>0.36659518991999995</v>
      </c>
      <c r="D111">
        <f>[1]Demand!F112</f>
        <v>0.21923118799816996</v>
      </c>
      <c r="E111">
        <f t="shared" si="1"/>
        <v>0.14736400192183</v>
      </c>
    </row>
    <row r="112" spans="1:5" x14ac:dyDescent="0.25">
      <c r="A112">
        <v>2019</v>
      </c>
      <c r="B112">
        <v>3</v>
      </c>
      <c r="C112">
        <f>[1]Flow!D113</f>
        <v>0.89715070883999992</v>
      </c>
      <c r="D112">
        <f>[1]Demand!F113</f>
        <v>0.29373538569384722</v>
      </c>
      <c r="E112">
        <f t="shared" si="1"/>
        <v>0.60341532314615276</v>
      </c>
    </row>
    <row r="113" spans="1:5" x14ac:dyDescent="0.25">
      <c r="A113">
        <v>2019</v>
      </c>
      <c r="B113">
        <v>4</v>
      </c>
      <c r="C113">
        <f>[1]Flow!D114</f>
        <v>2.0761762672799997</v>
      </c>
      <c r="D113">
        <f>[1]Demand!F114</f>
        <v>0.33697951437872187</v>
      </c>
      <c r="E113">
        <f t="shared" si="1"/>
        <v>1.739196752901278</v>
      </c>
    </row>
    <row r="114" spans="1:5" x14ac:dyDescent="0.25">
      <c r="A114">
        <v>2019</v>
      </c>
      <c r="B114">
        <v>5</v>
      </c>
      <c r="C114">
        <f>[1]Flow!D115</f>
        <v>3.8431425346799992</v>
      </c>
      <c r="D114">
        <f>[1]Demand!F115</f>
        <v>0.4358199160229429</v>
      </c>
      <c r="E114">
        <f t="shared" si="1"/>
        <v>3.4073226186570564</v>
      </c>
    </row>
    <row r="115" spans="1:5" x14ac:dyDescent="0.25">
      <c r="A115">
        <v>2019</v>
      </c>
      <c r="B115">
        <v>6</v>
      </c>
      <c r="C115">
        <f>[1]Flow!D116</f>
        <v>7.100694139799999</v>
      </c>
      <c r="D115">
        <f>[1]Demand!F116</f>
        <v>0.48004043754256231</v>
      </c>
      <c r="E115">
        <f t="shared" si="1"/>
        <v>6.620653702257437</v>
      </c>
    </row>
    <row r="116" spans="1:5" x14ac:dyDescent="0.25">
      <c r="A116">
        <v>2019</v>
      </c>
      <c r="B116">
        <v>7</v>
      </c>
      <c r="C116">
        <f>[1]Flow!D117</f>
        <v>4.2198658288799997</v>
      </c>
      <c r="D116">
        <f>[1]Demand!F117</f>
        <v>0.52015003526192649</v>
      </c>
      <c r="E116">
        <f t="shared" si="1"/>
        <v>3.6997157936180733</v>
      </c>
    </row>
    <row r="117" spans="1:5" x14ac:dyDescent="0.25">
      <c r="A117">
        <v>2019</v>
      </c>
      <c r="B117">
        <v>8</v>
      </c>
      <c r="C117">
        <f>[1]Flow!D118</f>
        <v>1.2991369069199998</v>
      </c>
      <c r="D117">
        <f>[1]Demand!F118</f>
        <v>0.50343899440377182</v>
      </c>
      <c r="E117">
        <f t="shared" si="1"/>
        <v>0.79569791251622801</v>
      </c>
    </row>
    <row r="118" spans="1:5" x14ac:dyDescent="0.25">
      <c r="A118">
        <v>2019</v>
      </c>
      <c r="B118">
        <v>9</v>
      </c>
      <c r="C118">
        <f>[1]Flow!D119</f>
        <v>0.50117649227999994</v>
      </c>
      <c r="D118">
        <f>[1]Demand!F119</f>
        <v>0.42231314847563767</v>
      </c>
      <c r="E118">
        <f t="shared" si="1"/>
        <v>7.8863343804362274E-2</v>
      </c>
    </row>
    <row r="119" spans="1:5" x14ac:dyDescent="0.25">
      <c r="A119">
        <v>2019</v>
      </c>
      <c r="B119">
        <v>10</v>
      </c>
      <c r="C119">
        <f>[1]Flow!D120</f>
        <v>0.41023694579999997</v>
      </c>
      <c r="D119">
        <f>[1]Demand!F120</f>
        <v>0.36191240283738763</v>
      </c>
      <c r="E119">
        <f t="shared" si="1"/>
        <v>4.8324542962612349E-2</v>
      </c>
    </row>
    <row r="120" spans="1:5" x14ac:dyDescent="0.25">
      <c r="A120">
        <v>2019</v>
      </c>
      <c r="B120">
        <v>11</v>
      </c>
      <c r="C120">
        <f>[1]Flow!D121</f>
        <v>0.51924080687999996</v>
      </c>
      <c r="D120">
        <f>[1]Demand!F121</f>
        <v>0.27544739291608467</v>
      </c>
      <c r="E120">
        <f t="shared" si="1"/>
        <v>0.2437934139639153</v>
      </c>
    </row>
    <row r="121" spans="1:5" x14ac:dyDescent="0.25">
      <c r="A121">
        <v>2019</v>
      </c>
      <c r="B121">
        <v>12</v>
      </c>
      <c r="C121">
        <f>[1]Flow!D122</f>
        <v>0.46274248895999998</v>
      </c>
      <c r="D121">
        <f>[1]Demand!F122</f>
        <v>0.24299395488503814</v>
      </c>
      <c r="E121">
        <f t="shared" si="1"/>
        <v>0.21974853407496184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Kyungmin Kim</dc:creator>
  <cp:lastModifiedBy>Kyungmin Kim (Student)</cp:lastModifiedBy>
  <dcterms:created xsi:type="dcterms:W3CDTF">2025-02-14T05:55:23Z</dcterms:created>
  <dcterms:modified xsi:type="dcterms:W3CDTF">2025-06-04T21:28:50Z</dcterms:modified>
</cp:coreProperties>
</file>