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ownloads\"/>
    </mc:Choice>
  </mc:AlternateContent>
  <xr:revisionPtr revIDLastSave="0" documentId="13_ncr:1_{EB0BC895-B492-40AE-8D80-5A1804669202}" xr6:coauthVersionLast="47" xr6:coauthVersionMax="47" xr10:uidLastSave="{00000000-0000-0000-0000-000000000000}"/>
  <bookViews>
    <workbookView xWindow="-120" yWindow="-120" windowWidth="29040" windowHeight="15840" activeTab="6" xr2:uid="{795216C9-45EB-4798-B340-322700574770}"/>
  </bookViews>
  <sheets>
    <sheet name="14-19현황" sheetId="1" r:id="rId1"/>
    <sheet name="20현황" sheetId="4" r:id="rId2"/>
    <sheet name="21현황" sheetId="5" r:id="rId3"/>
    <sheet name="22현황" sheetId="6" r:id="rId4"/>
    <sheet name="박경남 잔여" sheetId="7" r:id="rId5"/>
    <sheet name="김용성 잔여" sheetId="9" r:id="rId6"/>
    <sheet name="정보조회MENU" sheetId="8" r:id="rId7"/>
    <sheet name="Sheet1" sheetId="10" r:id="rId8"/>
  </sheets>
  <definedNames>
    <definedName name="_xlnm._FilterDatabase" localSheetId="6" hidden="1">정보조회MENU!$A$2:$M$224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9" l="1"/>
  <c r="O50" i="4"/>
</calcChain>
</file>

<file path=xl/sharedStrings.xml><?xml version="1.0" encoding="utf-8"?>
<sst xmlns="http://schemas.openxmlformats.org/spreadsheetml/2006/main" count="1981" uniqueCount="531">
  <si>
    <t>구분</t>
    <phoneticPr fontId="1" type="noConversion"/>
  </si>
  <si>
    <t>화면</t>
    <phoneticPr fontId="1" type="noConversion"/>
  </si>
  <si>
    <t>주택계약현황조회</t>
    <phoneticPr fontId="1" type="noConversion"/>
  </si>
  <si>
    <t>PRJKALWBS-10987</t>
  </si>
  <si>
    <t>일감ID</t>
    <phoneticPr fontId="1" type="noConversion"/>
  </si>
  <si>
    <t>Front</t>
    <phoneticPr fontId="1" type="noConversion"/>
  </si>
  <si>
    <t>back</t>
    <phoneticPr fontId="1" type="noConversion"/>
  </si>
  <si>
    <t>공정율</t>
    <phoneticPr fontId="1" type="noConversion"/>
  </si>
  <si>
    <t>잔여이슈</t>
    <phoneticPr fontId="1" type="noConversion"/>
  </si>
  <si>
    <t>비고</t>
    <phoneticPr fontId="1" type="noConversion"/>
  </si>
  <si>
    <t>적용여부</t>
    <phoneticPr fontId="1" type="noConversion"/>
  </si>
  <si>
    <t>√</t>
    <phoneticPr fontId="1" type="noConversion"/>
  </si>
  <si>
    <t>데이터 관리</t>
    <phoneticPr fontId="1" type="noConversion"/>
  </si>
  <si>
    <t>PRJKALWBS-10458</t>
  </si>
  <si>
    <t>메뉴</t>
    <phoneticPr fontId="1" type="noConversion"/>
  </si>
  <si>
    <t>기간별 조회</t>
    <phoneticPr fontId="1" type="noConversion"/>
  </si>
  <si>
    <t>정보조회</t>
    <phoneticPr fontId="1" type="noConversion"/>
  </si>
  <si>
    <t>PRJKALWBS-10478</t>
  </si>
  <si>
    <t>개별계약정보 조회</t>
  </si>
  <si>
    <t>PRJKALWBS-10451</t>
  </si>
  <si>
    <t>PRJKALWBS-10450</t>
  </si>
  <si>
    <t>부양가족 이력 조회</t>
  </si>
  <si>
    <t>보상항목결과조회</t>
    <phoneticPr fontId="1" type="noConversion"/>
  </si>
  <si>
    <t>PRJKALWBS-10544</t>
  </si>
  <si>
    <t>PRJKALWBS-10545</t>
  </si>
  <si>
    <t>개인별 비행수당</t>
  </si>
  <si>
    <t>비행수당</t>
    <phoneticPr fontId="1" type="noConversion"/>
  </si>
  <si>
    <t>PRJKALWBS-10475</t>
  </si>
  <si>
    <t>PRJKALWBS-10474</t>
  </si>
  <si>
    <t>PRJKALWBS-10470</t>
  </si>
  <si>
    <t>PRJKALWBS-10472</t>
  </si>
  <si>
    <t>PRJKALWBS-10473</t>
  </si>
  <si>
    <t>PRJKALWBS-10443</t>
  </si>
  <si>
    <t>직무 이력 조회</t>
  </si>
  <si>
    <t>PRJKALWBS-10939</t>
  </si>
  <si>
    <t>PRJKALWBS-10940</t>
  </si>
  <si>
    <t>PRJKALWBS-10941</t>
  </si>
  <si>
    <t>PRJKALWBS-10942</t>
  </si>
  <si>
    <t>PRJKALWBS-10943</t>
  </si>
  <si>
    <t>PRJKALWBS-10945</t>
  </si>
  <si>
    <t>기준표관리</t>
    <phoneticPr fontId="1" type="noConversion"/>
  </si>
  <si>
    <t>비행임무코드표</t>
  </si>
  <si>
    <t>PRJKALWBS-10956</t>
  </si>
  <si>
    <t>PRJKALWBS-10957</t>
  </si>
  <si>
    <t>PRJKALWBS-10958</t>
  </si>
  <si>
    <t>PRJKALWBS-10959</t>
  </si>
  <si>
    <t>PRJKALWBS-10960</t>
  </si>
  <si>
    <t>PRJKALWBS-10961</t>
  </si>
  <si>
    <t>PRJKALWBS-10962</t>
  </si>
  <si>
    <t>비행수당보장코드표</t>
  </si>
  <si>
    <t>PRJKALWBS-10964</t>
  </si>
  <si>
    <t>PRJKALWBS-10965</t>
  </si>
  <si>
    <t>PRJKALWBS-10966</t>
  </si>
  <si>
    <t>PRJKALWBS-10967</t>
  </si>
  <si>
    <t>PRJKALWBS-10968</t>
  </si>
  <si>
    <t>PRJKALWBS-10969</t>
  </si>
  <si>
    <t>PRJKALWBS-10970</t>
  </si>
  <si>
    <t>비행 직급표</t>
  </si>
  <si>
    <t>PRJKALWBS-10950</t>
  </si>
  <si>
    <t>PRJKALWBS-10953</t>
  </si>
  <si>
    <t>PRJKALWBS-10954</t>
  </si>
  <si>
    <t>기본 직급표</t>
    <phoneticPr fontId="1" type="noConversion"/>
  </si>
  <si>
    <t>Spoints</t>
    <phoneticPr fontId="1" type="noConversion"/>
  </si>
  <si>
    <t xml:space="preserve">DIVERT(회항) </t>
    <phoneticPr fontId="1" type="noConversion"/>
  </si>
  <si>
    <t>인적정보관리</t>
    <phoneticPr fontId="1" type="noConversion"/>
  </si>
  <si>
    <t>PRJKALWBS-10722</t>
  </si>
  <si>
    <t>PRJKALWBS-10723</t>
  </si>
  <si>
    <t>PRJKALWBS-10724</t>
  </si>
  <si>
    <t>PRJKALWBS-10725</t>
  </si>
  <si>
    <t>PRJKALWBS-14153</t>
  </si>
  <si>
    <t>PRJKALWBS-10726</t>
  </si>
  <si>
    <t>PRJKALWBS-10728</t>
  </si>
  <si>
    <t>PRJKALWBS-10729</t>
  </si>
  <si>
    <t>비행로그</t>
  </si>
  <si>
    <t>PRJKALWBS-10713</t>
  </si>
  <si>
    <t>PRJKALWBS-10714</t>
  </si>
  <si>
    <t>PRJKALWBS-10715</t>
  </si>
  <si>
    <t>PRJKALWBS-10716</t>
  </si>
  <si>
    <t>PRJKALWBS-14165</t>
  </si>
  <si>
    <t>PRJKALWBS-10717</t>
  </si>
  <si>
    <t>PRJKALWBS-10719</t>
  </si>
  <si>
    <t>PRJKALWBS-10720</t>
  </si>
  <si>
    <t>IDX</t>
    <phoneticPr fontId="1" type="noConversion"/>
  </si>
  <si>
    <t>Personnel Records </t>
    <phoneticPr fontId="1" type="noConversion"/>
  </si>
  <si>
    <t>개별처우 현황</t>
    <phoneticPr fontId="1" type="noConversion"/>
  </si>
  <si>
    <t>PRJKALWBS-10510</t>
  </si>
  <si>
    <t>PRJKALWBS-10511</t>
  </si>
  <si>
    <t>PRJKALWBS-10512</t>
  </si>
  <si>
    <t>PRJKALWBS-10513</t>
  </si>
  <si>
    <t>PRJKALWBS-10514</t>
  </si>
  <si>
    <t>PRJKALWBS-13729</t>
  </si>
  <si>
    <t>Personnel Records 메뉴는 현재 구현 되어 있는 
화면과 API를 전반적으로 다시 살펴 봐야 함.
기획서 내용과 구현된 화면이 상이 함.</t>
    <phoneticPr fontId="1" type="noConversion"/>
  </si>
  <si>
    <t>PRJKALWBS-10461</t>
  </si>
  <si>
    <t xml:space="preserve">Invoice </t>
    <phoneticPr fontId="1" type="noConversion"/>
  </si>
  <si>
    <t>Workplan </t>
  </si>
  <si>
    <t>Personal Information</t>
    <phoneticPr fontId="1" type="noConversion"/>
  </si>
  <si>
    <t>Calculation Basis 구현이슈</t>
    <phoneticPr fontId="1" type="noConversion"/>
  </si>
  <si>
    <t>박경남 대리 진행 중, Calculation Basis 연계</t>
    <phoneticPr fontId="1" type="noConversion"/>
  </si>
  <si>
    <t>PRJKALWBS-10471</t>
    <phoneticPr fontId="1" type="noConversion"/>
  </si>
  <si>
    <t>1. Calculation Basis 연계
2. 최소 7개 API구현 필요
3. 타 도메인 연계로 난이도 있음</t>
    <phoneticPr fontId="1" type="noConversion"/>
  </si>
  <si>
    <t>1. XXPAY_FLIGHT_DUTY와 XXWBS_CODE
 두개 테이블만 JOIN
2. 기본 직급표와 유사함</t>
    <phoneticPr fontId="1" type="noConversion"/>
  </si>
  <si>
    <t>1. XXWBS_JOB_RANK와 XXWBS_CODE
 두개 테이블만 JOIN
2. INSERT/UPDATE는 XXWBS_JOB_RANK에
3. 같은키의 데이터가 존 여부, 직급코드 조회 등
   자잔한 로직이 필요</t>
    <phoneticPr fontId="1" type="noConversion"/>
  </si>
  <si>
    <t>1. XXPAY_FLIGHT_TIME_GUARANTEE, XXPAY_FLIGHT_RANK,
   XXWBS_CODE 3개 테이블만 JOIN
2. INSERT/UPDATE는 XXPAY_FLIGHT_TIME_GUARANTEE에</t>
    <phoneticPr fontId="1" type="noConversion"/>
  </si>
  <si>
    <t xml:space="preserve">1. public class FltLogQry()참조
2. XXPAY_FLIGHT_LOG 테이블만 CRUD
</t>
    <phoneticPr fontId="1" type="noConversion"/>
  </si>
  <si>
    <t>PRJKALWBS-10480</t>
  </si>
  <si>
    <t>월별 지급 내역</t>
    <phoneticPr fontId="1" type="noConversion"/>
  </si>
  <si>
    <t>PRJKALWBS-10481</t>
  </si>
  <si>
    <t>지급내역 조회</t>
    <phoneticPr fontId="1" type="noConversion"/>
  </si>
  <si>
    <t>PRJKALWBS-10946</t>
  </si>
  <si>
    <t>PRJKALWBS-10947</t>
  </si>
  <si>
    <t>PRJKALWBS-10948</t>
  </si>
  <si>
    <t>PRJKALWBS-10949</t>
  </si>
  <si>
    <t>PRJKALWBS-10951</t>
  </si>
  <si>
    <t>PRJKALWBS-10952</t>
  </si>
  <si>
    <t>1. XXPAY_FLIGHT_RANK와 XXWBS_CODE
 두개 테이블만 JOIN
2. INSERT/UPDATE는 XXPAY_FLIGHT_RANK에</t>
    <phoneticPr fontId="1" type="noConversion"/>
  </si>
  <si>
    <t>미등록인적정보</t>
    <phoneticPr fontId="1" type="noConversion"/>
  </si>
  <si>
    <t>미등록 데이터 관리</t>
    <phoneticPr fontId="1" type="noConversion"/>
  </si>
  <si>
    <t>PRJKALWBS-10766</t>
  </si>
  <si>
    <t>PRJKALWBS-10763</t>
  </si>
  <si>
    <t>완료예정</t>
    <phoneticPr fontId="1" type="noConversion"/>
  </si>
  <si>
    <t>1. 기존 Front 개발된 소스코드 분석 
2. 현재 기획서 및 디자인 상이점 확인
3. 기존 코드 재활용 가능 여부 확인
4. back-end API 구현 현황 확인
5. 결과적으로 리팩토링 공수 산정 필요</t>
    <phoneticPr fontId="1" type="noConversion"/>
  </si>
  <si>
    <t>사내강사료</t>
    <phoneticPr fontId="1" type="noConversion"/>
  </si>
  <si>
    <t>사내강사료 등록</t>
    <phoneticPr fontId="1" type="noConversion"/>
  </si>
  <si>
    <t>PRJKALWBS-14265</t>
  </si>
  <si>
    <t>PRJKALWBS-14239</t>
  </si>
  <si>
    <t>PRJKALWBS-14218</t>
  </si>
  <si>
    <t>PRJKALWBS-14216</t>
  </si>
  <si>
    <t>PRJKALWBS-14215</t>
  </si>
  <si>
    <t>PRJKALWBS-14214</t>
  </si>
  <si>
    <t>PRJKALWBS-14212</t>
  </si>
  <si>
    <t>PRJKALWBS-10985</t>
  </si>
  <si>
    <t>사내강사료 내역조회</t>
  </si>
  <si>
    <t>워크플랜 조회</t>
  </si>
  <si>
    <t>PRJKALWBS-10984</t>
  </si>
  <si>
    <t>PRJKALWBS-10983</t>
  </si>
  <si>
    <t>PRJKALWBS-10982</t>
  </si>
  <si>
    <t>PRJKALWBS-10981</t>
  </si>
  <si>
    <t>PRJKALWBS-10980</t>
  </si>
  <si>
    <t>PRJKALWBS-10979</t>
  </si>
  <si>
    <t>PRJKALWBS-10978</t>
  </si>
  <si>
    <t>PRJKALWBS-10977</t>
  </si>
  <si>
    <t>PRJKALWBS-10976</t>
  </si>
  <si>
    <t>PRJKALWBS-10975</t>
  </si>
  <si>
    <t>PRJKALWBS-10974</t>
  </si>
  <si>
    <t>PRJKALWBS-10973</t>
  </si>
  <si>
    <t>PRJKALWBS-10972</t>
  </si>
  <si>
    <t>PRJKALWBS-10764</t>
  </si>
  <si>
    <t>PRJKALWBS-10762</t>
  </si>
  <si>
    <t>PRJKALWBS-10761</t>
  </si>
  <si>
    <t>api 연결 추가 필요
분류항목, 보상항목 API구현, 엑셀 내보내기 추가 구현</t>
    <phoneticPr fontId="1" type="noConversion"/>
  </si>
  <si>
    <t>API구현 필요
api 연결 추가 필요</t>
    <phoneticPr fontId="1" type="noConversion"/>
  </si>
  <si>
    <t>국가를 선택하면, 국가에 해당하는 조직만 나와야 함
공통(Front 수정 필요)</t>
    <phoneticPr fontId="1" type="noConversion"/>
  </si>
  <si>
    <t>비행 직급표</t>
    <phoneticPr fontId="1" type="noConversion"/>
  </si>
  <si>
    <t>PRJKALWBS-10477</t>
    <phoneticPr fontId="1" type="noConversion"/>
  </si>
  <si>
    <t>완료</t>
    <phoneticPr fontId="1" type="noConversion"/>
  </si>
  <si>
    <t>비행로그 조회쿼리 중 employee도메인 JOIN을 빼고
wage에 Mybatis로 구현 하도록 쿼리 수정
스프린트17 내 가능 할지 확인
기준표 관리 진행 상황에 따라 진행</t>
    <phoneticPr fontId="1" type="noConversion"/>
  </si>
  <si>
    <t>PRJKALWBS-10986</t>
  </si>
  <si>
    <t>PRJKALWBS-10765</t>
  </si>
  <si>
    <t>비행임무코드표</t>
    <phoneticPr fontId="1" type="noConversion"/>
  </si>
  <si>
    <t>비행수당보장코드표</t>
    <phoneticPr fontId="1" type="noConversion"/>
  </si>
  <si>
    <t>개인별 비행수당</t>
    <phoneticPr fontId="1" type="noConversion"/>
  </si>
  <si>
    <t>미정</t>
    <phoneticPr fontId="1" type="noConversion"/>
  </si>
  <si>
    <t>PRJKALWBS-13433</t>
  </si>
  <si>
    <t>PRJKALWBS-13422</t>
  </si>
  <si>
    <t>PRJKALWBS-13423</t>
  </si>
  <si>
    <t>PRJKALWBS-10479</t>
  </si>
  <si>
    <t>상태</t>
    <phoneticPr fontId="1" type="noConversion"/>
  </si>
  <si>
    <t>1. 공통 파트에서 수정 하는것으로 협의됨
2. 스프린트20으로 이동</t>
    <phoneticPr fontId="1" type="noConversion"/>
  </si>
  <si>
    <t>스프린트20</t>
    <phoneticPr fontId="1" type="noConversion"/>
  </si>
  <si>
    <t>DONE</t>
    <phoneticPr fontId="1" type="noConversion"/>
  </si>
  <si>
    <t>QA</t>
    <phoneticPr fontId="1" type="noConversion"/>
  </si>
  <si>
    <t>머지대기</t>
    <phoneticPr fontId="1" type="noConversion"/>
  </si>
  <si>
    <t>In Progress</t>
    <phoneticPr fontId="1" type="noConversion"/>
  </si>
  <si>
    <t>완료</t>
  </si>
  <si>
    <t>02월 26일</t>
  </si>
  <si>
    <t>02월 27일</t>
  </si>
  <si>
    <t>02월 29일</t>
  </si>
  <si>
    <t>03월 08일</t>
  </si>
  <si>
    <t>03월 14일</t>
  </si>
  <si>
    <t>02월 28일</t>
  </si>
  <si>
    <t>미정</t>
  </si>
  <si>
    <t>PRJKALWBS-10482</t>
  </si>
  <si>
    <t>비행로그</t>
    <phoneticPr fontId="1" type="noConversion"/>
  </si>
  <si>
    <t>1. public class ActlDivertTimeQry()참조
2. XXPAY_ACTUAL_BASE_CONDITION 테이블만 CRUD
3. 상세내역 리스트의 DIVERT시간(분) 선택시
   "미지급임금이 정산된 직원은 편집이 불가합니다." 메세지</t>
    <phoneticPr fontId="1" type="noConversion"/>
  </si>
  <si>
    <t>스프린트19로 이동</t>
    <phoneticPr fontId="1" type="noConversion"/>
  </si>
  <si>
    <t>Monthly Results</t>
    <phoneticPr fontId="1" type="noConversion"/>
  </si>
  <si>
    <t>Summary of Monthly Payment</t>
    <phoneticPr fontId="1" type="noConversion"/>
  </si>
  <si>
    <t>PRJKALWBS-10558</t>
  </si>
  <si>
    <t>PRJKALWBS-10559</t>
  </si>
  <si>
    <t>PRJKALWBS-10561</t>
  </si>
  <si>
    <t>PRJKALWBS-10562</t>
  </si>
  <si>
    <t>PRJKALWBS-10564</t>
  </si>
  <si>
    <t>PRJKALWBS-10565</t>
  </si>
  <si>
    <t>PRJKALWBS-10566</t>
  </si>
  <si>
    <t>PRJKALWBS-10567</t>
  </si>
  <si>
    <t>PRJKALWBS-10568</t>
  </si>
  <si>
    <t>PRJKALWBS-10569</t>
  </si>
  <si>
    <t>List of Staffs</t>
    <phoneticPr fontId="1" type="noConversion"/>
  </si>
  <si>
    <t>PRJKALWBS-10551</t>
  </si>
  <si>
    <t>PRJKALWBS-10552</t>
  </si>
  <si>
    <t>PRJKALWBS-10553</t>
  </si>
  <si>
    <t>PRJKALWBS-10554</t>
  </si>
  <si>
    <t>PRJKALWBS-10555</t>
  </si>
  <si>
    <t>PRJKALWBS-10556</t>
  </si>
  <si>
    <t>PRJKALWBS-10557</t>
  </si>
  <si>
    <t>PRJKALWBS-10537</t>
  </si>
  <si>
    <t>단가도시조회</t>
    <phoneticPr fontId="1" type="noConversion"/>
  </si>
  <si>
    <t>단가표 조회</t>
    <phoneticPr fontId="1" type="noConversion"/>
  </si>
  <si>
    <t>PRJKALWBS-10538</t>
  </si>
  <si>
    <t>Personnel 
Records </t>
    <phoneticPr fontId="1" type="noConversion"/>
  </si>
  <si>
    <t>비행로그 조회쿼리 중 employee도메인 JOIN을 빼고 wage에 Mybatis로 구현 하도록 쿼리 수정</t>
    <phoneticPr fontId="1" type="noConversion"/>
  </si>
  <si>
    <t>1. Calculation Basis 연계</t>
    <phoneticPr fontId="1" type="noConversion"/>
  </si>
  <si>
    <t>1. 승인, 등록, 취소, 업데이트를 AS-IS는
APPROVAL PACKAGE 내 PROCEDURE로 구현
2. XXATD_LEAVE_ prefix 근태 도메인 사용
3. User Story 작성 하다 맘.</t>
    <phoneticPr fontId="1" type="noConversion"/>
  </si>
  <si>
    <t>PRJKALWBS-10510</t>
    <phoneticPr fontId="1" type="noConversion"/>
  </si>
  <si>
    <t>PRJKALWBS-10539</t>
    <phoneticPr fontId="1" type="noConversion"/>
  </si>
  <si>
    <t>PRJKALWBS-10540</t>
    <phoneticPr fontId="1" type="noConversion"/>
  </si>
  <si>
    <t>보상항목
결과조회</t>
    <phoneticPr fontId="1" type="noConversion"/>
  </si>
  <si>
    <t>Excel 형태의 파일로 Export(다운로드)</t>
    <phoneticPr fontId="1" type="noConversion"/>
  </si>
  <si>
    <t>Personal 
Information</t>
    <phoneticPr fontId="1" type="noConversion"/>
  </si>
  <si>
    <t>공통 발령이력 활용</t>
    <phoneticPr fontId="1" type="noConversion"/>
  </si>
  <si>
    <t>공통 발령이력 활용[양식의 보고서 화면]</t>
    <phoneticPr fontId="1" type="noConversion"/>
  </si>
  <si>
    <t>PRJKALWBS-14210</t>
    <phoneticPr fontId="1" type="noConversion"/>
  </si>
  <si>
    <t>PRJKALWBS-14217</t>
    <phoneticPr fontId="1" type="noConversion"/>
  </si>
  <si>
    <t>#21로 이관</t>
    <phoneticPr fontId="1" type="noConversion"/>
  </si>
  <si>
    <t>PRJKALWBS-10560</t>
    <phoneticPr fontId="1" type="noConversion"/>
  </si>
  <si>
    <t>PRJKALWBS-10563</t>
    <phoneticPr fontId="1" type="noConversion"/>
  </si>
  <si>
    <t>근태쪽 Time &amp; Attendance &gt; Basic Information 
&gt; Staff List와 유사</t>
    <phoneticPr fontId="1" type="noConversion"/>
  </si>
  <si>
    <t>PRJKALWBS-10865</t>
  </si>
  <si>
    <t>PRJKALWBS-10866</t>
  </si>
  <si>
    <t>PRJKALWBS-10869</t>
  </si>
  <si>
    <t>PRJKALWBS-14665</t>
  </si>
  <si>
    <t>PRJKALWBS-14663</t>
  </si>
  <si>
    <t>PRJKALWBS-13795</t>
  </si>
  <si>
    <t>PRJKALWBS-10867</t>
  </si>
  <si>
    <t>PI 지급률 관리</t>
    <phoneticPr fontId="1" type="noConversion"/>
  </si>
  <si>
    <t>단가표 관리</t>
    <phoneticPr fontId="1" type="noConversion"/>
  </si>
  <si>
    <t>공통 발령이력 미 구현 이슈</t>
    <phoneticPr fontId="1" type="noConversion"/>
  </si>
  <si>
    <t>Excel 형태의 파일로 Export(업로드)</t>
    <phoneticPr fontId="1" type="noConversion"/>
  </si>
  <si>
    <t>그냥 Done 처리 예정.사내강사료 항목들과 함께
QA로 이동 하면 됨</t>
    <phoneticPr fontId="1" type="noConversion"/>
  </si>
  <si>
    <t>PRJKALWBS-10778</t>
  </si>
  <si>
    <t>근무실적 목록 조회를 위한 조건을 선택/입력</t>
    <phoneticPr fontId="1" type="noConversion"/>
  </si>
  <si>
    <t>PRJKALWBS-10779</t>
  </si>
  <si>
    <t> 조회조건에 따른 상세내역을 조회</t>
  </si>
  <si>
    <t>상세내역 조회결과를 엑셀로 다운로드</t>
  </si>
  <si>
    <t>PRJKALWBS-10780</t>
  </si>
  <si>
    <t>업로드 양식을 내려받고 작성한 파일을 업로드</t>
  </si>
  <si>
    <t>PRJKALWBS-10781</t>
  </si>
  <si>
    <t>PRJKALWBS-10782</t>
  </si>
  <si>
    <t>업로드 정보를 승인 신청</t>
  </si>
  <si>
    <r>
      <rPr>
        <sz val="10"/>
        <color rgb="FF172B4D"/>
        <rFont val="맑은 고딕"/>
        <family val="3"/>
        <charset val="129"/>
      </rPr>
      <t>업로드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3"/>
        <charset val="129"/>
      </rPr>
      <t>정보를</t>
    </r>
    <r>
      <rPr>
        <sz val="10"/>
        <color rgb="FF172B4D"/>
        <rFont val="Segoe UI"/>
        <family val="2"/>
      </rPr>
      <t xml:space="preserve"> (</t>
    </r>
    <r>
      <rPr>
        <sz val="10"/>
        <color rgb="FF172B4D"/>
        <rFont val="맑은 고딕"/>
        <family val="3"/>
        <charset val="129"/>
      </rPr>
      <t>일괄</t>
    </r>
    <r>
      <rPr>
        <sz val="10"/>
        <color rgb="FF172B4D"/>
        <rFont val="Segoe UI"/>
        <family val="2"/>
      </rPr>
      <t>)</t>
    </r>
    <r>
      <rPr>
        <sz val="10"/>
        <color rgb="FF172B4D"/>
        <rFont val="맑은 고딕"/>
        <family val="3"/>
        <charset val="129"/>
      </rPr>
      <t>삭제</t>
    </r>
    <r>
      <rPr>
        <sz val="10"/>
        <color rgb="FF172B4D"/>
        <rFont val="Segoe UI"/>
        <family val="2"/>
      </rPr>
      <t>(</t>
    </r>
    <r>
      <rPr>
        <sz val="10"/>
        <color rgb="FF172B4D"/>
        <rFont val="맑은 고딕"/>
        <family val="2"/>
        <charset val="129"/>
      </rPr>
      <t>업로드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2"/>
        <charset val="129"/>
      </rPr>
      <t>취소</t>
    </r>
    <r>
      <rPr>
        <sz val="10"/>
        <color rgb="FF172B4D"/>
        <rFont val="Segoe UI"/>
        <family val="2"/>
      </rPr>
      <t>)</t>
    </r>
    <phoneticPr fontId="1" type="noConversion"/>
  </si>
  <si>
    <t>PRJKALWBS-10783</t>
  </si>
  <si>
    <t>인적정보(업로드)</t>
  </si>
  <si>
    <t>데이터관리</t>
    <phoneticPr fontId="1" type="noConversion"/>
  </si>
  <si>
    <t>근무실적 등록</t>
    <phoneticPr fontId="1" type="noConversion"/>
  </si>
  <si>
    <t xml:space="preserve"> 비행수당 보장코드 등록</t>
    <phoneticPr fontId="1" type="noConversion"/>
  </si>
  <si>
    <t>PRJKALWBS-10784</t>
  </si>
  <si>
    <t>조회조건을 선택</t>
  </si>
  <si>
    <t>조회조건에 따른 상세내역을 조회</t>
  </si>
  <si>
    <t>PRJKALWBS-10785</t>
  </si>
  <si>
    <t>PRJKALWBS-10786</t>
  </si>
  <si>
    <t>PRJKALWBS-10787</t>
  </si>
  <si>
    <t>PRJKALWBS-10788</t>
  </si>
  <si>
    <t>업로드 결과에 대해 승인 신청</t>
  </si>
  <si>
    <t>PRJKALWBS-10789</t>
  </si>
  <si>
    <r>
      <rPr>
        <sz val="10"/>
        <color rgb="FF172B4D"/>
        <rFont val="맑은 고딕"/>
        <family val="3"/>
        <charset val="129"/>
      </rPr>
      <t>업로드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3"/>
        <charset val="129"/>
      </rPr>
      <t>결과를</t>
    </r>
    <r>
      <rPr>
        <sz val="10"/>
        <color rgb="FF172B4D"/>
        <rFont val="Segoe UI"/>
        <family val="2"/>
      </rPr>
      <t xml:space="preserve"> (</t>
    </r>
    <r>
      <rPr>
        <sz val="10"/>
        <color rgb="FF172B4D"/>
        <rFont val="맑은 고딕"/>
        <family val="3"/>
        <charset val="129"/>
      </rPr>
      <t>일괄</t>
    </r>
    <r>
      <rPr>
        <sz val="10"/>
        <color rgb="FF172B4D"/>
        <rFont val="Segoe UI"/>
        <family val="2"/>
      </rPr>
      <t>)</t>
    </r>
    <r>
      <rPr>
        <sz val="10"/>
        <color rgb="FF172B4D"/>
        <rFont val="맑은 고딕"/>
        <family val="3"/>
        <charset val="129"/>
      </rPr>
      <t>삭제</t>
    </r>
    <r>
      <rPr>
        <sz val="10"/>
        <color rgb="FF172B4D"/>
        <rFont val="Segoe UI"/>
        <family val="2"/>
      </rPr>
      <t>(</t>
    </r>
    <r>
      <rPr>
        <sz val="10"/>
        <color rgb="FF172B4D"/>
        <rFont val="맑은 고딕"/>
        <family val="3"/>
        <charset val="129"/>
      </rPr>
      <t>업로드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3"/>
        <charset val="129"/>
      </rPr>
      <t>취소</t>
    </r>
    <r>
      <rPr>
        <sz val="10"/>
        <color rgb="FF172B4D"/>
        <rFont val="Segoe UI"/>
        <family val="2"/>
      </rPr>
      <t>)</t>
    </r>
    <phoneticPr fontId="1" type="noConversion"/>
  </si>
  <si>
    <t>WINSARS.TDUTY_EMP(발령이력) 테이블 이슈</t>
    <phoneticPr fontId="1" type="noConversion"/>
  </si>
  <si>
    <t>임직원 분류' 조건을 설정</t>
    <phoneticPr fontId="1" type="noConversion"/>
  </si>
  <si>
    <t>STEP1</t>
    <phoneticPr fontId="1" type="noConversion"/>
  </si>
  <si>
    <t>STEP2</t>
  </si>
  <si>
    <t>STEP3</t>
  </si>
  <si>
    <t>이슈ID</t>
    <phoneticPr fontId="1" type="noConversion"/>
  </si>
  <si>
    <t>설명</t>
    <phoneticPr fontId="1" type="noConversion"/>
  </si>
  <si>
    <t>[공통] 발령이력 활용</t>
    <phoneticPr fontId="1" type="noConversion"/>
  </si>
  <si>
    <t>[공통] 발령이력 활용[양식의 보고서 화면]</t>
    <phoneticPr fontId="1" type="noConversion"/>
  </si>
  <si>
    <t>[공통] 발령이력 미 구현 이슈</t>
    <phoneticPr fontId="1" type="noConversion"/>
  </si>
  <si>
    <t>PRJKALWBS-10451</t>
    <phoneticPr fontId="1" type="noConversion"/>
  </si>
  <si>
    <t>확인 필요 - 윌리엄 댓글 확인</t>
    <phoneticPr fontId="1" type="noConversion"/>
  </si>
  <si>
    <t>2024-04-03 TEST.OK- 윌리엄 댓글 확인</t>
    <phoneticPr fontId="1" type="noConversion"/>
  </si>
  <si>
    <t>보상항목' 조건을 설정</t>
    <phoneticPr fontId="1" type="noConversion"/>
  </si>
  <si>
    <t>설정 한 사원그룹+항목그룹에 따라 개별처우현황 리스트 조회</t>
    <phoneticPr fontId="1" type="noConversion"/>
  </si>
  <si>
    <t>Excel형식의 파일로 다운로드 - 화면결과 다운로드(페이징 확인)</t>
    <phoneticPr fontId="1" type="noConversion"/>
  </si>
  <si>
    <t>개별처우현황LIST에서 고유번호 클릭 팝업 화면</t>
    <phoneticPr fontId="1" type="noConversion"/>
  </si>
  <si>
    <t>고유번호 클릭 팝업 화면에서 조건에 따른 재 조회</t>
    <phoneticPr fontId="1" type="noConversion"/>
  </si>
  <si>
    <t>산정근거(Calculation baisis) - 정상동작 확인 필요</t>
    <phoneticPr fontId="1" type="noConversion"/>
  </si>
  <si>
    <t>조회조건을 설정하고 조회 실행하면, Monthly Payment의 상세내역 리스트가 조회</t>
    <phoneticPr fontId="1" type="noConversion"/>
  </si>
  <si>
    <t>조회 조건으로, Period(기간), Country(조회국가), Org(조직 부서및 팀)을 설정</t>
    <phoneticPr fontId="1" type="noConversion"/>
  </si>
  <si>
    <t>List by Items 팝업</t>
    <phoneticPr fontId="1" type="noConversion"/>
  </si>
  <si>
    <t>List by Items 팝업-default Difference 값이 있는 경우</t>
    <phoneticPr fontId="1" type="noConversion"/>
  </si>
  <si>
    <t>PRJKALWBS-10566</t>
    <phoneticPr fontId="1" type="noConversion"/>
  </si>
  <si>
    <t>Language선택(Korean, English, Local)</t>
    <phoneticPr fontId="1" type="noConversion"/>
  </si>
  <si>
    <t>Calculation Details - Calculation baisis 아님에 주의</t>
    <phoneticPr fontId="1" type="noConversion"/>
  </si>
  <si>
    <t>List by Items 팝업(?)</t>
    <phoneticPr fontId="1" type="noConversion"/>
  </si>
  <si>
    <t>Calculation Details-컬럼에  해당 산정 근거 내용을 표시</t>
    <phoneticPr fontId="1" type="noConversion"/>
  </si>
  <si>
    <t>국가별 임직원 현황 상세내역 리스트가 조회</t>
    <phoneticPr fontId="1" type="noConversion"/>
  </si>
  <si>
    <t>조회 조건으로, Country, Department, Year-Month 를 설정</t>
    <phoneticPr fontId="1" type="noConversion"/>
  </si>
  <si>
    <t>사원번호, 한글/영문 성명 정보 내역이 조회</t>
    <phoneticPr fontId="1" type="noConversion"/>
  </si>
  <si>
    <t>Excel 형태의 파일로 Export(다운로드)- 리스트 조회 쿼리결과 excel export</t>
    <phoneticPr fontId="1" type="noConversion"/>
  </si>
  <si>
    <t>Excel 형태의 파일로 Export(다운로드) - 화면 결과 excel export</t>
    <phoneticPr fontId="1" type="noConversion"/>
  </si>
  <si>
    <t>AS-IS 쿼리는 확인 됨
2024-05-24(#24)</t>
    <phoneticPr fontId="1" type="noConversion"/>
  </si>
  <si>
    <t>AS-IS 쿼리는 확인 됨
2024-06-07(#25)</t>
    <phoneticPr fontId="1" type="noConversion"/>
  </si>
  <si>
    <t>Details내역이 AS-IS는 팝업, TO-BE는 하단 표출</t>
    <phoneticPr fontId="1" type="noConversion"/>
  </si>
  <si>
    <t>Difference 값이 있는지 없는지 여부에 따라 표출</t>
    <phoneticPr fontId="1" type="noConversion"/>
  </si>
  <si>
    <t>Prepaid 
Outstandings 
Summary</t>
    <phoneticPr fontId="1" type="noConversion"/>
  </si>
  <si>
    <t>Balance by Items</t>
    <phoneticPr fontId="1" type="noConversion"/>
  </si>
  <si>
    <t>조회조건을 설정하고 조회 실행하면, repaid Outstandings Summary 상세내역 리스트가 조회</t>
    <phoneticPr fontId="1" type="noConversion"/>
  </si>
  <si>
    <t>PRJKALWBS-10572</t>
  </si>
  <si>
    <t>Searching Keyword : 검색어 조회</t>
    <phoneticPr fontId="1" type="noConversion"/>
  </si>
  <si>
    <t>PRJKALWBS-10571</t>
  </si>
  <si>
    <t>PRJKALWBS-10570</t>
    <phoneticPr fontId="1" type="noConversion"/>
  </si>
  <si>
    <t>PRJKALWBS-10570과 내용중복</t>
    <phoneticPr fontId="1" type="noConversion"/>
  </si>
  <si>
    <t>PRJKALWBS-10573</t>
  </si>
  <si>
    <t>Language 선택에 따른 표시</t>
  </si>
  <si>
    <t>Language 선택에 따른 표시</t>
    <phoneticPr fontId="1" type="noConversion"/>
  </si>
  <si>
    <t>PRJKALWBS-10574</t>
  </si>
  <si>
    <t>List 내역에서 'Balance'컬럼의 금액 항목 클릭시, Difference Details by Employee(상세 차액 정보) 내역을  List 내역 하단에 표출</t>
    <phoneticPr fontId="1" type="noConversion"/>
  </si>
  <si>
    <t>PRJKALWBS-10575</t>
  </si>
  <si>
    <t>PRJKALWBS-10576</t>
  </si>
  <si>
    <t>전환된 화면에서 리스팅 내역 화면으로 되돌아갈 수 있다(기획서에 이전 버튼 없음)</t>
    <phoneticPr fontId="1" type="noConversion"/>
  </si>
  <si>
    <t>PRJKALWBS-10577</t>
  </si>
  <si>
    <t>조회 결과 리스트 내역을 엑셀 형식의 파일로 다운로드(화면결과 엑셀 다운로드)</t>
    <phoneticPr fontId="1" type="noConversion"/>
  </si>
  <si>
    <t>개인별 Prepaid 정산액 조회를 위해 조회대상자 및 조회기간을 설정</t>
    <phoneticPr fontId="1" type="noConversion"/>
  </si>
  <si>
    <t>PRJKALWBS-10583</t>
  </si>
  <si>
    <t>Personal Balance</t>
  </si>
  <si>
    <t>조회기간에 대해 조회대상 임직원의 Prepaid Outstandings 내역 리스트가 조회</t>
    <phoneticPr fontId="1" type="noConversion"/>
  </si>
  <si>
    <t>PRJKALWBS-10584</t>
  </si>
  <si>
    <t>PRJKALWBS-10585</t>
  </si>
  <si>
    <t>리스트의 Show All 토글 스위치를 On하면, 증감액이 없는 항목도 모두 표시</t>
  </si>
  <si>
    <t>Unpaid Withholdings Summary 설정한 조회조건에 따른 상세내역 리스트가 조회</t>
    <phoneticPr fontId="1" type="noConversion"/>
  </si>
  <si>
    <t>PRJKALWBS-10590</t>
  </si>
  <si>
    <t>Unpaid 
Withholdings 
Summary</t>
    <phoneticPr fontId="1" type="noConversion"/>
  </si>
  <si>
    <t>PRJKALWBS-15154</t>
  </si>
  <si>
    <t>PRJKALWBS-10591</t>
  </si>
  <si>
    <t>PRJKALWBS-10592</t>
  </si>
  <si>
    <r>
      <t>Unpaid Withholdings Summary List</t>
    </r>
    <r>
      <rPr>
        <sz val="10"/>
        <color rgb="FF172B4D"/>
        <rFont val="맑은 고딕"/>
        <family val="2"/>
        <charset val="129"/>
      </rPr>
      <t>의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2"/>
        <charset val="129"/>
      </rPr>
      <t>항목별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2"/>
        <charset val="129"/>
      </rPr>
      <t>상세내역을</t>
    </r>
    <r>
      <rPr>
        <sz val="10"/>
        <color rgb="FF172B4D"/>
        <rFont val="Segoe UI"/>
        <family val="2"/>
      </rPr>
      <t xml:space="preserve"> List </t>
    </r>
    <r>
      <rPr>
        <sz val="10"/>
        <color rgb="FF172B4D"/>
        <rFont val="맑은 고딕"/>
        <family val="2"/>
        <charset val="129"/>
      </rPr>
      <t>하단에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2"/>
        <charset val="129"/>
      </rPr>
      <t>표출</t>
    </r>
    <phoneticPr fontId="1" type="noConversion"/>
  </si>
  <si>
    <r>
      <rPr>
        <sz val="10"/>
        <color rgb="FF172B4D"/>
        <rFont val="맑은 고딕"/>
        <family val="3"/>
        <charset val="129"/>
      </rPr>
      <t>엑셀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3"/>
        <charset val="129"/>
      </rPr>
      <t>파일로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3"/>
        <charset val="129"/>
      </rPr>
      <t>다운로드</t>
    </r>
    <r>
      <rPr>
        <sz val="10"/>
        <color rgb="FF172B4D"/>
        <rFont val="Segoe UI"/>
        <family val="2"/>
      </rPr>
      <t>(</t>
    </r>
    <r>
      <rPr>
        <sz val="10"/>
        <color rgb="FF172B4D"/>
        <rFont val="맑은 고딕"/>
        <family val="2"/>
        <charset val="129"/>
      </rPr>
      <t>화면결과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2"/>
        <charset val="129"/>
      </rPr>
      <t>엑셀</t>
    </r>
    <r>
      <rPr>
        <sz val="10"/>
        <color rgb="FF172B4D"/>
        <rFont val="Segoe UI"/>
        <family val="2"/>
      </rPr>
      <t xml:space="preserve"> </t>
    </r>
    <r>
      <rPr>
        <sz val="10"/>
        <color rgb="FF172B4D"/>
        <rFont val="맑은 고딕"/>
        <family val="2"/>
        <charset val="129"/>
      </rPr>
      <t>다운로드</t>
    </r>
    <r>
      <rPr>
        <sz val="10"/>
        <color rgb="FF172B4D"/>
        <rFont val="Segoe UI"/>
        <family val="2"/>
      </rPr>
      <t>)</t>
    </r>
    <phoneticPr fontId="1" type="noConversion"/>
  </si>
  <si>
    <t>데이터 관리</t>
  </si>
  <si>
    <t>인정정보</t>
  </si>
  <si>
    <t>단축근무</t>
  </si>
  <si>
    <t>X</t>
  </si>
  <si>
    <t>개별처우</t>
  </si>
  <si>
    <t>일괄등록</t>
  </si>
  <si>
    <t>보상금액</t>
  </si>
  <si>
    <t>근무상태</t>
  </si>
  <si>
    <t>비행수당자격</t>
  </si>
  <si>
    <t>비행시간보장</t>
  </si>
  <si>
    <t>근무실적</t>
  </si>
  <si>
    <t>직급호봉</t>
  </si>
  <si>
    <t>임금피크</t>
  </si>
  <si>
    <t>기준표관리</t>
  </si>
  <si>
    <t>기본직급표</t>
  </si>
  <si>
    <t>비행직급</t>
  </si>
  <si>
    <t>비행수당보장</t>
  </si>
  <si>
    <t>비행임무</t>
  </si>
  <si>
    <t>단가표</t>
  </si>
  <si>
    <t>단가도시</t>
  </si>
  <si>
    <t>단가기준</t>
  </si>
  <si>
    <t>호봉차</t>
  </si>
  <si>
    <t>O</t>
  </si>
  <si>
    <t>PI 지급율</t>
  </si>
  <si>
    <t>사내강사료 지급</t>
  </si>
  <si>
    <t>워크플랜</t>
  </si>
  <si>
    <t>지급액조회</t>
  </si>
  <si>
    <t>주택계약조회</t>
  </si>
  <si>
    <t>주택계약현황</t>
  </si>
  <si>
    <t>임시주택비현황</t>
  </si>
  <si>
    <t>보상항목별 결과조회</t>
  </si>
  <si>
    <t>승인신청</t>
    <phoneticPr fontId="1" type="noConversion"/>
  </si>
  <si>
    <t>X</t>
    <phoneticPr fontId="1" type="noConversion"/>
  </si>
  <si>
    <t>등록</t>
    <phoneticPr fontId="1" type="noConversion"/>
  </si>
  <si>
    <r>
      <rPr>
        <sz val="11"/>
        <color theme="1"/>
        <rFont val="맑은 고딕"/>
        <family val="3"/>
        <charset val="129"/>
      </rPr>
      <t>미등록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인적정보</t>
    </r>
    <r>
      <rPr>
        <sz val="11"/>
        <color theme="1"/>
        <rFont val="Calibri"/>
        <family val="2"/>
      </rPr>
      <t>'</t>
    </r>
    <phoneticPr fontId="1" type="noConversion"/>
  </si>
  <si>
    <t>분석 상황</t>
    <phoneticPr fontId="1" type="noConversion"/>
  </si>
  <si>
    <t>STEP4</t>
    <phoneticPr fontId="1" type="noConversion"/>
  </si>
  <si>
    <t>개별처우</t>
    <phoneticPr fontId="1" type="noConversion"/>
  </si>
  <si>
    <t>근무이력</t>
    <phoneticPr fontId="1" type="noConversion"/>
  </si>
  <si>
    <t>수당</t>
    <phoneticPr fontId="1" type="noConversion"/>
  </si>
  <si>
    <t>자격</t>
    <phoneticPr fontId="1" type="noConversion"/>
  </si>
  <si>
    <t>직무</t>
    <phoneticPr fontId="1" type="noConversion"/>
  </si>
  <si>
    <t>임금피크</t>
    <phoneticPr fontId="1" type="noConversion"/>
  </si>
  <si>
    <t>표창징계</t>
    <phoneticPr fontId="1" type="noConversion"/>
  </si>
  <si>
    <t>비행년한</t>
    <phoneticPr fontId="1" type="noConversion"/>
  </si>
  <si>
    <t>비행보장</t>
    <phoneticPr fontId="1" type="noConversion"/>
  </si>
  <si>
    <t>업적등급</t>
    <phoneticPr fontId="1" type="noConversion"/>
  </si>
  <si>
    <t>단축근무</t>
    <phoneticPr fontId="1" type="noConversion"/>
  </si>
  <si>
    <t>개별계약</t>
    <phoneticPr fontId="1" type="noConversion"/>
  </si>
  <si>
    <t>기준조회</t>
    <phoneticPr fontId="1" type="noConversion"/>
  </si>
  <si>
    <t>개인별가족정보</t>
    <phoneticPr fontId="1" type="noConversion"/>
  </si>
  <si>
    <t>Details per Invoice</t>
    <phoneticPr fontId="1" type="noConversion"/>
  </si>
  <si>
    <t>구현여부</t>
    <phoneticPr fontId="1" type="noConversion"/>
  </si>
  <si>
    <t>N/A</t>
    <phoneticPr fontId="1" type="noConversion"/>
  </si>
  <si>
    <t>○</t>
    <phoneticPr fontId="1" type="noConversion"/>
  </si>
  <si>
    <t>Details per Workplan</t>
    <phoneticPr fontId="1" type="noConversion"/>
  </si>
  <si>
    <t>Individual Base Amount</t>
    <phoneticPr fontId="1" type="noConversion"/>
  </si>
  <si>
    <t>비행수당 조회</t>
    <phoneticPr fontId="1" type="noConversion"/>
  </si>
  <si>
    <t>기간별조회</t>
    <phoneticPr fontId="1" type="noConversion"/>
  </si>
  <si>
    <t>월별조회</t>
    <phoneticPr fontId="1" type="noConversion"/>
  </si>
  <si>
    <t>기본 인적정보 조회(연말정산 2008)</t>
    <phoneticPr fontId="1" type="noConversion"/>
  </si>
  <si>
    <t>개별처우현황 조회</t>
    <phoneticPr fontId="1" type="noConversion"/>
  </si>
  <si>
    <t>Monthly Flight Log&amp;SKD</t>
    <phoneticPr fontId="1" type="noConversion"/>
  </si>
  <si>
    <t>Perdiem</t>
    <phoneticPr fontId="1" type="noConversion"/>
  </si>
  <si>
    <t>기본 인적정보 조회(연말정산 2009~)</t>
    <phoneticPr fontId="1" type="noConversion"/>
  </si>
  <si>
    <t>퇴직금개인별조회</t>
    <phoneticPr fontId="1" type="noConversion"/>
  </si>
  <si>
    <t>Personnel 
Information</t>
    <phoneticPr fontId="1" type="noConversion"/>
  </si>
  <si>
    <t>기준표조회</t>
    <phoneticPr fontId="1" type="noConversion"/>
  </si>
  <si>
    <t>기본직급조회</t>
    <phoneticPr fontId="1" type="noConversion"/>
  </si>
  <si>
    <t>비행직급조회</t>
    <phoneticPr fontId="1" type="noConversion"/>
  </si>
  <si>
    <t>비행임무조회</t>
    <phoneticPr fontId="1" type="noConversion"/>
  </si>
  <si>
    <t>비행수당보장조회</t>
    <phoneticPr fontId="1" type="noConversion"/>
  </si>
  <si>
    <t>단가표조회</t>
    <phoneticPr fontId="1" type="noConversion"/>
  </si>
  <si>
    <t>단가기준 조회</t>
    <phoneticPr fontId="1" type="noConversion"/>
  </si>
  <si>
    <t>단가도시 조회</t>
    <phoneticPr fontId="1" type="noConversion"/>
  </si>
  <si>
    <t>PI지급율표 조회</t>
    <phoneticPr fontId="1" type="noConversion"/>
  </si>
  <si>
    <t>보상항목 조회</t>
    <phoneticPr fontId="1" type="noConversion"/>
  </si>
  <si>
    <t>Currency Rate</t>
    <phoneticPr fontId="1" type="noConversion"/>
  </si>
  <si>
    <t>Item Details</t>
    <phoneticPr fontId="1" type="noConversion"/>
  </si>
  <si>
    <t>List Of Staffs</t>
    <phoneticPr fontId="1" type="noConversion"/>
  </si>
  <si>
    <t>Personal Balance</t>
    <phoneticPr fontId="1" type="noConversion"/>
  </si>
  <si>
    <t>Prepaid 
Outstanding</t>
    <phoneticPr fontId="1" type="noConversion"/>
  </si>
  <si>
    <t>Prepaid Outstandings List by Items 조회 조건을 설정 AS-IS는 검색조건 날짜에 시작일이 2009-01로 박혀 있는데 수정필요</t>
    <phoneticPr fontId="1" type="noConversion"/>
  </si>
  <si>
    <t>테스트 항목</t>
    <phoneticPr fontId="1" type="noConversion"/>
  </si>
  <si>
    <t>회면진입 여부</t>
    <phoneticPr fontId="1" type="noConversion"/>
  </si>
  <si>
    <t>고유번호 입력 시 조회 여부</t>
    <phoneticPr fontId="1" type="noConversion"/>
  </si>
  <si>
    <t xml:space="preserve">모든이력 불러오기 </t>
    <phoneticPr fontId="1" type="noConversion"/>
  </si>
  <si>
    <t>관련 API</t>
    <phoneticPr fontId="1" type="noConversion"/>
  </si>
  <si>
    <t>테스트 결과</t>
    <phoneticPr fontId="1" type="noConversion"/>
  </si>
  <si>
    <t>검색조건 설정여부(분류구분에 따른 보상항목 표출 여부)</t>
    <phoneticPr fontId="1" type="noConversion"/>
  </si>
  <si>
    <t>검색조건에 따른 결과 리스트 표출 여부</t>
    <phoneticPr fontId="1" type="noConversion"/>
  </si>
  <si>
    <t>이슈사항</t>
    <phoneticPr fontId="1" type="noConversion"/>
  </si>
  <si>
    <t>AS-IS 쿼리는 확인 됨
2024-06-7(#25)</t>
    <phoneticPr fontId="1" type="noConversion"/>
  </si>
  <si>
    <t>테스트 조건</t>
    <phoneticPr fontId="1" type="noConversion"/>
  </si>
  <si>
    <t>고유번호 : 1603347</t>
    <phoneticPr fontId="1" type="noConversion"/>
  </si>
  <si>
    <t>발행이력 버튼 클릭시 이동 여부</t>
    <phoneticPr fontId="1" type="noConversion"/>
  </si>
  <si>
    <t>공통팀에서 처리</t>
    <phoneticPr fontId="1" type="noConversion"/>
  </si>
  <si>
    <t>개별처우 관리 버튼 클릭시 화면 이동 여부</t>
    <phoneticPr fontId="1" type="noConversion"/>
  </si>
  <si>
    <t>고용상태 관리 버튼 클릭시 화면 이동 여부</t>
    <phoneticPr fontId="1" type="noConversion"/>
  </si>
  <si>
    <t>근무상태 관리 버튼 클릭시 화면 이동 여부</t>
    <phoneticPr fontId="1" type="noConversion"/>
  </si>
  <si>
    <t>근무지</t>
  </si>
  <si>
    <t>근무지 관리 버튼 클릭시 화면 이동 여부</t>
    <phoneticPr fontId="1" type="noConversion"/>
  </si>
  <si>
    <t>급호</t>
  </si>
  <si>
    <t>직급호봉 관리 버튼 클릭시 화면 이동 여부</t>
    <phoneticPr fontId="1" type="noConversion"/>
  </si>
  <si>
    <t>보직</t>
  </si>
  <si>
    <t>보직 관리 버튼 클릭시 화면 이동 여부</t>
    <phoneticPr fontId="1" type="noConversion"/>
  </si>
  <si>
    <t>직책 관리 버튼 클릭시 화면 이동 여부</t>
    <phoneticPr fontId="1" type="noConversion"/>
  </si>
  <si>
    <t>직책</t>
  </si>
  <si>
    <t>검색조건 설정여부(대상기간)</t>
    <phoneticPr fontId="1" type="noConversion"/>
  </si>
  <si>
    <t>수당 관리 버튼 클릭시 화면 이동 여부</t>
    <phoneticPr fontId="1" type="noConversion"/>
  </si>
  <si>
    <t>고유번호 : 0902775</t>
    <phoneticPr fontId="1" type="noConversion"/>
  </si>
  <si>
    <t>가족현황</t>
    <phoneticPr fontId="1" type="noConversion"/>
  </si>
  <si>
    <t>자격 관리 버튼 클릭시 화면 이동 여부</t>
    <phoneticPr fontId="1" type="noConversion"/>
  </si>
  <si>
    <t>단축근무 관리 버튼 클릭시 화면 이동 여부</t>
    <phoneticPr fontId="1" type="noConversion"/>
  </si>
  <si>
    <t>고유번호 : 0016715</t>
    <phoneticPr fontId="1" type="noConversion"/>
  </si>
  <si>
    <t>고유번호 : 1102135</t>
    <phoneticPr fontId="1" type="noConversion"/>
  </si>
  <si>
    <t>한글성명 클릭시 세부사항 표시 여부</t>
    <phoneticPr fontId="1" type="noConversion"/>
  </si>
  <si>
    <t>근거문서 관리 버튼 클릭시 화면 이동 여부</t>
    <phoneticPr fontId="1" type="noConversion"/>
  </si>
  <si>
    <t>History 보기 버튼 클릭시 팝업 표시 여부</t>
    <phoneticPr fontId="1" type="noConversion"/>
  </si>
  <si>
    <t>상세 팝업</t>
    <phoneticPr fontId="1" type="noConversion"/>
  </si>
  <si>
    <t>Base Date : 2021-01
Country : AE
Organization: ALL, ALL, ALL</t>
    <phoneticPr fontId="1" type="noConversion"/>
  </si>
  <si>
    <t>조회 조건 입력시 데이터 표시 여부</t>
    <phoneticPr fontId="1" type="noConversion"/>
  </si>
  <si>
    <t>Locale(Local, ENG, KOR) 선택시 Title 변경 여부</t>
    <phoneticPr fontId="1" type="noConversion"/>
  </si>
  <si>
    <t>Amount 클릭시 세부사항 표시 여부</t>
    <phoneticPr fontId="1" type="noConversion"/>
  </si>
  <si>
    <t>Show All Employees 클릭시 데이터 변경 여부</t>
    <phoneticPr fontId="1" type="noConversion"/>
  </si>
  <si>
    <t>Name 항목 클릭시 팝업 표시 여부</t>
    <phoneticPr fontId="1" type="noConversion"/>
  </si>
  <si>
    <t>Amount 항목 클릭시 Calculation Basis 표시 여부</t>
    <phoneticPr fontId="1" type="noConversion"/>
  </si>
  <si>
    <t>두번째 항목
(AEPHTELH) 선택</t>
    <phoneticPr fontId="1" type="noConversion"/>
  </si>
  <si>
    <t>상세 팝업</t>
  </si>
  <si>
    <t>첫번째 항목 선택</t>
    <phoneticPr fontId="1" type="noConversion"/>
  </si>
  <si>
    <t>Country : AU
Department : ALL
Base Date : 2023-01</t>
    <phoneticPr fontId="1" type="noConversion"/>
  </si>
  <si>
    <t>Export 클릭시 Excel 데이터 다운로드 여부</t>
    <phoneticPr fontId="1" type="noConversion"/>
  </si>
  <si>
    <t>Employeee ID 클릭시 팝업 표시 여부</t>
    <phoneticPr fontId="1" type="noConversion"/>
  </si>
  <si>
    <t>공통팀에서 처리(발행이력)</t>
    <phoneticPr fontId="1" type="noConversion"/>
  </si>
  <si>
    <t>보상항목 클릭시 팝업 표시 여부</t>
    <phoneticPr fontId="1" type="noConversion"/>
  </si>
  <si>
    <t>보상항목 조회기준 팝업에서의 조건 추가/삭제 여부</t>
    <phoneticPr fontId="1" type="noConversion"/>
  </si>
  <si>
    <t>보상항목 조회기준 팝업에서의 조회 조건 선택 여부</t>
    <phoneticPr fontId="1" type="noConversion"/>
  </si>
  <si>
    <t>임직원분류 클릭시 팝업 표시 여부</t>
    <phoneticPr fontId="1" type="noConversion"/>
  </si>
  <si>
    <t>임직원분류 조회기준 팝업에서의 조건 추가/삭제 여부</t>
    <phoneticPr fontId="1" type="noConversion"/>
  </si>
  <si>
    <t>임직원분류 조회기준 팝업에서의 조회 조건 선택 여부</t>
    <phoneticPr fontId="1" type="noConversion"/>
  </si>
  <si>
    <t>모든 이력 불러오기 클릭시 데이터 변경 여부</t>
    <phoneticPr fontId="1" type="noConversion"/>
  </si>
  <si>
    <t>기준일자 : 2023-10-10
보상항목 : CCAPAY, CCBPAY, CCCPAY
임직원분류 : 정규직, CA10, CA20, CA30, CA40, CA50</t>
    <phoneticPr fontId="1" type="noConversion"/>
  </si>
  <si>
    <t>상세 내역 표시여부</t>
    <phoneticPr fontId="1" type="noConversion"/>
  </si>
  <si>
    <t>분류구분, 보상항목, 대상기간 변경에 따른 데이터 표시 여부</t>
    <phoneticPr fontId="1" type="noConversion"/>
  </si>
  <si>
    <t>11번째 고유번호(1501636)
분류구분 : 전체
보상항목 : 전체
대상기간 : 전체</t>
    <phoneticPr fontId="1" type="noConversion"/>
  </si>
  <si>
    <t xml:space="preserve">Base Period : 2009-01, 2009-03
Country : AU
Each Item: 전체
</t>
    <phoneticPr fontId="1" type="noConversion"/>
  </si>
  <si>
    <t>Balance 클릭시 세부사항 표시 여부</t>
    <phoneticPr fontId="1" type="noConversion"/>
  </si>
  <si>
    <t>두번째 항목</t>
    <phoneticPr fontId="1" type="noConversion"/>
  </si>
  <si>
    <t>Balance 항목 클릭시 상세 항목 표시 여부</t>
    <phoneticPr fontId="1" type="noConversion"/>
  </si>
  <si>
    <t xml:space="preserve">Base Period : 2009-01, 2009-03
Employee ID : 0902084
</t>
    <phoneticPr fontId="1" type="noConversion"/>
  </si>
  <si>
    <t>고유번호 : 1375264
Work Status : 전체
Terms Date : 전체</t>
    <phoneticPr fontId="1" type="noConversion"/>
  </si>
  <si>
    <t>ㅑ</t>
    <phoneticPr fontId="1" type="noConversion"/>
  </si>
  <si>
    <t>필터링 조건 변경시 정상 표시 여부</t>
    <phoneticPr fontId="1" type="noConversion"/>
  </si>
  <si>
    <t>Invoice Number 항목 클릭시 팝업 표시 여부</t>
    <phoneticPr fontId="1" type="noConversion"/>
  </si>
  <si>
    <t>Converted(KRW) 클릭시 세부사항 표시 여부</t>
    <phoneticPr fontId="1" type="noConversion"/>
  </si>
  <si>
    <t>1번째 항목 선택</t>
    <phoneticPr fontId="1" type="noConversion"/>
  </si>
  <si>
    <t>○</t>
  </si>
  <si>
    <t>Workplan Number 항목 클릭시 팝업 표시 여부</t>
    <phoneticPr fontId="1" type="noConversion"/>
  </si>
  <si>
    <t>4번째 항목 
WBS230216SELIL0003 선택</t>
    <phoneticPr fontId="1" type="noConversion"/>
  </si>
  <si>
    <t>4번째 항목 
W202404SELIL0001 선택</t>
    <phoneticPr fontId="1" type="noConversion"/>
  </si>
  <si>
    <t xml:space="preserve">Country : US
</t>
    <phoneticPr fontId="1" type="noConversion"/>
  </si>
  <si>
    <t>Country, Item 변경시 필터링된 데이터 표시 여부</t>
    <phoneticPr fontId="1" type="noConversion"/>
  </si>
  <si>
    <t>Unpaid Withholdings</t>
    <phoneticPr fontId="1" type="noConversion"/>
  </si>
  <si>
    <t>내보내기 클릭시 Excel 데이터 다운로드 여부</t>
    <phoneticPr fontId="1" type="noConversion"/>
  </si>
  <si>
    <t>고유번호 : 0902775
지급기한 : 
2023-07 ~ 2024-06</t>
    <phoneticPr fontId="1" type="noConversion"/>
  </si>
  <si>
    <t>고유번호 : 0902775
지급년월 : 2023-10</t>
    <phoneticPr fontId="1" type="noConversion"/>
  </si>
  <si>
    <t>환산액(KRW) 클릭시  세부사항 표시 여부</t>
    <phoneticPr fontId="1" type="noConversion"/>
  </si>
  <si>
    <t>데이터 없음으로 추후 확인 필요</t>
    <phoneticPr fontId="1" type="noConversion"/>
  </si>
  <si>
    <t>비행로그 버튼 클릭시 팝업 표시 여부</t>
    <phoneticPr fontId="1" type="noConversion"/>
  </si>
  <si>
    <t>유효상태 조건 변경후 조회시 정상 표시 여부</t>
    <phoneticPr fontId="1" type="noConversion"/>
  </si>
  <si>
    <t>단가표코드 항목 클릭시 상세 정보 표시여부</t>
    <phoneticPr fontId="1" type="noConversion"/>
  </si>
  <si>
    <t>채용지역, 근속년수 필터 값 변경시 정상 표시 여부</t>
    <phoneticPr fontId="1" type="noConversion"/>
  </si>
  <si>
    <t>대상년도 : 2010</t>
    <phoneticPr fontId="1" type="noConversion"/>
  </si>
  <si>
    <t>작업구분 : Invoice
대상년월 : 202109, 202110
국가코드 : AE
분류구분 : Basic Salary
보상항목 : AEPBSAL 직위급</t>
    <phoneticPr fontId="1" type="noConversion"/>
  </si>
  <si>
    <t>내려받기 클릭시 Excel 데이터 다운로드 여부</t>
    <phoneticPr fontId="1" type="noConversion"/>
  </si>
  <si>
    <t>고유번호 항목 클릭시 팝업 표시 여부</t>
    <phoneticPr fontId="1" type="noConversion"/>
  </si>
  <si>
    <t>Base Month : 2023-10
Currency : AED</t>
    <phoneticPr fontId="1" type="noConversion"/>
  </si>
  <si>
    <t>목록의 항목 클릭시 상세정보 표시 여부</t>
    <phoneticPr fontId="1" type="noConversion"/>
  </si>
  <si>
    <t>Status : CURRENT
Country : ES
Item Group : Monthly ..
Attribute : Deduction</t>
    <phoneticPr fontId="1" type="noConversion"/>
  </si>
  <si>
    <t>Summary 데이터 정상 표시 여부</t>
    <phoneticPr fontId="1" type="noConversion"/>
  </si>
  <si>
    <t>Schedule 데이터 정상 표시 여부</t>
    <phoneticPr fontId="1" type="noConversion"/>
  </si>
  <si>
    <t>고유번호 : 1053640
Flight Month : 2022-02
Flight Type : ALL</t>
    <phoneticPr fontId="1" type="noConversion"/>
  </si>
  <si>
    <t>고유번호 : 1053640
조회조건 : 2022-03</t>
    <phoneticPr fontId="1" type="noConversion"/>
  </si>
  <si>
    <t>DB 데이터(없음) 문제로 추후 확인</t>
    <phoneticPr fontId="1" type="noConversion"/>
  </si>
  <si>
    <t>필터링 조건 기획 변경 됨(프론트)</t>
    <phoneticPr fontId="1" type="noConversion"/>
  </si>
  <si>
    <t>api 연결 안됨(프론트/백엔드)</t>
    <phoneticPr fontId="1" type="noConversion"/>
  </si>
  <si>
    <t>PRJKALWBS-10443 ( WINSARS.TDUTY_EMP 테이블 X)</t>
  </si>
  <si>
    <t>PRJKALWBS-10443 ( WINSARS.TDUTY_EMP 테이블 X)</t>
    <phoneticPr fontId="1" type="noConversion"/>
  </si>
  <si>
    <t>/api/v1/employee/working-status-history/0051192?historyType=1</t>
  </si>
  <si>
    <t>/api/v1/employee/achievements-grade-history/1753500?historyType=1</t>
  </si>
  <si>
    <t>업적등급</t>
  </si>
  <si>
    <t>/api/v1/system/individual/contracts-installments-detail?employeeNumber=0765634&amp;approveStatusTypeValue=VALID&amp;individualContractHstId=1
/api/v1/system/individual/contracts-installments?employeeNumber=0765634&amp;individualContractHstId=2&amp;noSequence=1
/api/v1/system/individual/contracts-installments-addendum?employeeNumber=0765634&amp;individualContractHstId=2&amp;noSequence=1</t>
    <phoneticPr fontId="1" type="noConversion"/>
  </si>
  <si>
    <t>비고</t>
    <phoneticPr fontId="1" type="noConversion"/>
  </si>
  <si>
    <t>고유번호 : 1753500</t>
    <phoneticPr fontId="1" type="noConversion"/>
  </si>
  <si>
    <t>고유번호 : 0051192</t>
    <phoneticPr fontId="1" type="noConversion"/>
  </si>
  <si>
    <t>고유번호 : 0765634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</si>
</sst>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mm&quot;월&quot;\ dd&quot;일&quot;"/>
    <numFmt numFmtId="178" formatCode="0_ 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rgb="FF172B4D"/>
      <name val="Segoe UI"/>
      <family val="2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172B4D"/>
      <name val="Segoe U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172B4D"/>
      <name val="Segoe UI"/>
      <family val="3"/>
      <charset val="129"/>
    </font>
    <font>
      <sz val="10"/>
      <color rgb="FF172B4D"/>
      <name val="맑은 고딕"/>
      <family val="3"/>
      <charset val="129"/>
    </font>
    <font>
      <sz val="10"/>
      <color rgb="FF172B4D"/>
      <name val="맑은 고딕"/>
      <family val="2"/>
      <charset val="129"/>
    </font>
    <font>
      <u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Docs-Calibri"/>
      <family val="2"/>
    </font>
    <font>
      <sz val="11"/>
      <color theme="1"/>
      <name val="맑은 고딕"/>
      <family val="3"/>
      <charset val="129"/>
    </font>
    <font>
      <sz val="11"/>
      <color theme="1"/>
      <name val="Malgun Gothic"/>
      <family val="2"/>
      <charset val="129"/>
    </font>
    <font>
      <sz val="11"/>
      <color theme="1"/>
      <name val="Calibri"/>
      <family val="3"/>
      <charset val="129"/>
    </font>
    <font>
      <b/>
      <sz val="11"/>
      <color rgb="FF0070C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9" fontId="5" fillId="3" borderId="13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3" borderId="13" xfId="0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177" fontId="5" fillId="0" borderId="19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177" fontId="13" fillId="3" borderId="19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77" fontId="19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5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7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3" fillId="4" borderId="27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20" fillId="0" borderId="31" xfId="0" applyFont="1" applyBorder="1">
      <alignment vertical="center"/>
    </xf>
    <xf numFmtId="0" fontId="9" fillId="0" borderId="3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3" fillId="0" borderId="5" xfId="1" applyFont="1" applyFill="1" applyBorder="1" applyAlignment="1">
      <alignment horizontal="center" vertical="center"/>
    </xf>
    <xf numFmtId="0" fontId="12" fillId="0" borderId="24" xfId="0" applyFont="1" applyBorder="1">
      <alignment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5" fillId="5" borderId="1" xfId="0" quotePrefix="1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5" fillId="7" borderId="1" xfId="0" quotePrefix="1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6" borderId="1" xfId="0" quotePrefix="1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9" fillId="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7" fontId="5" fillId="3" borderId="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8" fontId="0" fillId="0" borderId="25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0" fillId="5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29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29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ro.koreanair.com/alm/browse/PRJKALWBS-10965" TargetMode="External"/><Relationship Id="rId21" Type="http://schemas.openxmlformats.org/officeDocument/2006/relationships/hyperlink" Target="https://itro.koreanair.com/alm/browse/PRJKALWBS-10959" TargetMode="External"/><Relationship Id="rId42" Type="http://schemas.openxmlformats.org/officeDocument/2006/relationships/hyperlink" Target="https://itro.koreanair.com/alm/browse/PRJKALWBS-10729" TargetMode="External"/><Relationship Id="rId47" Type="http://schemas.openxmlformats.org/officeDocument/2006/relationships/hyperlink" Target="https://itro.koreanair.com/alm/browse/PRJKALWBS-14165" TargetMode="External"/><Relationship Id="rId63" Type="http://schemas.openxmlformats.org/officeDocument/2006/relationships/hyperlink" Target="https://itro.koreanair.com/alm/browse/PRJKALWBS-10481" TargetMode="External"/><Relationship Id="rId68" Type="http://schemas.openxmlformats.org/officeDocument/2006/relationships/hyperlink" Target="https://itro.koreanair.com/alm/browse/PRJKALWBS-10951" TargetMode="External"/><Relationship Id="rId7" Type="http://schemas.openxmlformats.org/officeDocument/2006/relationships/hyperlink" Target="https://itro.koreanair.com/alm/browse/PRJKALWBS-10474" TargetMode="External"/><Relationship Id="rId71" Type="http://schemas.openxmlformats.org/officeDocument/2006/relationships/hyperlink" Target="https://itro.koreanair.com/alm/browse/PRJKALWBS-10482" TargetMode="External"/><Relationship Id="rId2" Type="http://schemas.openxmlformats.org/officeDocument/2006/relationships/hyperlink" Target="https://itro.koreanair.com/alm/browse/PRJKALWBS-10477" TargetMode="External"/><Relationship Id="rId16" Type="http://schemas.openxmlformats.org/officeDocument/2006/relationships/hyperlink" Target="https://itro.koreanair.com/alm/browse/PRJKALWBS-10943" TargetMode="External"/><Relationship Id="rId29" Type="http://schemas.openxmlformats.org/officeDocument/2006/relationships/hyperlink" Target="https://itro.koreanair.com/alm/browse/PRJKALWBS-10968" TargetMode="External"/><Relationship Id="rId11" Type="http://schemas.openxmlformats.org/officeDocument/2006/relationships/hyperlink" Target="https://itro.koreanair.com/alm/browse/PRJKALWBS-10473" TargetMode="External"/><Relationship Id="rId24" Type="http://schemas.openxmlformats.org/officeDocument/2006/relationships/hyperlink" Target="https://itro.koreanair.com/alm/browse/PRJKALWBS-10962" TargetMode="External"/><Relationship Id="rId32" Type="http://schemas.openxmlformats.org/officeDocument/2006/relationships/hyperlink" Target="https://itro.koreanair.com/alm/browse/PRJKALWBS-10950" TargetMode="External"/><Relationship Id="rId37" Type="http://schemas.openxmlformats.org/officeDocument/2006/relationships/hyperlink" Target="https://itro.koreanair.com/alm/browse/PRJKALWBS-10724" TargetMode="External"/><Relationship Id="rId40" Type="http://schemas.openxmlformats.org/officeDocument/2006/relationships/hyperlink" Target="https://itro.koreanair.com/alm/browse/PRJKALWBS-10726" TargetMode="External"/><Relationship Id="rId45" Type="http://schemas.openxmlformats.org/officeDocument/2006/relationships/hyperlink" Target="https://itro.koreanair.com/alm/browse/PRJKALWBS-10715" TargetMode="External"/><Relationship Id="rId53" Type="http://schemas.openxmlformats.org/officeDocument/2006/relationships/hyperlink" Target="https://itro.koreanair.com/alm/browse/PRJKALWBS-10512" TargetMode="External"/><Relationship Id="rId58" Type="http://schemas.openxmlformats.org/officeDocument/2006/relationships/hyperlink" Target="https://itro.koreanair.com/alm/browse/PRJKALWBS-10450" TargetMode="External"/><Relationship Id="rId66" Type="http://schemas.openxmlformats.org/officeDocument/2006/relationships/hyperlink" Target="https://itro.koreanair.com/alm/browse/PRJKALWBS-10948" TargetMode="External"/><Relationship Id="rId5" Type="http://schemas.openxmlformats.org/officeDocument/2006/relationships/hyperlink" Target="https://itro.koreanair.com/alm/browse/PRJKALWBS-10545" TargetMode="External"/><Relationship Id="rId61" Type="http://schemas.openxmlformats.org/officeDocument/2006/relationships/hyperlink" Target="https://itro.koreanair.com/alm/browse/PRJKALWBS-10458" TargetMode="External"/><Relationship Id="rId19" Type="http://schemas.openxmlformats.org/officeDocument/2006/relationships/hyperlink" Target="https://itro.koreanair.com/alm/browse/PRJKALWBS-10957" TargetMode="External"/><Relationship Id="rId14" Type="http://schemas.openxmlformats.org/officeDocument/2006/relationships/hyperlink" Target="https://itro.koreanair.com/alm/browse/PRJKALWBS-10941" TargetMode="External"/><Relationship Id="rId22" Type="http://schemas.openxmlformats.org/officeDocument/2006/relationships/hyperlink" Target="https://itro.koreanair.com/alm/browse/PRJKALWBS-10960" TargetMode="External"/><Relationship Id="rId27" Type="http://schemas.openxmlformats.org/officeDocument/2006/relationships/hyperlink" Target="https://itro.koreanair.com/alm/browse/PRJKALWBS-10966" TargetMode="External"/><Relationship Id="rId30" Type="http://schemas.openxmlformats.org/officeDocument/2006/relationships/hyperlink" Target="https://itro.koreanair.com/alm/browse/PRJKALWBS-10969" TargetMode="External"/><Relationship Id="rId35" Type="http://schemas.openxmlformats.org/officeDocument/2006/relationships/hyperlink" Target="https://itro.koreanair.com/alm/browse/PRJKALWBS-10722" TargetMode="External"/><Relationship Id="rId43" Type="http://schemas.openxmlformats.org/officeDocument/2006/relationships/hyperlink" Target="https://itro.koreanair.com/alm/browse/PRJKALWBS-10713" TargetMode="External"/><Relationship Id="rId48" Type="http://schemas.openxmlformats.org/officeDocument/2006/relationships/hyperlink" Target="https://itro.koreanair.com/alm/browse/PRJKALWBS-10717" TargetMode="External"/><Relationship Id="rId56" Type="http://schemas.openxmlformats.org/officeDocument/2006/relationships/hyperlink" Target="https://itro.koreanair.com/alm/browse/PRJKALWBS-13729" TargetMode="External"/><Relationship Id="rId64" Type="http://schemas.openxmlformats.org/officeDocument/2006/relationships/hyperlink" Target="https://itro.koreanair.com/alm/browse/PRJKALWBS-10946" TargetMode="External"/><Relationship Id="rId69" Type="http://schemas.openxmlformats.org/officeDocument/2006/relationships/hyperlink" Target="https://itro.koreanair.com/alm/browse/PRJKALWBS-10952" TargetMode="External"/><Relationship Id="rId8" Type="http://schemas.openxmlformats.org/officeDocument/2006/relationships/hyperlink" Target="https://itro.koreanair.com/alm/browse/PRJKALWBS-10470" TargetMode="External"/><Relationship Id="rId51" Type="http://schemas.openxmlformats.org/officeDocument/2006/relationships/hyperlink" Target="https://itro.koreanair.com/alm/browse/PRJKALWBS-10510" TargetMode="External"/><Relationship Id="rId3" Type="http://schemas.openxmlformats.org/officeDocument/2006/relationships/hyperlink" Target="https://itro.koreanair.com/alm/browse/PRJKALWBS-10478" TargetMode="External"/><Relationship Id="rId12" Type="http://schemas.openxmlformats.org/officeDocument/2006/relationships/hyperlink" Target="https://itro.koreanair.com/alm/browse/PRJKALWBS-10939" TargetMode="External"/><Relationship Id="rId17" Type="http://schemas.openxmlformats.org/officeDocument/2006/relationships/hyperlink" Target="https://itro.koreanair.com/alm/browse/PRJKALWBS-10945" TargetMode="External"/><Relationship Id="rId25" Type="http://schemas.openxmlformats.org/officeDocument/2006/relationships/hyperlink" Target="https://itro.koreanair.com/alm/browse/PRJKALWBS-10964" TargetMode="External"/><Relationship Id="rId33" Type="http://schemas.openxmlformats.org/officeDocument/2006/relationships/hyperlink" Target="https://itro.koreanair.com/alm/browse/PRJKALWBS-10953" TargetMode="External"/><Relationship Id="rId38" Type="http://schemas.openxmlformats.org/officeDocument/2006/relationships/hyperlink" Target="https://itro.koreanair.com/alm/browse/PRJKALWBS-10725" TargetMode="External"/><Relationship Id="rId46" Type="http://schemas.openxmlformats.org/officeDocument/2006/relationships/hyperlink" Target="https://itro.koreanair.com/alm/browse/PRJKALWBS-10716" TargetMode="External"/><Relationship Id="rId59" Type="http://schemas.openxmlformats.org/officeDocument/2006/relationships/hyperlink" Target="https://itro.koreanair.com/alm/browse/PRJKALWBS-10443" TargetMode="External"/><Relationship Id="rId67" Type="http://schemas.openxmlformats.org/officeDocument/2006/relationships/hyperlink" Target="https://itro.koreanair.com/alm/browse/PRJKALWBS-10949" TargetMode="External"/><Relationship Id="rId20" Type="http://schemas.openxmlformats.org/officeDocument/2006/relationships/hyperlink" Target="https://itro.koreanair.com/alm/browse/PRJKALWBS-10958" TargetMode="External"/><Relationship Id="rId41" Type="http://schemas.openxmlformats.org/officeDocument/2006/relationships/hyperlink" Target="https://itro.koreanair.com/alm/browse/PRJKALWBS-10728" TargetMode="External"/><Relationship Id="rId54" Type="http://schemas.openxmlformats.org/officeDocument/2006/relationships/hyperlink" Target="https://itro.koreanair.com/alm/browse/PRJKALWBS-10513" TargetMode="External"/><Relationship Id="rId62" Type="http://schemas.openxmlformats.org/officeDocument/2006/relationships/hyperlink" Target="https://itro.koreanair.com/alm/browse/PRJKALWBS-10480" TargetMode="External"/><Relationship Id="rId70" Type="http://schemas.openxmlformats.org/officeDocument/2006/relationships/hyperlink" Target="https://itro.koreanair.com/alm/browse/PRJKALWBS-10986" TargetMode="External"/><Relationship Id="rId1" Type="http://schemas.openxmlformats.org/officeDocument/2006/relationships/hyperlink" Target="https://itro.koreanair.com/alm/browse/PRJKALWBS-10987" TargetMode="External"/><Relationship Id="rId6" Type="http://schemas.openxmlformats.org/officeDocument/2006/relationships/hyperlink" Target="https://itro.koreanair.com/alm/browse/PRJKALWBS-10475" TargetMode="External"/><Relationship Id="rId15" Type="http://schemas.openxmlformats.org/officeDocument/2006/relationships/hyperlink" Target="https://itro.koreanair.com/alm/browse/PRJKALWBS-10942" TargetMode="External"/><Relationship Id="rId23" Type="http://schemas.openxmlformats.org/officeDocument/2006/relationships/hyperlink" Target="https://itro.koreanair.com/alm/browse/PRJKALWBS-10961" TargetMode="External"/><Relationship Id="rId28" Type="http://schemas.openxmlformats.org/officeDocument/2006/relationships/hyperlink" Target="https://itro.koreanair.com/alm/browse/PRJKALWBS-10967" TargetMode="External"/><Relationship Id="rId36" Type="http://schemas.openxmlformats.org/officeDocument/2006/relationships/hyperlink" Target="https://itro.koreanair.com/alm/browse/PRJKALWBS-10723" TargetMode="External"/><Relationship Id="rId49" Type="http://schemas.openxmlformats.org/officeDocument/2006/relationships/hyperlink" Target="https://itro.koreanair.com/alm/browse/PRJKALWBS-10719" TargetMode="External"/><Relationship Id="rId57" Type="http://schemas.openxmlformats.org/officeDocument/2006/relationships/hyperlink" Target="https://itro.koreanair.com/alm/browse/PRJKALWBS-10451" TargetMode="External"/><Relationship Id="rId10" Type="http://schemas.openxmlformats.org/officeDocument/2006/relationships/hyperlink" Target="https://itro.koreanair.com/alm/browse/PRJKALWBS-10472" TargetMode="External"/><Relationship Id="rId31" Type="http://schemas.openxmlformats.org/officeDocument/2006/relationships/hyperlink" Target="https://itro.koreanair.com/alm/browse/PRJKALWBS-10970" TargetMode="External"/><Relationship Id="rId44" Type="http://schemas.openxmlformats.org/officeDocument/2006/relationships/hyperlink" Target="https://itro.koreanair.com/alm/browse/PRJKALWBS-10714" TargetMode="External"/><Relationship Id="rId52" Type="http://schemas.openxmlformats.org/officeDocument/2006/relationships/hyperlink" Target="https://itro.koreanair.com/alm/browse/PRJKALWBS-10511" TargetMode="External"/><Relationship Id="rId60" Type="http://schemas.openxmlformats.org/officeDocument/2006/relationships/hyperlink" Target="https://itro.koreanair.com/alm/browse/PRJKALWBS-10461" TargetMode="External"/><Relationship Id="rId65" Type="http://schemas.openxmlformats.org/officeDocument/2006/relationships/hyperlink" Target="https://itro.koreanair.com/alm/browse/PRJKALWBS-10947" TargetMode="External"/><Relationship Id="rId4" Type="http://schemas.openxmlformats.org/officeDocument/2006/relationships/hyperlink" Target="https://itro.koreanair.com/alm/browse/PRJKALWBS-10544" TargetMode="External"/><Relationship Id="rId9" Type="http://schemas.openxmlformats.org/officeDocument/2006/relationships/hyperlink" Target="https://itro.koreanair.com/alm/browse/PRJKALWBS-10471" TargetMode="External"/><Relationship Id="rId13" Type="http://schemas.openxmlformats.org/officeDocument/2006/relationships/hyperlink" Target="https://itro.koreanair.com/alm/browse/PRJKALWBS-10940" TargetMode="External"/><Relationship Id="rId18" Type="http://schemas.openxmlformats.org/officeDocument/2006/relationships/hyperlink" Target="https://itro.koreanair.com/alm/browse/PRJKALWBS-10956" TargetMode="External"/><Relationship Id="rId39" Type="http://schemas.openxmlformats.org/officeDocument/2006/relationships/hyperlink" Target="https://itro.koreanair.com/alm/browse/PRJKALWBS-14153" TargetMode="External"/><Relationship Id="rId34" Type="http://schemas.openxmlformats.org/officeDocument/2006/relationships/hyperlink" Target="https://itro.koreanair.com/alm/browse/PRJKALWBS-10954" TargetMode="External"/><Relationship Id="rId50" Type="http://schemas.openxmlformats.org/officeDocument/2006/relationships/hyperlink" Target="https://itro.koreanair.com/alm/browse/PRJKALWBS-10720" TargetMode="External"/><Relationship Id="rId55" Type="http://schemas.openxmlformats.org/officeDocument/2006/relationships/hyperlink" Target="https://itro.koreanair.com/alm/browse/PRJKALWBS-1051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tro.koreanair.com/alm/browse/PRJKALWBS-14212" TargetMode="External"/><Relationship Id="rId18" Type="http://schemas.openxmlformats.org/officeDocument/2006/relationships/hyperlink" Target="https://itro.koreanair.com/alm/browse/PRJKALWBS-10982" TargetMode="External"/><Relationship Id="rId26" Type="http://schemas.openxmlformats.org/officeDocument/2006/relationships/hyperlink" Target="https://itro.koreanair.com/alm/browse/PRJKALWBS-10974" TargetMode="External"/><Relationship Id="rId39" Type="http://schemas.openxmlformats.org/officeDocument/2006/relationships/hyperlink" Target="https://itro.koreanair.com/alm/browse/PRJKALWBS-13433" TargetMode="External"/><Relationship Id="rId21" Type="http://schemas.openxmlformats.org/officeDocument/2006/relationships/hyperlink" Target="https://itro.koreanair.com/alm/browse/PRJKALWBS-10979" TargetMode="External"/><Relationship Id="rId34" Type="http://schemas.openxmlformats.org/officeDocument/2006/relationships/hyperlink" Target="https://itro.koreanair.com/alm/browse/PRJKALWBS-10511" TargetMode="External"/><Relationship Id="rId42" Type="http://schemas.openxmlformats.org/officeDocument/2006/relationships/hyperlink" Target="https://itro.koreanair.com/alm/browse/PRJKALWBS-10479" TargetMode="External"/><Relationship Id="rId7" Type="http://schemas.openxmlformats.org/officeDocument/2006/relationships/hyperlink" Target="https://itro.koreanair.com/alm/browse/PRJKALWBS-14239" TargetMode="External"/><Relationship Id="rId2" Type="http://schemas.openxmlformats.org/officeDocument/2006/relationships/hyperlink" Target="https://itro.koreanair.com/alm/browse/PRJKALWBS-10474" TargetMode="External"/><Relationship Id="rId16" Type="http://schemas.openxmlformats.org/officeDocument/2006/relationships/hyperlink" Target="https://itro.koreanair.com/alm/browse/PRJKALWBS-10984" TargetMode="External"/><Relationship Id="rId29" Type="http://schemas.openxmlformats.org/officeDocument/2006/relationships/hyperlink" Target="https://itro.koreanair.com/alm/browse/PRJKALWBS-10537" TargetMode="External"/><Relationship Id="rId1" Type="http://schemas.openxmlformats.org/officeDocument/2006/relationships/hyperlink" Target="https://itro.koreanair.com/alm/browse/PRJKALWBS-10475" TargetMode="External"/><Relationship Id="rId6" Type="http://schemas.openxmlformats.org/officeDocument/2006/relationships/hyperlink" Target="https://itro.koreanair.com/alm/browse/PRJKALWBS-14265" TargetMode="External"/><Relationship Id="rId11" Type="http://schemas.openxmlformats.org/officeDocument/2006/relationships/hyperlink" Target="https://itro.koreanair.com/alm/browse/PRJKALWBS-14215" TargetMode="External"/><Relationship Id="rId24" Type="http://schemas.openxmlformats.org/officeDocument/2006/relationships/hyperlink" Target="https://itro.koreanair.com/alm/browse/PRJKALWBS-10976" TargetMode="External"/><Relationship Id="rId32" Type="http://schemas.openxmlformats.org/officeDocument/2006/relationships/hyperlink" Target="https://itro.koreanair.com/alm/browse/PRJKALWBS-10540" TargetMode="External"/><Relationship Id="rId37" Type="http://schemas.openxmlformats.org/officeDocument/2006/relationships/hyperlink" Target="https://itro.koreanair.com/alm/browse/PRJKALWBS-10514" TargetMode="External"/><Relationship Id="rId40" Type="http://schemas.openxmlformats.org/officeDocument/2006/relationships/hyperlink" Target="https://itro.koreanair.com/alm/browse/PRJKALWBS-13422" TargetMode="External"/><Relationship Id="rId45" Type="http://schemas.openxmlformats.org/officeDocument/2006/relationships/hyperlink" Target="https://itro.koreanair.com/alm/browse/PRJKALWBS-10458" TargetMode="External"/><Relationship Id="rId5" Type="http://schemas.openxmlformats.org/officeDocument/2006/relationships/hyperlink" Target="https://itro.koreanair.com/alm/browse/PRJKALWBS-10473" TargetMode="External"/><Relationship Id="rId15" Type="http://schemas.openxmlformats.org/officeDocument/2006/relationships/hyperlink" Target="https://itro.koreanair.com/alm/browse/PRJKALWBS-10985" TargetMode="External"/><Relationship Id="rId23" Type="http://schemas.openxmlformats.org/officeDocument/2006/relationships/hyperlink" Target="https://itro.koreanair.com/alm/browse/PRJKALWBS-10977" TargetMode="External"/><Relationship Id="rId28" Type="http://schemas.openxmlformats.org/officeDocument/2006/relationships/hyperlink" Target="https://itro.koreanair.com/alm/browse/PRJKALWBS-10972" TargetMode="External"/><Relationship Id="rId36" Type="http://schemas.openxmlformats.org/officeDocument/2006/relationships/hyperlink" Target="https://itro.koreanair.com/alm/browse/PRJKALWBS-10513" TargetMode="External"/><Relationship Id="rId10" Type="http://schemas.openxmlformats.org/officeDocument/2006/relationships/hyperlink" Target="https://itro.koreanair.com/alm/browse/PRJKALWBS-14216" TargetMode="External"/><Relationship Id="rId19" Type="http://schemas.openxmlformats.org/officeDocument/2006/relationships/hyperlink" Target="https://itro.koreanair.com/alm/browse/PRJKALWBS-10981" TargetMode="External"/><Relationship Id="rId31" Type="http://schemas.openxmlformats.org/officeDocument/2006/relationships/hyperlink" Target="https://itro.koreanair.com/alm/browse/PRJKALWBS-10539" TargetMode="External"/><Relationship Id="rId44" Type="http://schemas.openxmlformats.org/officeDocument/2006/relationships/hyperlink" Target="https://itro.koreanair.com/alm/browse/PRJKALWBS-10461" TargetMode="External"/><Relationship Id="rId4" Type="http://schemas.openxmlformats.org/officeDocument/2006/relationships/hyperlink" Target="https://itro.koreanair.com/alm/browse/PRJKALWBS-10471" TargetMode="External"/><Relationship Id="rId9" Type="http://schemas.openxmlformats.org/officeDocument/2006/relationships/hyperlink" Target="https://itro.koreanair.com/alm/browse/PRJKALWBS-14217" TargetMode="External"/><Relationship Id="rId14" Type="http://schemas.openxmlformats.org/officeDocument/2006/relationships/hyperlink" Target="https://itro.koreanair.com/alm/browse/PRJKALWBS-14210" TargetMode="External"/><Relationship Id="rId22" Type="http://schemas.openxmlformats.org/officeDocument/2006/relationships/hyperlink" Target="https://itro.koreanair.com/alm/browse/PRJKALWBS-10978" TargetMode="External"/><Relationship Id="rId27" Type="http://schemas.openxmlformats.org/officeDocument/2006/relationships/hyperlink" Target="https://itro.koreanair.com/alm/browse/PRJKALWBS-10973" TargetMode="External"/><Relationship Id="rId30" Type="http://schemas.openxmlformats.org/officeDocument/2006/relationships/hyperlink" Target="https://itro.koreanair.com/alm/browse/PRJKALWBS-10538" TargetMode="External"/><Relationship Id="rId35" Type="http://schemas.openxmlformats.org/officeDocument/2006/relationships/hyperlink" Target="https://itro.koreanair.com/alm/browse/PRJKALWBS-10512" TargetMode="External"/><Relationship Id="rId43" Type="http://schemas.openxmlformats.org/officeDocument/2006/relationships/hyperlink" Target="https://itro.koreanair.com/alm/browse/PRJKALWBS-10482" TargetMode="External"/><Relationship Id="rId8" Type="http://schemas.openxmlformats.org/officeDocument/2006/relationships/hyperlink" Target="https://itro.koreanair.com/alm/browse/PRJKALWBS-14218" TargetMode="External"/><Relationship Id="rId3" Type="http://schemas.openxmlformats.org/officeDocument/2006/relationships/hyperlink" Target="https://itro.koreanair.com/alm/browse/PRJKALWBS-10470" TargetMode="External"/><Relationship Id="rId12" Type="http://schemas.openxmlformats.org/officeDocument/2006/relationships/hyperlink" Target="https://itro.koreanair.com/alm/browse/PRJKALWBS-14214" TargetMode="External"/><Relationship Id="rId17" Type="http://schemas.openxmlformats.org/officeDocument/2006/relationships/hyperlink" Target="https://itro.koreanair.com/alm/browse/PRJKALWBS-10983" TargetMode="External"/><Relationship Id="rId25" Type="http://schemas.openxmlformats.org/officeDocument/2006/relationships/hyperlink" Target="https://itro.koreanair.com/alm/browse/PRJKALWBS-10975" TargetMode="External"/><Relationship Id="rId33" Type="http://schemas.openxmlformats.org/officeDocument/2006/relationships/hyperlink" Target="https://itro.koreanair.com/alm/browse/PRJKALWBS-10510" TargetMode="External"/><Relationship Id="rId38" Type="http://schemas.openxmlformats.org/officeDocument/2006/relationships/hyperlink" Target="https://itro.koreanair.com/alm/browse/PRJKALWBS-13729" TargetMode="External"/><Relationship Id="rId46" Type="http://schemas.openxmlformats.org/officeDocument/2006/relationships/hyperlink" Target="https://itro.koreanair.com/alm/browse/PRJKALWBS-10472" TargetMode="External"/><Relationship Id="rId20" Type="http://schemas.openxmlformats.org/officeDocument/2006/relationships/hyperlink" Target="https://itro.koreanair.com/alm/browse/PRJKALWBS-10980" TargetMode="External"/><Relationship Id="rId41" Type="http://schemas.openxmlformats.org/officeDocument/2006/relationships/hyperlink" Target="https://itro.koreanair.com/alm/browse/PRJKALWBS-1342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tro.koreanair.com/alm/browse/PRJKALWBS-10551" TargetMode="External"/><Relationship Id="rId18" Type="http://schemas.openxmlformats.org/officeDocument/2006/relationships/hyperlink" Target="https://itro.koreanair.com/alm/browse/PRJKALWBS-10556" TargetMode="External"/><Relationship Id="rId26" Type="http://schemas.openxmlformats.org/officeDocument/2006/relationships/hyperlink" Target="https://itro.koreanair.com/alm/browse/PRJKALWBS-14265" TargetMode="External"/><Relationship Id="rId39" Type="http://schemas.openxmlformats.org/officeDocument/2006/relationships/hyperlink" Target="https://itro.koreanair.com/alm/browse/PRJKALWBS-10511" TargetMode="External"/><Relationship Id="rId21" Type="http://schemas.openxmlformats.org/officeDocument/2006/relationships/hyperlink" Target="https://itro.koreanair.com/alm/browse/PRJKALWBS-10763" TargetMode="External"/><Relationship Id="rId34" Type="http://schemas.openxmlformats.org/officeDocument/2006/relationships/hyperlink" Target="https://itro.koreanair.com/alm/browse/PRJKALWBS-10976" TargetMode="External"/><Relationship Id="rId42" Type="http://schemas.openxmlformats.org/officeDocument/2006/relationships/hyperlink" Target="https://itro.koreanair.com/alm/browse/PRJKALWBS-10514" TargetMode="External"/><Relationship Id="rId47" Type="http://schemas.openxmlformats.org/officeDocument/2006/relationships/hyperlink" Target="https://itro.koreanair.com/alm/browse/PRJKALWBS-10479" TargetMode="External"/><Relationship Id="rId50" Type="http://schemas.openxmlformats.org/officeDocument/2006/relationships/hyperlink" Target="https://itro.koreanair.com/alm/browse/PRJKALWBS-10869" TargetMode="External"/><Relationship Id="rId7" Type="http://schemas.openxmlformats.org/officeDocument/2006/relationships/hyperlink" Target="https://itro.koreanair.com/alm/browse/PRJKALWBS-10564" TargetMode="External"/><Relationship Id="rId2" Type="http://schemas.openxmlformats.org/officeDocument/2006/relationships/hyperlink" Target="https://itro.koreanair.com/alm/browse/PRJKALWBS-10559" TargetMode="External"/><Relationship Id="rId16" Type="http://schemas.openxmlformats.org/officeDocument/2006/relationships/hyperlink" Target="https://itro.koreanair.com/alm/browse/PRJKALWBS-10554" TargetMode="External"/><Relationship Id="rId29" Type="http://schemas.openxmlformats.org/officeDocument/2006/relationships/hyperlink" Target="https://itro.koreanair.com/alm/browse/PRJKALWBS-14214" TargetMode="External"/><Relationship Id="rId11" Type="http://schemas.openxmlformats.org/officeDocument/2006/relationships/hyperlink" Target="https://itro.koreanair.com/alm/browse/PRJKALWBS-10568" TargetMode="External"/><Relationship Id="rId24" Type="http://schemas.openxmlformats.org/officeDocument/2006/relationships/hyperlink" Target="https://itro.koreanair.com/alm/browse/PRJKALWBS-10761" TargetMode="External"/><Relationship Id="rId32" Type="http://schemas.openxmlformats.org/officeDocument/2006/relationships/hyperlink" Target="https://itro.koreanair.com/alm/browse/PRJKALWBS-10978" TargetMode="External"/><Relationship Id="rId37" Type="http://schemas.openxmlformats.org/officeDocument/2006/relationships/hyperlink" Target="https://itro.koreanair.com/alm/browse/PRJKALWBS-10972" TargetMode="External"/><Relationship Id="rId40" Type="http://schemas.openxmlformats.org/officeDocument/2006/relationships/hyperlink" Target="https://itro.koreanair.com/alm/browse/PRJKALWBS-10512" TargetMode="External"/><Relationship Id="rId45" Type="http://schemas.openxmlformats.org/officeDocument/2006/relationships/hyperlink" Target="https://itro.koreanair.com/alm/browse/PRJKALWBS-13422" TargetMode="External"/><Relationship Id="rId53" Type="http://schemas.openxmlformats.org/officeDocument/2006/relationships/hyperlink" Target="https://itro.koreanair.com/alm/browse/PRJKALWBS-13795" TargetMode="External"/><Relationship Id="rId5" Type="http://schemas.openxmlformats.org/officeDocument/2006/relationships/hyperlink" Target="https://itro.koreanair.com/alm/browse/PRJKALWBS-10562" TargetMode="External"/><Relationship Id="rId10" Type="http://schemas.openxmlformats.org/officeDocument/2006/relationships/hyperlink" Target="https://itro.koreanair.com/alm/browse/PRJKALWBS-10567" TargetMode="External"/><Relationship Id="rId19" Type="http://schemas.openxmlformats.org/officeDocument/2006/relationships/hyperlink" Target="https://itro.koreanair.com/alm/browse/PRJKALWBS-10557" TargetMode="External"/><Relationship Id="rId31" Type="http://schemas.openxmlformats.org/officeDocument/2006/relationships/hyperlink" Target="https://itro.koreanair.com/alm/browse/PRJKALWBS-10979" TargetMode="External"/><Relationship Id="rId44" Type="http://schemas.openxmlformats.org/officeDocument/2006/relationships/hyperlink" Target="https://itro.koreanair.com/alm/browse/PRJKALWBS-13433" TargetMode="External"/><Relationship Id="rId52" Type="http://schemas.openxmlformats.org/officeDocument/2006/relationships/hyperlink" Target="https://itro.koreanair.com/alm/browse/PRJKALWBS-14663" TargetMode="External"/><Relationship Id="rId4" Type="http://schemas.openxmlformats.org/officeDocument/2006/relationships/hyperlink" Target="https://itro.koreanair.com/alm/browse/PRJKALWBS-10561" TargetMode="External"/><Relationship Id="rId9" Type="http://schemas.openxmlformats.org/officeDocument/2006/relationships/hyperlink" Target="https://itro.koreanair.com/alm/browse/PRJKALWBS-10566" TargetMode="External"/><Relationship Id="rId14" Type="http://schemas.openxmlformats.org/officeDocument/2006/relationships/hyperlink" Target="https://itro.koreanair.com/alm/browse/PRJKALWBS-10552" TargetMode="External"/><Relationship Id="rId22" Type="http://schemas.openxmlformats.org/officeDocument/2006/relationships/hyperlink" Target="https://itro.koreanair.com/alm/browse/PRJKALWBS-10764" TargetMode="External"/><Relationship Id="rId27" Type="http://schemas.openxmlformats.org/officeDocument/2006/relationships/hyperlink" Target="https://itro.koreanair.com/alm/browse/PRJKALWBS-14216" TargetMode="External"/><Relationship Id="rId30" Type="http://schemas.openxmlformats.org/officeDocument/2006/relationships/hyperlink" Target="https://itro.koreanair.com/alm/browse/PRJKALWBS-10982" TargetMode="External"/><Relationship Id="rId35" Type="http://schemas.openxmlformats.org/officeDocument/2006/relationships/hyperlink" Target="https://itro.koreanair.com/alm/browse/PRJKALWBS-10974" TargetMode="External"/><Relationship Id="rId43" Type="http://schemas.openxmlformats.org/officeDocument/2006/relationships/hyperlink" Target="https://itro.koreanair.com/alm/browse/PRJKALWBS-13729" TargetMode="External"/><Relationship Id="rId48" Type="http://schemas.openxmlformats.org/officeDocument/2006/relationships/hyperlink" Target="https://itro.koreanair.com/alm/browse/PRJKALWBS-10865" TargetMode="External"/><Relationship Id="rId8" Type="http://schemas.openxmlformats.org/officeDocument/2006/relationships/hyperlink" Target="https://itro.koreanair.com/alm/browse/PRJKALWBS-10565" TargetMode="External"/><Relationship Id="rId51" Type="http://schemas.openxmlformats.org/officeDocument/2006/relationships/hyperlink" Target="https://itro.koreanair.com/alm/browse/PRJKALWBS-14665" TargetMode="External"/><Relationship Id="rId3" Type="http://schemas.openxmlformats.org/officeDocument/2006/relationships/hyperlink" Target="https://itro.koreanair.com/alm/browse/PRJKALWBS-10560" TargetMode="External"/><Relationship Id="rId12" Type="http://schemas.openxmlformats.org/officeDocument/2006/relationships/hyperlink" Target="https://itro.koreanair.com/alm/browse/PRJKALWBS-10569" TargetMode="External"/><Relationship Id="rId17" Type="http://schemas.openxmlformats.org/officeDocument/2006/relationships/hyperlink" Target="https://itro.koreanair.com/alm/browse/PRJKALWBS-10555" TargetMode="External"/><Relationship Id="rId25" Type="http://schemas.openxmlformats.org/officeDocument/2006/relationships/hyperlink" Target="https://itro.koreanair.com/alm/browse/PRJKALWBS-10765" TargetMode="External"/><Relationship Id="rId33" Type="http://schemas.openxmlformats.org/officeDocument/2006/relationships/hyperlink" Target="https://itro.koreanair.com/alm/browse/PRJKALWBS-10977" TargetMode="External"/><Relationship Id="rId38" Type="http://schemas.openxmlformats.org/officeDocument/2006/relationships/hyperlink" Target="https://itro.koreanair.com/alm/browse/PRJKALWBS-10510" TargetMode="External"/><Relationship Id="rId46" Type="http://schemas.openxmlformats.org/officeDocument/2006/relationships/hyperlink" Target="https://itro.koreanair.com/alm/browse/PRJKALWBS-13423" TargetMode="External"/><Relationship Id="rId20" Type="http://schemas.openxmlformats.org/officeDocument/2006/relationships/hyperlink" Target="https://itro.koreanair.com/alm/browse/PRJKALWBS-10766" TargetMode="External"/><Relationship Id="rId41" Type="http://schemas.openxmlformats.org/officeDocument/2006/relationships/hyperlink" Target="https://itro.koreanair.com/alm/browse/PRJKALWBS-10513" TargetMode="External"/><Relationship Id="rId54" Type="http://schemas.openxmlformats.org/officeDocument/2006/relationships/hyperlink" Target="https://itro.koreanair.com/alm/browse/PRJKALWBS-10867" TargetMode="External"/><Relationship Id="rId1" Type="http://schemas.openxmlformats.org/officeDocument/2006/relationships/hyperlink" Target="https://itro.koreanair.com/alm/browse/PRJKALWBS-10558" TargetMode="External"/><Relationship Id="rId6" Type="http://schemas.openxmlformats.org/officeDocument/2006/relationships/hyperlink" Target="https://itro.koreanair.com/alm/browse/PRJKALWBS-10563" TargetMode="External"/><Relationship Id="rId15" Type="http://schemas.openxmlformats.org/officeDocument/2006/relationships/hyperlink" Target="https://itro.koreanair.com/alm/browse/PRJKALWBS-10553" TargetMode="External"/><Relationship Id="rId23" Type="http://schemas.openxmlformats.org/officeDocument/2006/relationships/hyperlink" Target="https://itro.koreanair.com/alm/browse/PRJKALWBS-10762" TargetMode="External"/><Relationship Id="rId28" Type="http://schemas.openxmlformats.org/officeDocument/2006/relationships/hyperlink" Target="https://itro.koreanair.com/alm/browse/PRJKALWBS-14215" TargetMode="External"/><Relationship Id="rId36" Type="http://schemas.openxmlformats.org/officeDocument/2006/relationships/hyperlink" Target="https://itro.koreanair.com/alm/browse/PRJKALWBS-10973" TargetMode="External"/><Relationship Id="rId49" Type="http://schemas.openxmlformats.org/officeDocument/2006/relationships/hyperlink" Target="https://itro.koreanair.com/alm/browse/PRJKALWBS-108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tro.koreanair.com/alm/browse/PRJKALWBS-10785" TargetMode="External"/><Relationship Id="rId3" Type="http://schemas.openxmlformats.org/officeDocument/2006/relationships/hyperlink" Target="https://itro.koreanair.com/alm/browse/PRJKALWBS-10780" TargetMode="External"/><Relationship Id="rId7" Type="http://schemas.openxmlformats.org/officeDocument/2006/relationships/hyperlink" Target="https://itro.koreanair.com/alm/browse/PRJKALWBS-10784" TargetMode="External"/><Relationship Id="rId12" Type="http://schemas.openxmlformats.org/officeDocument/2006/relationships/hyperlink" Target="https://itro.koreanair.com/alm/browse/PRJKALWBS-10789" TargetMode="External"/><Relationship Id="rId2" Type="http://schemas.openxmlformats.org/officeDocument/2006/relationships/hyperlink" Target="https://itro.koreanair.com/alm/browse/PRJKALWBS-10779" TargetMode="External"/><Relationship Id="rId1" Type="http://schemas.openxmlformats.org/officeDocument/2006/relationships/hyperlink" Target="https://itro.koreanair.com/alm/browse/PRJKALWBS-10778" TargetMode="External"/><Relationship Id="rId6" Type="http://schemas.openxmlformats.org/officeDocument/2006/relationships/hyperlink" Target="https://itro.koreanair.com/alm/browse/PRJKALWBS-10783" TargetMode="External"/><Relationship Id="rId11" Type="http://schemas.openxmlformats.org/officeDocument/2006/relationships/hyperlink" Target="https://itro.koreanair.com/alm/browse/PRJKALWBS-10788" TargetMode="External"/><Relationship Id="rId5" Type="http://schemas.openxmlformats.org/officeDocument/2006/relationships/hyperlink" Target="https://itro.koreanair.com/alm/browse/PRJKALWBS-10782" TargetMode="External"/><Relationship Id="rId10" Type="http://schemas.openxmlformats.org/officeDocument/2006/relationships/hyperlink" Target="https://itro.koreanair.com/alm/browse/PRJKALWBS-10787" TargetMode="External"/><Relationship Id="rId4" Type="http://schemas.openxmlformats.org/officeDocument/2006/relationships/hyperlink" Target="https://itro.koreanair.com/alm/browse/PRJKALWBS-10781" TargetMode="External"/><Relationship Id="rId9" Type="http://schemas.openxmlformats.org/officeDocument/2006/relationships/hyperlink" Target="https://itro.koreanair.com/alm/browse/PRJKALWBS-1078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itro.koreanair.com/alm/browse/PRJKALWBS-10561" TargetMode="External"/><Relationship Id="rId18" Type="http://schemas.openxmlformats.org/officeDocument/2006/relationships/hyperlink" Target="https://itro.koreanair.com/alm/browse/PRJKALWBS-10566" TargetMode="External"/><Relationship Id="rId26" Type="http://schemas.openxmlformats.org/officeDocument/2006/relationships/hyperlink" Target="https://itro.koreanair.com/alm/browse/PRJKALWBS-10555" TargetMode="External"/><Relationship Id="rId39" Type="http://schemas.openxmlformats.org/officeDocument/2006/relationships/hyperlink" Target="https://itro.koreanair.com/alm/browse/PRJKALWBS-10577" TargetMode="External"/><Relationship Id="rId21" Type="http://schemas.openxmlformats.org/officeDocument/2006/relationships/hyperlink" Target="https://itro.koreanair.com/alm/browse/PRJKALWBS-10569" TargetMode="External"/><Relationship Id="rId34" Type="http://schemas.openxmlformats.org/officeDocument/2006/relationships/hyperlink" Target="https://itro.koreanair.com/alm/browse/PRJKALWBS-10571" TargetMode="External"/><Relationship Id="rId42" Type="http://schemas.openxmlformats.org/officeDocument/2006/relationships/hyperlink" Target="https://itro.koreanair.com/alm/browse/PRJKALWBS-10585" TargetMode="External"/><Relationship Id="rId7" Type="http://schemas.openxmlformats.org/officeDocument/2006/relationships/hyperlink" Target="https://itro.koreanair.com/alm/browse/PRJKALWBS-10451" TargetMode="External"/><Relationship Id="rId2" Type="http://schemas.openxmlformats.org/officeDocument/2006/relationships/hyperlink" Target="https://itro.koreanair.com/alm/browse/PRJKALWBS-10511" TargetMode="External"/><Relationship Id="rId16" Type="http://schemas.openxmlformats.org/officeDocument/2006/relationships/hyperlink" Target="https://itro.koreanair.com/alm/browse/PRJKALWBS-10564" TargetMode="External"/><Relationship Id="rId29" Type="http://schemas.openxmlformats.org/officeDocument/2006/relationships/hyperlink" Target="https://itro.koreanair.com/alm/browse/PRJKALWBS-13433" TargetMode="External"/><Relationship Id="rId1" Type="http://schemas.openxmlformats.org/officeDocument/2006/relationships/hyperlink" Target="https://itro.koreanair.com/alm/browse/PRJKALWBS-10510" TargetMode="External"/><Relationship Id="rId6" Type="http://schemas.openxmlformats.org/officeDocument/2006/relationships/hyperlink" Target="https://itro.koreanair.com/alm/browse/PRJKALWBS-13729" TargetMode="External"/><Relationship Id="rId11" Type="http://schemas.openxmlformats.org/officeDocument/2006/relationships/hyperlink" Target="https://itro.koreanair.com/alm/browse/PRJKALWBS-10559" TargetMode="External"/><Relationship Id="rId24" Type="http://schemas.openxmlformats.org/officeDocument/2006/relationships/hyperlink" Target="https://itro.koreanair.com/alm/browse/PRJKALWBS-10553" TargetMode="External"/><Relationship Id="rId32" Type="http://schemas.openxmlformats.org/officeDocument/2006/relationships/hyperlink" Target="https://itro.koreanair.com/alm/browse/PRJKALWBS-10570" TargetMode="External"/><Relationship Id="rId37" Type="http://schemas.openxmlformats.org/officeDocument/2006/relationships/hyperlink" Target="https://itro.koreanair.com/alm/browse/PRJKALWBS-10575" TargetMode="External"/><Relationship Id="rId40" Type="http://schemas.openxmlformats.org/officeDocument/2006/relationships/hyperlink" Target="https://itro.koreanair.com/alm/browse/PRJKALWBS-10583" TargetMode="External"/><Relationship Id="rId45" Type="http://schemas.openxmlformats.org/officeDocument/2006/relationships/hyperlink" Target="https://itro.koreanair.com/alm/browse/PRJKALWBS-10591" TargetMode="External"/><Relationship Id="rId5" Type="http://schemas.openxmlformats.org/officeDocument/2006/relationships/hyperlink" Target="https://itro.koreanair.com/alm/browse/PRJKALWBS-10514" TargetMode="External"/><Relationship Id="rId15" Type="http://schemas.openxmlformats.org/officeDocument/2006/relationships/hyperlink" Target="https://itro.koreanair.com/alm/browse/PRJKALWBS-10563" TargetMode="External"/><Relationship Id="rId23" Type="http://schemas.openxmlformats.org/officeDocument/2006/relationships/hyperlink" Target="https://itro.koreanair.com/alm/browse/PRJKALWBS-10552" TargetMode="External"/><Relationship Id="rId28" Type="http://schemas.openxmlformats.org/officeDocument/2006/relationships/hyperlink" Target="https://itro.koreanair.com/alm/browse/PRJKALWBS-10557" TargetMode="External"/><Relationship Id="rId36" Type="http://schemas.openxmlformats.org/officeDocument/2006/relationships/hyperlink" Target="https://itro.koreanair.com/alm/browse/PRJKALWBS-10574" TargetMode="External"/><Relationship Id="rId10" Type="http://schemas.openxmlformats.org/officeDocument/2006/relationships/hyperlink" Target="https://itro.koreanair.com/alm/browse/PRJKALWBS-10558" TargetMode="External"/><Relationship Id="rId19" Type="http://schemas.openxmlformats.org/officeDocument/2006/relationships/hyperlink" Target="https://itro.koreanair.com/alm/browse/PRJKALWBS-10567" TargetMode="External"/><Relationship Id="rId31" Type="http://schemas.openxmlformats.org/officeDocument/2006/relationships/hyperlink" Target="https://itro.koreanair.com/alm/browse/PRJKALWBS-13423" TargetMode="External"/><Relationship Id="rId44" Type="http://schemas.openxmlformats.org/officeDocument/2006/relationships/hyperlink" Target="https://itro.koreanair.com/alm/browse/PRJKALWBS-15154" TargetMode="External"/><Relationship Id="rId4" Type="http://schemas.openxmlformats.org/officeDocument/2006/relationships/hyperlink" Target="https://itro.koreanair.com/alm/browse/PRJKALWBS-10513" TargetMode="External"/><Relationship Id="rId9" Type="http://schemas.openxmlformats.org/officeDocument/2006/relationships/hyperlink" Target="https://itro.koreanair.com/alm/browse/PRJKALWBS-10443" TargetMode="External"/><Relationship Id="rId14" Type="http://schemas.openxmlformats.org/officeDocument/2006/relationships/hyperlink" Target="https://itro.koreanair.com/alm/browse/PRJKALWBS-10562" TargetMode="External"/><Relationship Id="rId22" Type="http://schemas.openxmlformats.org/officeDocument/2006/relationships/hyperlink" Target="https://itro.koreanair.com/alm/browse/PRJKALWBS-10551" TargetMode="External"/><Relationship Id="rId27" Type="http://schemas.openxmlformats.org/officeDocument/2006/relationships/hyperlink" Target="https://itro.koreanair.com/alm/browse/PRJKALWBS-10556" TargetMode="External"/><Relationship Id="rId30" Type="http://schemas.openxmlformats.org/officeDocument/2006/relationships/hyperlink" Target="https://itro.koreanair.com/alm/browse/PRJKALWBS-13422" TargetMode="External"/><Relationship Id="rId35" Type="http://schemas.openxmlformats.org/officeDocument/2006/relationships/hyperlink" Target="https://itro.koreanair.com/alm/browse/PRJKALWBS-10573" TargetMode="External"/><Relationship Id="rId43" Type="http://schemas.openxmlformats.org/officeDocument/2006/relationships/hyperlink" Target="https://itro.koreanair.com/alm/browse/PRJKALWBS-10590" TargetMode="External"/><Relationship Id="rId8" Type="http://schemas.openxmlformats.org/officeDocument/2006/relationships/hyperlink" Target="https://itro.koreanair.com/alm/browse/PRJKALWBS-10450" TargetMode="External"/><Relationship Id="rId3" Type="http://schemas.openxmlformats.org/officeDocument/2006/relationships/hyperlink" Target="https://itro.koreanair.com/alm/browse/PRJKALWBS-10512" TargetMode="External"/><Relationship Id="rId12" Type="http://schemas.openxmlformats.org/officeDocument/2006/relationships/hyperlink" Target="https://itro.koreanair.com/alm/browse/PRJKALWBS-10560" TargetMode="External"/><Relationship Id="rId17" Type="http://schemas.openxmlformats.org/officeDocument/2006/relationships/hyperlink" Target="https://itro.koreanair.com/alm/browse/PRJKALWBS-10565" TargetMode="External"/><Relationship Id="rId25" Type="http://schemas.openxmlformats.org/officeDocument/2006/relationships/hyperlink" Target="https://itro.koreanair.com/alm/browse/PRJKALWBS-10554" TargetMode="External"/><Relationship Id="rId33" Type="http://schemas.openxmlformats.org/officeDocument/2006/relationships/hyperlink" Target="https://itro.koreanair.com/alm/browse/PRJKALWBS-10572" TargetMode="External"/><Relationship Id="rId38" Type="http://schemas.openxmlformats.org/officeDocument/2006/relationships/hyperlink" Target="https://itro.koreanair.com/alm/browse/PRJKALWBS-10576" TargetMode="External"/><Relationship Id="rId46" Type="http://schemas.openxmlformats.org/officeDocument/2006/relationships/hyperlink" Target="https://itro.koreanair.com/alm/browse/PRJKALWBS-10592" TargetMode="External"/><Relationship Id="rId20" Type="http://schemas.openxmlformats.org/officeDocument/2006/relationships/hyperlink" Target="https://itro.koreanair.com/alm/browse/PRJKALWBS-10568" TargetMode="External"/><Relationship Id="rId41" Type="http://schemas.openxmlformats.org/officeDocument/2006/relationships/hyperlink" Target="https://itro.koreanair.com/alm/browse/PRJKALWBS-1058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E5B6-6B2A-4602-BD13-6DAE5CE53363}">
  <dimension ref="B1:Q74"/>
  <sheetViews>
    <sheetView zoomScale="85" zoomScaleNormal="85" workbookViewId="0">
      <pane ySplit="3" topLeftCell="A49" activePane="bottomLeft" state="frozen"/>
      <selection pane="bottomLeft" activeCell="H76" sqref="H76"/>
    </sheetView>
  </sheetViews>
  <sheetFormatPr defaultColWidth="9" defaultRowHeight="16.5"/>
  <cols>
    <col min="1" max="1" width="2.625" style="4" customWidth="1"/>
    <col min="2" max="2" width="4.375" style="7" customWidth="1"/>
    <col min="3" max="3" width="11.625" style="4" bestFit="1" customWidth="1"/>
    <col min="4" max="4" width="17.875" style="4" bestFit="1" customWidth="1"/>
    <col min="5" max="5" width="17" style="4" bestFit="1" customWidth="1"/>
    <col min="6" max="6" width="25" style="4" customWidth="1"/>
    <col min="7" max="13" width="9" style="4"/>
    <col min="14" max="14" width="10.25" style="4" bestFit="1" customWidth="1"/>
    <col min="15" max="15" width="10.25" style="4" customWidth="1"/>
    <col min="16" max="16" width="45.25" style="4" bestFit="1" customWidth="1"/>
    <col min="17" max="17" width="48.375" style="4" bestFit="1" customWidth="1"/>
    <col min="18" max="16384" width="9" style="4"/>
  </cols>
  <sheetData>
    <row r="1" spans="2:17" ht="17.25" thickBot="1"/>
    <row r="2" spans="2:17" ht="16.5" customHeight="1">
      <c r="B2" s="123" t="s">
        <v>82</v>
      </c>
      <c r="C2" s="132" t="s">
        <v>0</v>
      </c>
      <c r="D2" s="140" t="s">
        <v>14</v>
      </c>
      <c r="E2" s="132" t="s">
        <v>1</v>
      </c>
      <c r="F2" s="133" t="s">
        <v>4</v>
      </c>
      <c r="G2" s="129" t="s">
        <v>5</v>
      </c>
      <c r="H2" s="130"/>
      <c r="I2" s="130"/>
      <c r="J2" s="131"/>
      <c r="K2" s="129" t="s">
        <v>6</v>
      </c>
      <c r="L2" s="130"/>
      <c r="M2" s="130"/>
      <c r="N2" s="131"/>
      <c r="O2" s="134" t="s">
        <v>166</v>
      </c>
      <c r="P2" s="126" t="s">
        <v>8</v>
      </c>
      <c r="Q2" s="140" t="s">
        <v>9</v>
      </c>
    </row>
    <row r="3" spans="2:17">
      <c r="B3" s="123"/>
      <c r="C3" s="132"/>
      <c r="D3" s="141"/>
      <c r="E3" s="132"/>
      <c r="F3" s="133"/>
      <c r="G3" s="31" t="s">
        <v>10</v>
      </c>
      <c r="H3" s="24" t="s">
        <v>7</v>
      </c>
      <c r="I3" s="24" t="s">
        <v>62</v>
      </c>
      <c r="J3" s="32" t="s">
        <v>119</v>
      </c>
      <c r="K3" s="43" t="s">
        <v>10</v>
      </c>
      <c r="L3" s="6" t="s">
        <v>7</v>
      </c>
      <c r="M3" s="6" t="s">
        <v>62</v>
      </c>
      <c r="N3" s="44" t="s">
        <v>119</v>
      </c>
      <c r="O3" s="135"/>
      <c r="P3" s="127"/>
      <c r="Q3" s="141"/>
    </row>
    <row r="4" spans="2:17">
      <c r="B4" s="9">
        <v>1</v>
      </c>
      <c r="C4" s="128" t="s">
        <v>12</v>
      </c>
      <c r="D4" s="128" t="s">
        <v>2</v>
      </c>
      <c r="E4" s="10" t="s">
        <v>2</v>
      </c>
      <c r="F4" s="13" t="s">
        <v>3</v>
      </c>
      <c r="G4" s="16" t="s">
        <v>11</v>
      </c>
      <c r="H4" s="2">
        <v>1</v>
      </c>
      <c r="I4" s="12"/>
      <c r="J4" s="33" t="s">
        <v>173</v>
      </c>
      <c r="K4" s="16" t="s">
        <v>11</v>
      </c>
      <c r="L4" s="2">
        <v>1</v>
      </c>
      <c r="M4" s="2"/>
      <c r="N4" s="45" t="s">
        <v>154</v>
      </c>
      <c r="O4" s="28" t="s">
        <v>168</v>
      </c>
      <c r="P4" s="124" t="s">
        <v>151</v>
      </c>
      <c r="Q4" s="142" t="s">
        <v>167</v>
      </c>
    </row>
    <row r="5" spans="2:17">
      <c r="B5" s="9">
        <v>2</v>
      </c>
      <c r="C5" s="128"/>
      <c r="D5" s="128"/>
      <c r="E5" s="1" t="s">
        <v>2</v>
      </c>
      <c r="F5" s="22" t="s">
        <v>156</v>
      </c>
      <c r="G5" s="16" t="s">
        <v>11</v>
      </c>
      <c r="H5" s="2">
        <v>1</v>
      </c>
      <c r="I5" s="12"/>
      <c r="J5" s="33" t="s">
        <v>173</v>
      </c>
      <c r="K5" s="16" t="s">
        <v>11</v>
      </c>
      <c r="L5" s="2">
        <v>1</v>
      </c>
      <c r="M5" s="2"/>
      <c r="N5" s="45" t="s">
        <v>154</v>
      </c>
      <c r="O5" s="28" t="s">
        <v>169</v>
      </c>
      <c r="P5" s="125"/>
      <c r="Q5" s="144"/>
    </row>
    <row r="6" spans="2:17">
      <c r="B6" s="9">
        <v>3</v>
      </c>
      <c r="C6" s="128" t="s">
        <v>16</v>
      </c>
      <c r="D6" s="128" t="s">
        <v>107</v>
      </c>
      <c r="E6" s="1" t="s">
        <v>15</v>
      </c>
      <c r="F6" s="13" t="s">
        <v>153</v>
      </c>
      <c r="G6" s="16" t="s">
        <v>11</v>
      </c>
      <c r="H6" s="2">
        <v>1</v>
      </c>
      <c r="I6" s="12"/>
      <c r="J6" s="33" t="s">
        <v>173</v>
      </c>
      <c r="K6" s="16" t="s">
        <v>11</v>
      </c>
      <c r="L6" s="2">
        <v>1</v>
      </c>
      <c r="M6" s="2"/>
      <c r="N6" s="45" t="s">
        <v>154</v>
      </c>
      <c r="O6" s="28" t="s">
        <v>170</v>
      </c>
      <c r="P6" s="124" t="s">
        <v>149</v>
      </c>
      <c r="Q6" s="1"/>
    </row>
    <row r="7" spans="2:17">
      <c r="B7" s="9">
        <v>4</v>
      </c>
      <c r="C7" s="128"/>
      <c r="D7" s="128"/>
      <c r="E7" s="1" t="s">
        <v>15</v>
      </c>
      <c r="F7" s="13" t="s">
        <v>17</v>
      </c>
      <c r="G7" s="16" t="s">
        <v>11</v>
      </c>
      <c r="H7" s="2">
        <v>1</v>
      </c>
      <c r="I7" s="12"/>
      <c r="J7" s="33" t="s">
        <v>173</v>
      </c>
      <c r="K7" s="16" t="s">
        <v>11</v>
      </c>
      <c r="L7" s="2">
        <v>1</v>
      </c>
      <c r="M7" s="2"/>
      <c r="N7" s="45" t="s">
        <v>154</v>
      </c>
      <c r="O7" s="28" t="s">
        <v>169</v>
      </c>
      <c r="P7" s="125"/>
      <c r="Q7" s="1"/>
    </row>
    <row r="8" spans="2:17">
      <c r="B8" s="9">
        <v>5</v>
      </c>
      <c r="C8" s="128"/>
      <c r="D8" s="128"/>
      <c r="E8" s="1" t="s">
        <v>105</v>
      </c>
      <c r="F8" s="13" t="s">
        <v>104</v>
      </c>
      <c r="G8" s="16" t="s">
        <v>11</v>
      </c>
      <c r="H8" s="2">
        <v>1</v>
      </c>
      <c r="I8" s="12"/>
      <c r="J8" s="33" t="s">
        <v>173</v>
      </c>
      <c r="K8" s="16" t="s">
        <v>11</v>
      </c>
      <c r="L8" s="2">
        <v>1</v>
      </c>
      <c r="M8" s="2"/>
      <c r="N8" s="45" t="s">
        <v>154</v>
      </c>
      <c r="O8" s="28" t="s">
        <v>169</v>
      </c>
      <c r="P8" s="124" t="s">
        <v>150</v>
      </c>
      <c r="Q8" s="1"/>
    </row>
    <row r="9" spans="2:17">
      <c r="B9" s="9">
        <v>6</v>
      </c>
      <c r="C9" s="128"/>
      <c r="D9" s="128"/>
      <c r="E9" s="1" t="s">
        <v>105</v>
      </c>
      <c r="F9" s="13" t="s">
        <v>106</v>
      </c>
      <c r="G9" s="16" t="s">
        <v>11</v>
      </c>
      <c r="H9" s="2">
        <v>1</v>
      </c>
      <c r="I9" s="12"/>
      <c r="J9" s="33" t="s">
        <v>173</v>
      </c>
      <c r="K9" s="16" t="s">
        <v>11</v>
      </c>
      <c r="L9" s="2">
        <v>1</v>
      </c>
      <c r="M9" s="2"/>
      <c r="N9" s="45" t="s">
        <v>154</v>
      </c>
      <c r="O9" s="28" t="s">
        <v>169</v>
      </c>
      <c r="P9" s="125"/>
      <c r="Q9" s="1"/>
    </row>
    <row r="10" spans="2:17">
      <c r="B10" s="9">
        <v>7</v>
      </c>
      <c r="C10" s="128"/>
      <c r="D10" s="128" t="s">
        <v>22</v>
      </c>
      <c r="E10" s="1" t="s">
        <v>22</v>
      </c>
      <c r="F10" s="13" t="s">
        <v>23</v>
      </c>
      <c r="G10" s="16" t="s">
        <v>11</v>
      </c>
      <c r="H10" s="2">
        <v>1</v>
      </c>
      <c r="I10" s="12"/>
      <c r="J10" s="33" t="s">
        <v>173</v>
      </c>
      <c r="K10" s="16" t="s">
        <v>11</v>
      </c>
      <c r="L10" s="2">
        <v>1</v>
      </c>
      <c r="M10" s="2"/>
      <c r="N10" s="45" t="s">
        <v>154</v>
      </c>
      <c r="O10" s="28" t="s">
        <v>170</v>
      </c>
      <c r="P10" s="149"/>
      <c r="Q10" s="148" t="s">
        <v>97</v>
      </c>
    </row>
    <row r="11" spans="2:17">
      <c r="B11" s="9">
        <v>8</v>
      </c>
      <c r="C11" s="128"/>
      <c r="D11" s="128"/>
      <c r="E11" s="1" t="s">
        <v>22</v>
      </c>
      <c r="F11" s="13" t="s">
        <v>24</v>
      </c>
      <c r="G11" s="16" t="s">
        <v>11</v>
      </c>
      <c r="H11" s="2">
        <v>1</v>
      </c>
      <c r="I11" s="12"/>
      <c r="J11" s="33" t="s">
        <v>173</v>
      </c>
      <c r="K11" s="16" t="s">
        <v>11</v>
      </c>
      <c r="L11" s="2">
        <v>1</v>
      </c>
      <c r="M11" s="2"/>
      <c r="N11" s="45" t="s">
        <v>154</v>
      </c>
      <c r="O11" s="28" t="s">
        <v>169</v>
      </c>
      <c r="P11" s="150"/>
      <c r="Q11" s="144"/>
    </row>
    <row r="12" spans="2:17">
      <c r="B12" s="9">
        <v>9</v>
      </c>
      <c r="C12" s="128"/>
      <c r="D12" s="128" t="s">
        <v>26</v>
      </c>
      <c r="E12" s="10" t="s">
        <v>160</v>
      </c>
      <c r="F12" s="13" t="s">
        <v>27</v>
      </c>
      <c r="G12" s="16" t="s">
        <v>11</v>
      </c>
      <c r="H12" s="2">
        <v>1</v>
      </c>
      <c r="I12" s="12"/>
      <c r="J12" s="33" t="s">
        <v>173</v>
      </c>
      <c r="K12" s="16" t="s">
        <v>11</v>
      </c>
      <c r="L12" s="2">
        <v>0</v>
      </c>
      <c r="M12" s="35"/>
      <c r="N12" s="169" t="s">
        <v>184</v>
      </c>
      <c r="O12" s="170"/>
      <c r="P12" s="145" t="s">
        <v>155</v>
      </c>
      <c r="Q12" s="142" t="s">
        <v>99</v>
      </c>
    </row>
    <row r="13" spans="2:17">
      <c r="B13" s="9">
        <v>10</v>
      </c>
      <c r="C13" s="128"/>
      <c r="D13" s="128"/>
      <c r="E13" s="10" t="s">
        <v>25</v>
      </c>
      <c r="F13" s="13" t="s">
        <v>28</v>
      </c>
      <c r="G13" s="16" t="s">
        <v>11</v>
      </c>
      <c r="H13" s="2">
        <v>1</v>
      </c>
      <c r="I13" s="12"/>
      <c r="J13" s="33" t="s">
        <v>173</v>
      </c>
      <c r="K13" s="16" t="s">
        <v>11</v>
      </c>
      <c r="L13" s="2">
        <v>0</v>
      </c>
      <c r="M13" s="35"/>
      <c r="N13" s="169" t="s">
        <v>184</v>
      </c>
      <c r="O13" s="170"/>
      <c r="P13" s="146"/>
      <c r="Q13" s="143"/>
    </row>
    <row r="14" spans="2:17">
      <c r="B14" s="9">
        <v>11</v>
      </c>
      <c r="C14" s="128"/>
      <c r="D14" s="128"/>
      <c r="E14" s="10" t="s">
        <v>25</v>
      </c>
      <c r="F14" s="13" t="s">
        <v>29</v>
      </c>
      <c r="G14" s="16" t="s">
        <v>11</v>
      </c>
      <c r="H14" s="2">
        <v>1</v>
      </c>
      <c r="I14" s="12"/>
      <c r="J14" s="33" t="s">
        <v>173</v>
      </c>
      <c r="K14" s="16" t="s">
        <v>11</v>
      </c>
      <c r="L14" s="2">
        <v>0</v>
      </c>
      <c r="M14" s="35"/>
      <c r="N14" s="169" t="s">
        <v>184</v>
      </c>
      <c r="O14" s="170"/>
      <c r="P14" s="146"/>
      <c r="Q14" s="143"/>
    </row>
    <row r="15" spans="2:17">
      <c r="B15" s="9">
        <v>12</v>
      </c>
      <c r="C15" s="128"/>
      <c r="D15" s="128"/>
      <c r="E15" s="10" t="s">
        <v>25</v>
      </c>
      <c r="F15" s="13" t="s">
        <v>98</v>
      </c>
      <c r="G15" s="16" t="s">
        <v>11</v>
      </c>
      <c r="H15" s="2">
        <v>1</v>
      </c>
      <c r="I15" s="12"/>
      <c r="J15" s="33" t="s">
        <v>173</v>
      </c>
      <c r="K15" s="16" t="s">
        <v>11</v>
      </c>
      <c r="L15" s="2">
        <v>0</v>
      </c>
      <c r="M15" s="35"/>
      <c r="N15" s="169" t="s">
        <v>184</v>
      </c>
      <c r="O15" s="170"/>
      <c r="P15" s="146"/>
      <c r="Q15" s="143"/>
    </row>
    <row r="16" spans="2:17">
      <c r="B16" s="9">
        <v>13</v>
      </c>
      <c r="C16" s="128"/>
      <c r="D16" s="128"/>
      <c r="E16" s="10" t="s">
        <v>25</v>
      </c>
      <c r="F16" s="13" t="s">
        <v>30</v>
      </c>
      <c r="G16" s="16" t="s">
        <v>11</v>
      </c>
      <c r="H16" s="2">
        <v>1</v>
      </c>
      <c r="I16" s="12"/>
      <c r="J16" s="33" t="s">
        <v>173</v>
      </c>
      <c r="K16" s="16" t="s">
        <v>11</v>
      </c>
      <c r="L16" s="2">
        <v>0</v>
      </c>
      <c r="M16" s="35"/>
      <c r="N16" s="169" t="s">
        <v>184</v>
      </c>
      <c r="O16" s="170"/>
      <c r="P16" s="146"/>
      <c r="Q16" s="143"/>
    </row>
    <row r="17" spans="2:17">
      <c r="B17" s="9">
        <v>14</v>
      </c>
      <c r="C17" s="128"/>
      <c r="D17" s="128"/>
      <c r="E17" s="10" t="s">
        <v>25</v>
      </c>
      <c r="F17" s="13" t="s">
        <v>31</v>
      </c>
      <c r="G17" s="16" t="s">
        <v>11</v>
      </c>
      <c r="H17" s="2">
        <v>1</v>
      </c>
      <c r="I17" s="12"/>
      <c r="J17" s="33" t="s">
        <v>173</v>
      </c>
      <c r="K17" s="16" t="s">
        <v>11</v>
      </c>
      <c r="L17" s="2">
        <v>0</v>
      </c>
      <c r="M17" s="35"/>
      <c r="N17" s="169" t="s">
        <v>184</v>
      </c>
      <c r="O17" s="170"/>
      <c r="P17" s="147"/>
      <c r="Q17" s="144"/>
    </row>
    <row r="18" spans="2:17" ht="16.5" customHeight="1">
      <c r="B18" s="9">
        <v>15</v>
      </c>
      <c r="C18" s="160" t="s">
        <v>12</v>
      </c>
      <c r="D18" s="128" t="s">
        <v>40</v>
      </c>
      <c r="E18" s="1" t="s">
        <v>61</v>
      </c>
      <c r="F18" s="13" t="s">
        <v>34</v>
      </c>
      <c r="G18" s="16" t="s">
        <v>11</v>
      </c>
      <c r="H18" s="2">
        <v>1</v>
      </c>
      <c r="I18" s="12"/>
      <c r="J18" s="33" t="s">
        <v>173</v>
      </c>
      <c r="K18" s="16" t="s">
        <v>11</v>
      </c>
      <c r="L18" s="2">
        <v>1</v>
      </c>
      <c r="M18" s="2"/>
      <c r="N18" s="45">
        <v>45337</v>
      </c>
      <c r="O18" s="28" t="s">
        <v>171</v>
      </c>
      <c r="P18" s="149"/>
      <c r="Q18" s="142" t="s">
        <v>101</v>
      </c>
    </row>
    <row r="19" spans="2:17">
      <c r="B19" s="9">
        <v>16</v>
      </c>
      <c r="C19" s="161"/>
      <c r="D19" s="128"/>
      <c r="E19" s="1" t="s">
        <v>61</v>
      </c>
      <c r="F19" s="13" t="s">
        <v>35</v>
      </c>
      <c r="G19" s="16" t="s">
        <v>11</v>
      </c>
      <c r="H19" s="2">
        <v>1</v>
      </c>
      <c r="I19" s="12"/>
      <c r="J19" s="33" t="s">
        <v>173</v>
      </c>
      <c r="K19" s="16" t="s">
        <v>11</v>
      </c>
      <c r="L19" s="2">
        <v>1</v>
      </c>
      <c r="M19" s="2"/>
      <c r="N19" s="45">
        <v>45337</v>
      </c>
      <c r="O19" s="28" t="s">
        <v>171</v>
      </c>
      <c r="P19" s="167"/>
      <c r="Q19" s="165"/>
    </row>
    <row r="20" spans="2:17">
      <c r="B20" s="9">
        <v>17</v>
      </c>
      <c r="C20" s="161"/>
      <c r="D20" s="128"/>
      <c r="E20" s="1" t="s">
        <v>61</v>
      </c>
      <c r="F20" s="13" t="s">
        <v>36</v>
      </c>
      <c r="G20" s="16" t="s">
        <v>11</v>
      </c>
      <c r="H20" s="2">
        <v>1</v>
      </c>
      <c r="I20" s="12"/>
      <c r="J20" s="33" t="s">
        <v>173</v>
      </c>
      <c r="K20" s="16" t="s">
        <v>11</v>
      </c>
      <c r="L20" s="2">
        <v>1</v>
      </c>
      <c r="M20" s="2"/>
      <c r="N20" s="45">
        <v>45337</v>
      </c>
      <c r="O20" s="28" t="s">
        <v>171</v>
      </c>
      <c r="P20" s="167"/>
      <c r="Q20" s="165"/>
    </row>
    <row r="21" spans="2:17">
      <c r="B21" s="9">
        <v>18</v>
      </c>
      <c r="C21" s="161"/>
      <c r="D21" s="128"/>
      <c r="E21" s="1" t="s">
        <v>61</v>
      </c>
      <c r="F21" s="13" t="s">
        <v>37</v>
      </c>
      <c r="G21" s="16" t="s">
        <v>11</v>
      </c>
      <c r="H21" s="2">
        <v>1</v>
      </c>
      <c r="I21" s="12"/>
      <c r="J21" s="33" t="s">
        <v>173</v>
      </c>
      <c r="K21" s="16" t="s">
        <v>11</v>
      </c>
      <c r="L21" s="2">
        <v>1</v>
      </c>
      <c r="M21" s="2"/>
      <c r="N21" s="45">
        <v>45337</v>
      </c>
      <c r="O21" s="28" t="s">
        <v>171</v>
      </c>
      <c r="P21" s="167"/>
      <c r="Q21" s="165"/>
    </row>
    <row r="22" spans="2:17">
      <c r="B22" s="9">
        <v>19</v>
      </c>
      <c r="C22" s="161"/>
      <c r="D22" s="128"/>
      <c r="E22" s="1" t="s">
        <v>61</v>
      </c>
      <c r="F22" s="13" t="s">
        <v>38</v>
      </c>
      <c r="G22" s="16" t="s">
        <v>11</v>
      </c>
      <c r="H22" s="2">
        <v>1</v>
      </c>
      <c r="I22" s="12"/>
      <c r="J22" s="33" t="s">
        <v>173</v>
      </c>
      <c r="K22" s="16" t="s">
        <v>11</v>
      </c>
      <c r="L22" s="2">
        <v>1</v>
      </c>
      <c r="M22" s="2"/>
      <c r="N22" s="45">
        <v>45337</v>
      </c>
      <c r="O22" s="28" t="s">
        <v>171</v>
      </c>
      <c r="P22" s="167"/>
      <c r="Q22" s="165"/>
    </row>
    <row r="23" spans="2:17">
      <c r="B23" s="9">
        <v>20</v>
      </c>
      <c r="C23" s="161"/>
      <c r="D23" s="128"/>
      <c r="E23" s="1" t="s">
        <v>61</v>
      </c>
      <c r="F23" s="13" t="s">
        <v>39</v>
      </c>
      <c r="G23" s="16" t="s">
        <v>11</v>
      </c>
      <c r="H23" s="2">
        <v>1</v>
      </c>
      <c r="I23" s="12"/>
      <c r="J23" s="33" t="s">
        <v>173</v>
      </c>
      <c r="K23" s="16" t="s">
        <v>11</v>
      </c>
      <c r="L23" s="2">
        <v>1</v>
      </c>
      <c r="M23" s="2"/>
      <c r="N23" s="45">
        <v>45337</v>
      </c>
      <c r="O23" s="28" t="s">
        <v>171</v>
      </c>
      <c r="P23" s="150"/>
      <c r="Q23" s="165"/>
    </row>
    <row r="24" spans="2:17">
      <c r="B24" s="9">
        <v>21</v>
      </c>
      <c r="C24" s="161"/>
      <c r="D24" s="128"/>
      <c r="E24" s="1" t="s">
        <v>152</v>
      </c>
      <c r="F24" s="13" t="s">
        <v>58</v>
      </c>
      <c r="G24" s="16" t="s">
        <v>11</v>
      </c>
      <c r="H24" s="2">
        <v>0.8</v>
      </c>
      <c r="I24" s="12"/>
      <c r="J24" s="33" t="s">
        <v>174</v>
      </c>
      <c r="K24" s="16" t="s">
        <v>11</v>
      </c>
      <c r="L24" s="2">
        <v>1</v>
      </c>
      <c r="M24" s="2"/>
      <c r="N24" s="45">
        <v>45337</v>
      </c>
      <c r="O24" s="28" t="s">
        <v>172</v>
      </c>
      <c r="P24" s="19"/>
      <c r="Q24" s="166" t="s">
        <v>114</v>
      </c>
    </row>
    <row r="25" spans="2:17">
      <c r="B25" s="9">
        <v>22</v>
      </c>
      <c r="C25" s="161"/>
      <c r="D25" s="128"/>
      <c r="E25" s="1" t="s">
        <v>152</v>
      </c>
      <c r="F25" s="13" t="s">
        <v>59</v>
      </c>
      <c r="G25" s="16" t="s">
        <v>11</v>
      </c>
      <c r="H25" s="2">
        <v>0.8</v>
      </c>
      <c r="I25" s="12"/>
      <c r="J25" s="33" t="s">
        <v>174</v>
      </c>
      <c r="K25" s="16" t="s">
        <v>11</v>
      </c>
      <c r="L25" s="2">
        <v>1</v>
      </c>
      <c r="M25" s="2"/>
      <c r="N25" s="45">
        <v>45337</v>
      </c>
      <c r="O25" s="28" t="s">
        <v>172</v>
      </c>
      <c r="P25" s="19"/>
      <c r="Q25" s="166"/>
    </row>
    <row r="26" spans="2:17">
      <c r="B26" s="9">
        <v>23</v>
      </c>
      <c r="C26" s="161"/>
      <c r="D26" s="128"/>
      <c r="E26" s="1" t="s">
        <v>57</v>
      </c>
      <c r="F26" s="13" t="s">
        <v>60</v>
      </c>
      <c r="G26" s="16" t="s">
        <v>11</v>
      </c>
      <c r="H26" s="2">
        <v>0.8</v>
      </c>
      <c r="I26" s="12"/>
      <c r="J26" s="33" t="s">
        <v>174</v>
      </c>
      <c r="K26" s="16" t="s">
        <v>11</v>
      </c>
      <c r="L26" s="2">
        <v>1</v>
      </c>
      <c r="M26" s="2"/>
      <c r="N26" s="45">
        <v>45337</v>
      </c>
      <c r="O26" s="28" t="s">
        <v>172</v>
      </c>
      <c r="P26" s="19"/>
      <c r="Q26" s="166"/>
    </row>
    <row r="27" spans="2:17">
      <c r="B27" s="9">
        <v>24</v>
      </c>
      <c r="C27" s="161"/>
      <c r="D27" s="128"/>
      <c r="E27" s="1" t="s">
        <v>57</v>
      </c>
      <c r="F27" s="13" t="s">
        <v>108</v>
      </c>
      <c r="G27" s="16" t="s">
        <v>11</v>
      </c>
      <c r="H27" s="2">
        <v>0.8</v>
      </c>
      <c r="I27" s="12"/>
      <c r="J27" s="33" t="s">
        <v>174</v>
      </c>
      <c r="K27" s="16" t="s">
        <v>11</v>
      </c>
      <c r="L27" s="2">
        <v>1</v>
      </c>
      <c r="M27" s="2"/>
      <c r="N27" s="45">
        <v>45337</v>
      </c>
      <c r="O27" s="28" t="s">
        <v>172</v>
      </c>
      <c r="P27" s="19"/>
      <c r="Q27" s="166"/>
    </row>
    <row r="28" spans="2:17">
      <c r="B28" s="9">
        <v>25</v>
      </c>
      <c r="C28" s="161"/>
      <c r="D28" s="128"/>
      <c r="E28" s="1" t="s">
        <v>57</v>
      </c>
      <c r="F28" s="13" t="s">
        <v>109</v>
      </c>
      <c r="G28" s="16" t="s">
        <v>11</v>
      </c>
      <c r="H28" s="2">
        <v>0.8</v>
      </c>
      <c r="I28" s="12"/>
      <c r="J28" s="33" t="s">
        <v>174</v>
      </c>
      <c r="K28" s="16" t="s">
        <v>11</v>
      </c>
      <c r="L28" s="2">
        <v>1</v>
      </c>
      <c r="M28" s="2"/>
      <c r="N28" s="45">
        <v>45337</v>
      </c>
      <c r="O28" s="28" t="s">
        <v>172</v>
      </c>
      <c r="P28" s="19"/>
      <c r="Q28" s="166"/>
    </row>
    <row r="29" spans="2:17">
      <c r="B29" s="9">
        <v>26</v>
      </c>
      <c r="C29" s="161"/>
      <c r="D29" s="128"/>
      <c r="E29" s="1" t="s">
        <v>57</v>
      </c>
      <c r="F29" s="13" t="s">
        <v>110</v>
      </c>
      <c r="G29" s="16" t="s">
        <v>11</v>
      </c>
      <c r="H29" s="2">
        <v>0.8</v>
      </c>
      <c r="I29" s="12"/>
      <c r="J29" s="33" t="s">
        <v>174</v>
      </c>
      <c r="K29" s="16" t="s">
        <v>11</v>
      </c>
      <c r="L29" s="2">
        <v>1</v>
      </c>
      <c r="M29" s="2"/>
      <c r="N29" s="45">
        <v>45337</v>
      </c>
      <c r="O29" s="28" t="s">
        <v>172</v>
      </c>
      <c r="P29" s="19"/>
      <c r="Q29" s="166"/>
    </row>
    <row r="30" spans="2:17">
      <c r="B30" s="9">
        <v>27</v>
      </c>
      <c r="C30" s="161"/>
      <c r="D30" s="128"/>
      <c r="E30" s="1" t="s">
        <v>57</v>
      </c>
      <c r="F30" s="13" t="s">
        <v>111</v>
      </c>
      <c r="G30" s="16" t="s">
        <v>11</v>
      </c>
      <c r="H30" s="2">
        <v>0.8</v>
      </c>
      <c r="I30" s="12"/>
      <c r="J30" s="33" t="s">
        <v>174</v>
      </c>
      <c r="K30" s="16" t="s">
        <v>11</v>
      </c>
      <c r="L30" s="2">
        <v>1</v>
      </c>
      <c r="M30" s="2"/>
      <c r="N30" s="45">
        <v>45337</v>
      </c>
      <c r="O30" s="28" t="s">
        <v>172</v>
      </c>
      <c r="P30" s="19"/>
      <c r="Q30" s="166"/>
    </row>
    <row r="31" spans="2:17">
      <c r="B31" s="9">
        <v>28</v>
      </c>
      <c r="C31" s="161"/>
      <c r="D31" s="128"/>
      <c r="E31" s="1" t="s">
        <v>57</v>
      </c>
      <c r="F31" s="13" t="s">
        <v>112</v>
      </c>
      <c r="G31" s="16" t="s">
        <v>11</v>
      </c>
      <c r="H31" s="2">
        <v>0.8</v>
      </c>
      <c r="I31" s="12"/>
      <c r="J31" s="33" t="s">
        <v>174</v>
      </c>
      <c r="K31" s="16" t="s">
        <v>11</v>
      </c>
      <c r="L31" s="2">
        <v>1</v>
      </c>
      <c r="M31" s="2"/>
      <c r="N31" s="45">
        <v>45337</v>
      </c>
      <c r="O31" s="28" t="s">
        <v>172</v>
      </c>
      <c r="P31" s="19"/>
      <c r="Q31" s="166"/>
    </row>
    <row r="32" spans="2:17">
      <c r="B32" s="9">
        <v>29</v>
      </c>
      <c r="C32" s="161"/>
      <c r="D32" s="128"/>
      <c r="E32" s="1" t="s">
        <v>57</v>
      </c>
      <c r="F32" s="13" t="s">
        <v>113</v>
      </c>
      <c r="G32" s="16" t="s">
        <v>11</v>
      </c>
      <c r="H32" s="2">
        <v>0.8</v>
      </c>
      <c r="I32" s="12"/>
      <c r="J32" s="33" t="s">
        <v>174</v>
      </c>
      <c r="K32" s="16" t="s">
        <v>11</v>
      </c>
      <c r="L32" s="2">
        <v>1</v>
      </c>
      <c r="M32" s="2"/>
      <c r="N32" s="45">
        <v>45337</v>
      </c>
      <c r="O32" s="28" t="s">
        <v>172</v>
      </c>
      <c r="P32" s="19"/>
      <c r="Q32" s="166"/>
    </row>
    <row r="33" spans="2:17">
      <c r="B33" s="9">
        <v>30</v>
      </c>
      <c r="C33" s="161"/>
      <c r="D33" s="128"/>
      <c r="E33" s="1" t="s">
        <v>158</v>
      </c>
      <c r="F33" s="13" t="s">
        <v>42</v>
      </c>
      <c r="G33" s="16" t="s">
        <v>11</v>
      </c>
      <c r="H33" s="2">
        <v>0</v>
      </c>
      <c r="I33" s="12"/>
      <c r="J33" s="33" t="s">
        <v>175</v>
      </c>
      <c r="K33" s="16" t="s">
        <v>11</v>
      </c>
      <c r="L33" s="2">
        <v>1</v>
      </c>
      <c r="M33" s="2"/>
      <c r="N33" s="45">
        <v>45341</v>
      </c>
      <c r="O33" s="28" t="s">
        <v>172</v>
      </c>
      <c r="P33" s="19"/>
      <c r="Q33" s="142" t="s">
        <v>100</v>
      </c>
    </row>
    <row r="34" spans="2:17">
      <c r="B34" s="9">
        <v>31</v>
      </c>
      <c r="C34" s="161"/>
      <c r="D34" s="128"/>
      <c r="E34" s="1" t="s">
        <v>41</v>
      </c>
      <c r="F34" s="13" t="s">
        <v>43</v>
      </c>
      <c r="G34" s="16" t="s">
        <v>11</v>
      </c>
      <c r="H34" s="2">
        <v>0</v>
      </c>
      <c r="I34" s="12"/>
      <c r="J34" s="33" t="s">
        <v>175</v>
      </c>
      <c r="K34" s="16" t="s">
        <v>11</v>
      </c>
      <c r="L34" s="2">
        <v>1</v>
      </c>
      <c r="M34" s="2"/>
      <c r="N34" s="45">
        <v>45341</v>
      </c>
      <c r="O34" s="28" t="s">
        <v>172</v>
      </c>
      <c r="P34" s="19"/>
      <c r="Q34" s="143"/>
    </row>
    <row r="35" spans="2:17">
      <c r="B35" s="9">
        <v>32</v>
      </c>
      <c r="C35" s="161"/>
      <c r="D35" s="128"/>
      <c r="E35" s="1" t="s">
        <v>41</v>
      </c>
      <c r="F35" s="13" t="s">
        <v>44</v>
      </c>
      <c r="G35" s="16" t="s">
        <v>11</v>
      </c>
      <c r="H35" s="2">
        <v>0</v>
      </c>
      <c r="I35" s="12"/>
      <c r="J35" s="33" t="s">
        <v>175</v>
      </c>
      <c r="K35" s="16" t="s">
        <v>11</v>
      </c>
      <c r="L35" s="2">
        <v>1</v>
      </c>
      <c r="M35" s="2"/>
      <c r="N35" s="45">
        <v>45341</v>
      </c>
      <c r="O35" s="28" t="s">
        <v>172</v>
      </c>
      <c r="P35" s="19"/>
      <c r="Q35" s="143"/>
    </row>
    <row r="36" spans="2:17">
      <c r="B36" s="9">
        <v>33</v>
      </c>
      <c r="C36" s="161"/>
      <c r="D36" s="128"/>
      <c r="E36" s="1" t="s">
        <v>41</v>
      </c>
      <c r="F36" s="13" t="s">
        <v>45</v>
      </c>
      <c r="G36" s="16" t="s">
        <v>11</v>
      </c>
      <c r="H36" s="2">
        <v>0</v>
      </c>
      <c r="I36" s="12"/>
      <c r="J36" s="33" t="s">
        <v>175</v>
      </c>
      <c r="K36" s="16" t="s">
        <v>11</v>
      </c>
      <c r="L36" s="2">
        <v>1</v>
      </c>
      <c r="M36" s="2"/>
      <c r="N36" s="45">
        <v>45341</v>
      </c>
      <c r="O36" s="28" t="s">
        <v>172</v>
      </c>
      <c r="P36" s="19"/>
      <c r="Q36" s="143"/>
    </row>
    <row r="37" spans="2:17">
      <c r="B37" s="9">
        <v>34</v>
      </c>
      <c r="C37" s="161"/>
      <c r="D37" s="128"/>
      <c r="E37" s="1" t="s">
        <v>41</v>
      </c>
      <c r="F37" s="13" t="s">
        <v>46</v>
      </c>
      <c r="G37" s="16" t="s">
        <v>11</v>
      </c>
      <c r="H37" s="2">
        <v>0</v>
      </c>
      <c r="I37" s="12"/>
      <c r="J37" s="33" t="s">
        <v>175</v>
      </c>
      <c r="K37" s="16" t="s">
        <v>11</v>
      </c>
      <c r="L37" s="2">
        <v>1</v>
      </c>
      <c r="M37" s="2"/>
      <c r="N37" s="45">
        <v>45341</v>
      </c>
      <c r="O37" s="28" t="s">
        <v>172</v>
      </c>
      <c r="P37" s="19"/>
      <c r="Q37" s="143"/>
    </row>
    <row r="38" spans="2:17">
      <c r="B38" s="9">
        <v>35</v>
      </c>
      <c r="C38" s="161"/>
      <c r="D38" s="128"/>
      <c r="E38" s="1" t="s">
        <v>41</v>
      </c>
      <c r="F38" s="13" t="s">
        <v>47</v>
      </c>
      <c r="G38" s="16" t="s">
        <v>11</v>
      </c>
      <c r="H38" s="2">
        <v>0</v>
      </c>
      <c r="I38" s="12"/>
      <c r="J38" s="33" t="s">
        <v>175</v>
      </c>
      <c r="K38" s="16" t="s">
        <v>11</v>
      </c>
      <c r="L38" s="2">
        <v>1</v>
      </c>
      <c r="M38" s="2"/>
      <c r="N38" s="45">
        <v>45341</v>
      </c>
      <c r="O38" s="28" t="s">
        <v>172</v>
      </c>
      <c r="P38" s="19"/>
      <c r="Q38" s="143"/>
    </row>
    <row r="39" spans="2:17">
      <c r="B39" s="9">
        <v>36</v>
      </c>
      <c r="C39" s="161"/>
      <c r="D39" s="128"/>
      <c r="E39" s="1" t="s">
        <v>41</v>
      </c>
      <c r="F39" s="13" t="s">
        <v>48</v>
      </c>
      <c r="G39" s="16" t="s">
        <v>11</v>
      </c>
      <c r="H39" s="2">
        <v>0</v>
      </c>
      <c r="I39" s="12"/>
      <c r="J39" s="33" t="s">
        <v>175</v>
      </c>
      <c r="K39" s="16" t="s">
        <v>11</v>
      </c>
      <c r="L39" s="2">
        <v>1</v>
      </c>
      <c r="M39" s="2"/>
      <c r="N39" s="45">
        <v>45341</v>
      </c>
      <c r="O39" s="28" t="s">
        <v>172</v>
      </c>
      <c r="P39" s="19"/>
      <c r="Q39" s="144"/>
    </row>
    <row r="40" spans="2:17">
      <c r="B40" s="9">
        <v>37</v>
      </c>
      <c r="C40" s="161"/>
      <c r="D40" s="128"/>
      <c r="E40" s="1" t="s">
        <v>159</v>
      </c>
      <c r="F40" s="13" t="s">
        <v>50</v>
      </c>
      <c r="G40" s="16" t="s">
        <v>11</v>
      </c>
      <c r="H40" s="2">
        <v>0</v>
      </c>
      <c r="I40" s="12"/>
      <c r="J40" s="33" t="s">
        <v>176</v>
      </c>
      <c r="K40" s="16" t="s">
        <v>11</v>
      </c>
      <c r="L40" s="2">
        <v>0</v>
      </c>
      <c r="M40" s="2"/>
      <c r="N40" s="45">
        <v>45345</v>
      </c>
      <c r="O40" s="28" t="s">
        <v>172</v>
      </c>
      <c r="P40" s="19"/>
      <c r="Q40" s="142" t="s">
        <v>102</v>
      </c>
    </row>
    <row r="41" spans="2:17">
      <c r="B41" s="9">
        <v>38</v>
      </c>
      <c r="C41" s="161"/>
      <c r="D41" s="128"/>
      <c r="E41" s="1" t="s">
        <v>49</v>
      </c>
      <c r="F41" s="13" t="s">
        <v>51</v>
      </c>
      <c r="G41" s="16" t="s">
        <v>11</v>
      </c>
      <c r="H41" s="2">
        <v>0</v>
      </c>
      <c r="I41" s="12"/>
      <c r="J41" s="33" t="s">
        <v>176</v>
      </c>
      <c r="K41" s="16" t="s">
        <v>11</v>
      </c>
      <c r="L41" s="2">
        <v>0</v>
      </c>
      <c r="M41" s="2"/>
      <c r="N41" s="45">
        <v>45345</v>
      </c>
      <c r="O41" s="28" t="s">
        <v>172</v>
      </c>
      <c r="P41" s="19"/>
      <c r="Q41" s="143"/>
    </row>
    <row r="42" spans="2:17">
      <c r="B42" s="9">
        <v>39</v>
      </c>
      <c r="C42" s="161"/>
      <c r="D42" s="128"/>
      <c r="E42" s="1" t="s">
        <v>49</v>
      </c>
      <c r="F42" s="13" t="s">
        <v>52</v>
      </c>
      <c r="G42" s="16" t="s">
        <v>11</v>
      </c>
      <c r="H42" s="2">
        <v>0</v>
      </c>
      <c r="I42" s="12"/>
      <c r="J42" s="33" t="s">
        <v>176</v>
      </c>
      <c r="K42" s="16" t="s">
        <v>11</v>
      </c>
      <c r="L42" s="2">
        <v>0</v>
      </c>
      <c r="M42" s="2"/>
      <c r="N42" s="45">
        <v>45345</v>
      </c>
      <c r="O42" s="28" t="s">
        <v>172</v>
      </c>
      <c r="P42" s="19"/>
      <c r="Q42" s="143"/>
    </row>
    <row r="43" spans="2:17">
      <c r="B43" s="9">
        <v>40</v>
      </c>
      <c r="C43" s="161"/>
      <c r="D43" s="128"/>
      <c r="E43" s="1" t="s">
        <v>49</v>
      </c>
      <c r="F43" s="13" t="s">
        <v>53</v>
      </c>
      <c r="G43" s="16" t="s">
        <v>11</v>
      </c>
      <c r="H43" s="2">
        <v>0</v>
      </c>
      <c r="I43" s="12"/>
      <c r="J43" s="33" t="s">
        <v>176</v>
      </c>
      <c r="K43" s="16" t="s">
        <v>11</v>
      </c>
      <c r="L43" s="2">
        <v>0</v>
      </c>
      <c r="M43" s="2"/>
      <c r="N43" s="45">
        <v>45345</v>
      </c>
      <c r="O43" s="28" t="s">
        <v>172</v>
      </c>
      <c r="P43" s="19"/>
      <c r="Q43" s="143"/>
    </row>
    <row r="44" spans="2:17">
      <c r="B44" s="9">
        <v>41</v>
      </c>
      <c r="C44" s="161"/>
      <c r="D44" s="128"/>
      <c r="E44" s="1" t="s">
        <v>49</v>
      </c>
      <c r="F44" s="13" t="s">
        <v>54</v>
      </c>
      <c r="G44" s="16" t="s">
        <v>11</v>
      </c>
      <c r="H44" s="2">
        <v>0</v>
      </c>
      <c r="I44" s="12"/>
      <c r="J44" s="33" t="s">
        <v>176</v>
      </c>
      <c r="K44" s="16" t="s">
        <v>11</v>
      </c>
      <c r="L44" s="2">
        <v>0</v>
      </c>
      <c r="M44" s="2"/>
      <c r="N44" s="45">
        <v>45345</v>
      </c>
      <c r="O44" s="28" t="s">
        <v>172</v>
      </c>
      <c r="P44" s="19"/>
      <c r="Q44" s="143"/>
    </row>
    <row r="45" spans="2:17">
      <c r="B45" s="9">
        <v>42</v>
      </c>
      <c r="C45" s="161"/>
      <c r="D45" s="128"/>
      <c r="E45" s="1" t="s">
        <v>49</v>
      </c>
      <c r="F45" s="13" t="s">
        <v>55</v>
      </c>
      <c r="G45" s="16" t="s">
        <v>11</v>
      </c>
      <c r="H45" s="2">
        <v>0</v>
      </c>
      <c r="I45" s="12"/>
      <c r="J45" s="33" t="s">
        <v>176</v>
      </c>
      <c r="K45" s="16" t="s">
        <v>11</v>
      </c>
      <c r="L45" s="2">
        <v>0</v>
      </c>
      <c r="M45" s="2"/>
      <c r="N45" s="45">
        <v>45345</v>
      </c>
      <c r="O45" s="28" t="s">
        <v>172</v>
      </c>
      <c r="P45" s="19"/>
      <c r="Q45" s="143"/>
    </row>
    <row r="46" spans="2:17">
      <c r="B46" s="9">
        <v>43</v>
      </c>
      <c r="C46" s="161"/>
      <c r="D46" s="128"/>
      <c r="E46" s="1" t="s">
        <v>49</v>
      </c>
      <c r="F46" s="13" t="s">
        <v>56</v>
      </c>
      <c r="G46" s="16" t="s">
        <v>11</v>
      </c>
      <c r="H46" s="2">
        <v>0</v>
      </c>
      <c r="I46" s="12"/>
      <c r="J46" s="33" t="s">
        <v>176</v>
      </c>
      <c r="K46" s="16" t="s">
        <v>11</v>
      </c>
      <c r="L46" s="2">
        <v>0</v>
      </c>
      <c r="M46" s="2"/>
      <c r="N46" s="45">
        <v>45345</v>
      </c>
      <c r="O46" s="28" t="s">
        <v>172</v>
      </c>
      <c r="P46" s="19"/>
      <c r="Q46" s="144"/>
    </row>
    <row r="47" spans="2:17">
      <c r="B47" s="9">
        <v>44</v>
      </c>
      <c r="C47" s="161"/>
      <c r="D47" s="128" t="s">
        <v>64</v>
      </c>
      <c r="E47" s="1" t="s">
        <v>63</v>
      </c>
      <c r="F47" s="13" t="s">
        <v>65</v>
      </c>
      <c r="G47" s="16" t="s">
        <v>11</v>
      </c>
      <c r="H47" s="2">
        <v>0</v>
      </c>
      <c r="I47" s="12"/>
      <c r="J47" s="33" t="s">
        <v>177</v>
      </c>
      <c r="K47" s="16" t="s">
        <v>11</v>
      </c>
      <c r="L47" s="2">
        <v>0</v>
      </c>
      <c r="M47" s="1"/>
      <c r="N47" s="45">
        <v>45357</v>
      </c>
      <c r="O47" s="28"/>
      <c r="P47" s="19"/>
      <c r="Q47" s="142" t="s">
        <v>183</v>
      </c>
    </row>
    <row r="48" spans="2:17">
      <c r="B48" s="9">
        <v>45</v>
      </c>
      <c r="C48" s="161"/>
      <c r="D48" s="128"/>
      <c r="E48" s="1" t="s">
        <v>63</v>
      </c>
      <c r="F48" s="13" t="s">
        <v>66</v>
      </c>
      <c r="G48" s="16" t="s">
        <v>11</v>
      </c>
      <c r="H48" s="2">
        <v>0</v>
      </c>
      <c r="I48" s="12"/>
      <c r="J48" s="33" t="s">
        <v>177</v>
      </c>
      <c r="K48" s="16" t="s">
        <v>11</v>
      </c>
      <c r="L48" s="2">
        <v>0</v>
      </c>
      <c r="M48" s="1"/>
      <c r="N48" s="45">
        <v>45357</v>
      </c>
      <c r="O48" s="28"/>
      <c r="P48" s="19"/>
      <c r="Q48" s="143"/>
    </row>
    <row r="49" spans="2:17">
      <c r="B49" s="9">
        <v>46</v>
      </c>
      <c r="C49" s="161"/>
      <c r="D49" s="128"/>
      <c r="E49" s="1" t="s">
        <v>63</v>
      </c>
      <c r="F49" s="13" t="s">
        <v>67</v>
      </c>
      <c r="G49" s="16" t="s">
        <v>11</v>
      </c>
      <c r="H49" s="2">
        <v>0</v>
      </c>
      <c r="I49" s="12"/>
      <c r="J49" s="33" t="s">
        <v>177</v>
      </c>
      <c r="K49" s="16" t="s">
        <v>11</v>
      </c>
      <c r="L49" s="2">
        <v>0</v>
      </c>
      <c r="M49" s="1"/>
      <c r="N49" s="45">
        <v>45357</v>
      </c>
      <c r="O49" s="28"/>
      <c r="P49" s="19"/>
      <c r="Q49" s="143"/>
    </row>
    <row r="50" spans="2:17">
      <c r="B50" s="9">
        <v>47</v>
      </c>
      <c r="C50" s="161"/>
      <c r="D50" s="128"/>
      <c r="E50" s="1" t="s">
        <v>63</v>
      </c>
      <c r="F50" s="13" t="s">
        <v>68</v>
      </c>
      <c r="G50" s="16" t="s">
        <v>11</v>
      </c>
      <c r="H50" s="2">
        <v>0</v>
      </c>
      <c r="I50" s="12"/>
      <c r="J50" s="33" t="s">
        <v>177</v>
      </c>
      <c r="K50" s="16" t="s">
        <v>11</v>
      </c>
      <c r="L50" s="2">
        <v>0</v>
      </c>
      <c r="M50" s="1"/>
      <c r="N50" s="45">
        <v>45357</v>
      </c>
      <c r="O50" s="28"/>
      <c r="P50" s="19"/>
      <c r="Q50" s="143"/>
    </row>
    <row r="51" spans="2:17">
      <c r="B51" s="9">
        <v>48</v>
      </c>
      <c r="C51" s="161"/>
      <c r="D51" s="128"/>
      <c r="E51" s="1" t="s">
        <v>63</v>
      </c>
      <c r="F51" s="13" t="s">
        <v>69</v>
      </c>
      <c r="G51" s="16" t="s">
        <v>11</v>
      </c>
      <c r="H51" s="2">
        <v>0</v>
      </c>
      <c r="I51" s="12"/>
      <c r="J51" s="33" t="s">
        <v>177</v>
      </c>
      <c r="K51" s="16" t="s">
        <v>11</v>
      </c>
      <c r="L51" s="2">
        <v>0</v>
      </c>
      <c r="M51" s="1"/>
      <c r="N51" s="45">
        <v>45357</v>
      </c>
      <c r="O51" s="28"/>
      <c r="P51" s="19"/>
      <c r="Q51" s="143"/>
    </row>
    <row r="52" spans="2:17">
      <c r="B52" s="9">
        <v>49</v>
      </c>
      <c r="C52" s="161"/>
      <c r="D52" s="128"/>
      <c r="E52" s="1" t="s">
        <v>63</v>
      </c>
      <c r="F52" s="13" t="s">
        <v>70</v>
      </c>
      <c r="G52" s="16" t="s">
        <v>11</v>
      </c>
      <c r="H52" s="2">
        <v>0</v>
      </c>
      <c r="I52" s="12"/>
      <c r="J52" s="33" t="s">
        <v>177</v>
      </c>
      <c r="K52" s="16" t="s">
        <v>11</v>
      </c>
      <c r="L52" s="2">
        <v>0</v>
      </c>
      <c r="M52" s="1"/>
      <c r="N52" s="45">
        <v>45357</v>
      </c>
      <c r="O52" s="28"/>
      <c r="P52" s="19"/>
      <c r="Q52" s="143"/>
    </row>
    <row r="53" spans="2:17">
      <c r="B53" s="9">
        <v>50</v>
      </c>
      <c r="C53" s="161"/>
      <c r="D53" s="128"/>
      <c r="E53" s="1" t="s">
        <v>63</v>
      </c>
      <c r="F53" s="13" t="s">
        <v>71</v>
      </c>
      <c r="G53" s="16" t="s">
        <v>11</v>
      </c>
      <c r="H53" s="2">
        <v>0</v>
      </c>
      <c r="I53" s="12"/>
      <c r="J53" s="33" t="s">
        <v>177</v>
      </c>
      <c r="K53" s="16" t="s">
        <v>11</v>
      </c>
      <c r="L53" s="2">
        <v>0</v>
      </c>
      <c r="M53" s="1"/>
      <c r="N53" s="45">
        <v>45357</v>
      </c>
      <c r="O53" s="28"/>
      <c r="P53" s="19"/>
      <c r="Q53" s="143"/>
    </row>
    <row r="54" spans="2:17">
      <c r="B54" s="9">
        <v>51</v>
      </c>
      <c r="C54" s="161"/>
      <c r="D54" s="128"/>
      <c r="E54" s="1" t="s">
        <v>63</v>
      </c>
      <c r="F54" s="13" t="s">
        <v>72</v>
      </c>
      <c r="G54" s="16" t="s">
        <v>11</v>
      </c>
      <c r="H54" s="2">
        <v>0</v>
      </c>
      <c r="I54" s="12"/>
      <c r="J54" s="33" t="s">
        <v>177</v>
      </c>
      <c r="K54" s="16" t="s">
        <v>11</v>
      </c>
      <c r="L54" s="2">
        <v>0</v>
      </c>
      <c r="M54" s="1"/>
      <c r="N54" s="45">
        <v>45357</v>
      </c>
      <c r="O54" s="28"/>
      <c r="P54" s="19"/>
      <c r="Q54" s="144"/>
    </row>
    <row r="55" spans="2:17">
      <c r="B55" s="9">
        <v>52</v>
      </c>
      <c r="C55" s="161"/>
      <c r="D55" s="128"/>
      <c r="E55" s="8" t="s">
        <v>182</v>
      </c>
      <c r="F55" s="13" t="s">
        <v>74</v>
      </c>
      <c r="G55" s="16" t="s">
        <v>11</v>
      </c>
      <c r="H55" s="2">
        <v>0</v>
      </c>
      <c r="I55" s="12"/>
      <c r="J55" s="33" t="s">
        <v>178</v>
      </c>
      <c r="K55" s="16" t="s">
        <v>11</v>
      </c>
      <c r="L55" s="2">
        <v>0</v>
      </c>
      <c r="M55" s="3"/>
      <c r="N55" s="45">
        <v>45363</v>
      </c>
      <c r="O55" s="28"/>
      <c r="P55" s="20"/>
      <c r="Q55" s="154" t="s">
        <v>103</v>
      </c>
    </row>
    <row r="56" spans="2:17">
      <c r="B56" s="9">
        <v>53</v>
      </c>
      <c r="C56" s="161"/>
      <c r="D56" s="128"/>
      <c r="E56" s="8" t="s">
        <v>73</v>
      </c>
      <c r="F56" s="13" t="s">
        <v>75</v>
      </c>
      <c r="G56" s="16" t="s">
        <v>11</v>
      </c>
      <c r="H56" s="2">
        <v>0</v>
      </c>
      <c r="I56" s="12"/>
      <c r="J56" s="33" t="s">
        <v>178</v>
      </c>
      <c r="K56" s="16" t="s">
        <v>11</v>
      </c>
      <c r="L56" s="2">
        <v>0</v>
      </c>
      <c r="M56" s="3"/>
      <c r="N56" s="45">
        <v>45363</v>
      </c>
      <c r="O56" s="28"/>
      <c r="P56" s="20"/>
      <c r="Q56" s="155"/>
    </row>
    <row r="57" spans="2:17">
      <c r="B57" s="9">
        <v>54</v>
      </c>
      <c r="C57" s="161"/>
      <c r="D57" s="128"/>
      <c r="E57" s="8" t="s">
        <v>73</v>
      </c>
      <c r="F57" s="13" t="s">
        <v>76</v>
      </c>
      <c r="G57" s="16" t="s">
        <v>11</v>
      </c>
      <c r="H57" s="2">
        <v>0</v>
      </c>
      <c r="I57" s="12"/>
      <c r="J57" s="33" t="s">
        <v>178</v>
      </c>
      <c r="K57" s="16" t="s">
        <v>11</v>
      </c>
      <c r="L57" s="2">
        <v>0</v>
      </c>
      <c r="M57" s="3"/>
      <c r="N57" s="45">
        <v>45363</v>
      </c>
      <c r="O57" s="28"/>
      <c r="P57" s="20"/>
      <c r="Q57" s="155"/>
    </row>
    <row r="58" spans="2:17">
      <c r="B58" s="9">
        <v>55</v>
      </c>
      <c r="C58" s="161"/>
      <c r="D58" s="128"/>
      <c r="E58" s="8" t="s">
        <v>73</v>
      </c>
      <c r="F58" s="13" t="s">
        <v>77</v>
      </c>
      <c r="G58" s="16" t="s">
        <v>11</v>
      </c>
      <c r="H58" s="2">
        <v>0</v>
      </c>
      <c r="I58" s="12"/>
      <c r="J58" s="33" t="s">
        <v>178</v>
      </c>
      <c r="K58" s="16" t="s">
        <v>11</v>
      </c>
      <c r="L58" s="2">
        <v>0</v>
      </c>
      <c r="M58" s="3"/>
      <c r="N58" s="45">
        <v>45363</v>
      </c>
      <c r="O58" s="28"/>
      <c r="P58" s="20"/>
      <c r="Q58" s="155"/>
    </row>
    <row r="59" spans="2:17">
      <c r="B59" s="9">
        <v>56</v>
      </c>
      <c r="C59" s="161"/>
      <c r="D59" s="128"/>
      <c r="E59" s="8" t="s">
        <v>73</v>
      </c>
      <c r="F59" s="13" t="s">
        <v>78</v>
      </c>
      <c r="G59" s="16" t="s">
        <v>11</v>
      </c>
      <c r="H59" s="2">
        <v>0</v>
      </c>
      <c r="I59" s="12"/>
      <c r="J59" s="33" t="s">
        <v>178</v>
      </c>
      <c r="K59" s="16" t="s">
        <v>11</v>
      </c>
      <c r="L59" s="2">
        <v>0</v>
      </c>
      <c r="M59" s="3"/>
      <c r="N59" s="45">
        <v>45363</v>
      </c>
      <c r="O59" s="28"/>
      <c r="P59" s="20"/>
      <c r="Q59" s="155"/>
    </row>
    <row r="60" spans="2:17">
      <c r="B60" s="9">
        <v>57</v>
      </c>
      <c r="C60" s="161"/>
      <c r="D60" s="128"/>
      <c r="E60" s="8" t="s">
        <v>73</v>
      </c>
      <c r="F60" s="13" t="s">
        <v>79</v>
      </c>
      <c r="G60" s="16" t="s">
        <v>11</v>
      </c>
      <c r="H60" s="2">
        <v>0</v>
      </c>
      <c r="I60" s="12"/>
      <c r="J60" s="33" t="s">
        <v>178</v>
      </c>
      <c r="K60" s="16" t="s">
        <v>11</v>
      </c>
      <c r="L60" s="2">
        <v>0</v>
      </c>
      <c r="M60" s="3"/>
      <c r="N60" s="45">
        <v>45363</v>
      </c>
      <c r="O60" s="28"/>
      <c r="P60" s="20"/>
      <c r="Q60" s="155"/>
    </row>
    <row r="61" spans="2:17">
      <c r="B61" s="9">
        <v>58</v>
      </c>
      <c r="C61" s="161"/>
      <c r="D61" s="128"/>
      <c r="E61" s="8" t="s">
        <v>73</v>
      </c>
      <c r="F61" s="13" t="s">
        <v>80</v>
      </c>
      <c r="G61" s="16" t="s">
        <v>11</v>
      </c>
      <c r="H61" s="2">
        <v>0</v>
      </c>
      <c r="I61" s="12"/>
      <c r="J61" s="33" t="s">
        <v>178</v>
      </c>
      <c r="K61" s="16" t="s">
        <v>11</v>
      </c>
      <c r="L61" s="2">
        <v>0</v>
      </c>
      <c r="M61" s="3"/>
      <c r="N61" s="45">
        <v>45363</v>
      </c>
      <c r="O61" s="28"/>
      <c r="P61" s="20"/>
      <c r="Q61" s="155"/>
    </row>
    <row r="62" spans="2:17">
      <c r="B62" s="9">
        <v>59</v>
      </c>
      <c r="C62" s="161"/>
      <c r="D62" s="128"/>
      <c r="E62" s="8" t="s">
        <v>73</v>
      </c>
      <c r="F62" s="13" t="s">
        <v>81</v>
      </c>
      <c r="G62" s="16" t="s">
        <v>11</v>
      </c>
      <c r="H62" s="2">
        <v>0</v>
      </c>
      <c r="I62" s="12"/>
      <c r="J62" s="33" t="s">
        <v>178</v>
      </c>
      <c r="K62" s="16" t="s">
        <v>11</v>
      </c>
      <c r="L62" s="2">
        <v>0</v>
      </c>
      <c r="M62" s="3"/>
      <c r="N62" s="45">
        <v>45363</v>
      </c>
      <c r="O62" s="28"/>
      <c r="P62" s="20"/>
      <c r="Q62" s="156"/>
    </row>
    <row r="63" spans="2:17">
      <c r="B63" s="9">
        <v>60</v>
      </c>
      <c r="C63" s="128" t="s">
        <v>16</v>
      </c>
      <c r="D63" s="128" t="s">
        <v>83</v>
      </c>
      <c r="E63" s="1" t="s">
        <v>18</v>
      </c>
      <c r="F63" s="14" t="s">
        <v>19</v>
      </c>
      <c r="G63" s="16" t="s">
        <v>11</v>
      </c>
      <c r="H63" s="2">
        <v>0</v>
      </c>
      <c r="I63" s="12"/>
      <c r="J63" s="33" t="s">
        <v>179</v>
      </c>
      <c r="K63" s="16" t="s">
        <v>11</v>
      </c>
      <c r="L63" s="2">
        <v>1</v>
      </c>
      <c r="M63" s="2"/>
      <c r="N63" s="46" t="s">
        <v>161</v>
      </c>
      <c r="O63" s="29"/>
      <c r="P63" s="157" t="s">
        <v>91</v>
      </c>
      <c r="Q63" s="162" t="s">
        <v>120</v>
      </c>
    </row>
    <row r="64" spans="2:17">
      <c r="B64" s="9">
        <v>61</v>
      </c>
      <c r="C64" s="128"/>
      <c r="D64" s="128"/>
      <c r="E64" s="1" t="s">
        <v>21</v>
      </c>
      <c r="F64" s="14" t="s">
        <v>20</v>
      </c>
      <c r="G64" s="16" t="s">
        <v>11</v>
      </c>
      <c r="H64" s="2">
        <v>0</v>
      </c>
      <c r="I64" s="12"/>
      <c r="J64" s="33" t="s">
        <v>179</v>
      </c>
      <c r="K64" s="16" t="s">
        <v>11</v>
      </c>
      <c r="L64" s="2">
        <v>1</v>
      </c>
      <c r="M64" s="2"/>
      <c r="N64" s="46" t="s">
        <v>161</v>
      </c>
      <c r="O64" s="29"/>
      <c r="P64" s="158"/>
      <c r="Q64" s="163"/>
    </row>
    <row r="65" spans="2:17">
      <c r="B65" s="9">
        <v>62</v>
      </c>
      <c r="C65" s="128"/>
      <c r="D65" s="128"/>
      <c r="E65" s="1" t="s">
        <v>33</v>
      </c>
      <c r="F65" s="14" t="s">
        <v>32</v>
      </c>
      <c r="G65" s="16" t="s">
        <v>11</v>
      </c>
      <c r="H65" s="2">
        <v>0</v>
      </c>
      <c r="I65" s="12"/>
      <c r="J65" s="34" t="s">
        <v>180</v>
      </c>
      <c r="K65" s="16" t="s">
        <v>11</v>
      </c>
      <c r="L65" s="2">
        <v>0</v>
      </c>
      <c r="M65" s="2"/>
      <c r="N65" s="46" t="s">
        <v>161</v>
      </c>
      <c r="O65" s="29"/>
      <c r="P65" s="158"/>
      <c r="Q65" s="163"/>
    </row>
    <row r="66" spans="2:17">
      <c r="B66" s="9">
        <v>63</v>
      </c>
      <c r="C66" s="128"/>
      <c r="D66" s="128"/>
      <c r="E66" s="8" t="s">
        <v>84</v>
      </c>
      <c r="F66" s="14" t="s">
        <v>85</v>
      </c>
      <c r="G66" s="16" t="s">
        <v>11</v>
      </c>
      <c r="H66" s="2">
        <v>0</v>
      </c>
      <c r="I66" s="12"/>
      <c r="J66" s="34" t="s">
        <v>180</v>
      </c>
      <c r="K66" s="16" t="s">
        <v>11</v>
      </c>
      <c r="L66" s="2">
        <v>0</v>
      </c>
      <c r="M66" s="1"/>
      <c r="N66" s="46" t="s">
        <v>161</v>
      </c>
      <c r="O66" s="29"/>
      <c r="P66" s="158"/>
      <c r="Q66" s="163"/>
    </row>
    <row r="67" spans="2:17">
      <c r="B67" s="9">
        <v>64</v>
      </c>
      <c r="C67" s="128"/>
      <c r="D67" s="128"/>
      <c r="E67" s="8" t="s">
        <v>84</v>
      </c>
      <c r="F67" s="14" t="s">
        <v>86</v>
      </c>
      <c r="G67" s="16" t="s">
        <v>11</v>
      </c>
      <c r="H67" s="2">
        <v>0</v>
      </c>
      <c r="I67" s="12"/>
      <c r="J67" s="34" t="s">
        <v>180</v>
      </c>
      <c r="K67" s="16" t="s">
        <v>11</v>
      </c>
      <c r="L67" s="2">
        <v>0</v>
      </c>
      <c r="M67" s="1"/>
      <c r="N67" s="46" t="s">
        <v>161</v>
      </c>
      <c r="O67" s="29"/>
      <c r="P67" s="158"/>
      <c r="Q67" s="163"/>
    </row>
    <row r="68" spans="2:17">
      <c r="B68" s="9">
        <v>65</v>
      </c>
      <c r="C68" s="128"/>
      <c r="D68" s="128"/>
      <c r="E68" s="8" t="s">
        <v>84</v>
      </c>
      <c r="F68" s="14" t="s">
        <v>87</v>
      </c>
      <c r="G68" s="16" t="s">
        <v>11</v>
      </c>
      <c r="H68" s="2">
        <v>0</v>
      </c>
      <c r="I68" s="12"/>
      <c r="J68" s="34" t="s">
        <v>180</v>
      </c>
      <c r="K68" s="16" t="s">
        <v>11</v>
      </c>
      <c r="L68" s="2">
        <v>0</v>
      </c>
      <c r="M68" s="1"/>
      <c r="N68" s="46" t="s">
        <v>161</v>
      </c>
      <c r="O68" s="29"/>
      <c r="P68" s="158"/>
      <c r="Q68" s="163"/>
    </row>
    <row r="69" spans="2:17">
      <c r="B69" s="9">
        <v>66</v>
      </c>
      <c r="C69" s="128"/>
      <c r="D69" s="128"/>
      <c r="E69" s="8" t="s">
        <v>84</v>
      </c>
      <c r="F69" s="14" t="s">
        <v>88</v>
      </c>
      <c r="G69" s="16" t="s">
        <v>11</v>
      </c>
      <c r="H69" s="2">
        <v>0</v>
      </c>
      <c r="I69" s="12"/>
      <c r="J69" s="34" t="s">
        <v>180</v>
      </c>
      <c r="K69" s="16" t="s">
        <v>11</v>
      </c>
      <c r="L69" s="2">
        <v>0</v>
      </c>
      <c r="M69" s="1"/>
      <c r="N69" s="46" t="s">
        <v>161</v>
      </c>
      <c r="O69" s="29"/>
      <c r="P69" s="158"/>
      <c r="Q69" s="163"/>
    </row>
    <row r="70" spans="2:17">
      <c r="B70" s="9">
        <v>67</v>
      </c>
      <c r="C70" s="128"/>
      <c r="D70" s="128"/>
      <c r="E70" s="8" t="s">
        <v>84</v>
      </c>
      <c r="F70" s="14" t="s">
        <v>89</v>
      </c>
      <c r="G70" s="16" t="s">
        <v>11</v>
      </c>
      <c r="H70" s="2">
        <v>0</v>
      </c>
      <c r="I70" s="12"/>
      <c r="J70" s="34" t="s">
        <v>180</v>
      </c>
      <c r="K70" s="16" t="s">
        <v>11</v>
      </c>
      <c r="L70" s="2">
        <v>0</v>
      </c>
      <c r="M70" s="1"/>
      <c r="N70" s="46" t="s">
        <v>161</v>
      </c>
      <c r="O70" s="29"/>
      <c r="P70" s="158"/>
      <c r="Q70" s="163"/>
    </row>
    <row r="71" spans="2:17">
      <c r="B71" s="9">
        <v>68</v>
      </c>
      <c r="C71" s="128"/>
      <c r="D71" s="128"/>
      <c r="E71" s="8" t="s">
        <v>84</v>
      </c>
      <c r="F71" s="14" t="s">
        <v>90</v>
      </c>
      <c r="G71" s="16" t="s">
        <v>11</v>
      </c>
      <c r="H71" s="2">
        <v>0</v>
      </c>
      <c r="I71" s="12"/>
      <c r="J71" s="34" t="s">
        <v>180</v>
      </c>
      <c r="K71" s="16" t="s">
        <v>11</v>
      </c>
      <c r="L71" s="2">
        <v>0</v>
      </c>
      <c r="M71" s="1"/>
      <c r="N71" s="46" t="s">
        <v>161</v>
      </c>
      <c r="O71" s="29"/>
      <c r="P71" s="159"/>
      <c r="Q71" s="164"/>
    </row>
    <row r="72" spans="2:17">
      <c r="B72" s="9">
        <v>69</v>
      </c>
      <c r="C72" s="136" t="s">
        <v>16</v>
      </c>
      <c r="D72" s="168" t="s">
        <v>95</v>
      </c>
      <c r="E72" s="26" t="s">
        <v>94</v>
      </c>
      <c r="F72" s="15" t="s">
        <v>92</v>
      </c>
      <c r="G72" s="40" t="s">
        <v>11</v>
      </c>
      <c r="H72" s="37">
        <v>1</v>
      </c>
      <c r="I72" s="38"/>
      <c r="J72" s="41"/>
      <c r="K72" s="47" t="s">
        <v>11</v>
      </c>
      <c r="L72" s="37">
        <v>0</v>
      </c>
      <c r="M72" s="10"/>
      <c r="N72" s="48" t="s">
        <v>161</v>
      </c>
      <c r="O72" s="30"/>
      <c r="P72" s="137" t="s">
        <v>96</v>
      </c>
      <c r="Q72" s="151"/>
    </row>
    <row r="73" spans="2:17">
      <c r="B73" s="9">
        <v>70</v>
      </c>
      <c r="C73" s="136"/>
      <c r="D73" s="168"/>
      <c r="E73" s="27" t="s">
        <v>93</v>
      </c>
      <c r="F73" s="15" t="s">
        <v>13</v>
      </c>
      <c r="G73" s="40" t="s">
        <v>11</v>
      </c>
      <c r="H73" s="37">
        <v>1</v>
      </c>
      <c r="I73" s="38"/>
      <c r="J73" s="41"/>
      <c r="K73" s="47" t="s">
        <v>11</v>
      </c>
      <c r="L73" s="37">
        <v>0</v>
      </c>
      <c r="M73" s="10"/>
      <c r="N73" s="48" t="s">
        <v>161</v>
      </c>
      <c r="O73" s="30"/>
      <c r="P73" s="138"/>
      <c r="Q73" s="152"/>
    </row>
    <row r="74" spans="2:17" ht="17.25" thickBot="1">
      <c r="B74" s="9"/>
      <c r="C74" s="136"/>
      <c r="D74" s="10" t="s">
        <v>107</v>
      </c>
      <c r="E74" s="36" t="s">
        <v>105</v>
      </c>
      <c r="F74" s="39" t="s">
        <v>181</v>
      </c>
      <c r="G74" s="17" t="s">
        <v>11</v>
      </c>
      <c r="H74" s="18">
        <v>1</v>
      </c>
      <c r="I74" s="21"/>
      <c r="J74" s="42"/>
      <c r="K74" s="49" t="s">
        <v>11</v>
      </c>
      <c r="L74" s="18">
        <v>0</v>
      </c>
      <c r="M74" s="21"/>
      <c r="N74" s="50" t="s">
        <v>161</v>
      </c>
      <c r="O74" s="51"/>
      <c r="P74" s="139"/>
      <c r="Q74" s="153"/>
    </row>
  </sheetData>
  <mergeCells count="48">
    <mergeCell ref="D72:D73"/>
    <mergeCell ref="D47:D62"/>
    <mergeCell ref="D18:D46"/>
    <mergeCell ref="N12:O12"/>
    <mergeCell ref="N13:O13"/>
    <mergeCell ref="N14:O14"/>
    <mergeCell ref="N15:O15"/>
    <mergeCell ref="N16:O16"/>
    <mergeCell ref="N17:O17"/>
    <mergeCell ref="Q47:Q54"/>
    <mergeCell ref="Q55:Q62"/>
    <mergeCell ref="C63:C71"/>
    <mergeCell ref="D63:D71"/>
    <mergeCell ref="P63:P71"/>
    <mergeCell ref="C18:C62"/>
    <mergeCell ref="Q33:Q39"/>
    <mergeCell ref="Q40:Q46"/>
    <mergeCell ref="Q63:Q71"/>
    <mergeCell ref="Q18:Q23"/>
    <mergeCell ref="Q24:Q32"/>
    <mergeCell ref="P18:P23"/>
    <mergeCell ref="C72:C74"/>
    <mergeCell ref="P72:P74"/>
    <mergeCell ref="Q2:Q3"/>
    <mergeCell ref="D2:D3"/>
    <mergeCell ref="D4:D5"/>
    <mergeCell ref="P4:P5"/>
    <mergeCell ref="Q12:Q17"/>
    <mergeCell ref="Q4:Q5"/>
    <mergeCell ref="D10:D11"/>
    <mergeCell ref="P12:P17"/>
    <mergeCell ref="Q10:Q11"/>
    <mergeCell ref="C4:C5"/>
    <mergeCell ref="C6:C17"/>
    <mergeCell ref="D12:D17"/>
    <mergeCell ref="P10:P11"/>
    <mergeCell ref="Q72:Q74"/>
    <mergeCell ref="B2:B3"/>
    <mergeCell ref="P6:P7"/>
    <mergeCell ref="P2:P3"/>
    <mergeCell ref="D6:D9"/>
    <mergeCell ref="P8:P9"/>
    <mergeCell ref="G2:J2"/>
    <mergeCell ref="K2:N2"/>
    <mergeCell ref="C2:C3"/>
    <mergeCell ref="E2:E3"/>
    <mergeCell ref="F2:F3"/>
    <mergeCell ref="O2:O3"/>
  </mergeCells>
  <phoneticPr fontId="1" type="noConversion"/>
  <hyperlinks>
    <hyperlink ref="F4" r:id="rId1" tooltip="이 이슈 보기" display="https://itro.koreanair.com/alm/browse/PRJKALWBS-10987" xr:uid="{F42E759F-E3B5-4EE0-80A0-8950E76C8CFC}"/>
    <hyperlink ref="F6" r:id="rId2" tooltip="이 이슈 보기" display="https://itro.koreanair.com/alm/browse/PRJKALWBS-10477" xr:uid="{93908350-AD90-4317-A5E7-659F178740BC}"/>
    <hyperlink ref="F7" r:id="rId3" tooltip="이 이슈 보기" display="https://itro.koreanair.com/alm/browse/PRJKALWBS-10478" xr:uid="{6253F99C-8272-4609-9218-C09D0FFC3985}"/>
    <hyperlink ref="F10" r:id="rId4" tooltip="이 이슈 보기" display="https://itro.koreanair.com/alm/browse/PRJKALWBS-10544" xr:uid="{8A2E1183-7B11-4B5B-8E53-1AE5266E1BDC}"/>
    <hyperlink ref="F11" r:id="rId5" tooltip="이 이슈 보기" display="https://itro.koreanair.com/alm/browse/PRJKALWBS-10545" xr:uid="{64C0B9B3-FC99-4A78-BFDF-2F7B4BCF3209}"/>
    <hyperlink ref="F12" r:id="rId6" tooltip="이 이슈 보기" display="https://itro.koreanair.com/alm/browse/PRJKALWBS-10475" xr:uid="{8178BB5D-4083-4D8D-882B-475184C16DDD}"/>
    <hyperlink ref="F13" r:id="rId7" tooltip="이 이슈 보기" display="https://itro.koreanair.com/alm/browse/PRJKALWBS-10474" xr:uid="{E8099AEB-756C-45B2-A524-B9E416219CC6}"/>
    <hyperlink ref="F14" r:id="rId8" tooltip="이 이슈 보기" display="https://itro.koreanair.com/alm/browse/PRJKALWBS-10470" xr:uid="{192A16E1-BD08-476E-8270-F0AA737E8624}"/>
    <hyperlink ref="F15" r:id="rId9" tooltip="이 이슈 보기" display="https://itro.koreanair.com/alm/browse/PRJKALWBS-10471" xr:uid="{35984EAF-47F5-4E36-B721-AFB7ACD7BA86}"/>
    <hyperlink ref="F16" r:id="rId10" tooltip="이 이슈 보기" display="https://itro.koreanair.com/alm/browse/PRJKALWBS-10472" xr:uid="{ABA88298-86C2-42BC-BB01-BEBDB1D162B6}"/>
    <hyperlink ref="F17" r:id="rId11" tooltip="이 이슈 보기" display="https://itro.koreanair.com/alm/browse/PRJKALWBS-10473" xr:uid="{49CF3A72-8335-43A2-937C-1E70E82B472A}"/>
    <hyperlink ref="F18" r:id="rId12" tooltip="이 이슈 보기" display="https://itro.koreanair.com/alm/browse/PRJKALWBS-10939" xr:uid="{C22FF3C8-D114-4FC8-9D7F-3EF07CC65751}"/>
    <hyperlink ref="F19" r:id="rId13" tooltip="이 이슈 보기" display="https://itro.koreanair.com/alm/browse/PRJKALWBS-10940" xr:uid="{6B14D7E4-2C7B-428D-9E24-33EE661B88B4}"/>
    <hyperlink ref="F20" r:id="rId14" tooltip="이 이슈 보기" display="https://itro.koreanair.com/alm/browse/PRJKALWBS-10941" xr:uid="{C153CC8D-130B-4B3D-BDDF-CF3AB612679D}"/>
    <hyperlink ref="F21" r:id="rId15" tooltip="이 이슈 보기" display="https://itro.koreanair.com/alm/browse/PRJKALWBS-10942" xr:uid="{A54D716E-1767-4CEF-B662-DDE134AE02A1}"/>
    <hyperlink ref="F22" r:id="rId16" tooltip="이 이슈 보기" display="https://itro.koreanair.com/alm/browse/PRJKALWBS-10943" xr:uid="{8FB3B2DF-6417-4554-8219-1950F053EBA6}"/>
    <hyperlink ref="F23" r:id="rId17" tooltip="이 이슈 보기" display="https://itro.koreanair.com/alm/browse/PRJKALWBS-10945" xr:uid="{31561391-B34E-47F1-AED3-F15AB0E92608}"/>
    <hyperlink ref="F33" r:id="rId18" tooltip="이 이슈 보기" display="https://itro.koreanair.com/alm/browse/PRJKALWBS-10956" xr:uid="{0DD1F446-FCBD-48AF-B920-A081F0CE8E55}"/>
    <hyperlink ref="F34" r:id="rId19" tooltip="이 이슈 보기" display="https://itro.koreanair.com/alm/browse/PRJKALWBS-10957" xr:uid="{B0647B19-465B-478C-9546-BC5D523243EB}"/>
    <hyperlink ref="F35" r:id="rId20" tooltip="이 이슈 보기" display="https://itro.koreanair.com/alm/browse/PRJKALWBS-10958" xr:uid="{B3447BA3-7C97-43F5-8D73-03142A56FC6F}"/>
    <hyperlink ref="F36" r:id="rId21" tooltip="이 이슈 보기" display="https://itro.koreanair.com/alm/browse/PRJKALWBS-10959" xr:uid="{2AE6B6A5-17E1-470A-A7A3-C1817B31F8DF}"/>
    <hyperlink ref="F37" r:id="rId22" tooltip="이 이슈 보기" display="https://itro.koreanair.com/alm/browse/PRJKALWBS-10960" xr:uid="{A765A2BC-B7D5-4077-B983-BEC7AD95D60E}"/>
    <hyperlink ref="F38" r:id="rId23" tooltip="이 이슈 보기" display="https://itro.koreanair.com/alm/browse/PRJKALWBS-10961" xr:uid="{54B248F4-0B68-4385-B097-87A8295C46F9}"/>
    <hyperlink ref="F39" r:id="rId24" tooltip="이 이슈 보기" display="https://itro.koreanair.com/alm/browse/PRJKALWBS-10962" xr:uid="{92399063-355E-4FBE-A405-5E0B3DC332DD}"/>
    <hyperlink ref="F40" r:id="rId25" tooltip="이 이슈 보기" display="https://itro.koreanair.com/alm/browse/PRJKALWBS-10964" xr:uid="{D2139FA0-EF2A-44D9-83C1-E9AB2C674B8A}"/>
    <hyperlink ref="F41" r:id="rId26" tooltip="이 이슈 보기" display="https://itro.koreanair.com/alm/browse/PRJKALWBS-10965" xr:uid="{78AFAA15-57E0-4204-A23B-D03F144DCA34}"/>
    <hyperlink ref="F42" r:id="rId27" tooltip="이 이슈 보기" display="https://itro.koreanair.com/alm/browse/PRJKALWBS-10966" xr:uid="{0158F17B-3C9C-4AF2-8DF1-529F3D0AA2C7}"/>
    <hyperlink ref="F43" r:id="rId28" tooltip="이 이슈 보기" display="https://itro.koreanair.com/alm/browse/PRJKALWBS-10967" xr:uid="{5B0F4DA3-A6C3-4393-BDD9-A53091A03D8D}"/>
    <hyperlink ref="F44" r:id="rId29" tooltip="이 이슈 보기" display="https://itro.koreanair.com/alm/browse/PRJKALWBS-10968" xr:uid="{D996D164-75D5-4883-844D-EDA54CF179BC}"/>
    <hyperlink ref="F45" r:id="rId30" tooltip="이 이슈 보기" display="https://itro.koreanair.com/alm/browse/PRJKALWBS-10969" xr:uid="{5E2E19F7-D6BE-466A-881E-3D0CA52C9C10}"/>
    <hyperlink ref="F46" r:id="rId31" tooltip="이 이슈 보기" display="https://itro.koreanair.com/alm/browse/PRJKALWBS-10970" xr:uid="{B3C88B76-2836-406E-9792-A6FBAA27BC0C}"/>
    <hyperlink ref="F24" r:id="rId32" tooltip="이 이슈 보기" display="https://itro.koreanair.com/alm/browse/PRJKALWBS-10950" xr:uid="{259D7329-6ADA-4D32-A7F9-5B27CAD8D47A}"/>
    <hyperlink ref="F25" r:id="rId33" tooltip="이 이슈 보기" display="https://itro.koreanair.com/alm/browse/PRJKALWBS-10953" xr:uid="{A9D8BC1E-530D-4070-983B-FF55517F7C5C}"/>
    <hyperlink ref="F26" r:id="rId34" tooltip="이 이슈 보기" display="https://itro.koreanair.com/alm/browse/PRJKALWBS-10954" xr:uid="{407AE300-0674-486B-BFBD-731849D6077C}"/>
    <hyperlink ref="F47" r:id="rId35" tooltip="이 이슈 보기" display="https://itro.koreanair.com/alm/browse/PRJKALWBS-10722" xr:uid="{C38DAAD0-939A-41FB-95BD-1ECD7A0C2466}"/>
    <hyperlink ref="F48" r:id="rId36" tooltip="이 이슈 보기" display="https://itro.koreanair.com/alm/browse/PRJKALWBS-10723" xr:uid="{DACC13E4-8AD5-4E6D-8EBC-C3CADD643A6E}"/>
    <hyperlink ref="F49" r:id="rId37" tooltip="이 이슈 보기" display="https://itro.koreanair.com/alm/browse/PRJKALWBS-10724" xr:uid="{ADA685B1-1D4F-4404-B058-40A2FEF902E1}"/>
    <hyperlink ref="F50" r:id="rId38" tooltip="이 이슈 보기" display="https://itro.koreanair.com/alm/browse/PRJKALWBS-10725" xr:uid="{06DF3EE3-FF9E-4C84-B7F2-A880E09C662A}"/>
    <hyperlink ref="F51" r:id="rId39" tooltip="이 이슈 보기" display="https://itro.koreanair.com/alm/browse/PRJKALWBS-14153" xr:uid="{516B37D5-297D-4F31-B0E1-843603805D51}"/>
    <hyperlink ref="F52" r:id="rId40" tooltip="이 이슈 보기" display="https://itro.koreanair.com/alm/browse/PRJKALWBS-10726" xr:uid="{A744C764-1E76-4212-8E73-809FEE3DC113}"/>
    <hyperlink ref="F53" r:id="rId41" tooltip="이 이슈 보기" display="https://itro.koreanair.com/alm/browse/PRJKALWBS-10728" xr:uid="{50C74208-E50F-473D-BB4B-5A360EB8523F}"/>
    <hyperlink ref="F54" r:id="rId42" tooltip="이 이슈 보기" display="https://itro.koreanair.com/alm/browse/PRJKALWBS-10729" xr:uid="{E771637C-0ABA-42C9-BF21-2CB494C8469B}"/>
    <hyperlink ref="F55" r:id="rId43" tooltip="이 이슈 보기" display="https://itro.koreanair.com/alm/browse/PRJKALWBS-10713" xr:uid="{8BB60EDF-A255-4FFD-B482-6EEE7ED3B9A5}"/>
    <hyperlink ref="F56" r:id="rId44" tooltip="이 이슈 보기" display="https://itro.koreanair.com/alm/browse/PRJKALWBS-10714" xr:uid="{F37ACC0F-94F8-40B0-9714-7738C32FC35A}"/>
    <hyperlink ref="F57" r:id="rId45" tooltip="이 이슈 보기" display="https://itro.koreanair.com/alm/browse/PRJKALWBS-10715" xr:uid="{20FBAF4F-3519-446D-BA44-AA4FC256CD66}"/>
    <hyperlink ref="F58" r:id="rId46" tooltip="이 이슈 보기" display="https://itro.koreanair.com/alm/browse/PRJKALWBS-10716" xr:uid="{660AF7D2-466E-4849-B1D7-AEA244EAE320}"/>
    <hyperlink ref="F59" r:id="rId47" tooltip="이 이슈 보기" display="https://itro.koreanair.com/alm/browse/PRJKALWBS-14165" xr:uid="{79F33B32-9074-4174-A94E-D7C7A4F2E3A3}"/>
    <hyperlink ref="F60" r:id="rId48" tooltip="이 이슈 보기" display="https://itro.koreanair.com/alm/browse/PRJKALWBS-10717" xr:uid="{1F110926-8207-488D-827B-FFEFE69B7B8A}"/>
    <hyperlink ref="F61" r:id="rId49" tooltip="이 이슈 보기" display="https://itro.koreanair.com/alm/browse/PRJKALWBS-10719" xr:uid="{3A1E250B-1D8D-4182-938D-5229D5C24320}"/>
    <hyperlink ref="F62" r:id="rId50" tooltip="이 이슈 보기" display="https://itro.koreanair.com/alm/browse/PRJKALWBS-10720" xr:uid="{565F9C9B-7F50-47FA-99FB-C784439489BE}"/>
    <hyperlink ref="F66" r:id="rId51" tooltip="이 이슈 보기" display="https://itro.koreanair.com/alm/browse/PRJKALWBS-10510" xr:uid="{2C85D0B9-5BB7-4816-A0DF-2A2E6DF0ADE2}"/>
    <hyperlink ref="F67" r:id="rId52" tooltip="이 이슈 보기" display="https://itro.koreanair.com/alm/browse/PRJKALWBS-10511" xr:uid="{BEC8176D-B24E-4BC5-BD95-C4B82E187473}"/>
    <hyperlink ref="F68" r:id="rId53" tooltip="이 이슈 보기" display="https://itro.koreanair.com/alm/browse/PRJKALWBS-10512" xr:uid="{CA682FA6-4A31-4422-90E3-C85413376D53}"/>
    <hyperlink ref="F69" r:id="rId54" tooltip="이 이슈 보기" display="https://itro.koreanair.com/alm/browse/PRJKALWBS-10513" xr:uid="{E75C1EC6-02B9-4CDC-BE12-F4E43B51D0C7}"/>
    <hyperlink ref="F70" r:id="rId55" tooltip="이 이슈 보기" display="https://itro.koreanair.com/alm/browse/PRJKALWBS-10514" xr:uid="{0470BF09-9CAD-49E1-95B6-1D15D897FC36}"/>
    <hyperlink ref="F71" r:id="rId56" tooltip="이 이슈 보기" display="https://itro.koreanair.com/alm/browse/PRJKALWBS-13729" xr:uid="{E5806599-2C8E-4CEC-89C7-8CF4536B31B6}"/>
    <hyperlink ref="F63" r:id="rId57" tooltip="이 이슈 보기" display="https://itro.koreanair.com/alm/browse/PRJKALWBS-10451" xr:uid="{A08685BF-A66B-47D2-A654-6A099D6DF1B8}"/>
    <hyperlink ref="F64" r:id="rId58" tooltip="이 이슈 보기" display="https://itro.koreanair.com/alm/browse/PRJKALWBS-10450" xr:uid="{F4978958-CC98-4E2C-A258-E3E2E1723C70}"/>
    <hyperlink ref="F65" r:id="rId59" tooltip="이 이슈 보기" display="https://itro.koreanair.com/alm/browse/PRJKALWBS-10443" xr:uid="{AA88E800-3077-4DB5-9B22-B2E77838EBD2}"/>
    <hyperlink ref="F72" r:id="rId60" tooltip="이 이슈 보기" display="https://itro.koreanair.com/alm/browse/PRJKALWBS-10461" xr:uid="{6C89C2FE-C29F-4561-B5CA-CE39D09D0C3C}"/>
    <hyperlink ref="F73" r:id="rId61" tooltip="이 이슈 보기" display="https://itro.koreanair.com/alm/browse/PRJKALWBS-10458" xr:uid="{4E2745D8-AD94-4D54-B2FF-4157409DCDF0}"/>
    <hyperlink ref="F8" r:id="rId62" tooltip="이 이슈 보기" display="https://itro.koreanair.com/alm/browse/PRJKALWBS-10480" xr:uid="{C1DE8D76-A64F-44D4-9075-F2F9E63B22B9}"/>
    <hyperlink ref="F9" r:id="rId63" tooltip="이 이슈 보기" display="https://itro.koreanair.com/alm/browse/PRJKALWBS-10481" xr:uid="{BB89C859-5FE7-4887-9ED1-43477B958E14}"/>
    <hyperlink ref="F27" r:id="rId64" tooltip="이 이슈 보기" display="https://itro.koreanair.com/alm/browse/PRJKALWBS-10946" xr:uid="{163921FC-D754-4062-87DC-4C1E39359C10}"/>
    <hyperlink ref="F28" r:id="rId65" tooltip="이 이슈 보기" display="https://itro.koreanair.com/alm/browse/PRJKALWBS-10947" xr:uid="{BA227FCB-CD7D-4252-AC7D-B838AEBF80DF}"/>
    <hyperlink ref="F29" r:id="rId66" tooltip="이 이슈 보기" display="https://itro.koreanair.com/alm/browse/PRJKALWBS-10948" xr:uid="{CA3B783F-EA37-4312-AE08-6003FA62813C}"/>
    <hyperlink ref="F30" r:id="rId67" tooltip="이 이슈 보기" display="https://itro.koreanair.com/alm/browse/PRJKALWBS-10949" xr:uid="{D5A92177-5447-4BAD-AAC3-2827BEA8FE95}"/>
    <hyperlink ref="F31" r:id="rId68" tooltip="이 이슈 보기" display="https://itro.koreanair.com/alm/browse/PRJKALWBS-10951" xr:uid="{5F1ED542-5375-4FAD-BD53-C49DCB9A86A8}"/>
    <hyperlink ref="F32" r:id="rId69" tooltip="이 이슈 보기" display="https://itro.koreanair.com/alm/browse/PRJKALWBS-10952" xr:uid="{EF02F5DF-69CA-4375-83EB-30C1F9F2C391}"/>
    <hyperlink ref="F5" r:id="rId70" display="https://itro.koreanair.com/alm/browse/PRJKALWBS-10986" xr:uid="{8C98BCE3-D548-4AD3-9800-70191E6D58E9}"/>
    <hyperlink ref="F74" r:id="rId71" display="https://itro.koreanair.com/alm/browse/PRJKALWBS-10482" xr:uid="{ADA66F0B-205D-4004-83FD-64817818E4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A852-A148-4592-A614-5922FC8686CD}">
  <dimension ref="B2:Q50"/>
  <sheetViews>
    <sheetView zoomScale="85" zoomScaleNormal="85" workbookViewId="0">
      <selection activeCell="O50" sqref="O50"/>
    </sheetView>
  </sheetViews>
  <sheetFormatPr defaultRowHeight="16.5"/>
  <cols>
    <col min="1" max="1" width="3" customWidth="1"/>
    <col min="2" max="2" width="5.125" style="54" bestFit="1" customWidth="1"/>
    <col min="3" max="4" width="11.625" bestFit="1" customWidth="1"/>
    <col min="5" max="5" width="18.875" customWidth="1"/>
    <col min="6" max="6" width="18" bestFit="1" customWidth="1"/>
    <col min="8" max="8" width="9.125" bestFit="1" customWidth="1"/>
    <col min="12" max="12" width="9.125" bestFit="1" customWidth="1"/>
    <col min="14" max="14" width="10" bestFit="1" customWidth="1"/>
    <col min="16" max="16" width="43.75" customWidth="1"/>
    <col min="17" max="17" width="27" bestFit="1" customWidth="1"/>
  </cols>
  <sheetData>
    <row r="2" spans="2:17">
      <c r="B2" s="123" t="s">
        <v>82</v>
      </c>
      <c r="C2" s="123" t="s">
        <v>0</v>
      </c>
      <c r="D2" s="123" t="s">
        <v>14</v>
      </c>
      <c r="E2" s="123" t="s">
        <v>1</v>
      </c>
      <c r="F2" s="123" t="s">
        <v>4</v>
      </c>
      <c r="G2" s="123" t="s">
        <v>5</v>
      </c>
      <c r="H2" s="123"/>
      <c r="I2" s="123"/>
      <c r="J2" s="123"/>
      <c r="K2" s="123" t="s">
        <v>6</v>
      </c>
      <c r="L2" s="123"/>
      <c r="M2" s="123"/>
      <c r="N2" s="123"/>
      <c r="O2" s="123" t="s">
        <v>166</v>
      </c>
      <c r="P2" s="123" t="s">
        <v>8</v>
      </c>
      <c r="Q2" s="123" t="s">
        <v>9</v>
      </c>
    </row>
    <row r="3" spans="2:17">
      <c r="B3" s="123"/>
      <c r="C3" s="123"/>
      <c r="D3" s="123"/>
      <c r="E3" s="123"/>
      <c r="F3" s="123"/>
      <c r="G3" s="52" t="s">
        <v>10</v>
      </c>
      <c r="H3" s="52" t="s">
        <v>7</v>
      </c>
      <c r="I3" s="52" t="s">
        <v>62</v>
      </c>
      <c r="J3" s="52" t="s">
        <v>119</v>
      </c>
      <c r="K3" s="52" t="s">
        <v>10</v>
      </c>
      <c r="L3" s="52" t="s">
        <v>7</v>
      </c>
      <c r="M3" s="52" t="s">
        <v>62</v>
      </c>
      <c r="N3" s="52" t="s">
        <v>119</v>
      </c>
      <c r="O3" s="123"/>
      <c r="P3" s="123"/>
      <c r="Q3" s="123"/>
    </row>
    <row r="4" spans="2:17">
      <c r="B4" s="59">
        <v>1</v>
      </c>
      <c r="C4" s="176" t="s">
        <v>16</v>
      </c>
      <c r="D4" s="128" t="s">
        <v>26</v>
      </c>
      <c r="E4" s="1" t="s">
        <v>160</v>
      </c>
      <c r="F4" s="56" t="s">
        <v>27</v>
      </c>
      <c r="G4" s="5" t="s">
        <v>11</v>
      </c>
      <c r="H4" s="2">
        <v>1</v>
      </c>
      <c r="I4" s="12"/>
      <c r="J4" s="57"/>
      <c r="K4" s="5" t="s">
        <v>11</v>
      </c>
      <c r="L4" s="2">
        <v>1</v>
      </c>
      <c r="M4" s="2"/>
      <c r="N4" s="58"/>
      <c r="O4" s="72" t="s">
        <v>154</v>
      </c>
      <c r="P4" s="166" t="s">
        <v>210</v>
      </c>
      <c r="Q4" s="175" t="s">
        <v>211</v>
      </c>
    </row>
    <row r="5" spans="2:17">
      <c r="B5" s="59">
        <v>2</v>
      </c>
      <c r="C5" s="176"/>
      <c r="D5" s="128"/>
      <c r="E5" s="1" t="s">
        <v>25</v>
      </c>
      <c r="F5" s="56" t="s">
        <v>28</v>
      </c>
      <c r="G5" s="5" t="s">
        <v>11</v>
      </c>
      <c r="H5" s="2">
        <v>1</v>
      </c>
      <c r="I5" s="12"/>
      <c r="J5" s="57"/>
      <c r="K5" s="5" t="s">
        <v>11</v>
      </c>
      <c r="L5" s="2">
        <v>1</v>
      </c>
      <c r="M5" s="2"/>
      <c r="N5" s="58"/>
      <c r="O5" s="72" t="s">
        <v>154</v>
      </c>
      <c r="P5" s="179"/>
      <c r="Q5" s="128"/>
    </row>
    <row r="6" spans="2:17">
      <c r="B6" s="59">
        <v>3</v>
      </c>
      <c r="C6" s="176"/>
      <c r="D6" s="128"/>
      <c r="E6" s="1" t="s">
        <v>25</v>
      </c>
      <c r="F6" s="56" t="s">
        <v>29</v>
      </c>
      <c r="G6" s="5" t="s">
        <v>11</v>
      </c>
      <c r="H6" s="2">
        <v>1</v>
      </c>
      <c r="I6" s="12"/>
      <c r="J6" s="57"/>
      <c r="K6" s="5" t="s">
        <v>11</v>
      </c>
      <c r="L6" s="2">
        <v>1</v>
      </c>
      <c r="M6" s="2"/>
      <c r="N6" s="58"/>
      <c r="O6" s="72" t="s">
        <v>154</v>
      </c>
      <c r="P6" s="179"/>
      <c r="Q6" s="128"/>
    </row>
    <row r="7" spans="2:17">
      <c r="B7" s="59">
        <v>4</v>
      </c>
      <c r="C7" s="176"/>
      <c r="D7" s="128"/>
      <c r="E7" s="1" t="s">
        <v>25</v>
      </c>
      <c r="F7" s="56" t="s">
        <v>98</v>
      </c>
      <c r="G7" s="5" t="s">
        <v>11</v>
      </c>
      <c r="H7" s="2">
        <v>1</v>
      </c>
      <c r="I7" s="12"/>
      <c r="J7" s="57"/>
      <c r="K7" s="5" t="s">
        <v>11</v>
      </c>
      <c r="L7" s="2">
        <v>1</v>
      </c>
      <c r="M7" s="2"/>
      <c r="N7" s="58"/>
      <c r="O7" s="72" t="s">
        <v>154</v>
      </c>
      <c r="P7" s="179"/>
      <c r="Q7" s="128"/>
    </row>
    <row r="8" spans="2:17">
      <c r="B8" s="59">
        <v>6</v>
      </c>
      <c r="C8" s="176"/>
      <c r="D8" s="128"/>
      <c r="E8" s="1" t="s">
        <v>25</v>
      </c>
      <c r="F8" s="56" t="s">
        <v>31</v>
      </c>
      <c r="G8" s="5" t="s">
        <v>11</v>
      </c>
      <c r="H8" s="2">
        <v>1</v>
      </c>
      <c r="I8" s="12"/>
      <c r="J8" s="57"/>
      <c r="K8" s="5" t="s">
        <v>11</v>
      </c>
      <c r="L8" s="2">
        <v>1</v>
      </c>
      <c r="M8" s="2"/>
      <c r="N8" s="58"/>
      <c r="O8" s="72" t="s">
        <v>154</v>
      </c>
      <c r="P8" s="179"/>
      <c r="Q8" s="128"/>
    </row>
    <row r="9" spans="2:17" ht="16.5" customHeight="1">
      <c r="B9" s="59">
        <v>7</v>
      </c>
      <c r="C9" s="172" t="s">
        <v>12</v>
      </c>
      <c r="D9" s="128" t="s">
        <v>121</v>
      </c>
      <c r="E9" s="1" t="s">
        <v>122</v>
      </c>
      <c r="F9" s="11" t="s">
        <v>123</v>
      </c>
      <c r="G9" s="5" t="s">
        <v>11</v>
      </c>
      <c r="H9" s="2">
        <v>0</v>
      </c>
      <c r="I9" s="12"/>
      <c r="J9" s="12"/>
      <c r="K9" s="5" t="s">
        <v>11</v>
      </c>
      <c r="L9" s="2">
        <v>0</v>
      </c>
      <c r="M9" s="1"/>
      <c r="N9" s="1"/>
      <c r="O9" s="64" t="s">
        <v>223</v>
      </c>
      <c r="P9" s="142" t="s">
        <v>212</v>
      </c>
      <c r="Q9" s="59"/>
    </row>
    <row r="10" spans="2:17">
      <c r="B10" s="59">
        <v>8</v>
      </c>
      <c r="C10" s="173"/>
      <c r="D10" s="128"/>
      <c r="E10" s="1" t="s">
        <v>122</v>
      </c>
      <c r="F10" s="11" t="s">
        <v>141</v>
      </c>
      <c r="G10" s="5" t="s">
        <v>11</v>
      </c>
      <c r="H10" s="2">
        <v>0</v>
      </c>
      <c r="I10" s="12"/>
      <c r="J10" s="12"/>
      <c r="K10" s="5" t="s">
        <v>11</v>
      </c>
      <c r="L10" s="2">
        <v>0</v>
      </c>
      <c r="M10" s="1"/>
      <c r="N10" s="1"/>
      <c r="O10" s="64" t="s">
        <v>223</v>
      </c>
      <c r="P10" s="165"/>
      <c r="Q10" s="59"/>
    </row>
    <row r="11" spans="2:17">
      <c r="B11" s="59">
        <v>9</v>
      </c>
      <c r="C11" s="173"/>
      <c r="D11" s="128"/>
      <c r="E11" s="1" t="s">
        <v>122</v>
      </c>
      <c r="F11" s="11" t="s">
        <v>143</v>
      </c>
      <c r="G11" s="5" t="s">
        <v>11</v>
      </c>
      <c r="H11" s="2">
        <v>0</v>
      </c>
      <c r="I11" s="12"/>
      <c r="J11" s="12"/>
      <c r="K11" s="5" t="s">
        <v>11</v>
      </c>
      <c r="L11" s="2">
        <v>0</v>
      </c>
      <c r="M11" s="1"/>
      <c r="N11" s="1"/>
      <c r="O11" s="64" t="s">
        <v>223</v>
      </c>
      <c r="P11" s="165"/>
      <c r="Q11" s="59"/>
    </row>
    <row r="12" spans="2:17">
      <c r="B12" s="59">
        <v>10</v>
      </c>
      <c r="C12" s="173"/>
      <c r="D12" s="128"/>
      <c r="E12" s="1" t="s">
        <v>122</v>
      </c>
      <c r="F12" s="11" t="s">
        <v>144</v>
      </c>
      <c r="G12" s="5" t="s">
        <v>11</v>
      </c>
      <c r="H12" s="2">
        <v>0</v>
      </c>
      <c r="I12" s="12"/>
      <c r="J12" s="12"/>
      <c r="K12" s="5" t="s">
        <v>11</v>
      </c>
      <c r="L12" s="2">
        <v>0</v>
      </c>
      <c r="M12" s="1"/>
      <c r="N12" s="1"/>
      <c r="O12" s="64" t="s">
        <v>223</v>
      </c>
      <c r="P12" s="165"/>
      <c r="Q12" s="59"/>
    </row>
    <row r="13" spans="2:17">
      <c r="B13" s="59">
        <v>11</v>
      </c>
      <c r="C13" s="173"/>
      <c r="D13" s="128"/>
      <c r="E13" s="1" t="s">
        <v>122</v>
      </c>
      <c r="F13" s="11" t="s">
        <v>145</v>
      </c>
      <c r="G13" s="5" t="s">
        <v>11</v>
      </c>
      <c r="H13" s="2">
        <v>0</v>
      </c>
      <c r="I13" s="12"/>
      <c r="J13" s="12"/>
      <c r="K13" s="5" t="s">
        <v>11</v>
      </c>
      <c r="L13" s="2">
        <v>0</v>
      </c>
      <c r="M13" s="1"/>
      <c r="N13" s="1"/>
      <c r="O13" s="64" t="s">
        <v>223</v>
      </c>
      <c r="P13" s="165"/>
      <c r="Q13" s="59"/>
    </row>
    <row r="14" spans="2:17">
      <c r="B14" s="59">
        <v>12</v>
      </c>
      <c r="C14" s="173"/>
      <c r="D14" s="128"/>
      <c r="E14" s="8" t="s">
        <v>132</v>
      </c>
      <c r="F14" s="11" t="s">
        <v>126</v>
      </c>
      <c r="G14" s="5" t="s">
        <v>11</v>
      </c>
      <c r="H14" s="2">
        <v>0</v>
      </c>
      <c r="I14" s="12"/>
      <c r="J14" s="12"/>
      <c r="K14" s="5" t="s">
        <v>11</v>
      </c>
      <c r="L14" s="2">
        <v>0</v>
      </c>
      <c r="M14" s="1"/>
      <c r="N14" s="1"/>
      <c r="O14" s="64" t="s">
        <v>223</v>
      </c>
      <c r="P14" s="165"/>
      <c r="Q14" s="59"/>
    </row>
    <row r="15" spans="2:17">
      <c r="B15" s="59">
        <v>13</v>
      </c>
      <c r="C15" s="173"/>
      <c r="D15" s="128"/>
      <c r="E15" s="8" t="s">
        <v>132</v>
      </c>
      <c r="F15" s="11" t="s">
        <v>127</v>
      </c>
      <c r="G15" s="5" t="s">
        <v>11</v>
      </c>
      <c r="H15" s="2">
        <v>0</v>
      </c>
      <c r="I15" s="12"/>
      <c r="J15" s="12"/>
      <c r="K15" s="5" t="s">
        <v>11</v>
      </c>
      <c r="L15" s="2">
        <v>0</v>
      </c>
      <c r="M15" s="1"/>
      <c r="N15" s="1"/>
      <c r="O15" s="64" t="s">
        <v>223</v>
      </c>
      <c r="P15" s="165"/>
      <c r="Q15" s="59"/>
    </row>
    <row r="16" spans="2:17">
      <c r="B16" s="59">
        <v>14</v>
      </c>
      <c r="C16" s="173"/>
      <c r="D16" s="128"/>
      <c r="E16" s="8" t="s">
        <v>132</v>
      </c>
      <c r="F16" s="11" t="s">
        <v>128</v>
      </c>
      <c r="G16" s="5" t="s">
        <v>11</v>
      </c>
      <c r="H16" s="2">
        <v>0</v>
      </c>
      <c r="I16" s="12"/>
      <c r="J16" s="12"/>
      <c r="K16" s="5" t="s">
        <v>11</v>
      </c>
      <c r="L16" s="2">
        <v>0</v>
      </c>
      <c r="M16" s="1"/>
      <c r="N16" s="1"/>
      <c r="O16" s="64" t="s">
        <v>223</v>
      </c>
      <c r="P16" s="165"/>
      <c r="Q16" s="59"/>
    </row>
    <row r="17" spans="2:17">
      <c r="B17" s="59">
        <v>15</v>
      </c>
      <c r="C17" s="173"/>
      <c r="D17" s="128"/>
      <c r="E17" s="8" t="s">
        <v>132</v>
      </c>
      <c r="F17" s="11" t="s">
        <v>135</v>
      </c>
      <c r="G17" s="5" t="s">
        <v>11</v>
      </c>
      <c r="H17" s="2">
        <v>0</v>
      </c>
      <c r="I17" s="12"/>
      <c r="J17" s="12"/>
      <c r="K17" s="5" t="s">
        <v>11</v>
      </c>
      <c r="L17" s="2">
        <v>0</v>
      </c>
      <c r="M17" s="1"/>
      <c r="N17" s="1"/>
      <c r="O17" s="64" t="s">
        <v>223</v>
      </c>
      <c r="P17" s="165"/>
      <c r="Q17" s="59"/>
    </row>
    <row r="18" spans="2:17">
      <c r="B18" s="59">
        <v>16</v>
      </c>
      <c r="C18" s="173"/>
      <c r="D18" s="128"/>
      <c r="E18" s="8" t="s">
        <v>132</v>
      </c>
      <c r="F18" s="11" t="s">
        <v>138</v>
      </c>
      <c r="G18" s="5" t="s">
        <v>11</v>
      </c>
      <c r="H18" s="2">
        <v>0</v>
      </c>
      <c r="I18" s="12"/>
      <c r="J18" s="12"/>
      <c r="K18" s="5" t="s">
        <v>11</v>
      </c>
      <c r="L18" s="2">
        <v>0</v>
      </c>
      <c r="M18" s="1"/>
      <c r="N18" s="1"/>
      <c r="O18" s="64" t="s">
        <v>223</v>
      </c>
      <c r="P18" s="165"/>
      <c r="Q18" s="59"/>
    </row>
    <row r="19" spans="2:17">
      <c r="B19" s="59">
        <v>17</v>
      </c>
      <c r="C19" s="173"/>
      <c r="D19" s="128"/>
      <c r="E19" s="8" t="s">
        <v>132</v>
      </c>
      <c r="F19" s="11" t="s">
        <v>139</v>
      </c>
      <c r="G19" s="5" t="s">
        <v>11</v>
      </c>
      <c r="H19" s="2">
        <v>0</v>
      </c>
      <c r="I19" s="12"/>
      <c r="J19" s="12"/>
      <c r="K19" s="5" t="s">
        <v>11</v>
      </c>
      <c r="L19" s="2">
        <v>0</v>
      </c>
      <c r="M19" s="1"/>
      <c r="N19" s="1"/>
      <c r="O19" s="64" t="s">
        <v>223</v>
      </c>
      <c r="P19" s="165"/>
      <c r="Q19" s="59"/>
    </row>
    <row r="20" spans="2:17">
      <c r="B20" s="59">
        <v>18</v>
      </c>
      <c r="C20" s="173"/>
      <c r="D20" s="128"/>
      <c r="E20" s="8" t="s">
        <v>132</v>
      </c>
      <c r="F20" s="11" t="s">
        <v>140</v>
      </c>
      <c r="G20" s="5" t="s">
        <v>11</v>
      </c>
      <c r="H20" s="2">
        <v>0</v>
      </c>
      <c r="I20" s="12"/>
      <c r="J20" s="12"/>
      <c r="K20" s="5" t="s">
        <v>11</v>
      </c>
      <c r="L20" s="2">
        <v>0</v>
      </c>
      <c r="M20" s="1"/>
      <c r="N20" s="1"/>
      <c r="O20" s="64" t="s">
        <v>223</v>
      </c>
      <c r="P20" s="178"/>
      <c r="Q20" s="59"/>
    </row>
    <row r="21" spans="2:17">
      <c r="B21" s="59">
        <v>19</v>
      </c>
      <c r="C21" s="173"/>
      <c r="D21" s="128"/>
      <c r="E21" s="8" t="s">
        <v>131</v>
      </c>
      <c r="F21" s="11" t="s">
        <v>124</v>
      </c>
      <c r="G21" s="5" t="s">
        <v>11</v>
      </c>
      <c r="H21" s="2">
        <v>0</v>
      </c>
      <c r="I21" s="12"/>
      <c r="J21" s="12"/>
      <c r="K21" s="5" t="s">
        <v>11</v>
      </c>
      <c r="L21" s="2">
        <v>0</v>
      </c>
      <c r="M21" s="1"/>
      <c r="N21" s="1"/>
      <c r="O21" s="64" t="s">
        <v>223</v>
      </c>
      <c r="P21" s="71"/>
      <c r="Q21" s="59"/>
    </row>
    <row r="22" spans="2:17">
      <c r="B22" s="59">
        <v>20</v>
      </c>
      <c r="C22" s="173"/>
      <c r="D22" s="128"/>
      <c r="E22" s="8" t="s">
        <v>131</v>
      </c>
      <c r="F22" s="11" t="s">
        <v>125</v>
      </c>
      <c r="G22" s="5" t="s">
        <v>11</v>
      </c>
      <c r="H22" s="2">
        <v>0</v>
      </c>
      <c r="I22" s="12"/>
      <c r="J22" s="12"/>
      <c r="K22" s="5" t="s">
        <v>11</v>
      </c>
      <c r="L22" s="2">
        <v>0</v>
      </c>
      <c r="M22" s="1"/>
      <c r="N22" s="1"/>
      <c r="O22" s="72" t="s">
        <v>154</v>
      </c>
      <c r="P22" s="71"/>
      <c r="Q22" s="59"/>
    </row>
    <row r="23" spans="2:17">
      <c r="B23" s="59">
        <v>21</v>
      </c>
      <c r="C23" s="173"/>
      <c r="D23" s="128"/>
      <c r="E23" s="8" t="s">
        <v>131</v>
      </c>
      <c r="F23" s="11" t="s">
        <v>222</v>
      </c>
      <c r="G23" s="5" t="s">
        <v>11</v>
      </c>
      <c r="H23" s="2">
        <v>0</v>
      </c>
      <c r="I23" s="12"/>
      <c r="J23" s="12"/>
      <c r="K23" s="5" t="s">
        <v>11</v>
      </c>
      <c r="L23" s="2">
        <v>0</v>
      </c>
      <c r="M23" s="1"/>
      <c r="N23" s="1"/>
      <c r="O23" s="72" t="s">
        <v>154</v>
      </c>
      <c r="P23" s="71"/>
      <c r="Q23" s="59"/>
    </row>
    <row r="24" spans="2:17">
      <c r="B24" s="59">
        <v>22</v>
      </c>
      <c r="C24" s="173"/>
      <c r="D24" s="128"/>
      <c r="E24" s="8" t="s">
        <v>131</v>
      </c>
      <c r="F24" s="11" t="s">
        <v>129</v>
      </c>
      <c r="G24" s="5" t="s">
        <v>11</v>
      </c>
      <c r="H24" s="2">
        <v>0</v>
      </c>
      <c r="I24" s="12"/>
      <c r="J24" s="12"/>
      <c r="K24" s="5" t="s">
        <v>11</v>
      </c>
      <c r="L24" s="2">
        <v>0</v>
      </c>
      <c r="M24" s="1"/>
      <c r="N24" s="1"/>
      <c r="O24" s="72" t="s">
        <v>154</v>
      </c>
      <c r="P24" s="71"/>
      <c r="Q24" s="59"/>
    </row>
    <row r="25" spans="2:17">
      <c r="B25" s="59">
        <v>23</v>
      </c>
      <c r="C25" s="173"/>
      <c r="D25" s="128"/>
      <c r="E25" s="8" t="s">
        <v>131</v>
      </c>
      <c r="F25" s="11" t="s">
        <v>221</v>
      </c>
      <c r="G25" s="5" t="s">
        <v>11</v>
      </c>
      <c r="H25" s="2">
        <v>0</v>
      </c>
      <c r="I25" s="12"/>
      <c r="J25" s="12"/>
      <c r="K25" s="5" t="s">
        <v>11</v>
      </c>
      <c r="L25" s="2">
        <v>0</v>
      </c>
      <c r="M25" s="1"/>
      <c r="N25" s="1"/>
      <c r="O25" s="64" t="s">
        <v>223</v>
      </c>
      <c r="P25" s="71"/>
      <c r="Q25" s="59"/>
    </row>
    <row r="26" spans="2:17">
      <c r="B26" s="59">
        <v>24</v>
      </c>
      <c r="C26" s="173"/>
      <c r="D26" s="128"/>
      <c r="E26" s="8" t="s">
        <v>131</v>
      </c>
      <c r="F26" s="11" t="s">
        <v>130</v>
      </c>
      <c r="G26" s="5" t="s">
        <v>11</v>
      </c>
      <c r="H26" s="2">
        <v>0</v>
      </c>
      <c r="I26" s="12"/>
      <c r="J26" s="12"/>
      <c r="K26" s="5" t="s">
        <v>11</v>
      </c>
      <c r="L26" s="2">
        <v>0</v>
      </c>
      <c r="M26" s="1"/>
      <c r="N26" s="1"/>
      <c r="O26" s="72" t="s">
        <v>154</v>
      </c>
      <c r="P26" s="71"/>
      <c r="Q26" s="59"/>
    </row>
    <row r="27" spans="2:17">
      <c r="B27" s="59">
        <v>25</v>
      </c>
      <c r="C27" s="173"/>
      <c r="D27" s="128"/>
      <c r="E27" s="8" t="s">
        <v>131</v>
      </c>
      <c r="F27" s="11" t="s">
        <v>133</v>
      </c>
      <c r="G27" s="5" t="s">
        <v>11</v>
      </c>
      <c r="H27" s="2">
        <v>0</v>
      </c>
      <c r="I27" s="12"/>
      <c r="J27" s="12"/>
      <c r="K27" s="5" t="s">
        <v>11</v>
      </c>
      <c r="L27" s="2">
        <v>0</v>
      </c>
      <c r="M27" s="1"/>
      <c r="N27" s="1"/>
      <c r="O27" s="64" t="s">
        <v>223</v>
      </c>
      <c r="P27" s="71"/>
      <c r="Q27" s="59"/>
    </row>
    <row r="28" spans="2:17">
      <c r="B28" s="59">
        <v>26</v>
      </c>
      <c r="C28" s="173"/>
      <c r="D28" s="128"/>
      <c r="E28" s="8" t="s">
        <v>131</v>
      </c>
      <c r="F28" s="11" t="s">
        <v>134</v>
      </c>
      <c r="G28" s="5" t="s">
        <v>11</v>
      </c>
      <c r="H28" s="2">
        <v>0</v>
      </c>
      <c r="I28" s="12"/>
      <c r="J28" s="12"/>
      <c r="K28" s="5" t="s">
        <v>11</v>
      </c>
      <c r="L28" s="2">
        <v>0</v>
      </c>
      <c r="M28" s="1"/>
      <c r="N28" s="1"/>
      <c r="O28" s="72" t="s">
        <v>154</v>
      </c>
      <c r="P28" s="71"/>
      <c r="Q28" s="59"/>
    </row>
    <row r="29" spans="2:17">
      <c r="B29" s="59">
        <v>27</v>
      </c>
      <c r="C29" s="173"/>
      <c r="D29" s="128"/>
      <c r="E29" s="8" t="s">
        <v>131</v>
      </c>
      <c r="F29" s="11" t="s">
        <v>136</v>
      </c>
      <c r="G29" s="5" t="s">
        <v>11</v>
      </c>
      <c r="H29" s="2">
        <v>0</v>
      </c>
      <c r="I29" s="12"/>
      <c r="J29" s="12"/>
      <c r="K29" s="5" t="s">
        <v>11</v>
      </c>
      <c r="L29" s="2">
        <v>0</v>
      </c>
      <c r="M29" s="1"/>
      <c r="N29" s="1"/>
      <c r="O29" s="64" t="s">
        <v>223</v>
      </c>
      <c r="P29" s="71"/>
      <c r="Q29" s="59"/>
    </row>
    <row r="30" spans="2:17" ht="33">
      <c r="B30" s="59">
        <v>28</v>
      </c>
      <c r="C30" s="173"/>
      <c r="D30" s="128"/>
      <c r="E30" s="8" t="s">
        <v>131</v>
      </c>
      <c r="F30" s="11" t="s">
        <v>137</v>
      </c>
      <c r="G30" s="5" t="s">
        <v>11</v>
      </c>
      <c r="H30" s="2">
        <v>0</v>
      </c>
      <c r="I30" s="12"/>
      <c r="J30" s="12"/>
      <c r="K30" s="5" t="s">
        <v>11</v>
      </c>
      <c r="L30" s="2">
        <v>0</v>
      </c>
      <c r="M30" s="1"/>
      <c r="N30" s="1"/>
      <c r="O30" s="72" t="s">
        <v>154</v>
      </c>
      <c r="P30" s="75" t="s">
        <v>238</v>
      </c>
      <c r="Q30" s="59"/>
    </row>
    <row r="31" spans="2:17">
      <c r="B31" s="59">
        <v>29</v>
      </c>
      <c r="C31" s="173"/>
      <c r="D31" s="128"/>
      <c r="E31" s="8" t="s">
        <v>131</v>
      </c>
      <c r="F31" s="11" t="s">
        <v>142</v>
      </c>
      <c r="G31" s="5" t="s">
        <v>11</v>
      </c>
      <c r="H31" s="2">
        <v>0</v>
      </c>
      <c r="I31" s="12"/>
      <c r="J31" s="12"/>
      <c r="K31" s="5" t="s">
        <v>11</v>
      </c>
      <c r="L31" s="2">
        <v>0</v>
      </c>
      <c r="M31" s="1"/>
      <c r="N31" s="1"/>
      <c r="O31" s="72" t="s">
        <v>154</v>
      </c>
      <c r="P31" s="71"/>
      <c r="Q31" s="59"/>
    </row>
    <row r="32" spans="2:17">
      <c r="B32" s="59">
        <v>30</v>
      </c>
      <c r="C32" s="172" t="s">
        <v>16</v>
      </c>
      <c r="D32" s="176" t="s">
        <v>207</v>
      </c>
      <c r="E32" s="8" t="s">
        <v>206</v>
      </c>
      <c r="F32" s="25" t="s">
        <v>205</v>
      </c>
      <c r="G32" s="5" t="s">
        <v>11</v>
      </c>
      <c r="H32" s="2">
        <v>0</v>
      </c>
      <c r="I32" s="12"/>
      <c r="J32" s="12"/>
      <c r="K32" s="5" t="s">
        <v>11</v>
      </c>
      <c r="L32" s="2">
        <v>0</v>
      </c>
      <c r="M32" s="59"/>
      <c r="N32" s="59"/>
      <c r="O32" s="72" t="s">
        <v>154</v>
      </c>
      <c r="P32" s="59"/>
      <c r="Q32" s="59"/>
    </row>
    <row r="33" spans="2:17">
      <c r="B33" s="59">
        <v>31</v>
      </c>
      <c r="C33" s="173"/>
      <c r="D33" s="176"/>
      <c r="E33" s="8" t="s">
        <v>206</v>
      </c>
      <c r="F33" s="25" t="s">
        <v>208</v>
      </c>
      <c r="G33" s="5" t="s">
        <v>11</v>
      </c>
      <c r="H33" s="2">
        <v>0</v>
      </c>
      <c r="I33" s="12"/>
      <c r="J33" s="12"/>
      <c r="K33" s="5" t="s">
        <v>11</v>
      </c>
      <c r="L33" s="2">
        <v>0</v>
      </c>
      <c r="M33" s="59"/>
      <c r="N33" s="59"/>
      <c r="O33" s="72" t="s">
        <v>154</v>
      </c>
      <c r="P33" s="59"/>
      <c r="Q33" s="59"/>
    </row>
    <row r="34" spans="2:17">
      <c r="B34" s="59">
        <v>32</v>
      </c>
      <c r="C34" s="173"/>
      <c r="D34" s="176"/>
      <c r="E34" s="8" t="s">
        <v>206</v>
      </c>
      <c r="F34" s="25" t="s">
        <v>214</v>
      </c>
      <c r="G34" s="5" t="s">
        <v>11</v>
      </c>
      <c r="H34" s="2">
        <v>0</v>
      </c>
      <c r="I34" s="12"/>
      <c r="J34" s="12"/>
      <c r="K34" s="5" t="s">
        <v>11</v>
      </c>
      <c r="L34" s="2">
        <v>0</v>
      </c>
      <c r="M34" s="59"/>
      <c r="N34" s="59"/>
      <c r="O34" s="72" t="s">
        <v>154</v>
      </c>
      <c r="P34" s="59"/>
      <c r="Q34" s="59"/>
    </row>
    <row r="35" spans="2:17">
      <c r="B35" s="59">
        <v>33</v>
      </c>
      <c r="C35" s="173"/>
      <c r="D35" s="176"/>
      <c r="E35" s="8" t="s">
        <v>206</v>
      </c>
      <c r="F35" s="25" t="s">
        <v>215</v>
      </c>
      <c r="G35" s="5" t="s">
        <v>11</v>
      </c>
      <c r="H35" s="2">
        <v>0</v>
      </c>
      <c r="I35" s="12"/>
      <c r="J35" s="12"/>
      <c r="K35" s="5" t="s">
        <v>11</v>
      </c>
      <c r="L35" s="2">
        <v>0</v>
      </c>
      <c r="M35" s="59"/>
      <c r="N35" s="59"/>
      <c r="O35" s="72" t="s">
        <v>154</v>
      </c>
      <c r="P35" s="59"/>
      <c r="Q35" s="59"/>
    </row>
    <row r="36" spans="2:17">
      <c r="B36" s="59">
        <v>34</v>
      </c>
      <c r="C36" s="173"/>
      <c r="D36" s="177" t="s">
        <v>209</v>
      </c>
      <c r="E36" s="8" t="s">
        <v>84</v>
      </c>
      <c r="F36" s="56" t="s">
        <v>213</v>
      </c>
      <c r="G36" s="5" t="s">
        <v>11</v>
      </c>
      <c r="H36" s="2">
        <v>0</v>
      </c>
      <c r="I36" s="12"/>
      <c r="J36" s="63"/>
      <c r="K36" s="5" t="s">
        <v>11</v>
      </c>
      <c r="L36" s="2">
        <v>0</v>
      </c>
      <c r="M36" s="1"/>
      <c r="N36" s="64"/>
      <c r="O36" s="64" t="s">
        <v>223</v>
      </c>
      <c r="P36" s="60"/>
      <c r="Q36" s="60"/>
    </row>
    <row r="37" spans="2:17">
      <c r="B37" s="59">
        <v>35</v>
      </c>
      <c r="C37" s="173"/>
      <c r="D37" s="176"/>
      <c r="E37" s="8" t="s">
        <v>84</v>
      </c>
      <c r="F37" s="56" t="s">
        <v>86</v>
      </c>
      <c r="G37" s="5" t="s">
        <v>11</v>
      </c>
      <c r="H37" s="2">
        <v>0</v>
      </c>
      <c r="I37" s="12"/>
      <c r="J37" s="63"/>
      <c r="K37" s="5" t="s">
        <v>11</v>
      </c>
      <c r="L37" s="2">
        <v>0</v>
      </c>
      <c r="M37" s="1"/>
      <c r="N37" s="64"/>
      <c r="O37" s="64" t="s">
        <v>223</v>
      </c>
      <c r="P37" s="60"/>
      <c r="Q37" s="60"/>
    </row>
    <row r="38" spans="2:17">
      <c r="B38" s="59">
        <v>36</v>
      </c>
      <c r="C38" s="173"/>
      <c r="D38" s="176"/>
      <c r="E38" s="8" t="s">
        <v>84</v>
      </c>
      <c r="F38" s="56" t="s">
        <v>87</v>
      </c>
      <c r="G38" s="5" t="s">
        <v>11</v>
      </c>
      <c r="H38" s="2">
        <v>0</v>
      </c>
      <c r="I38" s="12"/>
      <c r="J38" s="63"/>
      <c r="K38" s="5" t="s">
        <v>11</v>
      </c>
      <c r="L38" s="2">
        <v>0</v>
      </c>
      <c r="M38" s="1"/>
      <c r="N38" s="64"/>
      <c r="O38" s="64" t="s">
        <v>223</v>
      </c>
      <c r="P38" s="60"/>
      <c r="Q38" s="60"/>
    </row>
    <row r="39" spans="2:17">
      <c r="B39" s="59">
        <v>37</v>
      </c>
      <c r="C39" s="173"/>
      <c r="D39" s="176"/>
      <c r="E39" s="8" t="s">
        <v>84</v>
      </c>
      <c r="F39" s="56" t="s">
        <v>88</v>
      </c>
      <c r="G39" s="5" t="s">
        <v>11</v>
      </c>
      <c r="H39" s="2">
        <v>0</v>
      </c>
      <c r="I39" s="12"/>
      <c r="J39" s="63"/>
      <c r="K39" s="5" t="s">
        <v>11</v>
      </c>
      <c r="L39" s="2">
        <v>0</v>
      </c>
      <c r="M39" s="1"/>
      <c r="N39" s="64"/>
      <c r="O39" s="64" t="s">
        <v>223</v>
      </c>
      <c r="P39" s="60"/>
      <c r="Q39" s="60"/>
    </row>
    <row r="40" spans="2:17">
      <c r="B40" s="59">
        <v>38</v>
      </c>
      <c r="C40" s="173"/>
      <c r="D40" s="176"/>
      <c r="E40" s="8" t="s">
        <v>84</v>
      </c>
      <c r="F40" s="56" t="s">
        <v>89</v>
      </c>
      <c r="G40" s="5" t="s">
        <v>11</v>
      </c>
      <c r="H40" s="2">
        <v>0</v>
      </c>
      <c r="I40" s="12"/>
      <c r="J40" s="63"/>
      <c r="K40" s="5" t="s">
        <v>11</v>
      </c>
      <c r="L40" s="2">
        <v>0</v>
      </c>
      <c r="M40" s="1"/>
      <c r="N40" s="64"/>
      <c r="O40" s="64" t="s">
        <v>223</v>
      </c>
      <c r="P40" s="60"/>
      <c r="Q40" s="60"/>
    </row>
    <row r="41" spans="2:17">
      <c r="B41" s="59">
        <v>39</v>
      </c>
      <c r="C41" s="173"/>
      <c r="D41" s="176"/>
      <c r="E41" s="8" t="s">
        <v>84</v>
      </c>
      <c r="F41" s="56" t="s">
        <v>90</v>
      </c>
      <c r="G41" s="5" t="s">
        <v>11</v>
      </c>
      <c r="H41" s="2">
        <v>0</v>
      </c>
      <c r="I41" s="12"/>
      <c r="J41" s="63"/>
      <c r="K41" s="5" t="s">
        <v>11</v>
      </c>
      <c r="L41" s="2">
        <v>0</v>
      </c>
      <c r="M41" s="1"/>
      <c r="N41" s="64"/>
      <c r="O41" s="64" t="s">
        <v>223</v>
      </c>
      <c r="P41" s="60"/>
      <c r="Q41" s="60"/>
    </row>
    <row r="42" spans="2:17">
      <c r="B42" s="59">
        <v>40</v>
      </c>
      <c r="C42" s="173"/>
      <c r="D42" s="175" t="s">
        <v>216</v>
      </c>
      <c r="E42" s="1" t="s">
        <v>22</v>
      </c>
      <c r="F42" s="25" t="s">
        <v>162</v>
      </c>
      <c r="G42" s="5" t="s">
        <v>11</v>
      </c>
      <c r="H42" s="2">
        <v>0</v>
      </c>
      <c r="I42" s="12"/>
      <c r="J42" s="63"/>
      <c r="K42" s="5" t="s">
        <v>11</v>
      </c>
      <c r="L42" s="2">
        <v>0</v>
      </c>
      <c r="M42" s="1"/>
      <c r="N42" s="64"/>
      <c r="O42" s="64" t="s">
        <v>223</v>
      </c>
      <c r="P42" s="60"/>
      <c r="Q42" s="60"/>
    </row>
    <row r="43" spans="2:17">
      <c r="B43" s="59">
        <v>41</v>
      </c>
      <c r="C43" s="173"/>
      <c r="D43" s="128"/>
      <c r="E43" s="1" t="s">
        <v>22</v>
      </c>
      <c r="F43" s="25" t="s">
        <v>163</v>
      </c>
      <c r="G43" s="5" t="s">
        <v>11</v>
      </c>
      <c r="H43" s="2">
        <v>0</v>
      </c>
      <c r="I43" s="12"/>
      <c r="J43" s="63"/>
      <c r="K43" s="5" t="s">
        <v>11</v>
      </c>
      <c r="L43" s="2">
        <v>0</v>
      </c>
      <c r="M43" s="1"/>
      <c r="N43" s="64"/>
      <c r="O43" s="64" t="s">
        <v>223</v>
      </c>
      <c r="P43" s="60"/>
      <c r="Q43" s="60"/>
    </row>
    <row r="44" spans="2:17">
      <c r="B44" s="59">
        <v>42</v>
      </c>
      <c r="C44" s="173"/>
      <c r="D44" s="128"/>
      <c r="E44" s="1" t="s">
        <v>22</v>
      </c>
      <c r="F44" s="25" t="s">
        <v>164</v>
      </c>
      <c r="G44" s="5" t="s">
        <v>11</v>
      </c>
      <c r="H44" s="2">
        <v>0</v>
      </c>
      <c r="I44" s="12"/>
      <c r="J44" s="63"/>
      <c r="K44" s="5" t="s">
        <v>11</v>
      </c>
      <c r="L44" s="2">
        <v>0</v>
      </c>
      <c r="M44" s="1"/>
      <c r="N44" s="64"/>
      <c r="O44" s="64" t="s">
        <v>223</v>
      </c>
      <c r="P44" s="60"/>
      <c r="Q44" s="60"/>
    </row>
    <row r="45" spans="2:17">
      <c r="B45" s="59">
        <v>43</v>
      </c>
      <c r="C45" s="173"/>
      <c r="D45" s="136" t="s">
        <v>107</v>
      </c>
      <c r="E45" s="67" t="s">
        <v>15</v>
      </c>
      <c r="F45" s="66" t="s">
        <v>165</v>
      </c>
      <c r="G45" s="5" t="s">
        <v>11</v>
      </c>
      <c r="H45" s="2">
        <v>0</v>
      </c>
      <c r="I45" s="12"/>
      <c r="J45" s="63"/>
      <c r="K45" s="5" t="s">
        <v>11</v>
      </c>
      <c r="L45" s="2">
        <v>0</v>
      </c>
      <c r="M45" s="1"/>
      <c r="N45" s="64"/>
      <c r="O45" s="64" t="s">
        <v>223</v>
      </c>
      <c r="P45" s="60" t="s">
        <v>217</v>
      </c>
      <c r="Q45" s="60"/>
    </row>
    <row r="46" spans="2:17">
      <c r="B46" s="59">
        <v>44</v>
      </c>
      <c r="C46" s="173"/>
      <c r="D46" s="136"/>
      <c r="E46" s="10" t="s">
        <v>105</v>
      </c>
      <c r="F46" s="65" t="s">
        <v>181</v>
      </c>
      <c r="G46" s="5" t="s">
        <v>11</v>
      </c>
      <c r="H46" s="2">
        <v>1</v>
      </c>
      <c r="I46" s="12"/>
      <c r="J46" s="63"/>
      <c r="K46" s="5" t="s">
        <v>11</v>
      </c>
      <c r="L46" s="2">
        <v>1</v>
      </c>
      <c r="M46" s="1"/>
      <c r="N46" s="64"/>
      <c r="O46" s="72" t="s">
        <v>154</v>
      </c>
      <c r="P46" s="60" t="s">
        <v>96</v>
      </c>
      <c r="Q46" s="60"/>
    </row>
    <row r="47" spans="2:17">
      <c r="B47" s="59">
        <v>45</v>
      </c>
      <c r="C47" s="173"/>
      <c r="D47" s="171" t="s">
        <v>218</v>
      </c>
      <c r="E47" s="53" t="s">
        <v>94</v>
      </c>
      <c r="F47" s="66" t="s">
        <v>92</v>
      </c>
      <c r="G47" s="5" t="s">
        <v>11</v>
      </c>
      <c r="H47" s="2">
        <v>1</v>
      </c>
      <c r="I47" s="12"/>
      <c r="J47" s="63"/>
      <c r="K47" s="5" t="s">
        <v>11</v>
      </c>
      <c r="L47" s="2">
        <v>1</v>
      </c>
      <c r="M47" s="60"/>
      <c r="N47" s="60"/>
      <c r="O47" s="72" t="s">
        <v>154</v>
      </c>
      <c r="P47" s="60" t="s">
        <v>96</v>
      </c>
      <c r="Q47" s="60"/>
    </row>
    <row r="48" spans="2:17">
      <c r="B48" s="59">
        <v>46</v>
      </c>
      <c r="C48" s="173"/>
      <c r="D48" s="168"/>
      <c r="E48" s="67" t="s">
        <v>93</v>
      </c>
      <c r="F48" s="66" t="s">
        <v>13</v>
      </c>
      <c r="G48" s="5" t="s">
        <v>11</v>
      </c>
      <c r="H48" s="2">
        <v>1</v>
      </c>
      <c r="I48" s="12"/>
      <c r="J48" s="63"/>
      <c r="K48" s="5" t="s">
        <v>11</v>
      </c>
      <c r="L48" s="2">
        <v>1</v>
      </c>
      <c r="M48" s="60"/>
      <c r="N48" s="60"/>
      <c r="O48" s="72" t="s">
        <v>154</v>
      </c>
      <c r="P48" s="60" t="s">
        <v>96</v>
      </c>
      <c r="Q48" s="60"/>
    </row>
    <row r="49" spans="2:17">
      <c r="B49" s="59">
        <v>47</v>
      </c>
      <c r="C49" s="174"/>
      <c r="D49" s="68" t="s">
        <v>26</v>
      </c>
      <c r="E49" s="10" t="s">
        <v>25</v>
      </c>
      <c r="F49" s="66" t="s">
        <v>30</v>
      </c>
      <c r="G49" s="5" t="s">
        <v>11</v>
      </c>
      <c r="H49" s="2">
        <v>1</v>
      </c>
      <c r="I49" s="12"/>
      <c r="J49" s="63"/>
      <c r="K49" s="5" t="s">
        <v>11</v>
      </c>
      <c r="L49" s="2">
        <v>1</v>
      </c>
      <c r="M49" s="60"/>
      <c r="N49" s="60"/>
      <c r="O49" s="72" t="s">
        <v>154</v>
      </c>
      <c r="P49" s="60" t="s">
        <v>96</v>
      </c>
      <c r="Q49" s="60"/>
    </row>
    <row r="50" spans="2:17" ht="27.75" customHeight="1">
      <c r="O50" s="70">
        <f xml:space="preserve"> COUNTIF(O4:O49, "완료")</f>
        <v>20</v>
      </c>
    </row>
  </sheetData>
  <mergeCells count="23">
    <mergeCell ref="Q4:Q8"/>
    <mergeCell ref="O2:O3"/>
    <mergeCell ref="P2:P3"/>
    <mergeCell ref="Q2:Q3"/>
    <mergeCell ref="D9:D31"/>
    <mergeCell ref="G2:J2"/>
    <mergeCell ref="K2:N2"/>
    <mergeCell ref="P9:P20"/>
    <mergeCell ref="E2:E3"/>
    <mergeCell ref="F2:F3"/>
    <mergeCell ref="P4:P8"/>
    <mergeCell ref="D47:D48"/>
    <mergeCell ref="C32:C49"/>
    <mergeCell ref="D42:D44"/>
    <mergeCell ref="D45:D46"/>
    <mergeCell ref="B2:B3"/>
    <mergeCell ref="C2:C3"/>
    <mergeCell ref="D2:D3"/>
    <mergeCell ref="D32:D35"/>
    <mergeCell ref="D36:D41"/>
    <mergeCell ref="C9:C31"/>
    <mergeCell ref="C4:C8"/>
    <mergeCell ref="D4:D8"/>
  </mergeCells>
  <phoneticPr fontId="1" type="noConversion"/>
  <hyperlinks>
    <hyperlink ref="F4" r:id="rId1" tooltip="이 이슈 보기" display="https://itro.koreanair.com/alm/browse/PRJKALWBS-10475" xr:uid="{A8A5DDDB-2C4E-4011-AD97-551BE8AF60F3}"/>
    <hyperlink ref="F5" r:id="rId2" tooltip="이 이슈 보기" display="https://itro.koreanair.com/alm/browse/PRJKALWBS-10474" xr:uid="{82AC78D9-A989-43C9-B33D-12589F738E47}"/>
    <hyperlink ref="F6" r:id="rId3" tooltip="이 이슈 보기" display="https://itro.koreanair.com/alm/browse/PRJKALWBS-10470" xr:uid="{E16E71CD-CE06-4FAF-BB68-67D78D591D27}"/>
    <hyperlink ref="F7" r:id="rId4" tooltip="이 이슈 보기" display="https://itro.koreanair.com/alm/browse/PRJKALWBS-10471" xr:uid="{AA5B072B-D038-4D5B-82B8-1885FF9255C2}"/>
    <hyperlink ref="F8" r:id="rId5" tooltip="이 이슈 보기" display="https://itro.koreanair.com/alm/browse/PRJKALWBS-10473" xr:uid="{B316CE3E-5935-4F6B-AC6F-54E11EBF5201}"/>
    <hyperlink ref="F9" r:id="rId6" display="https://itro.koreanair.com/alm/browse/PRJKALWBS-14265" xr:uid="{44FF8B21-8AE5-4888-A2F6-0AD9BF4A6FD6}"/>
    <hyperlink ref="F21" r:id="rId7" display="https://itro.koreanair.com/alm/browse/PRJKALWBS-14239" xr:uid="{D7FE32B9-8AE0-41C3-800D-DB0D3ECDDCB3}"/>
    <hyperlink ref="F22" r:id="rId8" display="https://itro.koreanair.com/alm/browse/PRJKALWBS-14218" xr:uid="{7EC8D065-4B28-4BA3-B612-DB05D3572602}"/>
    <hyperlink ref="F23" r:id="rId9" display="https://itro.koreanair.com/alm/browse/PRJKALWBS-14217" xr:uid="{FBF902FB-8B2C-4505-9501-43D4420F34DB}"/>
    <hyperlink ref="F14" r:id="rId10" display="https://itro.koreanair.com/alm/browse/PRJKALWBS-14216" xr:uid="{1422B27C-0DA2-4BE1-9AA7-D15C47B0B4DC}"/>
    <hyperlink ref="F15" r:id="rId11" display="https://itro.koreanair.com/alm/browse/PRJKALWBS-14215" xr:uid="{95432E22-9467-4539-842A-59DEBD329E33}"/>
    <hyperlink ref="F16" r:id="rId12" display="https://itro.koreanair.com/alm/browse/PRJKALWBS-14214" xr:uid="{B681567A-F887-4341-9445-5DEFC106A347}"/>
    <hyperlink ref="F24" r:id="rId13" display="https://itro.koreanair.com/alm/browse/PRJKALWBS-14212" xr:uid="{BA617D9A-B926-47F9-A511-DD41859064D2}"/>
    <hyperlink ref="F25" r:id="rId14" display="https://itro.koreanair.com/alm/browse/PRJKALWBS-14210" xr:uid="{7695E49E-1F77-4FD3-9FE7-20E1D596DF46}"/>
    <hyperlink ref="F26" r:id="rId15" display="https://itro.koreanair.com/alm/browse/PRJKALWBS-10985" xr:uid="{53748A9C-7A0E-4DDD-8D01-423FAC478755}"/>
    <hyperlink ref="F27" r:id="rId16" display="https://itro.koreanair.com/alm/browse/PRJKALWBS-10984" xr:uid="{E728C164-6282-4173-B3F5-B2B56824E983}"/>
    <hyperlink ref="F28" r:id="rId17" display="https://itro.koreanair.com/alm/browse/PRJKALWBS-10983" xr:uid="{2CEC9CE2-3619-49B1-8A74-0BDDCFFB05BA}"/>
    <hyperlink ref="F17" r:id="rId18" display="https://itro.koreanair.com/alm/browse/PRJKALWBS-10982" xr:uid="{FB447586-16E9-43EC-8AFC-20819A5EA39A}"/>
    <hyperlink ref="F29" r:id="rId19" display="https://itro.koreanair.com/alm/browse/PRJKALWBS-10981" xr:uid="{2D93C998-647A-44AE-818C-76DFB6B6F709}"/>
    <hyperlink ref="F30" r:id="rId20" display="https://itro.koreanair.com/alm/browse/PRJKALWBS-10980" xr:uid="{B470C286-F297-45AB-AB72-FEE32AF70193}"/>
    <hyperlink ref="F18" r:id="rId21" display="https://itro.koreanair.com/alm/browse/PRJKALWBS-10979" xr:uid="{C9A47BEB-FAA1-48D0-90C9-C94153A5078C}"/>
    <hyperlink ref="F19" r:id="rId22" display="https://itro.koreanair.com/alm/browse/PRJKALWBS-10978" xr:uid="{1CE54980-3F4E-4B9B-B35E-7EE5F8DB75B0}"/>
    <hyperlink ref="F20" r:id="rId23" display="https://itro.koreanair.com/alm/browse/PRJKALWBS-10977" xr:uid="{B0D394E3-658E-47A5-88B1-E4403F9BF2F4}"/>
    <hyperlink ref="F10" r:id="rId24" display="https://itro.koreanair.com/alm/browse/PRJKALWBS-10976" xr:uid="{476EBA72-17F8-4EBC-A622-0BF9CB7AD327}"/>
    <hyperlink ref="F31" r:id="rId25" display="https://itro.koreanair.com/alm/browse/PRJKALWBS-10975" xr:uid="{6EADEE9B-5956-47C9-8A02-2A6ECCABA39B}"/>
    <hyperlink ref="F11" r:id="rId26" display="https://itro.koreanair.com/alm/browse/PRJKALWBS-10974" xr:uid="{FF9DF231-DEAC-469B-BEA0-782099417C3E}"/>
    <hyperlink ref="F12" r:id="rId27" display="https://itro.koreanair.com/alm/browse/PRJKALWBS-10973" xr:uid="{A147BDDB-A25E-4710-ABD3-51F9B9C1B725}"/>
    <hyperlink ref="F13" r:id="rId28" display="https://itro.koreanair.com/alm/browse/PRJKALWBS-10972" xr:uid="{8C499F87-4854-4B28-8718-9DBE41B309B2}"/>
    <hyperlink ref="F32" r:id="rId29" tooltip="이 이슈 보기" display="https://itro.koreanair.com/alm/browse/PRJKALWBS-10537" xr:uid="{31839B52-73CE-4AED-BE3F-DC65CFA636DF}"/>
    <hyperlink ref="F33" r:id="rId30" tooltip="이 이슈 보기" display="https://itro.koreanair.com/alm/browse/PRJKALWBS-10538" xr:uid="{82D46221-55E3-404B-ABE3-385FBD02BE4B}"/>
    <hyperlink ref="F34" r:id="rId31" tooltip="이 이슈 보기" display="https://itro.koreanair.com/alm/browse/PRJKALWBS-10539" xr:uid="{3FD28E22-7139-47E2-BD5F-7CED53A64D6C}"/>
    <hyperlink ref="F35" r:id="rId32" tooltip="이 이슈 보기" display="https://itro.koreanair.com/alm/browse/PRJKALWBS-10540" xr:uid="{8BF2FE51-CA80-4820-A328-42BA1DBEF25F}"/>
    <hyperlink ref="F36" r:id="rId33" tooltip="이 이슈 보기" display="https://itro.koreanair.com/alm/browse/PRJKALWBS-10510" xr:uid="{11F593F7-6CD2-43E3-A41C-A1C0176759B5}"/>
    <hyperlink ref="F37" r:id="rId34" tooltip="이 이슈 보기" display="https://itro.koreanair.com/alm/browse/PRJKALWBS-10511" xr:uid="{0ADF3444-2B06-43E2-BAFD-CFC934CDEB95}"/>
    <hyperlink ref="F38" r:id="rId35" tooltip="이 이슈 보기" display="https://itro.koreanair.com/alm/browse/PRJKALWBS-10512" xr:uid="{6F1D1114-5C47-4F36-80B8-9AF51A6A55EE}"/>
    <hyperlink ref="F39" r:id="rId36" tooltip="이 이슈 보기" display="https://itro.koreanair.com/alm/browse/PRJKALWBS-10513" xr:uid="{ACD5F4B2-5A37-4EC2-963C-DC6822EF7B70}"/>
    <hyperlink ref="F40" r:id="rId37" tooltip="이 이슈 보기" display="https://itro.koreanair.com/alm/browse/PRJKALWBS-10514" xr:uid="{FEE284EA-B1B0-42EF-84E0-296813D9767B}"/>
    <hyperlink ref="F41" r:id="rId38" tooltip="이 이슈 보기" display="https://itro.koreanair.com/alm/browse/PRJKALWBS-13729" xr:uid="{5237A480-D062-4223-8E43-A5BC9271BB7A}"/>
    <hyperlink ref="F42" r:id="rId39" tooltip="이 이슈 보기" display="https://itro.koreanair.com/alm/browse/PRJKALWBS-13433" xr:uid="{7193ADC0-496B-443B-854B-29160F97E75B}"/>
    <hyperlink ref="F43" r:id="rId40" tooltip="이 이슈 보기" display="https://itro.koreanair.com/alm/browse/PRJKALWBS-13422" xr:uid="{714F2392-8720-49C9-85A8-991D937F121E}"/>
    <hyperlink ref="F44" r:id="rId41" tooltip="이 이슈 보기" display="https://itro.koreanair.com/alm/browse/PRJKALWBS-13423" xr:uid="{76119118-9F79-4DD4-9380-56D5A4534075}"/>
    <hyperlink ref="F45" r:id="rId42" tooltip="이 이슈 보기" display="https://itro.koreanair.com/alm/browse/PRJKALWBS-10479" xr:uid="{51A464AF-C5E4-4409-A7F3-9CE82675D323}"/>
    <hyperlink ref="F46" r:id="rId43" display="https://itro.koreanair.com/alm/browse/PRJKALWBS-10482" xr:uid="{40C7026F-88A8-4B86-AD44-0E24CA563F5C}"/>
    <hyperlink ref="F47" r:id="rId44" tooltip="이 이슈 보기" display="https://itro.koreanair.com/alm/browse/PRJKALWBS-10461" xr:uid="{C936B544-4907-4DC2-83F6-380920A6FD92}"/>
    <hyperlink ref="F48" r:id="rId45" tooltip="이 이슈 보기" display="https://itro.koreanair.com/alm/browse/PRJKALWBS-10458" xr:uid="{8A45CE07-2880-4269-BC88-BBFC38D37506}"/>
    <hyperlink ref="F49" r:id="rId46" tooltip="이 이슈 보기" display="https://itro.koreanair.com/alm/browse/PRJKALWBS-10472" xr:uid="{7CDDFE17-6AA1-47BC-BCC2-C6F3D291DB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046B-02D3-4BD1-AC60-6073FD34E89B}">
  <dimension ref="B2:Q57"/>
  <sheetViews>
    <sheetView topLeftCell="A22" zoomScale="85" zoomScaleNormal="85" workbookViewId="0">
      <selection activeCell="E25" sqref="E25"/>
    </sheetView>
  </sheetViews>
  <sheetFormatPr defaultRowHeight="16.5"/>
  <cols>
    <col min="1" max="1" width="2.375" customWidth="1"/>
    <col min="2" max="2" width="5" bestFit="1" customWidth="1"/>
    <col min="3" max="3" width="10.375" bestFit="1" customWidth="1"/>
    <col min="4" max="4" width="13.875" bestFit="1" customWidth="1"/>
    <col min="5" max="5" width="25.625" bestFit="1" customWidth="1"/>
    <col min="6" max="6" width="15.875" style="54" bestFit="1" customWidth="1"/>
    <col min="16" max="16" width="37.875" bestFit="1" customWidth="1"/>
    <col min="17" max="17" width="42.75" customWidth="1"/>
  </cols>
  <sheetData>
    <row r="2" spans="2:17">
      <c r="B2" s="132" t="s">
        <v>82</v>
      </c>
      <c r="C2" s="132" t="s">
        <v>0</v>
      </c>
      <c r="D2" s="132" t="s">
        <v>14</v>
      </c>
      <c r="E2" s="132" t="s">
        <v>1</v>
      </c>
      <c r="F2" s="132" t="s">
        <v>4</v>
      </c>
      <c r="G2" s="132" t="s">
        <v>5</v>
      </c>
      <c r="H2" s="132"/>
      <c r="I2" s="132"/>
      <c r="J2" s="132"/>
      <c r="K2" s="132" t="s">
        <v>6</v>
      </c>
      <c r="L2" s="132"/>
      <c r="M2" s="132"/>
      <c r="N2" s="132"/>
      <c r="O2" s="132" t="s">
        <v>166</v>
      </c>
      <c r="P2" s="132" t="s">
        <v>8</v>
      </c>
      <c r="Q2" s="132" t="s">
        <v>9</v>
      </c>
    </row>
    <row r="3" spans="2:17">
      <c r="B3" s="132"/>
      <c r="C3" s="132"/>
      <c r="D3" s="132"/>
      <c r="E3" s="132"/>
      <c r="F3" s="132"/>
      <c r="G3" s="6" t="s">
        <v>10</v>
      </c>
      <c r="H3" s="6" t="s">
        <v>7</v>
      </c>
      <c r="I3" s="6" t="s">
        <v>62</v>
      </c>
      <c r="J3" s="6" t="s">
        <v>119</v>
      </c>
      <c r="K3" s="6" t="s">
        <v>10</v>
      </c>
      <c r="L3" s="6" t="s">
        <v>7</v>
      </c>
      <c r="M3" s="6" t="s">
        <v>62</v>
      </c>
      <c r="N3" s="6" t="s">
        <v>119</v>
      </c>
      <c r="O3" s="132"/>
      <c r="P3" s="132"/>
      <c r="Q3" s="132"/>
    </row>
    <row r="4" spans="2:17">
      <c r="B4" s="5">
        <v>1</v>
      </c>
      <c r="C4" s="172" t="s">
        <v>16</v>
      </c>
      <c r="D4" s="128" t="s">
        <v>197</v>
      </c>
      <c r="E4" s="1" t="s">
        <v>197</v>
      </c>
      <c r="F4" s="25" t="s">
        <v>198</v>
      </c>
      <c r="G4" s="5" t="s">
        <v>11</v>
      </c>
      <c r="H4" s="2">
        <v>0</v>
      </c>
      <c r="I4" s="12"/>
      <c r="J4" s="57"/>
      <c r="K4" s="5" t="s">
        <v>11</v>
      </c>
      <c r="L4" s="2">
        <v>0</v>
      </c>
      <c r="M4" s="5"/>
      <c r="N4" s="5"/>
      <c r="O4" s="5"/>
      <c r="P4" s="1"/>
      <c r="Q4" s="180" t="s">
        <v>226</v>
      </c>
    </row>
    <row r="5" spans="2:17">
      <c r="B5" s="5">
        <v>2</v>
      </c>
      <c r="C5" s="173"/>
      <c r="D5" s="128"/>
      <c r="E5" s="1" t="s">
        <v>197</v>
      </c>
      <c r="F5" s="25" t="s">
        <v>199</v>
      </c>
      <c r="G5" s="5" t="s">
        <v>11</v>
      </c>
      <c r="H5" s="2">
        <v>0</v>
      </c>
      <c r="I5" s="12"/>
      <c r="J5" s="57"/>
      <c r="K5" s="5" t="s">
        <v>11</v>
      </c>
      <c r="L5" s="2">
        <v>0</v>
      </c>
      <c r="M5" s="5"/>
      <c r="N5" s="5"/>
      <c r="O5" s="5"/>
      <c r="P5" s="1"/>
      <c r="Q5" s="181"/>
    </row>
    <row r="6" spans="2:17">
      <c r="B6" s="5">
        <v>3</v>
      </c>
      <c r="C6" s="173"/>
      <c r="D6" s="128"/>
      <c r="E6" s="1" t="s">
        <v>197</v>
      </c>
      <c r="F6" s="25" t="s">
        <v>200</v>
      </c>
      <c r="G6" s="5" t="s">
        <v>11</v>
      </c>
      <c r="H6" s="2">
        <v>0</v>
      </c>
      <c r="I6" s="12"/>
      <c r="J6" s="57"/>
      <c r="K6" s="5" t="s">
        <v>11</v>
      </c>
      <c r="L6" s="2">
        <v>0</v>
      </c>
      <c r="M6" s="5"/>
      <c r="N6" s="5"/>
      <c r="O6" s="5"/>
      <c r="P6" s="1"/>
      <c r="Q6" s="181"/>
    </row>
    <row r="7" spans="2:17">
      <c r="B7" s="5">
        <v>4</v>
      </c>
      <c r="C7" s="173"/>
      <c r="D7" s="128"/>
      <c r="E7" s="1" t="s">
        <v>197</v>
      </c>
      <c r="F7" s="25" t="s">
        <v>201</v>
      </c>
      <c r="G7" s="5" t="s">
        <v>11</v>
      </c>
      <c r="H7" s="2">
        <v>0</v>
      </c>
      <c r="I7" s="12"/>
      <c r="J7" s="57"/>
      <c r="K7" s="5" t="s">
        <v>11</v>
      </c>
      <c r="L7" s="2">
        <v>0</v>
      </c>
      <c r="M7" s="5"/>
      <c r="N7" s="5"/>
      <c r="O7" s="5"/>
      <c r="P7" s="62" t="s">
        <v>219</v>
      </c>
      <c r="Q7" s="181"/>
    </row>
    <row r="8" spans="2:17">
      <c r="B8" s="5">
        <v>5</v>
      </c>
      <c r="C8" s="173"/>
      <c r="D8" s="128"/>
      <c r="E8" s="1" t="s">
        <v>197</v>
      </c>
      <c r="F8" s="25" t="s">
        <v>202</v>
      </c>
      <c r="G8" s="5" t="s">
        <v>11</v>
      </c>
      <c r="H8" s="2">
        <v>0</v>
      </c>
      <c r="I8" s="12"/>
      <c r="J8" s="57"/>
      <c r="K8" s="5" t="s">
        <v>11</v>
      </c>
      <c r="L8" s="2">
        <v>0</v>
      </c>
      <c r="M8" s="5"/>
      <c r="N8" s="5"/>
      <c r="O8" s="5"/>
      <c r="P8" s="62" t="s">
        <v>219</v>
      </c>
      <c r="Q8" s="181"/>
    </row>
    <row r="9" spans="2:17">
      <c r="B9" s="5">
        <v>6</v>
      </c>
      <c r="C9" s="173"/>
      <c r="D9" s="128"/>
      <c r="E9" s="1" t="s">
        <v>197</v>
      </c>
      <c r="F9" s="25" t="s">
        <v>203</v>
      </c>
      <c r="G9" s="5" t="s">
        <v>11</v>
      </c>
      <c r="H9" s="2">
        <v>0</v>
      </c>
      <c r="I9" s="12"/>
      <c r="J9" s="57"/>
      <c r="K9" s="5" t="s">
        <v>11</v>
      </c>
      <c r="L9" s="2">
        <v>0</v>
      </c>
      <c r="M9" s="5"/>
      <c r="N9" s="5"/>
      <c r="O9" s="5"/>
      <c r="P9" s="62" t="s">
        <v>220</v>
      </c>
      <c r="Q9" s="181"/>
    </row>
    <row r="10" spans="2:17">
      <c r="B10" s="5">
        <v>7</v>
      </c>
      <c r="C10" s="173"/>
      <c r="D10" s="128"/>
      <c r="E10" s="1" t="s">
        <v>197</v>
      </c>
      <c r="F10" s="25" t="s">
        <v>204</v>
      </c>
      <c r="G10" s="5" t="s">
        <v>11</v>
      </c>
      <c r="H10" s="2">
        <v>0</v>
      </c>
      <c r="I10" s="12"/>
      <c r="J10" s="57"/>
      <c r="K10" s="5" t="s">
        <v>11</v>
      </c>
      <c r="L10" s="2">
        <v>0</v>
      </c>
      <c r="M10" s="5"/>
      <c r="N10" s="5"/>
      <c r="O10" s="5"/>
      <c r="P10" s="3" t="s">
        <v>217</v>
      </c>
      <c r="Q10" s="181"/>
    </row>
    <row r="11" spans="2:17">
      <c r="B11" s="5">
        <v>8</v>
      </c>
      <c r="C11" s="173"/>
      <c r="D11" s="128" t="s">
        <v>185</v>
      </c>
      <c r="E11" s="1" t="s">
        <v>186</v>
      </c>
      <c r="F11" s="61" t="s">
        <v>187</v>
      </c>
      <c r="G11" s="5" t="s">
        <v>11</v>
      </c>
      <c r="H11" s="2">
        <v>0</v>
      </c>
      <c r="I11" s="12"/>
      <c r="J11" s="57"/>
      <c r="K11" s="5" t="s">
        <v>11</v>
      </c>
      <c r="L11" s="2">
        <v>0</v>
      </c>
      <c r="M11" s="2"/>
      <c r="N11" s="58"/>
      <c r="O11" s="58"/>
      <c r="P11" s="71"/>
      <c r="Q11" s="166"/>
    </row>
    <row r="12" spans="2:17">
      <c r="B12" s="5">
        <v>9</v>
      </c>
      <c r="C12" s="173"/>
      <c r="D12" s="128"/>
      <c r="E12" s="1" t="s">
        <v>186</v>
      </c>
      <c r="F12" s="61" t="s">
        <v>188</v>
      </c>
      <c r="G12" s="5" t="s">
        <v>11</v>
      </c>
      <c r="H12" s="2">
        <v>0</v>
      </c>
      <c r="I12" s="12"/>
      <c r="J12" s="57"/>
      <c r="K12" s="5" t="s">
        <v>11</v>
      </c>
      <c r="L12" s="2">
        <v>0</v>
      </c>
      <c r="M12" s="2"/>
      <c r="N12" s="58"/>
      <c r="O12" s="58"/>
      <c r="P12" s="3"/>
      <c r="Q12" s="179"/>
    </row>
    <row r="13" spans="2:17">
      <c r="B13" s="5">
        <v>10</v>
      </c>
      <c r="C13" s="173"/>
      <c r="D13" s="128"/>
      <c r="E13" s="1" t="s">
        <v>186</v>
      </c>
      <c r="F13" s="61" t="s">
        <v>224</v>
      </c>
      <c r="G13" s="5" t="s">
        <v>11</v>
      </c>
      <c r="H13" s="2">
        <v>0</v>
      </c>
      <c r="I13" s="12"/>
      <c r="J13" s="57"/>
      <c r="K13" s="5" t="s">
        <v>11</v>
      </c>
      <c r="L13" s="2">
        <v>0</v>
      </c>
      <c r="M13" s="2"/>
      <c r="N13" s="58"/>
      <c r="O13" s="58"/>
      <c r="P13" s="3"/>
      <c r="Q13" s="179"/>
    </row>
    <row r="14" spans="2:17">
      <c r="B14" s="5">
        <v>11</v>
      </c>
      <c r="C14" s="173"/>
      <c r="D14" s="128"/>
      <c r="E14" s="1" t="s">
        <v>186</v>
      </c>
      <c r="F14" s="61" t="s">
        <v>189</v>
      </c>
      <c r="G14" s="5" t="s">
        <v>11</v>
      </c>
      <c r="H14" s="2">
        <v>0</v>
      </c>
      <c r="I14" s="12"/>
      <c r="J14" s="57"/>
      <c r="K14" s="5" t="s">
        <v>11</v>
      </c>
      <c r="L14" s="2">
        <v>0</v>
      </c>
      <c r="M14" s="2"/>
      <c r="N14" s="58"/>
      <c r="O14" s="58"/>
      <c r="P14" s="3"/>
      <c r="Q14" s="179"/>
    </row>
    <row r="15" spans="2:17">
      <c r="B15" s="5">
        <v>12</v>
      </c>
      <c r="C15" s="173"/>
      <c r="D15" s="128"/>
      <c r="E15" s="1" t="s">
        <v>186</v>
      </c>
      <c r="F15" s="61" t="s">
        <v>190</v>
      </c>
      <c r="G15" s="5" t="s">
        <v>11</v>
      </c>
      <c r="H15" s="2">
        <v>0</v>
      </c>
      <c r="I15" s="12"/>
      <c r="J15" s="57"/>
      <c r="K15" s="5" t="s">
        <v>11</v>
      </c>
      <c r="L15" s="2">
        <v>0</v>
      </c>
      <c r="M15" s="2"/>
      <c r="N15" s="58"/>
      <c r="O15" s="58"/>
      <c r="P15" s="3" t="s">
        <v>217</v>
      </c>
      <c r="Q15" s="179"/>
    </row>
    <row r="16" spans="2:17">
      <c r="B16" s="5">
        <v>13</v>
      </c>
      <c r="C16" s="173"/>
      <c r="D16" s="128"/>
      <c r="E16" s="1" t="s">
        <v>186</v>
      </c>
      <c r="F16" s="61" t="s">
        <v>225</v>
      </c>
      <c r="G16" s="5" t="s">
        <v>11</v>
      </c>
      <c r="H16" s="2">
        <v>0</v>
      </c>
      <c r="I16" s="12"/>
      <c r="J16" s="57"/>
      <c r="K16" s="5" t="s">
        <v>11</v>
      </c>
      <c r="L16" s="2">
        <v>0</v>
      </c>
      <c r="M16" s="2"/>
      <c r="N16" s="58"/>
      <c r="O16" s="58"/>
      <c r="P16" s="3"/>
      <c r="Q16" s="179"/>
    </row>
    <row r="17" spans="2:17">
      <c r="B17" s="5">
        <v>14</v>
      </c>
      <c r="C17" s="173"/>
      <c r="D17" s="128"/>
      <c r="E17" s="1" t="s">
        <v>186</v>
      </c>
      <c r="F17" s="61" t="s">
        <v>191</v>
      </c>
      <c r="G17" s="5" t="s">
        <v>11</v>
      </c>
      <c r="H17" s="2">
        <v>0</v>
      </c>
      <c r="I17" s="12"/>
      <c r="J17" s="57"/>
      <c r="K17" s="5" t="s">
        <v>11</v>
      </c>
      <c r="L17" s="2">
        <v>0</v>
      </c>
      <c r="M17" s="2"/>
      <c r="N17" s="58"/>
      <c r="O17" s="58"/>
      <c r="P17" s="60"/>
      <c r="Q17" s="60"/>
    </row>
    <row r="18" spans="2:17">
      <c r="B18" s="5">
        <v>15</v>
      </c>
      <c r="C18" s="173"/>
      <c r="D18" s="128"/>
      <c r="E18" s="1" t="s">
        <v>186</v>
      </c>
      <c r="F18" s="61" t="s">
        <v>192</v>
      </c>
      <c r="G18" s="5" t="s">
        <v>11</v>
      </c>
      <c r="H18" s="2">
        <v>0</v>
      </c>
      <c r="I18" s="12"/>
      <c r="J18" s="57"/>
      <c r="K18" s="5" t="s">
        <v>11</v>
      </c>
      <c r="L18" s="2">
        <v>0</v>
      </c>
      <c r="M18" s="2"/>
      <c r="N18" s="58"/>
      <c r="O18" s="58"/>
      <c r="P18" s="60"/>
      <c r="Q18" s="60"/>
    </row>
    <row r="19" spans="2:17">
      <c r="B19" s="5">
        <v>16</v>
      </c>
      <c r="C19" s="173"/>
      <c r="D19" s="128"/>
      <c r="E19" s="1" t="s">
        <v>186</v>
      </c>
      <c r="F19" s="61" t="s">
        <v>193</v>
      </c>
      <c r="G19" s="5" t="s">
        <v>11</v>
      </c>
      <c r="H19" s="2">
        <v>0</v>
      </c>
      <c r="I19" s="12"/>
      <c r="J19" s="57"/>
      <c r="K19" s="5" t="s">
        <v>11</v>
      </c>
      <c r="L19" s="2">
        <v>0</v>
      </c>
      <c r="M19" s="2"/>
      <c r="N19" s="58"/>
      <c r="O19" s="58"/>
      <c r="P19" s="60"/>
      <c r="Q19" s="60"/>
    </row>
    <row r="20" spans="2:17">
      <c r="B20" s="5">
        <v>17</v>
      </c>
      <c r="C20" s="173"/>
      <c r="D20" s="128"/>
      <c r="E20" s="1" t="s">
        <v>186</v>
      </c>
      <c r="F20" s="61" t="s">
        <v>194</v>
      </c>
      <c r="G20" s="5" t="s">
        <v>11</v>
      </c>
      <c r="H20" s="2">
        <v>0</v>
      </c>
      <c r="I20" s="12"/>
      <c r="J20" s="57"/>
      <c r="K20" s="5" t="s">
        <v>11</v>
      </c>
      <c r="L20" s="2">
        <v>0</v>
      </c>
      <c r="M20" s="2"/>
      <c r="N20" s="58"/>
      <c r="O20" s="58"/>
      <c r="P20" s="60"/>
      <c r="Q20" s="60"/>
    </row>
    <row r="21" spans="2:17">
      <c r="B21" s="5">
        <v>18</v>
      </c>
      <c r="C21" s="173"/>
      <c r="D21" s="128"/>
      <c r="E21" s="1" t="s">
        <v>186</v>
      </c>
      <c r="F21" s="61" t="s">
        <v>195</v>
      </c>
      <c r="G21" s="5" t="s">
        <v>11</v>
      </c>
      <c r="H21" s="2">
        <v>0</v>
      </c>
      <c r="I21" s="12"/>
      <c r="J21" s="57"/>
      <c r="K21" s="5" t="s">
        <v>11</v>
      </c>
      <c r="L21" s="2">
        <v>0</v>
      </c>
      <c r="M21" s="2"/>
      <c r="N21" s="58"/>
      <c r="O21" s="58"/>
      <c r="P21" s="60"/>
      <c r="Q21" s="60"/>
    </row>
    <row r="22" spans="2:17">
      <c r="B22" s="5">
        <v>19</v>
      </c>
      <c r="C22" s="173"/>
      <c r="D22" s="128"/>
      <c r="E22" s="1" t="s">
        <v>186</v>
      </c>
      <c r="F22" s="61" t="s">
        <v>196</v>
      </c>
      <c r="G22" s="5" t="s">
        <v>11</v>
      </c>
      <c r="H22" s="2">
        <v>0</v>
      </c>
      <c r="I22" s="12"/>
      <c r="J22" s="57"/>
      <c r="K22" s="5" t="s">
        <v>11</v>
      </c>
      <c r="L22" s="2">
        <v>0</v>
      </c>
      <c r="M22" s="2"/>
      <c r="N22" s="58"/>
      <c r="O22" s="58"/>
      <c r="P22" s="60"/>
      <c r="Q22" s="60"/>
    </row>
    <row r="23" spans="2:17">
      <c r="B23" s="5">
        <v>20</v>
      </c>
      <c r="C23" s="173"/>
      <c r="D23" s="177" t="s">
        <v>209</v>
      </c>
      <c r="E23" s="8" t="s">
        <v>84</v>
      </c>
      <c r="F23" s="56" t="s">
        <v>213</v>
      </c>
      <c r="G23" s="5" t="s">
        <v>11</v>
      </c>
      <c r="H23" s="2">
        <v>0</v>
      </c>
      <c r="I23" s="12"/>
      <c r="J23" s="63"/>
      <c r="K23" s="5" t="s">
        <v>11</v>
      </c>
      <c r="L23" s="2">
        <v>0</v>
      </c>
      <c r="M23" s="1"/>
      <c r="N23" s="64"/>
      <c r="O23" s="64"/>
      <c r="P23" s="60"/>
      <c r="Q23" s="60"/>
    </row>
    <row r="24" spans="2:17">
      <c r="B24" s="5">
        <v>21</v>
      </c>
      <c r="C24" s="173"/>
      <c r="D24" s="176"/>
      <c r="E24" s="8" t="s">
        <v>84</v>
      </c>
      <c r="F24" s="56" t="s">
        <v>86</v>
      </c>
      <c r="G24" s="5" t="s">
        <v>11</v>
      </c>
      <c r="H24" s="2">
        <v>0</v>
      </c>
      <c r="I24" s="12"/>
      <c r="J24" s="63"/>
      <c r="K24" s="5" t="s">
        <v>11</v>
      </c>
      <c r="L24" s="2">
        <v>0</v>
      </c>
      <c r="M24" s="1"/>
      <c r="N24" s="64"/>
      <c r="O24" s="64"/>
      <c r="P24" s="60"/>
      <c r="Q24" s="60"/>
    </row>
    <row r="25" spans="2:17">
      <c r="B25" s="5">
        <v>22</v>
      </c>
      <c r="C25" s="173"/>
      <c r="D25" s="176"/>
      <c r="E25" s="8" t="s">
        <v>84</v>
      </c>
      <c r="F25" s="56" t="s">
        <v>87</v>
      </c>
      <c r="G25" s="5" t="s">
        <v>11</v>
      </c>
      <c r="H25" s="2">
        <v>0</v>
      </c>
      <c r="I25" s="12"/>
      <c r="J25" s="63"/>
      <c r="K25" s="5" t="s">
        <v>11</v>
      </c>
      <c r="L25" s="2">
        <v>0</v>
      </c>
      <c r="M25" s="1"/>
      <c r="N25" s="64"/>
      <c r="O25" s="64"/>
      <c r="P25" s="60"/>
      <c r="Q25" s="60"/>
    </row>
    <row r="26" spans="2:17">
      <c r="B26" s="5">
        <v>23</v>
      </c>
      <c r="C26" s="173"/>
      <c r="D26" s="176"/>
      <c r="E26" s="8" t="s">
        <v>84</v>
      </c>
      <c r="F26" s="56" t="s">
        <v>88</v>
      </c>
      <c r="G26" s="5" t="s">
        <v>11</v>
      </c>
      <c r="H26" s="2">
        <v>0</v>
      </c>
      <c r="I26" s="12"/>
      <c r="J26" s="63"/>
      <c r="K26" s="5" t="s">
        <v>11</v>
      </c>
      <c r="L26" s="2">
        <v>0</v>
      </c>
      <c r="M26" s="1"/>
      <c r="N26" s="64"/>
      <c r="O26" s="64"/>
      <c r="P26" s="60"/>
      <c r="Q26" s="60"/>
    </row>
    <row r="27" spans="2:17">
      <c r="B27" s="5">
        <v>24</v>
      </c>
      <c r="C27" s="173"/>
      <c r="D27" s="176"/>
      <c r="E27" s="8" t="s">
        <v>84</v>
      </c>
      <c r="F27" s="56" t="s">
        <v>89</v>
      </c>
      <c r="G27" s="5" t="s">
        <v>11</v>
      </c>
      <c r="H27" s="2">
        <v>0</v>
      </c>
      <c r="I27" s="12"/>
      <c r="J27" s="63"/>
      <c r="K27" s="5" t="s">
        <v>11</v>
      </c>
      <c r="L27" s="2">
        <v>0</v>
      </c>
      <c r="M27" s="1"/>
      <c r="N27" s="64"/>
      <c r="O27" s="64"/>
      <c r="P27" s="60"/>
      <c r="Q27" s="60"/>
    </row>
    <row r="28" spans="2:17">
      <c r="B28" s="5">
        <v>25</v>
      </c>
      <c r="C28" s="173"/>
      <c r="D28" s="176"/>
      <c r="E28" s="8" t="s">
        <v>84</v>
      </c>
      <c r="F28" s="56" t="s">
        <v>90</v>
      </c>
      <c r="G28" s="5" t="s">
        <v>11</v>
      </c>
      <c r="H28" s="2">
        <v>0</v>
      </c>
      <c r="I28" s="12"/>
      <c r="J28" s="63"/>
      <c r="K28" s="5" t="s">
        <v>11</v>
      </c>
      <c r="L28" s="2">
        <v>0</v>
      </c>
      <c r="M28" s="1"/>
      <c r="N28" s="64"/>
      <c r="O28" s="64"/>
      <c r="P28" s="60"/>
      <c r="Q28" s="60"/>
    </row>
    <row r="29" spans="2:17">
      <c r="B29" s="5">
        <v>26</v>
      </c>
      <c r="C29" s="173"/>
      <c r="D29" s="175" t="s">
        <v>216</v>
      </c>
      <c r="E29" s="1" t="s">
        <v>22</v>
      </c>
      <c r="F29" s="25" t="s">
        <v>162</v>
      </c>
      <c r="G29" s="5" t="s">
        <v>11</v>
      </c>
      <c r="H29" s="2">
        <v>0</v>
      </c>
      <c r="I29" s="12"/>
      <c r="J29" s="63"/>
      <c r="K29" s="5" t="s">
        <v>11</v>
      </c>
      <c r="L29" s="2">
        <v>0</v>
      </c>
      <c r="M29" s="1"/>
      <c r="N29" s="64"/>
      <c r="O29" s="64"/>
      <c r="P29" s="60" t="s">
        <v>236</v>
      </c>
      <c r="Q29" s="60"/>
    </row>
    <row r="30" spans="2:17">
      <c r="B30" s="5">
        <v>27</v>
      </c>
      <c r="C30" s="173"/>
      <c r="D30" s="128"/>
      <c r="E30" s="1" t="s">
        <v>22</v>
      </c>
      <c r="F30" s="25" t="s">
        <v>163</v>
      </c>
      <c r="G30" s="5" t="s">
        <v>11</v>
      </c>
      <c r="H30" s="2">
        <v>0</v>
      </c>
      <c r="I30" s="12"/>
      <c r="J30" s="63"/>
      <c r="K30" s="5" t="s">
        <v>11</v>
      </c>
      <c r="L30" s="2">
        <v>0</v>
      </c>
      <c r="M30" s="1"/>
      <c r="N30" s="64"/>
      <c r="O30" s="64"/>
      <c r="P30" s="60"/>
      <c r="Q30" s="60"/>
    </row>
    <row r="31" spans="2:17">
      <c r="B31" s="5">
        <v>28</v>
      </c>
      <c r="C31" s="174"/>
      <c r="D31" s="128"/>
      <c r="E31" s="1" t="s">
        <v>22</v>
      </c>
      <c r="F31" s="25" t="s">
        <v>164</v>
      </c>
      <c r="G31" s="5" t="s">
        <v>11</v>
      </c>
      <c r="H31" s="2">
        <v>0</v>
      </c>
      <c r="I31" s="12"/>
      <c r="J31" s="63"/>
      <c r="K31" s="5" t="s">
        <v>11</v>
      </c>
      <c r="L31" s="2">
        <v>0</v>
      </c>
      <c r="M31" s="1"/>
      <c r="N31" s="64"/>
      <c r="O31" s="64"/>
      <c r="P31" s="60" t="s">
        <v>217</v>
      </c>
      <c r="Q31" s="60"/>
    </row>
    <row r="32" spans="2:17">
      <c r="B32" s="5">
        <v>29</v>
      </c>
      <c r="C32" s="172" t="s">
        <v>12</v>
      </c>
      <c r="D32" s="128" t="s">
        <v>121</v>
      </c>
      <c r="E32" s="1" t="s">
        <v>122</v>
      </c>
      <c r="F32" s="11" t="s">
        <v>123</v>
      </c>
      <c r="G32" s="5" t="s">
        <v>11</v>
      </c>
      <c r="H32" s="2">
        <v>0</v>
      </c>
      <c r="I32" s="12"/>
      <c r="J32" s="12"/>
      <c r="K32" s="5" t="s">
        <v>11</v>
      </c>
      <c r="L32" s="2">
        <v>0</v>
      </c>
      <c r="M32" s="1"/>
      <c r="N32" s="1"/>
      <c r="O32" s="1"/>
      <c r="P32" s="71"/>
      <c r="Q32" s="59"/>
    </row>
    <row r="33" spans="2:17">
      <c r="B33" s="5">
        <v>30</v>
      </c>
      <c r="C33" s="173"/>
      <c r="D33" s="128"/>
      <c r="E33" s="1" t="s">
        <v>122</v>
      </c>
      <c r="F33" s="11" t="s">
        <v>141</v>
      </c>
      <c r="G33" s="5" t="s">
        <v>11</v>
      </c>
      <c r="H33" s="2">
        <v>0</v>
      </c>
      <c r="I33" s="12"/>
      <c r="J33" s="12"/>
      <c r="K33" s="5" t="s">
        <v>11</v>
      </c>
      <c r="L33" s="2">
        <v>0</v>
      </c>
      <c r="M33" s="1"/>
      <c r="N33" s="1"/>
      <c r="O33" s="1"/>
      <c r="P33" s="71"/>
      <c r="Q33" s="59"/>
    </row>
    <row r="34" spans="2:17">
      <c r="B34" s="5">
        <v>31</v>
      </c>
      <c r="C34" s="173"/>
      <c r="D34" s="128"/>
      <c r="E34" s="1" t="s">
        <v>122</v>
      </c>
      <c r="F34" s="11" t="s">
        <v>143</v>
      </c>
      <c r="G34" s="5" t="s">
        <v>11</v>
      </c>
      <c r="H34" s="2">
        <v>0</v>
      </c>
      <c r="I34" s="12"/>
      <c r="J34" s="12"/>
      <c r="K34" s="5" t="s">
        <v>11</v>
      </c>
      <c r="L34" s="2">
        <v>0</v>
      </c>
      <c r="M34" s="1"/>
      <c r="N34" s="1"/>
      <c r="O34" s="1"/>
      <c r="P34" s="71"/>
      <c r="Q34" s="59"/>
    </row>
    <row r="35" spans="2:17">
      <c r="B35" s="5">
        <v>32</v>
      </c>
      <c r="C35" s="173"/>
      <c r="D35" s="128"/>
      <c r="E35" s="1" t="s">
        <v>122</v>
      </c>
      <c r="F35" s="11" t="s">
        <v>144</v>
      </c>
      <c r="G35" s="5" t="s">
        <v>11</v>
      </c>
      <c r="H35" s="2">
        <v>0</v>
      </c>
      <c r="I35" s="12"/>
      <c r="J35" s="12"/>
      <c r="K35" s="5" t="s">
        <v>11</v>
      </c>
      <c r="L35" s="2">
        <v>0</v>
      </c>
      <c r="M35" s="1"/>
      <c r="N35" s="1"/>
      <c r="O35" s="1"/>
      <c r="P35" s="71"/>
      <c r="Q35" s="59"/>
    </row>
    <row r="36" spans="2:17">
      <c r="B36" s="5">
        <v>33</v>
      </c>
      <c r="C36" s="173"/>
      <c r="D36" s="128"/>
      <c r="E36" s="1" t="s">
        <v>122</v>
      </c>
      <c r="F36" s="11" t="s">
        <v>145</v>
      </c>
      <c r="G36" s="5" t="s">
        <v>11</v>
      </c>
      <c r="H36" s="2">
        <v>0</v>
      </c>
      <c r="I36" s="12"/>
      <c r="J36" s="12"/>
      <c r="K36" s="5" t="s">
        <v>11</v>
      </c>
      <c r="L36" s="2">
        <v>0</v>
      </c>
      <c r="M36" s="1"/>
      <c r="N36" s="1"/>
      <c r="O36" s="1"/>
      <c r="P36" s="71"/>
      <c r="Q36" s="59"/>
    </row>
    <row r="37" spans="2:17">
      <c r="B37" s="5">
        <v>34</v>
      </c>
      <c r="C37" s="173"/>
      <c r="D37" s="128"/>
      <c r="E37" s="8" t="s">
        <v>132</v>
      </c>
      <c r="F37" s="11" t="s">
        <v>126</v>
      </c>
      <c r="G37" s="5" t="s">
        <v>11</v>
      </c>
      <c r="H37" s="2">
        <v>0</v>
      </c>
      <c r="I37" s="12"/>
      <c r="J37" s="12"/>
      <c r="K37" s="5" t="s">
        <v>11</v>
      </c>
      <c r="L37" s="2">
        <v>0</v>
      </c>
      <c r="M37" s="1"/>
      <c r="N37" s="1"/>
      <c r="O37" s="1"/>
      <c r="P37" s="60" t="s">
        <v>217</v>
      </c>
      <c r="Q37" s="59"/>
    </row>
    <row r="38" spans="2:17">
      <c r="B38" s="5">
        <v>35</v>
      </c>
      <c r="C38" s="173"/>
      <c r="D38" s="128"/>
      <c r="E38" s="8" t="s">
        <v>132</v>
      </c>
      <c r="F38" s="11" t="s">
        <v>127</v>
      </c>
      <c r="G38" s="5" t="s">
        <v>11</v>
      </c>
      <c r="H38" s="2">
        <v>0</v>
      </c>
      <c r="I38" s="12"/>
      <c r="J38" s="12"/>
      <c r="K38" s="5" t="s">
        <v>11</v>
      </c>
      <c r="L38" s="2">
        <v>0</v>
      </c>
      <c r="M38" s="1"/>
      <c r="N38" s="1"/>
      <c r="O38" s="1"/>
      <c r="P38" s="71"/>
      <c r="Q38" s="59"/>
    </row>
    <row r="39" spans="2:17">
      <c r="B39" s="5">
        <v>36</v>
      </c>
      <c r="C39" s="173"/>
      <c r="D39" s="128"/>
      <c r="E39" s="8" t="s">
        <v>132</v>
      </c>
      <c r="F39" s="11" t="s">
        <v>128</v>
      </c>
      <c r="G39" s="5" t="s">
        <v>11</v>
      </c>
      <c r="H39" s="2">
        <v>0</v>
      </c>
      <c r="I39" s="12"/>
      <c r="J39" s="12"/>
      <c r="K39" s="5" t="s">
        <v>11</v>
      </c>
      <c r="L39" s="2">
        <v>0</v>
      </c>
      <c r="M39" s="1"/>
      <c r="N39" s="1"/>
      <c r="O39" s="1"/>
      <c r="P39" s="71"/>
      <c r="Q39" s="59"/>
    </row>
    <row r="40" spans="2:17">
      <c r="B40" s="5">
        <v>37</v>
      </c>
      <c r="C40" s="173"/>
      <c r="D40" s="128"/>
      <c r="E40" s="8" t="s">
        <v>132</v>
      </c>
      <c r="F40" s="11" t="s">
        <v>135</v>
      </c>
      <c r="G40" s="5" t="s">
        <v>11</v>
      </c>
      <c r="H40" s="2">
        <v>0</v>
      </c>
      <c r="I40" s="12"/>
      <c r="J40" s="12"/>
      <c r="K40" s="5" t="s">
        <v>11</v>
      </c>
      <c r="L40" s="2">
        <v>0</v>
      </c>
      <c r="M40" s="1"/>
      <c r="N40" s="1"/>
      <c r="O40" s="1"/>
      <c r="P40" s="71"/>
      <c r="Q40" s="59"/>
    </row>
    <row r="41" spans="2:17">
      <c r="B41" s="5">
        <v>38</v>
      </c>
      <c r="C41" s="173"/>
      <c r="D41" s="128"/>
      <c r="E41" s="8" t="s">
        <v>132</v>
      </c>
      <c r="F41" s="11" t="s">
        <v>138</v>
      </c>
      <c r="G41" s="5" t="s">
        <v>11</v>
      </c>
      <c r="H41" s="2">
        <v>0</v>
      </c>
      <c r="I41" s="12"/>
      <c r="J41" s="12"/>
      <c r="K41" s="5" t="s">
        <v>11</v>
      </c>
      <c r="L41" s="2">
        <v>0</v>
      </c>
      <c r="M41" s="1"/>
      <c r="N41" s="1"/>
      <c r="O41" s="1"/>
      <c r="P41" s="71"/>
      <c r="Q41" s="59"/>
    </row>
    <row r="42" spans="2:17">
      <c r="B42" s="5">
        <v>39</v>
      </c>
      <c r="C42" s="173"/>
      <c r="D42" s="128"/>
      <c r="E42" s="8" t="s">
        <v>132</v>
      </c>
      <c r="F42" s="11" t="s">
        <v>139</v>
      </c>
      <c r="G42" s="5" t="s">
        <v>11</v>
      </c>
      <c r="H42" s="2">
        <v>0</v>
      </c>
      <c r="I42" s="12"/>
      <c r="J42" s="12"/>
      <c r="K42" s="5" t="s">
        <v>11</v>
      </c>
      <c r="L42" s="2">
        <v>0</v>
      </c>
      <c r="M42" s="1"/>
      <c r="N42" s="1"/>
      <c r="O42" s="1"/>
      <c r="P42" s="71"/>
      <c r="Q42" s="59"/>
    </row>
    <row r="43" spans="2:17">
      <c r="B43" s="5">
        <v>40</v>
      </c>
      <c r="C43" s="173"/>
      <c r="D43" s="128"/>
      <c r="E43" s="8" t="s">
        <v>132</v>
      </c>
      <c r="F43" s="11" t="s">
        <v>140</v>
      </c>
      <c r="G43" s="5" t="s">
        <v>11</v>
      </c>
      <c r="H43" s="2">
        <v>0</v>
      </c>
      <c r="I43" s="12"/>
      <c r="J43" s="12"/>
      <c r="K43" s="5" t="s">
        <v>11</v>
      </c>
      <c r="L43" s="2">
        <v>0</v>
      </c>
      <c r="M43" s="1"/>
      <c r="N43" s="1"/>
      <c r="O43" s="1"/>
      <c r="P43" s="71"/>
      <c r="Q43" s="59"/>
    </row>
    <row r="44" spans="2:17">
      <c r="B44" s="5">
        <v>41</v>
      </c>
      <c r="C44" s="173"/>
      <c r="D44" s="128" t="s">
        <v>115</v>
      </c>
      <c r="E44" s="8" t="s">
        <v>116</v>
      </c>
      <c r="F44" s="23" t="s">
        <v>157</v>
      </c>
      <c r="G44" s="5" t="s">
        <v>11</v>
      </c>
      <c r="H44" s="2">
        <v>0</v>
      </c>
      <c r="I44" s="12"/>
      <c r="J44" s="12"/>
      <c r="K44" s="5" t="s">
        <v>11</v>
      </c>
      <c r="L44" s="2">
        <v>0</v>
      </c>
      <c r="M44" s="2"/>
      <c r="N44" s="58"/>
      <c r="O44" s="58"/>
      <c r="P44" s="60"/>
      <c r="Q44" s="60"/>
    </row>
    <row r="45" spans="2:17">
      <c r="B45" s="5">
        <v>42</v>
      </c>
      <c r="C45" s="173"/>
      <c r="D45" s="128"/>
      <c r="E45" s="8" t="s">
        <v>116</v>
      </c>
      <c r="F45" s="11" t="s">
        <v>117</v>
      </c>
      <c r="G45" s="5" t="s">
        <v>11</v>
      </c>
      <c r="H45" s="2">
        <v>0</v>
      </c>
      <c r="I45" s="12"/>
      <c r="J45" s="12"/>
      <c r="K45" s="5" t="s">
        <v>11</v>
      </c>
      <c r="L45" s="2">
        <v>0</v>
      </c>
      <c r="M45" s="55"/>
      <c r="N45" s="55"/>
      <c r="O45" s="55"/>
      <c r="P45" s="55"/>
      <c r="Q45" s="55"/>
    </row>
    <row r="46" spans="2:17">
      <c r="B46" s="5">
        <v>43</v>
      </c>
      <c r="C46" s="173"/>
      <c r="D46" s="128"/>
      <c r="E46" s="8" t="s">
        <v>116</v>
      </c>
      <c r="F46" s="11" t="s">
        <v>146</v>
      </c>
      <c r="G46" s="5" t="s">
        <v>11</v>
      </c>
      <c r="H46" s="2">
        <v>0</v>
      </c>
      <c r="I46" s="12"/>
      <c r="J46" s="12"/>
      <c r="K46" s="5" t="s">
        <v>11</v>
      </c>
      <c r="L46" s="2">
        <v>0</v>
      </c>
      <c r="M46" s="55"/>
      <c r="N46" s="55"/>
      <c r="O46" s="55"/>
      <c r="P46" s="55"/>
      <c r="Q46" s="55"/>
    </row>
    <row r="47" spans="2:17">
      <c r="B47" s="5">
        <v>44</v>
      </c>
      <c r="C47" s="173"/>
      <c r="D47" s="128"/>
      <c r="E47" s="8" t="s">
        <v>116</v>
      </c>
      <c r="F47" s="11" t="s">
        <v>118</v>
      </c>
      <c r="G47" s="5" t="s">
        <v>11</v>
      </c>
      <c r="H47" s="2">
        <v>0</v>
      </c>
      <c r="I47" s="12"/>
      <c r="J47" s="12"/>
      <c r="K47" s="5" t="s">
        <v>11</v>
      </c>
      <c r="L47" s="2">
        <v>0</v>
      </c>
      <c r="M47" s="55"/>
      <c r="N47" s="55"/>
      <c r="O47" s="55"/>
      <c r="P47" s="55"/>
      <c r="Q47" s="55"/>
    </row>
    <row r="48" spans="2:17">
      <c r="B48" s="5">
        <v>45</v>
      </c>
      <c r="C48" s="173"/>
      <c r="D48" s="128"/>
      <c r="E48" s="8" t="s">
        <v>116</v>
      </c>
      <c r="F48" s="11" t="s">
        <v>147</v>
      </c>
      <c r="G48" s="5" t="s">
        <v>11</v>
      </c>
      <c r="H48" s="2">
        <v>0</v>
      </c>
      <c r="I48" s="12"/>
      <c r="J48" s="12"/>
      <c r="K48" s="5" t="s">
        <v>11</v>
      </c>
      <c r="L48" s="2">
        <v>0</v>
      </c>
      <c r="M48" s="55"/>
      <c r="N48" s="55"/>
      <c r="O48" s="55"/>
      <c r="P48" s="55"/>
      <c r="Q48" s="55"/>
    </row>
    <row r="49" spans="2:17">
      <c r="B49" s="5">
        <v>46</v>
      </c>
      <c r="C49" s="173"/>
      <c r="D49" s="128"/>
      <c r="E49" s="8" t="s">
        <v>116</v>
      </c>
      <c r="F49" s="11" t="s">
        <v>148</v>
      </c>
      <c r="G49" s="5" t="s">
        <v>11</v>
      </c>
      <c r="H49" s="2">
        <v>0</v>
      </c>
      <c r="I49" s="12"/>
      <c r="J49" s="12"/>
      <c r="K49" s="5" t="s">
        <v>11</v>
      </c>
      <c r="L49" s="2">
        <v>0</v>
      </c>
      <c r="M49" s="55"/>
      <c r="N49" s="55"/>
      <c r="O49" s="55"/>
      <c r="P49" s="55"/>
      <c r="Q49" s="55"/>
    </row>
    <row r="50" spans="2:17">
      <c r="B50" s="5">
        <v>47</v>
      </c>
      <c r="C50" s="173"/>
      <c r="D50" s="160" t="s">
        <v>235</v>
      </c>
      <c r="E50" s="8" t="s">
        <v>234</v>
      </c>
      <c r="F50" s="74" t="s">
        <v>227</v>
      </c>
      <c r="G50" s="5" t="s">
        <v>11</v>
      </c>
      <c r="H50" s="2">
        <v>0</v>
      </c>
      <c r="I50" s="12"/>
      <c r="J50" s="12"/>
      <c r="K50" s="5" t="s">
        <v>11</v>
      </c>
      <c r="L50" s="2">
        <v>0</v>
      </c>
      <c r="M50" s="55"/>
      <c r="N50" s="55"/>
      <c r="O50" s="55"/>
      <c r="P50" s="55"/>
      <c r="Q50" s="55"/>
    </row>
    <row r="51" spans="2:17">
      <c r="B51" s="5">
        <v>48</v>
      </c>
      <c r="C51" s="173"/>
      <c r="D51" s="161"/>
      <c r="E51" s="8" t="s">
        <v>234</v>
      </c>
      <c r="F51" s="74" t="s">
        <v>228</v>
      </c>
      <c r="G51" s="5" t="s">
        <v>11</v>
      </c>
      <c r="H51" s="2">
        <v>0</v>
      </c>
      <c r="I51" s="12"/>
      <c r="J51" s="12"/>
      <c r="K51" s="5" t="s">
        <v>11</v>
      </c>
      <c r="L51" s="2">
        <v>0</v>
      </c>
      <c r="M51" s="55"/>
      <c r="N51" s="55"/>
      <c r="O51" s="55"/>
      <c r="P51" s="55"/>
      <c r="Q51" s="55"/>
    </row>
    <row r="52" spans="2:17">
      <c r="B52" s="5">
        <v>49</v>
      </c>
      <c r="C52" s="173"/>
      <c r="D52" s="161"/>
      <c r="E52" s="8" t="s">
        <v>234</v>
      </c>
      <c r="F52" s="74" t="s">
        <v>229</v>
      </c>
      <c r="G52" s="5" t="s">
        <v>11</v>
      </c>
      <c r="H52" s="2">
        <v>0</v>
      </c>
      <c r="I52" s="12"/>
      <c r="J52" s="12"/>
      <c r="K52" s="5" t="s">
        <v>11</v>
      </c>
      <c r="L52" s="2">
        <v>0</v>
      </c>
      <c r="M52" s="55"/>
      <c r="N52" s="55"/>
      <c r="O52" s="55"/>
      <c r="P52" s="60" t="s">
        <v>237</v>
      </c>
      <c r="Q52" s="55"/>
    </row>
    <row r="53" spans="2:17">
      <c r="B53" s="5">
        <v>50</v>
      </c>
      <c r="C53" s="173"/>
      <c r="D53" s="161"/>
      <c r="E53" s="8" t="s">
        <v>234</v>
      </c>
      <c r="F53" s="74" t="s">
        <v>230</v>
      </c>
      <c r="G53" s="5" t="s">
        <v>11</v>
      </c>
      <c r="H53" s="2">
        <v>0</v>
      </c>
      <c r="I53" s="12"/>
      <c r="J53" s="12"/>
      <c r="K53" s="5" t="s">
        <v>11</v>
      </c>
      <c r="L53" s="2">
        <v>0</v>
      </c>
      <c r="M53" s="55"/>
      <c r="N53" s="55"/>
      <c r="O53" s="55"/>
      <c r="P53" s="55"/>
      <c r="Q53" s="55"/>
    </row>
    <row r="54" spans="2:17">
      <c r="B54" s="5">
        <v>51</v>
      </c>
      <c r="C54" s="173"/>
      <c r="D54" s="161"/>
      <c r="E54" s="8" t="s">
        <v>234</v>
      </c>
      <c r="F54" s="74" t="s">
        <v>231</v>
      </c>
      <c r="G54" s="5" t="s">
        <v>11</v>
      </c>
      <c r="H54" s="2">
        <v>0</v>
      </c>
      <c r="I54" s="12"/>
      <c r="J54" s="12"/>
      <c r="K54" s="5" t="s">
        <v>11</v>
      </c>
      <c r="L54" s="2">
        <v>0</v>
      </c>
      <c r="M54" s="55"/>
      <c r="N54" s="55"/>
      <c r="O54" s="55"/>
      <c r="P54" s="60" t="s">
        <v>217</v>
      </c>
      <c r="Q54" s="55"/>
    </row>
    <row r="55" spans="2:17">
      <c r="B55" s="5">
        <v>52</v>
      </c>
      <c r="C55" s="173"/>
      <c r="D55" s="161"/>
      <c r="E55" s="8" t="s">
        <v>234</v>
      </c>
      <c r="F55" s="74" t="s">
        <v>232</v>
      </c>
      <c r="G55" s="5" t="s">
        <v>11</v>
      </c>
      <c r="H55" s="2">
        <v>0</v>
      </c>
      <c r="I55" s="12"/>
      <c r="J55" s="12"/>
      <c r="K55" s="5" t="s">
        <v>11</v>
      </c>
      <c r="L55" s="2">
        <v>0</v>
      </c>
      <c r="M55" s="55"/>
      <c r="N55" s="55"/>
      <c r="O55" s="55"/>
      <c r="P55" s="60" t="s">
        <v>217</v>
      </c>
      <c r="Q55" s="55"/>
    </row>
    <row r="56" spans="2:17">
      <c r="B56" s="5">
        <v>53</v>
      </c>
      <c r="C56" s="174"/>
      <c r="D56" s="182"/>
      <c r="E56" s="8" t="s">
        <v>234</v>
      </c>
      <c r="F56" s="74" t="s">
        <v>233</v>
      </c>
      <c r="G56" s="5" t="s">
        <v>11</v>
      </c>
      <c r="H56" s="2">
        <v>0</v>
      </c>
      <c r="I56" s="12"/>
      <c r="J56" s="12"/>
      <c r="K56" s="5" t="s">
        <v>11</v>
      </c>
      <c r="L56" s="2">
        <v>0</v>
      </c>
      <c r="M56" s="55"/>
      <c r="N56" s="55"/>
      <c r="O56" s="55"/>
      <c r="P56" s="55"/>
      <c r="Q56" s="55"/>
    </row>
    <row r="57" spans="2:17">
      <c r="B57" s="55"/>
      <c r="C57" s="55"/>
      <c r="D57" s="10" t="s">
        <v>107</v>
      </c>
      <c r="E57" s="67" t="s">
        <v>15</v>
      </c>
      <c r="F57" s="73" t="s">
        <v>165</v>
      </c>
      <c r="G57" s="5" t="s">
        <v>11</v>
      </c>
      <c r="H57" s="2">
        <v>0</v>
      </c>
      <c r="I57" s="12"/>
      <c r="J57" s="63"/>
      <c r="K57" s="5" t="s">
        <v>11</v>
      </c>
      <c r="L57" s="2">
        <v>0</v>
      </c>
      <c r="M57" s="1"/>
      <c r="N57" s="64"/>
      <c r="O57" s="58"/>
      <c r="P57" s="60" t="s">
        <v>217</v>
      </c>
      <c r="Q57" s="55"/>
    </row>
  </sheetData>
  <mergeCells count="21">
    <mergeCell ref="D23:D28"/>
    <mergeCell ref="D29:D31"/>
    <mergeCell ref="C4:C31"/>
    <mergeCell ref="D50:D56"/>
    <mergeCell ref="C32:C56"/>
    <mergeCell ref="Q11:Q16"/>
    <mergeCell ref="D11:D22"/>
    <mergeCell ref="G2:J2"/>
    <mergeCell ref="D44:D49"/>
    <mergeCell ref="B2:B3"/>
    <mergeCell ref="C2:C3"/>
    <mergeCell ref="D2:D3"/>
    <mergeCell ref="E2:E3"/>
    <mergeCell ref="F2:F3"/>
    <mergeCell ref="Q4:Q10"/>
    <mergeCell ref="D4:D10"/>
    <mergeCell ref="K2:N2"/>
    <mergeCell ref="O2:O3"/>
    <mergeCell ref="P2:P3"/>
    <mergeCell ref="Q2:Q3"/>
    <mergeCell ref="D32:D43"/>
  </mergeCells>
  <phoneticPr fontId="1" type="noConversion"/>
  <hyperlinks>
    <hyperlink ref="F11" r:id="rId1" tooltip="이 이슈 보기" display="https://itro.koreanair.com/alm/browse/PRJKALWBS-10558" xr:uid="{C19E92FA-99A7-483C-96B1-A87ED590A386}"/>
    <hyperlink ref="F12" r:id="rId2" tooltip="이 이슈 보기" display="https://itro.koreanair.com/alm/browse/PRJKALWBS-10559" xr:uid="{BAAAC2FD-D39C-4D23-B907-F5164E5BABA5}"/>
    <hyperlink ref="F13" r:id="rId3" tooltip="이 이슈 보기" display="https://itro.koreanair.com/alm/browse/PRJKALWBS-10560" xr:uid="{4870959F-1719-49EC-BF4C-1B62988D8216}"/>
    <hyperlink ref="F14" r:id="rId4" tooltip="이 이슈 보기" display="https://itro.koreanair.com/alm/browse/PRJKALWBS-10561" xr:uid="{9082A382-002B-4E47-BC50-5D71FAB4FB17}"/>
    <hyperlink ref="F15" r:id="rId5" tooltip="이 이슈 보기" display="https://itro.koreanair.com/alm/browse/PRJKALWBS-10562" xr:uid="{3D4F87A8-9B84-4407-916B-7372A1EFB485}"/>
    <hyperlink ref="F16" r:id="rId6" tooltip="이 이슈 보기" display="https://itro.koreanair.com/alm/browse/PRJKALWBS-10563" xr:uid="{7038A460-1991-41D9-A475-A5EA05FDAA6E}"/>
    <hyperlink ref="F17" r:id="rId7" tooltip="이 이슈 보기" display="https://itro.koreanair.com/alm/browse/PRJKALWBS-10564" xr:uid="{9D8DB687-EFC5-4F91-8B26-08B416082ECC}"/>
    <hyperlink ref="F18" r:id="rId8" tooltip="이 이슈 보기" display="https://itro.koreanair.com/alm/browse/PRJKALWBS-10565" xr:uid="{62318A4D-CECC-41E2-94E9-DAC6CB84EB21}"/>
    <hyperlink ref="F19" r:id="rId9" tooltip="이 이슈 보기" display="https://itro.koreanair.com/alm/browse/PRJKALWBS-10566" xr:uid="{63413D71-E64B-4756-9207-1828FC965033}"/>
    <hyperlink ref="F20" r:id="rId10" tooltip="이 이슈 보기" display="https://itro.koreanair.com/alm/browse/PRJKALWBS-10567" xr:uid="{C6B813B6-F22F-44F3-B7B5-354516409ED9}"/>
    <hyperlink ref="F21" r:id="rId11" tooltip="이 이슈 보기" display="https://itro.koreanair.com/alm/browse/PRJKALWBS-10568" xr:uid="{208C4CDF-3B84-493F-954F-C96412FD88F1}"/>
    <hyperlink ref="F22" r:id="rId12" tooltip="이 이슈 보기" display="https://itro.koreanair.com/alm/browse/PRJKALWBS-10569" xr:uid="{C0B373D2-4416-4BB3-8E93-F9ED6652818E}"/>
    <hyperlink ref="F4" r:id="rId13" tooltip="이 이슈 보기" display="https://itro.koreanair.com/alm/browse/PRJKALWBS-10551" xr:uid="{F78DCDCE-432E-4294-B686-D8E60FD64053}"/>
    <hyperlink ref="F5" r:id="rId14" tooltip="이 이슈 보기" display="https://itro.koreanair.com/alm/browse/PRJKALWBS-10552" xr:uid="{1F7CB39E-7C1D-42EC-9279-51766F49459D}"/>
    <hyperlink ref="F6" r:id="rId15" tooltip="이 이슈 보기" display="https://itro.koreanair.com/alm/browse/PRJKALWBS-10553" xr:uid="{5D6556B6-1F79-464F-93B8-3B988AF6ADF3}"/>
    <hyperlink ref="F7" r:id="rId16" tooltip="이 이슈 보기" display="https://itro.koreanair.com/alm/browse/PRJKALWBS-10554" xr:uid="{48114C86-1C3B-47E1-8BC5-2664BD7428B9}"/>
    <hyperlink ref="F8" r:id="rId17" tooltip="이 이슈 보기" display="https://itro.koreanair.com/alm/browse/PRJKALWBS-10555" xr:uid="{FAC00DBE-387C-4ECD-AA79-37D3C6AD0B14}"/>
    <hyperlink ref="F9" r:id="rId18" tooltip="이 이슈 보기" display="https://itro.koreanair.com/alm/browse/PRJKALWBS-10556" xr:uid="{BFED1308-C8E8-4393-A872-09492A931128}"/>
    <hyperlink ref="F10" r:id="rId19" tooltip="이 이슈 보기" display="https://itro.koreanair.com/alm/browse/PRJKALWBS-10557" xr:uid="{F9EECCFB-E6EF-4FE6-8007-05580A00CE4C}"/>
    <hyperlink ref="F45" r:id="rId20" display="https://itro.koreanair.com/alm/browse/PRJKALWBS-10766" xr:uid="{C4B7BF5D-F9DB-4471-8D46-475C0AB232DD}"/>
    <hyperlink ref="F47" r:id="rId21" display="https://itro.koreanair.com/alm/browse/PRJKALWBS-10763" xr:uid="{B9DBE7D8-035E-4325-AADF-D2CD11EB662F}"/>
    <hyperlink ref="F46" r:id="rId22" display="https://itro.koreanair.com/alm/browse/PRJKALWBS-10764" xr:uid="{CE862C92-1596-4B6C-BD69-9B68021EB9F3}"/>
    <hyperlink ref="F48" r:id="rId23" display="https://itro.koreanair.com/alm/browse/PRJKALWBS-10762" xr:uid="{2C05B8A4-5172-4FCF-B3C9-4F5F1F55386F}"/>
    <hyperlink ref="F49" r:id="rId24" display="https://itro.koreanair.com/alm/browse/PRJKALWBS-10761" xr:uid="{9B0ED169-91A1-45C0-9EDC-7F0EDD63956A}"/>
    <hyperlink ref="F44" r:id="rId25" display="https://itro.koreanair.com/alm/browse/PRJKALWBS-10765" xr:uid="{758BBCBE-C26B-465D-B073-DC8F39443727}"/>
    <hyperlink ref="F32" r:id="rId26" display="https://itro.koreanair.com/alm/browse/PRJKALWBS-14265" xr:uid="{BF40D399-221A-4F1D-9576-03618F4561A6}"/>
    <hyperlink ref="F37" r:id="rId27" display="https://itro.koreanair.com/alm/browse/PRJKALWBS-14216" xr:uid="{AA1C9F42-56F7-4D97-9168-FF06DF370BDF}"/>
    <hyperlink ref="F38" r:id="rId28" display="https://itro.koreanair.com/alm/browse/PRJKALWBS-14215" xr:uid="{8BD5B08A-AF00-47AC-B9C7-BCA13C4F7403}"/>
    <hyperlink ref="F39" r:id="rId29" display="https://itro.koreanair.com/alm/browse/PRJKALWBS-14214" xr:uid="{6D11936A-ECAA-42F2-9CC7-F2EFF925D6C1}"/>
    <hyperlink ref="F40" r:id="rId30" display="https://itro.koreanair.com/alm/browse/PRJKALWBS-10982" xr:uid="{FD571704-4BF3-4E3F-9FC9-5C71010DAEAF}"/>
    <hyperlink ref="F41" r:id="rId31" display="https://itro.koreanair.com/alm/browse/PRJKALWBS-10979" xr:uid="{9689A421-394B-4EFC-A987-D12CDF31DC09}"/>
    <hyperlink ref="F42" r:id="rId32" display="https://itro.koreanair.com/alm/browse/PRJKALWBS-10978" xr:uid="{D512F090-8C4B-4479-9F57-0A3716B827CB}"/>
    <hyperlink ref="F43" r:id="rId33" display="https://itro.koreanair.com/alm/browse/PRJKALWBS-10977" xr:uid="{89E6DCC9-0430-4BB9-99DE-5EE2238691AC}"/>
    <hyperlink ref="F33" r:id="rId34" display="https://itro.koreanair.com/alm/browse/PRJKALWBS-10976" xr:uid="{58563E6D-CE9C-4237-AE46-1B6D1453B4CF}"/>
    <hyperlink ref="F34" r:id="rId35" display="https://itro.koreanair.com/alm/browse/PRJKALWBS-10974" xr:uid="{6F302B2E-EFD6-4083-99DA-CAAE8189B705}"/>
    <hyperlink ref="F35" r:id="rId36" display="https://itro.koreanair.com/alm/browse/PRJKALWBS-10973" xr:uid="{FC8B7A04-B29B-45C5-976F-485247081577}"/>
    <hyperlink ref="F36" r:id="rId37" display="https://itro.koreanair.com/alm/browse/PRJKALWBS-10972" xr:uid="{F3B3C157-7DAA-49E1-AD11-F182A4C313F4}"/>
    <hyperlink ref="F23" r:id="rId38" tooltip="이 이슈 보기" display="https://itro.koreanair.com/alm/browse/PRJKALWBS-10510" xr:uid="{64887012-8EC5-4CAA-ACD8-ABFD65EB0EB9}"/>
    <hyperlink ref="F24" r:id="rId39" tooltip="이 이슈 보기" display="https://itro.koreanair.com/alm/browse/PRJKALWBS-10511" xr:uid="{5B0691B0-C5FF-4C7E-BFBC-D27300EBF34A}"/>
    <hyperlink ref="F25" r:id="rId40" tooltip="이 이슈 보기" display="https://itro.koreanair.com/alm/browse/PRJKALWBS-10512" xr:uid="{A969B21C-A27F-4507-B658-16906F5F6BDB}"/>
    <hyperlink ref="F26" r:id="rId41" tooltip="이 이슈 보기" display="https://itro.koreanair.com/alm/browse/PRJKALWBS-10513" xr:uid="{CED92A01-AB1C-4BB5-8C18-A85C782F54B8}"/>
    <hyperlink ref="F27" r:id="rId42" tooltip="이 이슈 보기" display="https://itro.koreanair.com/alm/browse/PRJKALWBS-10514" xr:uid="{E6F149F9-7A36-4BDE-98DD-BE938A97487D}"/>
    <hyperlink ref="F28" r:id="rId43" tooltip="이 이슈 보기" display="https://itro.koreanair.com/alm/browse/PRJKALWBS-13729" xr:uid="{42F998F2-C726-4869-AF91-15D4190C5CD8}"/>
    <hyperlink ref="F29" r:id="rId44" tooltip="이 이슈 보기" display="https://itro.koreanair.com/alm/browse/PRJKALWBS-13433" xr:uid="{DC324038-719B-456B-AE72-74F6662BE9FE}"/>
    <hyperlink ref="F30" r:id="rId45" tooltip="이 이슈 보기" display="https://itro.koreanair.com/alm/browse/PRJKALWBS-13422" xr:uid="{112E7665-A66C-468F-BCDB-37D52832DD4C}"/>
    <hyperlink ref="F31" r:id="rId46" tooltip="이 이슈 보기" display="https://itro.koreanair.com/alm/browse/PRJKALWBS-13423" xr:uid="{5418287A-A782-4A75-8129-D55A54AADFE7}"/>
    <hyperlink ref="F57" r:id="rId47" tooltip="이 이슈 보기" display="https://itro.koreanair.com/alm/browse/PRJKALWBS-10479" xr:uid="{9C5770F3-F713-4EFC-B8B4-CCBA4D938C71}"/>
    <hyperlink ref="F50" r:id="rId48" display="https://itro.koreanair.com/alm/browse/PRJKALWBS-10865" xr:uid="{914E3459-8F81-43B7-BE4B-6388CF3BEE83}"/>
    <hyperlink ref="F51" r:id="rId49" display="https://itro.koreanair.com/alm/browse/PRJKALWBS-10866" xr:uid="{A99F42F9-763A-4110-9F45-A891F105A259}"/>
    <hyperlink ref="F52" r:id="rId50" display="https://itro.koreanair.com/alm/browse/PRJKALWBS-10869" xr:uid="{EEC2694D-A940-48FE-A20E-6CE1864FD752}"/>
    <hyperlink ref="F53" r:id="rId51" display="https://itro.koreanair.com/alm/browse/PRJKALWBS-14665" xr:uid="{FE9678E3-DB36-4312-9332-002E75D1C6CD}"/>
    <hyperlink ref="F54" r:id="rId52" display="https://itro.koreanair.com/alm/browse/PRJKALWBS-14663" xr:uid="{945EA9E0-4000-477F-B416-F0CDC2006476}"/>
    <hyperlink ref="F55" r:id="rId53" display="https://itro.koreanair.com/alm/browse/PRJKALWBS-13795" xr:uid="{46ED072C-16C5-4467-B9C4-693C1D4037FD}"/>
    <hyperlink ref="F56" r:id="rId54" display="https://itro.koreanair.com/alm/browse/PRJKALWBS-10867" xr:uid="{CEB3AA3F-8B65-487A-A002-A1DCC3C81E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83F7-A0D7-4E66-BAF4-A89AA31B8872}">
  <dimension ref="B2:Q27"/>
  <sheetViews>
    <sheetView zoomScale="85" zoomScaleNormal="85" workbookViewId="0">
      <selection activeCell="C2" sqref="C2:C3"/>
    </sheetView>
  </sheetViews>
  <sheetFormatPr defaultRowHeight="16.5"/>
  <cols>
    <col min="1" max="1" width="2.375" customWidth="1"/>
    <col min="2" max="2" width="5" bestFit="1" customWidth="1"/>
    <col min="3" max="3" width="10.375" bestFit="1" customWidth="1"/>
    <col min="4" max="4" width="16.5" bestFit="1" customWidth="1"/>
    <col min="5" max="5" width="20.875" bestFit="1" customWidth="1"/>
    <col min="6" max="6" width="15.875" style="54" bestFit="1" customWidth="1"/>
    <col min="16" max="16" width="37.375" bestFit="1" customWidth="1"/>
    <col min="17" max="17" width="42.75" customWidth="1"/>
  </cols>
  <sheetData>
    <row r="2" spans="2:17">
      <c r="B2" s="132" t="s">
        <v>82</v>
      </c>
      <c r="C2" s="132" t="s">
        <v>0</v>
      </c>
      <c r="D2" s="132" t="s">
        <v>14</v>
      </c>
      <c r="E2" s="132" t="s">
        <v>1</v>
      </c>
      <c r="F2" s="132" t="s">
        <v>4</v>
      </c>
      <c r="G2" s="132" t="s">
        <v>5</v>
      </c>
      <c r="H2" s="132"/>
      <c r="I2" s="132"/>
      <c r="J2" s="132"/>
      <c r="K2" s="132" t="s">
        <v>6</v>
      </c>
      <c r="L2" s="132"/>
      <c r="M2" s="132"/>
      <c r="N2" s="132"/>
      <c r="O2" s="132" t="s">
        <v>166</v>
      </c>
      <c r="P2" s="132" t="s">
        <v>8</v>
      </c>
      <c r="Q2" s="132" t="s">
        <v>9</v>
      </c>
    </row>
    <row r="3" spans="2:17">
      <c r="B3" s="132"/>
      <c r="C3" s="132"/>
      <c r="D3" s="132"/>
      <c r="E3" s="132"/>
      <c r="F3" s="132"/>
      <c r="G3" s="6" t="s">
        <v>10</v>
      </c>
      <c r="H3" s="6" t="s">
        <v>7</v>
      </c>
      <c r="I3" s="6" t="s">
        <v>62</v>
      </c>
      <c r="J3" s="6" t="s">
        <v>119</v>
      </c>
      <c r="K3" s="6" t="s">
        <v>10</v>
      </c>
      <c r="L3" s="6" t="s">
        <v>7</v>
      </c>
      <c r="M3" s="6" t="s">
        <v>62</v>
      </c>
      <c r="N3" s="6" t="s">
        <v>119</v>
      </c>
      <c r="O3" s="132"/>
      <c r="P3" s="132"/>
      <c r="Q3" s="132"/>
    </row>
    <row r="4" spans="2:17">
      <c r="B4" s="5">
        <v>1</v>
      </c>
      <c r="C4" s="172" t="s">
        <v>252</v>
      </c>
      <c r="D4" s="172" t="s">
        <v>251</v>
      </c>
      <c r="E4" s="1" t="s">
        <v>253</v>
      </c>
      <c r="F4" s="25" t="s">
        <v>239</v>
      </c>
      <c r="G4" s="5"/>
      <c r="H4" s="2"/>
      <c r="I4" s="12"/>
      <c r="J4" s="57"/>
      <c r="K4" s="5"/>
      <c r="L4" s="2"/>
      <c r="M4" s="5"/>
      <c r="N4" s="5"/>
      <c r="O4" s="5"/>
      <c r="P4" s="62" t="s">
        <v>240</v>
      </c>
      <c r="Q4" s="69"/>
    </row>
    <row r="5" spans="2:17">
      <c r="B5" s="60"/>
      <c r="C5" s="173"/>
      <c r="D5" s="173"/>
      <c r="E5" s="1" t="s">
        <v>253</v>
      </c>
      <c r="F5" s="25" t="s">
        <v>241</v>
      </c>
      <c r="G5" s="60"/>
      <c r="H5" s="60"/>
      <c r="I5" s="60"/>
      <c r="J5" s="60"/>
      <c r="K5" s="60"/>
      <c r="L5" s="60"/>
      <c r="M5" s="60"/>
      <c r="N5" s="60"/>
      <c r="O5" s="60"/>
      <c r="P5" s="76" t="s">
        <v>242</v>
      </c>
      <c r="Q5" s="60"/>
    </row>
    <row r="6" spans="2:17">
      <c r="B6" s="60"/>
      <c r="C6" s="173"/>
      <c r="D6" s="173"/>
      <c r="E6" s="1" t="s">
        <v>253</v>
      </c>
      <c r="F6" s="25" t="s">
        <v>244</v>
      </c>
      <c r="G6" s="60"/>
      <c r="H6" s="60"/>
      <c r="I6" s="60"/>
      <c r="J6" s="60"/>
      <c r="K6" s="60"/>
      <c r="L6" s="60"/>
      <c r="M6" s="60"/>
      <c r="N6" s="60"/>
      <c r="O6" s="60"/>
      <c r="P6" s="76" t="s">
        <v>243</v>
      </c>
      <c r="Q6" s="60"/>
    </row>
    <row r="7" spans="2:17">
      <c r="B7" s="60"/>
      <c r="C7" s="173"/>
      <c r="D7" s="173"/>
      <c r="E7" s="1" t="s">
        <v>253</v>
      </c>
      <c r="F7" s="25" t="s">
        <v>246</v>
      </c>
      <c r="G7" s="60"/>
      <c r="H7" s="60"/>
      <c r="I7" s="60"/>
      <c r="J7" s="60"/>
      <c r="K7" s="60"/>
      <c r="L7" s="60"/>
      <c r="M7" s="60"/>
      <c r="N7" s="60"/>
      <c r="O7" s="60"/>
      <c r="P7" s="76" t="s">
        <v>245</v>
      </c>
      <c r="Q7" s="60"/>
    </row>
    <row r="8" spans="2:17">
      <c r="B8" s="60"/>
      <c r="C8" s="173"/>
      <c r="D8" s="173"/>
      <c r="E8" s="1" t="s">
        <v>253</v>
      </c>
      <c r="F8" s="25" t="s">
        <v>247</v>
      </c>
      <c r="G8" s="60"/>
      <c r="H8" s="60"/>
      <c r="I8" s="60"/>
      <c r="J8" s="60"/>
      <c r="K8" s="60"/>
      <c r="L8" s="60"/>
      <c r="M8" s="60"/>
      <c r="N8" s="60"/>
      <c r="O8" s="60"/>
      <c r="P8" s="77" t="s">
        <v>249</v>
      </c>
      <c r="Q8" s="60"/>
    </row>
    <row r="9" spans="2:17">
      <c r="B9" s="60"/>
      <c r="C9" s="173"/>
      <c r="D9" s="173"/>
      <c r="E9" s="1" t="s">
        <v>253</v>
      </c>
      <c r="F9" s="25" t="s">
        <v>250</v>
      </c>
      <c r="G9" s="60"/>
      <c r="H9" s="60"/>
      <c r="I9" s="60"/>
      <c r="J9" s="60"/>
      <c r="K9" s="60"/>
      <c r="L9" s="60"/>
      <c r="M9" s="60"/>
      <c r="N9" s="60"/>
      <c r="O9" s="60"/>
      <c r="P9" s="76" t="s">
        <v>248</v>
      </c>
      <c r="Q9" s="60"/>
    </row>
    <row r="10" spans="2:17">
      <c r="B10" s="60"/>
      <c r="C10" s="173"/>
      <c r="D10" s="173"/>
      <c r="E10" s="59" t="s">
        <v>254</v>
      </c>
      <c r="F10" s="25" t="s">
        <v>255</v>
      </c>
      <c r="G10" s="60"/>
      <c r="H10" s="60"/>
      <c r="I10" s="60"/>
      <c r="J10" s="60"/>
      <c r="K10" s="60"/>
      <c r="L10" s="60"/>
      <c r="M10" s="60"/>
      <c r="N10" s="60"/>
      <c r="O10" s="60"/>
      <c r="P10" s="76" t="s">
        <v>256</v>
      </c>
      <c r="Q10" s="60"/>
    </row>
    <row r="11" spans="2:17">
      <c r="B11" s="60"/>
      <c r="C11" s="173"/>
      <c r="D11" s="173"/>
      <c r="E11" s="59" t="s">
        <v>254</v>
      </c>
      <c r="F11" s="25" t="s">
        <v>258</v>
      </c>
      <c r="G11" s="60"/>
      <c r="H11" s="60"/>
      <c r="I11" s="60"/>
      <c r="J11" s="60"/>
      <c r="K11" s="60"/>
      <c r="L11" s="60"/>
      <c r="M11" s="60"/>
      <c r="N11" s="60"/>
      <c r="O11" s="60"/>
      <c r="P11" s="76" t="s">
        <v>257</v>
      </c>
      <c r="Q11" s="60"/>
    </row>
    <row r="12" spans="2:17">
      <c r="B12" s="60"/>
      <c r="C12" s="173"/>
      <c r="D12" s="173"/>
      <c r="E12" s="59" t="s">
        <v>254</v>
      </c>
      <c r="F12" s="25" t="s">
        <v>259</v>
      </c>
      <c r="G12" s="60"/>
      <c r="H12" s="60"/>
      <c r="I12" s="60"/>
      <c r="J12" s="60"/>
      <c r="K12" s="60"/>
      <c r="L12" s="60"/>
      <c r="M12" s="60"/>
      <c r="N12" s="60"/>
      <c r="O12" s="60"/>
      <c r="P12" s="76" t="s">
        <v>243</v>
      </c>
      <c r="Q12" s="60"/>
    </row>
    <row r="13" spans="2:17">
      <c r="B13" s="60"/>
      <c r="C13" s="173"/>
      <c r="D13" s="173"/>
      <c r="E13" s="59" t="s">
        <v>254</v>
      </c>
      <c r="F13" s="25" t="s">
        <v>260</v>
      </c>
      <c r="G13" s="60"/>
      <c r="H13" s="60"/>
      <c r="I13" s="60"/>
      <c r="J13" s="60"/>
      <c r="K13" s="60"/>
      <c r="L13" s="60"/>
      <c r="M13" s="60"/>
      <c r="N13" s="60"/>
      <c r="O13" s="60"/>
      <c r="P13" s="76" t="s">
        <v>245</v>
      </c>
      <c r="Q13" s="60"/>
    </row>
    <row r="14" spans="2:17">
      <c r="B14" s="60"/>
      <c r="C14" s="173"/>
      <c r="D14" s="173"/>
      <c r="E14" s="59" t="s">
        <v>254</v>
      </c>
      <c r="F14" s="25" t="s">
        <v>261</v>
      </c>
      <c r="G14" s="60"/>
      <c r="H14" s="60"/>
      <c r="I14" s="60"/>
      <c r="J14" s="60"/>
      <c r="K14" s="60"/>
      <c r="L14" s="60"/>
      <c r="M14" s="60"/>
      <c r="N14" s="60"/>
      <c r="O14" s="60"/>
      <c r="P14" s="77" t="s">
        <v>264</v>
      </c>
      <c r="Q14" s="60"/>
    </row>
    <row r="15" spans="2:17">
      <c r="B15" s="60"/>
      <c r="C15" s="173"/>
      <c r="D15" s="174"/>
      <c r="E15" s="59" t="s">
        <v>254</v>
      </c>
      <c r="F15" s="25" t="s">
        <v>263</v>
      </c>
      <c r="G15" s="60"/>
      <c r="H15" s="60"/>
      <c r="I15" s="60"/>
      <c r="J15" s="60"/>
      <c r="K15" s="60"/>
      <c r="L15" s="60"/>
      <c r="M15" s="60"/>
      <c r="N15" s="60"/>
      <c r="O15" s="60"/>
      <c r="P15" s="76" t="s">
        <v>262</v>
      </c>
      <c r="Q15" s="60"/>
    </row>
    <row r="16" spans="2:17">
      <c r="B16" s="60"/>
      <c r="C16" s="173"/>
      <c r="D16" s="60"/>
      <c r="E16" s="60"/>
      <c r="F16" s="59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2:17">
      <c r="B17" s="60"/>
      <c r="C17" s="173"/>
      <c r="D17" s="60"/>
      <c r="E17" s="60"/>
      <c r="F17" s="59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 spans="2:17">
      <c r="B18" s="60"/>
      <c r="C18" s="173"/>
      <c r="D18" s="60"/>
      <c r="E18" s="60"/>
      <c r="F18" s="59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spans="2:17">
      <c r="B19" s="60"/>
      <c r="C19" s="173"/>
      <c r="D19" s="60"/>
      <c r="E19" s="60"/>
      <c r="F19" s="59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</row>
    <row r="20" spans="2:17">
      <c r="B20" s="60"/>
      <c r="C20" s="173"/>
      <c r="D20" s="60"/>
      <c r="E20" s="60"/>
      <c r="F20" s="59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</row>
    <row r="21" spans="2:17">
      <c r="B21" s="60"/>
      <c r="C21" s="173"/>
      <c r="D21" s="60"/>
      <c r="E21" s="60"/>
      <c r="F21" s="59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</row>
    <row r="22" spans="2:17">
      <c r="B22" s="60"/>
      <c r="C22" s="173"/>
      <c r="D22" s="60"/>
      <c r="E22" s="60"/>
      <c r="F22" s="59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</row>
    <row r="23" spans="2:17">
      <c r="B23" s="60"/>
      <c r="C23" s="173"/>
      <c r="D23" s="60"/>
      <c r="E23" s="60"/>
      <c r="F23" s="59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</row>
    <row r="24" spans="2:17">
      <c r="B24" s="60"/>
      <c r="C24" s="173"/>
      <c r="D24" s="60"/>
      <c r="E24" s="60"/>
      <c r="F24" s="59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</row>
    <row r="25" spans="2:17">
      <c r="B25" s="60"/>
      <c r="C25" s="173"/>
      <c r="D25" s="60"/>
      <c r="E25" s="60"/>
      <c r="F25" s="59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</row>
    <row r="26" spans="2:17">
      <c r="B26" s="60"/>
      <c r="C26" s="174"/>
      <c r="D26" s="60"/>
      <c r="E26" s="60"/>
      <c r="F26" s="59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spans="2:17">
      <c r="B27" s="60"/>
      <c r="C27" s="60"/>
      <c r="D27" s="60"/>
      <c r="E27" s="60"/>
      <c r="F27" s="59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</row>
  </sheetData>
  <mergeCells count="12">
    <mergeCell ref="Q2:Q3"/>
    <mergeCell ref="B2:B3"/>
    <mergeCell ref="C2:C3"/>
    <mergeCell ref="D2:D3"/>
    <mergeCell ref="E2:E3"/>
    <mergeCell ref="F2:F3"/>
    <mergeCell ref="G2:J2"/>
    <mergeCell ref="D4:D15"/>
    <mergeCell ref="C4:C26"/>
    <mergeCell ref="K2:N2"/>
    <mergeCell ref="O2:O3"/>
    <mergeCell ref="P2:P3"/>
  </mergeCells>
  <phoneticPr fontId="1" type="noConversion"/>
  <hyperlinks>
    <hyperlink ref="F4" r:id="rId1" display="https://itro.koreanair.com/alm/browse/PRJKALWBS-10778" xr:uid="{6A8D9FB2-1DA7-4817-84FD-6B5A0816C417}"/>
    <hyperlink ref="F5" r:id="rId2" display="https://itro.koreanair.com/alm/browse/PRJKALWBS-10779" xr:uid="{438FB54E-B9E0-4F2F-97AD-49C3DF9E8880}"/>
    <hyperlink ref="F6" r:id="rId3" display="https://itro.koreanair.com/alm/browse/PRJKALWBS-10780" xr:uid="{F89D16FD-CE2C-4AA3-9CA9-A02049E23785}"/>
    <hyperlink ref="F7" r:id="rId4" display="https://itro.koreanair.com/alm/browse/PRJKALWBS-10781" xr:uid="{D736CD92-ACCF-4766-A343-82E8D2C60D01}"/>
    <hyperlink ref="F8" r:id="rId5" display="https://itro.koreanair.com/alm/browse/PRJKALWBS-10782" xr:uid="{D1F36F7F-301A-4FED-9632-6708EF31B8DC}"/>
    <hyperlink ref="F9" r:id="rId6" display="https://itro.koreanair.com/alm/browse/PRJKALWBS-10783" xr:uid="{3667B376-8F3D-4441-9205-AABC502D6246}"/>
    <hyperlink ref="F10" r:id="rId7" display="https://itro.koreanair.com/alm/browse/PRJKALWBS-10784" xr:uid="{4260D9FB-2F5E-4305-9B3B-31A2D1088F05}"/>
    <hyperlink ref="F11" r:id="rId8" display="https://itro.koreanair.com/alm/browse/PRJKALWBS-10785" xr:uid="{D6F1871A-08F5-4A5D-90AD-67A891D7F729}"/>
    <hyperlink ref="F12" r:id="rId9" display="https://itro.koreanair.com/alm/browse/PRJKALWBS-10786" xr:uid="{47A96DDD-BA25-41E1-A8E1-2163E4259780}"/>
    <hyperlink ref="F13" r:id="rId10" display="https://itro.koreanair.com/alm/browse/PRJKALWBS-10787" xr:uid="{41527FF1-B67A-46BF-A06C-198094B65DF5}"/>
    <hyperlink ref="F14" r:id="rId11" display="https://itro.koreanair.com/alm/browse/PRJKALWBS-10788" xr:uid="{32F65494-8769-42BC-A780-DEE5184987CE}"/>
    <hyperlink ref="F15" r:id="rId12" display="https://itro.koreanair.com/alm/browse/PRJKALWBS-10789" xr:uid="{AB9FE552-9A7B-4922-9367-7907F9ECA4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C050-2129-4257-80C3-D28A96704FFC}">
  <dimension ref="B1:K51"/>
  <sheetViews>
    <sheetView topLeftCell="A19" zoomScale="85" zoomScaleNormal="85" workbookViewId="0">
      <selection activeCell="G47" sqref="G47"/>
    </sheetView>
  </sheetViews>
  <sheetFormatPr defaultRowHeight="16.5"/>
  <cols>
    <col min="1" max="1" width="1.875" customWidth="1"/>
    <col min="2" max="2" width="4.5" style="54" customWidth="1"/>
    <col min="4" max="4" width="16.75" bestFit="1" customWidth="1"/>
    <col min="5" max="5" width="25.625" bestFit="1" customWidth="1"/>
    <col min="6" max="6" width="15.875" bestFit="1" customWidth="1"/>
    <col min="7" max="7" width="96.625" customWidth="1"/>
    <col min="8" max="8" width="24" customWidth="1"/>
    <col min="10" max="10" width="4.125" bestFit="1" customWidth="1"/>
  </cols>
  <sheetData>
    <row r="1" spans="2:8" ht="17.25" thickBot="1"/>
    <row r="2" spans="2:8" ht="30.75" customHeight="1" thickBot="1">
      <c r="B2" s="103" t="s">
        <v>82</v>
      </c>
      <c r="C2" s="104" t="s">
        <v>267</v>
      </c>
      <c r="D2" s="104" t="s">
        <v>268</v>
      </c>
      <c r="E2" s="104" t="s">
        <v>269</v>
      </c>
      <c r="F2" s="104" t="s">
        <v>270</v>
      </c>
      <c r="G2" s="105" t="s">
        <v>271</v>
      </c>
      <c r="H2" s="95" t="s">
        <v>370</v>
      </c>
    </row>
    <row r="3" spans="2:8">
      <c r="B3" s="99">
        <v>1</v>
      </c>
      <c r="C3" s="182" t="s">
        <v>16</v>
      </c>
      <c r="D3" s="161" t="s">
        <v>83</v>
      </c>
      <c r="E3" s="100" t="s">
        <v>18</v>
      </c>
      <c r="F3" s="101" t="s">
        <v>275</v>
      </c>
      <c r="G3" s="102" t="s">
        <v>276</v>
      </c>
      <c r="H3" s="186"/>
    </row>
    <row r="4" spans="2:8">
      <c r="B4" s="16">
        <v>2</v>
      </c>
      <c r="C4" s="128"/>
      <c r="D4" s="161"/>
      <c r="E4" s="64" t="s">
        <v>21</v>
      </c>
      <c r="F4" s="79" t="s">
        <v>20</v>
      </c>
      <c r="G4" s="85" t="s">
        <v>277</v>
      </c>
      <c r="H4" s="186"/>
    </row>
    <row r="5" spans="2:8">
      <c r="B5" s="16">
        <v>3</v>
      </c>
      <c r="C5" s="128"/>
      <c r="D5" s="182"/>
      <c r="E5" s="64" t="s">
        <v>33</v>
      </c>
      <c r="F5" s="79" t="s">
        <v>32</v>
      </c>
      <c r="G5" s="85" t="s">
        <v>265</v>
      </c>
      <c r="H5" s="186"/>
    </row>
    <row r="6" spans="2:8">
      <c r="B6" s="16">
        <v>4</v>
      </c>
      <c r="C6" s="128"/>
      <c r="D6" s="175" t="s">
        <v>216</v>
      </c>
      <c r="E6" s="1" t="s">
        <v>22</v>
      </c>
      <c r="F6" s="78" t="s">
        <v>162</v>
      </c>
      <c r="G6" s="82" t="s">
        <v>274</v>
      </c>
      <c r="H6" s="186"/>
    </row>
    <row r="7" spans="2:8">
      <c r="B7" s="16">
        <v>5</v>
      </c>
      <c r="C7" s="128"/>
      <c r="D7" s="128"/>
      <c r="E7" s="64" t="s">
        <v>22</v>
      </c>
      <c r="F7" s="80" t="s">
        <v>163</v>
      </c>
      <c r="G7" s="85" t="s">
        <v>283</v>
      </c>
      <c r="H7" s="186"/>
    </row>
    <row r="8" spans="2:8" ht="17.25" thickBot="1">
      <c r="B8" s="16">
        <v>6</v>
      </c>
      <c r="C8" s="128"/>
      <c r="D8" s="128"/>
      <c r="E8" s="1" t="s">
        <v>22</v>
      </c>
      <c r="F8" s="78" t="s">
        <v>164</v>
      </c>
      <c r="G8" s="82" t="s">
        <v>297</v>
      </c>
      <c r="H8" s="187"/>
    </row>
    <row r="9" spans="2:8">
      <c r="B9" s="16">
        <v>7</v>
      </c>
      <c r="C9" s="128"/>
      <c r="D9" s="160" t="s">
        <v>83</v>
      </c>
      <c r="E9" s="8" t="s">
        <v>84</v>
      </c>
      <c r="F9" s="56" t="s">
        <v>85</v>
      </c>
      <c r="G9" s="82" t="s">
        <v>266</v>
      </c>
      <c r="H9" s="188" t="s">
        <v>298</v>
      </c>
    </row>
    <row r="10" spans="2:8">
      <c r="B10" s="16">
        <v>8</v>
      </c>
      <c r="C10" s="128"/>
      <c r="D10" s="161"/>
      <c r="E10" s="8" t="s">
        <v>84</v>
      </c>
      <c r="F10" s="56" t="s">
        <v>86</v>
      </c>
      <c r="G10" s="82" t="s">
        <v>278</v>
      </c>
      <c r="H10" s="189"/>
    </row>
    <row r="11" spans="2:8">
      <c r="B11" s="16">
        <v>9</v>
      </c>
      <c r="C11" s="128"/>
      <c r="D11" s="161"/>
      <c r="E11" s="8" t="s">
        <v>84</v>
      </c>
      <c r="F11" s="56" t="s">
        <v>87</v>
      </c>
      <c r="G11" s="82" t="s">
        <v>279</v>
      </c>
      <c r="H11" s="189"/>
    </row>
    <row r="12" spans="2:8">
      <c r="B12" s="16">
        <v>10</v>
      </c>
      <c r="C12" s="128"/>
      <c r="D12" s="161"/>
      <c r="E12" s="8" t="s">
        <v>84</v>
      </c>
      <c r="F12" s="56" t="s">
        <v>88</v>
      </c>
      <c r="G12" s="82" t="s">
        <v>280</v>
      </c>
      <c r="H12" s="189"/>
    </row>
    <row r="13" spans="2:8">
      <c r="B13" s="16">
        <v>11</v>
      </c>
      <c r="C13" s="128"/>
      <c r="D13" s="161"/>
      <c r="E13" s="8" t="s">
        <v>84</v>
      </c>
      <c r="F13" s="56" t="s">
        <v>89</v>
      </c>
      <c r="G13" s="82" t="s">
        <v>281</v>
      </c>
      <c r="H13" s="189"/>
    </row>
    <row r="14" spans="2:8" ht="17.25" thickBot="1">
      <c r="B14" s="16">
        <v>12</v>
      </c>
      <c r="C14" s="128"/>
      <c r="D14" s="182"/>
      <c r="E14" s="8" t="s">
        <v>84</v>
      </c>
      <c r="F14" s="56" t="s">
        <v>90</v>
      </c>
      <c r="G14" s="82" t="s">
        <v>282</v>
      </c>
      <c r="H14" s="190"/>
    </row>
    <row r="15" spans="2:8">
      <c r="B15" s="16">
        <v>13</v>
      </c>
      <c r="C15" s="128"/>
      <c r="D15" s="128" t="s">
        <v>197</v>
      </c>
      <c r="E15" s="1" t="s">
        <v>197</v>
      </c>
      <c r="F15" s="78" t="s">
        <v>198</v>
      </c>
      <c r="G15" s="94" t="s">
        <v>293</v>
      </c>
      <c r="H15" s="188" t="s">
        <v>298</v>
      </c>
    </row>
    <row r="16" spans="2:8">
      <c r="B16" s="16">
        <v>14</v>
      </c>
      <c r="C16" s="128"/>
      <c r="D16" s="128"/>
      <c r="E16" s="1" t="s">
        <v>197</v>
      </c>
      <c r="F16" s="78" t="s">
        <v>199</v>
      </c>
      <c r="G16" s="94" t="s">
        <v>294</v>
      </c>
      <c r="H16" s="189"/>
    </row>
    <row r="17" spans="2:8">
      <c r="B17" s="16">
        <v>15</v>
      </c>
      <c r="C17" s="128"/>
      <c r="D17" s="128"/>
      <c r="E17" s="1" t="s">
        <v>197</v>
      </c>
      <c r="F17" s="78" t="s">
        <v>200</v>
      </c>
      <c r="G17" s="94" t="s">
        <v>295</v>
      </c>
      <c r="H17" s="189"/>
    </row>
    <row r="18" spans="2:8">
      <c r="B18" s="16">
        <v>16</v>
      </c>
      <c r="C18" s="128"/>
      <c r="D18" s="128"/>
      <c r="E18" s="1" t="s">
        <v>197</v>
      </c>
      <c r="F18" s="78" t="s">
        <v>201</v>
      </c>
      <c r="G18" s="94" t="s">
        <v>272</v>
      </c>
      <c r="H18" s="189"/>
    </row>
    <row r="19" spans="2:8">
      <c r="B19" s="16">
        <v>17</v>
      </c>
      <c r="C19" s="128"/>
      <c r="D19" s="128"/>
      <c r="E19" s="1" t="s">
        <v>197</v>
      </c>
      <c r="F19" s="78" t="s">
        <v>202</v>
      </c>
      <c r="G19" s="94" t="s">
        <v>272</v>
      </c>
      <c r="H19" s="189"/>
    </row>
    <row r="20" spans="2:8">
      <c r="B20" s="16">
        <v>18</v>
      </c>
      <c r="C20" s="128"/>
      <c r="D20" s="128"/>
      <c r="E20" s="1" t="s">
        <v>197</v>
      </c>
      <c r="F20" s="78" t="s">
        <v>203</v>
      </c>
      <c r="G20" s="94" t="s">
        <v>273</v>
      </c>
      <c r="H20" s="189"/>
    </row>
    <row r="21" spans="2:8" ht="17.25" thickBot="1">
      <c r="B21" s="16">
        <v>19</v>
      </c>
      <c r="C21" s="128"/>
      <c r="D21" s="128"/>
      <c r="E21" s="1" t="s">
        <v>197</v>
      </c>
      <c r="F21" s="78" t="s">
        <v>204</v>
      </c>
      <c r="G21" s="82" t="s">
        <v>296</v>
      </c>
      <c r="H21" s="190"/>
    </row>
    <row r="22" spans="2:8">
      <c r="B22" s="16">
        <v>20</v>
      </c>
      <c r="C22" s="128"/>
      <c r="D22" s="128" t="s">
        <v>185</v>
      </c>
      <c r="E22" s="1" t="s">
        <v>186</v>
      </c>
      <c r="F22" s="56" t="s">
        <v>187</v>
      </c>
      <c r="G22" s="93" t="s">
        <v>284</v>
      </c>
      <c r="H22" s="188" t="s">
        <v>299</v>
      </c>
    </row>
    <row r="23" spans="2:8">
      <c r="B23" s="16">
        <v>21</v>
      </c>
      <c r="C23" s="128"/>
      <c r="D23" s="128"/>
      <c r="E23" s="1" t="s">
        <v>186</v>
      </c>
      <c r="F23" s="56" t="s">
        <v>188</v>
      </c>
      <c r="G23" s="82" t="s">
        <v>285</v>
      </c>
      <c r="H23" s="189"/>
    </row>
    <row r="24" spans="2:8">
      <c r="B24" s="16">
        <v>22</v>
      </c>
      <c r="C24" s="128"/>
      <c r="D24" s="128"/>
      <c r="E24" s="1" t="s">
        <v>186</v>
      </c>
      <c r="F24" s="56" t="s">
        <v>224</v>
      </c>
      <c r="G24" s="82" t="s">
        <v>291</v>
      </c>
      <c r="H24" s="189"/>
    </row>
    <row r="25" spans="2:8">
      <c r="B25" s="16">
        <v>23</v>
      </c>
      <c r="C25" s="128"/>
      <c r="D25" s="128"/>
      <c r="E25" s="1" t="s">
        <v>186</v>
      </c>
      <c r="F25" s="56" t="s">
        <v>189</v>
      </c>
      <c r="G25" s="82" t="s">
        <v>289</v>
      </c>
      <c r="H25" s="189"/>
    </row>
    <row r="26" spans="2:8">
      <c r="B26" s="16">
        <v>24</v>
      </c>
      <c r="C26" s="128"/>
      <c r="D26" s="128"/>
      <c r="E26" s="1" t="s">
        <v>186</v>
      </c>
      <c r="F26" s="56" t="s">
        <v>190</v>
      </c>
      <c r="G26" s="82" t="s">
        <v>297</v>
      </c>
      <c r="H26" s="189"/>
    </row>
    <row r="27" spans="2:8">
      <c r="B27" s="16">
        <v>25</v>
      </c>
      <c r="C27" s="128"/>
      <c r="D27" s="128"/>
      <c r="E27" s="1" t="s">
        <v>186</v>
      </c>
      <c r="F27" s="56" t="s">
        <v>225</v>
      </c>
      <c r="G27" s="82" t="s">
        <v>300</v>
      </c>
      <c r="H27" s="189"/>
    </row>
    <row r="28" spans="2:8">
      <c r="B28" s="16">
        <v>26</v>
      </c>
      <c r="C28" s="128"/>
      <c r="D28" s="128"/>
      <c r="E28" s="1" t="s">
        <v>186</v>
      </c>
      <c r="F28" s="56" t="s">
        <v>191</v>
      </c>
      <c r="G28" s="82" t="s">
        <v>287</v>
      </c>
      <c r="H28" s="189"/>
    </row>
    <row r="29" spans="2:8">
      <c r="B29" s="16">
        <v>27</v>
      </c>
      <c r="C29" s="128"/>
      <c r="D29" s="128"/>
      <c r="E29" s="1" t="s">
        <v>186</v>
      </c>
      <c r="F29" s="56" t="s">
        <v>192</v>
      </c>
      <c r="G29" s="82" t="s">
        <v>301</v>
      </c>
      <c r="H29" s="189"/>
    </row>
    <row r="30" spans="2:8">
      <c r="B30" s="16">
        <v>28</v>
      </c>
      <c r="C30" s="128"/>
      <c r="D30" s="128"/>
      <c r="E30" s="1" t="s">
        <v>186</v>
      </c>
      <c r="F30" s="56" t="s">
        <v>288</v>
      </c>
      <c r="G30" s="82" t="s">
        <v>286</v>
      </c>
      <c r="H30" s="189"/>
    </row>
    <row r="31" spans="2:8">
      <c r="B31" s="16">
        <v>29</v>
      </c>
      <c r="C31" s="128"/>
      <c r="D31" s="128"/>
      <c r="E31" s="1" t="s">
        <v>186</v>
      </c>
      <c r="F31" s="56" t="s">
        <v>194</v>
      </c>
      <c r="G31" s="82" t="s">
        <v>286</v>
      </c>
      <c r="H31" s="189"/>
    </row>
    <row r="32" spans="2:8">
      <c r="B32" s="16">
        <v>30</v>
      </c>
      <c r="C32" s="128"/>
      <c r="D32" s="128"/>
      <c r="E32" s="1" t="s">
        <v>186</v>
      </c>
      <c r="F32" s="56" t="s">
        <v>195</v>
      </c>
      <c r="G32" s="82" t="s">
        <v>290</v>
      </c>
      <c r="H32" s="189"/>
    </row>
    <row r="33" spans="2:8" ht="17.25" thickBot="1">
      <c r="B33" s="16">
        <v>31</v>
      </c>
      <c r="C33" s="128"/>
      <c r="D33" s="128"/>
      <c r="E33" s="1" t="s">
        <v>186</v>
      </c>
      <c r="F33" s="56" t="s">
        <v>196</v>
      </c>
      <c r="G33" s="82" t="s">
        <v>292</v>
      </c>
      <c r="H33" s="190"/>
    </row>
    <row r="34" spans="2:8" ht="16.5" customHeight="1">
      <c r="B34" s="16">
        <v>32</v>
      </c>
      <c r="C34" s="128"/>
      <c r="D34" s="177" t="s">
        <v>302</v>
      </c>
      <c r="E34" s="128" t="s">
        <v>303</v>
      </c>
      <c r="F34" s="25" t="s">
        <v>308</v>
      </c>
      <c r="G34" s="82" t="s">
        <v>304</v>
      </c>
      <c r="H34" s="193" t="s">
        <v>427</v>
      </c>
    </row>
    <row r="35" spans="2:8">
      <c r="B35" s="16">
        <v>33</v>
      </c>
      <c r="C35" s="128"/>
      <c r="D35" s="177"/>
      <c r="E35" s="128"/>
      <c r="F35" s="25" t="s">
        <v>305</v>
      </c>
      <c r="G35" s="82" t="s">
        <v>306</v>
      </c>
      <c r="H35" s="194"/>
    </row>
    <row r="36" spans="2:8">
      <c r="B36" s="16">
        <v>34</v>
      </c>
      <c r="C36" s="128"/>
      <c r="D36" s="177"/>
      <c r="E36" s="128"/>
      <c r="F36" s="25" t="s">
        <v>307</v>
      </c>
      <c r="G36" s="82" t="s">
        <v>417</v>
      </c>
      <c r="H36" s="194"/>
    </row>
    <row r="37" spans="2:8">
      <c r="B37" s="16">
        <v>35</v>
      </c>
      <c r="C37" s="128"/>
      <c r="D37" s="177"/>
      <c r="E37" s="128"/>
      <c r="F37" s="25" t="s">
        <v>310</v>
      </c>
      <c r="G37" s="82" t="s">
        <v>309</v>
      </c>
      <c r="H37" s="194"/>
    </row>
    <row r="38" spans="2:8">
      <c r="B38" s="16">
        <v>36</v>
      </c>
      <c r="C38" s="128"/>
      <c r="D38" s="177"/>
      <c r="E38" s="128"/>
      <c r="F38" s="25" t="s">
        <v>313</v>
      </c>
      <c r="G38" s="82" t="s">
        <v>312</v>
      </c>
      <c r="H38" s="194"/>
    </row>
    <row r="39" spans="2:8">
      <c r="B39" s="16">
        <v>37</v>
      </c>
      <c r="C39" s="128"/>
      <c r="D39" s="177"/>
      <c r="E39" s="128"/>
      <c r="F39" s="25" t="s">
        <v>315</v>
      </c>
      <c r="G39" s="82" t="s">
        <v>314</v>
      </c>
      <c r="H39" s="194"/>
    </row>
    <row r="40" spans="2:8">
      <c r="B40" s="16">
        <v>38</v>
      </c>
      <c r="C40" s="128"/>
      <c r="D40" s="177"/>
      <c r="E40" s="128"/>
      <c r="F40" s="25" t="s">
        <v>316</v>
      </c>
      <c r="G40" s="82" t="s">
        <v>317</v>
      </c>
      <c r="H40" s="194"/>
    </row>
    <row r="41" spans="2:8">
      <c r="B41" s="16">
        <v>39</v>
      </c>
      <c r="C41" s="128"/>
      <c r="D41" s="177"/>
      <c r="E41" s="128"/>
      <c r="F41" s="25" t="s">
        <v>318</v>
      </c>
      <c r="G41" s="82" t="s">
        <v>319</v>
      </c>
      <c r="H41" s="194"/>
    </row>
    <row r="42" spans="2:8">
      <c r="B42" s="16">
        <v>40</v>
      </c>
      <c r="C42" s="128"/>
      <c r="D42" s="177"/>
      <c r="E42" s="184" t="s">
        <v>322</v>
      </c>
      <c r="F42" s="25" t="s">
        <v>321</v>
      </c>
      <c r="G42" s="82" t="s">
        <v>320</v>
      </c>
      <c r="H42" s="194"/>
    </row>
    <row r="43" spans="2:8">
      <c r="B43" s="16">
        <v>41</v>
      </c>
      <c r="C43" s="128"/>
      <c r="D43" s="177"/>
      <c r="E43" s="184"/>
      <c r="F43" s="25" t="s">
        <v>324</v>
      </c>
      <c r="G43" s="82" t="s">
        <v>323</v>
      </c>
      <c r="H43" s="194"/>
    </row>
    <row r="44" spans="2:8">
      <c r="B44" s="16">
        <v>42</v>
      </c>
      <c r="C44" s="128"/>
      <c r="D44" s="177"/>
      <c r="E44" s="184"/>
      <c r="F44" s="25" t="s">
        <v>325</v>
      </c>
      <c r="G44" s="83" t="s">
        <v>326</v>
      </c>
      <c r="H44" s="194"/>
    </row>
    <row r="45" spans="2:8">
      <c r="B45" s="16">
        <v>43</v>
      </c>
      <c r="C45" s="128"/>
      <c r="D45" s="177" t="s">
        <v>329</v>
      </c>
      <c r="E45" s="177" t="s">
        <v>329</v>
      </c>
      <c r="F45" s="25" t="s">
        <v>328</v>
      </c>
      <c r="G45" s="82" t="s">
        <v>327</v>
      </c>
      <c r="H45" s="194"/>
    </row>
    <row r="46" spans="2:8">
      <c r="B46" s="16">
        <v>44</v>
      </c>
      <c r="C46" s="128"/>
      <c r="D46" s="176"/>
      <c r="E46" s="176"/>
      <c r="F46" s="25" t="s">
        <v>330</v>
      </c>
      <c r="G46" s="83" t="s">
        <v>333</v>
      </c>
      <c r="H46" s="194"/>
    </row>
    <row r="47" spans="2:8">
      <c r="B47" s="16">
        <v>45</v>
      </c>
      <c r="C47" s="128"/>
      <c r="D47" s="176"/>
      <c r="E47" s="176"/>
      <c r="F47" s="25" t="s">
        <v>331</v>
      </c>
      <c r="G47" s="84" t="s">
        <v>311</v>
      </c>
      <c r="H47" s="194"/>
    </row>
    <row r="48" spans="2:8" ht="17.25" thickBot="1">
      <c r="B48" s="96">
        <v>46</v>
      </c>
      <c r="C48" s="183"/>
      <c r="D48" s="185"/>
      <c r="E48" s="185"/>
      <c r="F48" s="97" t="s">
        <v>332</v>
      </c>
      <c r="G48" s="98" t="s">
        <v>334</v>
      </c>
      <c r="H48" s="195"/>
    </row>
    <row r="49" spans="10:11">
      <c r="J49" s="81"/>
    </row>
    <row r="50" spans="10:11" ht="17.25" thickBot="1"/>
    <row r="51" spans="10:11" ht="17.25" thickBot="1">
      <c r="J51" s="191"/>
      <c r="K51" s="192"/>
    </row>
  </sheetData>
  <mergeCells count="17">
    <mergeCell ref="H3:H8"/>
    <mergeCell ref="H9:H14"/>
    <mergeCell ref="H15:H21"/>
    <mergeCell ref="H22:H33"/>
    <mergeCell ref="J51:K51"/>
    <mergeCell ref="H34:H48"/>
    <mergeCell ref="E34:E41"/>
    <mergeCell ref="E42:E44"/>
    <mergeCell ref="D34:D44"/>
    <mergeCell ref="D45:D48"/>
    <mergeCell ref="E45:E48"/>
    <mergeCell ref="C3:C48"/>
    <mergeCell ref="D6:D8"/>
    <mergeCell ref="D3:D5"/>
    <mergeCell ref="D9:D14"/>
    <mergeCell ref="D15:D21"/>
    <mergeCell ref="D22:D33"/>
  </mergeCells>
  <phoneticPr fontId="1" type="noConversion"/>
  <hyperlinks>
    <hyperlink ref="F9" r:id="rId1" tooltip="이 이슈 보기" display="https://itro.koreanair.com/alm/browse/PRJKALWBS-10510" xr:uid="{7499E2AF-8A21-4EB8-B641-39DCDF6AAAA0}"/>
    <hyperlink ref="F10" r:id="rId2" tooltip="이 이슈 보기" display="https://itro.koreanair.com/alm/browse/PRJKALWBS-10511" xr:uid="{0CC3A6D0-3CF4-4CDE-8C69-B5E510C96733}"/>
    <hyperlink ref="F11" r:id="rId3" tooltip="이 이슈 보기" display="https://itro.koreanair.com/alm/browse/PRJKALWBS-10512" xr:uid="{500C9F47-B1B7-480A-8A2A-DE4B517109CB}"/>
    <hyperlink ref="F12" r:id="rId4" tooltip="이 이슈 보기" display="https://itro.koreanair.com/alm/browse/PRJKALWBS-10513" xr:uid="{06749688-0E4D-4A84-A38F-86D8A5756264}"/>
    <hyperlink ref="F13" r:id="rId5" tooltip="이 이슈 보기" display="https://itro.koreanair.com/alm/browse/PRJKALWBS-10514" xr:uid="{579492E7-1EE2-4266-BC92-698C0B635B6D}"/>
    <hyperlink ref="F14" r:id="rId6" tooltip="이 이슈 보기" display="https://itro.koreanair.com/alm/browse/PRJKALWBS-13729" xr:uid="{A08FFD76-BD75-4C71-A8BF-9F68A48582B3}"/>
    <hyperlink ref="F3" r:id="rId7" tooltip="이 이슈 보기" display="https://itro.koreanair.com/alm/browse/PRJKALWBS-10451" xr:uid="{A246459E-F43F-430E-B4DE-E899C1890359}"/>
    <hyperlink ref="F4" r:id="rId8" tooltip="이 이슈 보기" display="https://itro.koreanair.com/alm/browse/PRJKALWBS-10450" xr:uid="{C11F9D09-60EE-4E4D-9FB3-B35B8542C3C5}"/>
    <hyperlink ref="F5" r:id="rId9" tooltip="이 이슈 보기" display="https://itro.koreanair.com/alm/browse/PRJKALWBS-10443" xr:uid="{B9C09DC2-C3C8-4BD0-B8EB-9D976E9C73B1}"/>
    <hyperlink ref="F22" r:id="rId10" tooltip="이 이슈 보기" display="https://itro.koreanair.com/alm/browse/PRJKALWBS-10558" xr:uid="{25BA1807-6D23-429F-9DDF-06F035A6B3B4}"/>
    <hyperlink ref="F23" r:id="rId11" tooltip="이 이슈 보기" display="https://itro.koreanair.com/alm/browse/PRJKALWBS-10559" xr:uid="{81C077A7-B20A-4BE0-8C5F-B66D794366D7}"/>
    <hyperlink ref="F24" r:id="rId12" tooltip="이 이슈 보기" display="https://itro.koreanair.com/alm/browse/PRJKALWBS-10560" xr:uid="{0A59D54F-B68C-47D0-8B67-76D5EC9F6D35}"/>
    <hyperlink ref="F25" r:id="rId13" tooltip="이 이슈 보기" display="https://itro.koreanair.com/alm/browse/PRJKALWBS-10561" xr:uid="{C506C7F9-9371-479F-BC54-56C9C52AC3E4}"/>
    <hyperlink ref="F26" r:id="rId14" tooltip="이 이슈 보기" display="https://itro.koreanair.com/alm/browse/PRJKALWBS-10562" xr:uid="{BCAAA713-B237-4EA2-B995-17B47232B5F3}"/>
    <hyperlink ref="F27" r:id="rId15" tooltip="이 이슈 보기" display="https://itro.koreanair.com/alm/browse/PRJKALWBS-10563" xr:uid="{5DED9DB7-B60B-45BC-872E-D2FAA7197613}"/>
    <hyperlink ref="F28" r:id="rId16" tooltip="이 이슈 보기" display="https://itro.koreanair.com/alm/browse/PRJKALWBS-10564" xr:uid="{15902599-F50E-4DE7-A851-D12BB4F9C050}"/>
    <hyperlink ref="F29" r:id="rId17" tooltip="이 이슈 보기" display="https://itro.koreanair.com/alm/browse/PRJKALWBS-10565" xr:uid="{F1BAA387-4ACA-4D86-9091-ED874E9286D0}"/>
    <hyperlink ref="F30" r:id="rId18" tooltip="이 이슈 보기" display="https://itro.koreanair.com/alm/browse/PRJKALWBS-10566" xr:uid="{5626F9FF-2D75-4C6B-A0B9-EBFBEFE509A7}"/>
    <hyperlink ref="F31" r:id="rId19" tooltip="이 이슈 보기" display="https://itro.koreanair.com/alm/browse/PRJKALWBS-10567" xr:uid="{1CD1AC90-D0FD-4CA3-9F7F-0C480214D12A}"/>
    <hyperlink ref="F32" r:id="rId20" tooltip="이 이슈 보기" display="https://itro.koreanair.com/alm/browse/PRJKALWBS-10568" xr:uid="{0CECCA42-9C1E-4DC7-A2C3-B7FF0413CEEB}"/>
    <hyperlink ref="F33" r:id="rId21" tooltip="이 이슈 보기" display="https://itro.koreanair.com/alm/browse/PRJKALWBS-10569" xr:uid="{B2A4A21D-6B9E-4BBE-A75E-DBB03A823527}"/>
    <hyperlink ref="F15" r:id="rId22" tooltip="이 이슈 보기" display="https://itro.koreanair.com/alm/browse/PRJKALWBS-10551" xr:uid="{40D7EEA8-7800-4A23-9C29-E75E6FE8018D}"/>
    <hyperlink ref="F16" r:id="rId23" tooltip="이 이슈 보기" display="https://itro.koreanair.com/alm/browse/PRJKALWBS-10552" xr:uid="{57BD4609-9CC1-4F37-9D1A-DF90878C3BCC}"/>
    <hyperlink ref="F17" r:id="rId24" tooltip="이 이슈 보기" display="https://itro.koreanair.com/alm/browse/PRJKALWBS-10553" xr:uid="{547514D2-CF86-421D-B9BD-3E32617EE528}"/>
    <hyperlink ref="F18" r:id="rId25" tooltip="이 이슈 보기" display="https://itro.koreanair.com/alm/browse/PRJKALWBS-10554" xr:uid="{7E1CF340-31BD-42F2-BBE8-E07A4322797B}"/>
    <hyperlink ref="F19" r:id="rId26" tooltip="이 이슈 보기" display="https://itro.koreanair.com/alm/browse/PRJKALWBS-10555" xr:uid="{C1B581D4-7F40-4686-B825-C96D47FF594A}"/>
    <hyperlink ref="F20" r:id="rId27" tooltip="이 이슈 보기" display="https://itro.koreanair.com/alm/browse/PRJKALWBS-10556" xr:uid="{323E8895-061B-4205-BE10-0BE645B7EE43}"/>
    <hyperlink ref="F21" r:id="rId28" tooltip="이 이슈 보기" display="https://itro.koreanair.com/alm/browse/PRJKALWBS-10557" xr:uid="{1A2DBB73-7F2F-49D6-BC5B-55CA96CC30C1}"/>
    <hyperlink ref="F6" r:id="rId29" tooltip="이 이슈 보기" display="https://itro.koreanair.com/alm/browse/PRJKALWBS-13433" xr:uid="{FDF7EC53-3226-45FE-96B3-F2E5FE6925CA}"/>
    <hyperlink ref="F7" r:id="rId30" tooltip="이 이슈 보기" display="https://itro.koreanair.com/alm/browse/PRJKALWBS-13422" xr:uid="{8628EE56-B628-4DCE-8CAF-CCBEDBFBE949}"/>
    <hyperlink ref="F8" r:id="rId31" tooltip="이 이슈 보기" display="https://itro.koreanair.com/alm/browse/PRJKALWBS-13423" xr:uid="{DB619962-95EF-4DB4-93FC-7AA5C9469025}"/>
    <hyperlink ref="F34" r:id="rId32" display="https://itro.koreanair.com/alm/browse/PRJKALWBS-10570" xr:uid="{0E1DB2CF-8C22-45FA-879A-6D6D9B59A15D}"/>
    <hyperlink ref="F35" r:id="rId33" display="https://itro.koreanair.com/alm/browse/PRJKALWBS-10572" xr:uid="{A70ACA33-48D7-45FD-829C-242E7C535780}"/>
    <hyperlink ref="F36" r:id="rId34" display="https://itro.koreanair.com/alm/browse/PRJKALWBS-10571" xr:uid="{4853193E-581D-4AD2-9615-9509A2A35FE2}"/>
    <hyperlink ref="F37" r:id="rId35" display="https://itro.koreanair.com/alm/browse/PRJKALWBS-10573" xr:uid="{0B3E5765-B319-4250-848E-B9495230C0A2}"/>
    <hyperlink ref="F38" r:id="rId36" display="https://itro.koreanair.com/alm/browse/PRJKALWBS-10574" xr:uid="{2BEDBE46-ED5E-4CD3-B063-69B74EAB8D15}"/>
    <hyperlink ref="F39" r:id="rId37" display="https://itro.koreanair.com/alm/browse/PRJKALWBS-10575" xr:uid="{7DFB308D-2058-43B9-8F5D-F34AFEDD3387}"/>
    <hyperlink ref="F40" r:id="rId38" display="https://itro.koreanair.com/alm/browse/PRJKALWBS-10576" xr:uid="{521E7553-FD1E-4E37-8389-99DC9B62BAEC}"/>
    <hyperlink ref="F41" r:id="rId39" display="https://itro.koreanair.com/alm/browse/PRJKALWBS-10577" xr:uid="{450A3A86-479C-4E69-A4A0-D4773093BC32}"/>
    <hyperlink ref="F42" r:id="rId40" display="https://itro.koreanair.com/alm/browse/PRJKALWBS-10583" xr:uid="{2DBFD4DA-3C37-4D19-804D-10F123447FCD}"/>
    <hyperlink ref="F43" r:id="rId41" display="https://itro.koreanair.com/alm/browse/PRJKALWBS-10584" xr:uid="{52541B2A-DCA3-41ED-AAA6-CE1C622010DC}"/>
    <hyperlink ref="F44" r:id="rId42" display="https://itro.koreanair.com/alm/browse/PRJKALWBS-10585" xr:uid="{F7EB4339-C337-4404-AF37-A0B090DED438}"/>
    <hyperlink ref="F45" r:id="rId43" display="https://itro.koreanair.com/alm/browse/PRJKALWBS-10590" xr:uid="{84C664AB-CE73-4CD2-BD1D-D8E52F575A15}"/>
    <hyperlink ref="F46" r:id="rId44" display="https://itro.koreanair.com/alm/browse/PRJKALWBS-15154" xr:uid="{6C1EFC59-6628-49C2-A264-693135CFEBD4}"/>
    <hyperlink ref="F47" r:id="rId45" display="https://itro.koreanair.com/alm/browse/PRJKALWBS-10591" xr:uid="{6F4835C5-EB78-4501-8C0C-498A3EA46320}"/>
    <hyperlink ref="F48" r:id="rId46" display="https://itro.koreanair.com/alm/browse/PRJKALWBS-10592" xr:uid="{3E9A7698-43BA-460D-A20E-C10B7F67253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1FCF-2B24-4CB6-AD08-B466EC6631F7}">
  <dimension ref="C2:J27"/>
  <sheetViews>
    <sheetView workbookViewId="0">
      <selection activeCell="E30" sqref="E30"/>
    </sheetView>
  </sheetViews>
  <sheetFormatPr defaultRowHeight="16.5"/>
  <cols>
    <col min="3" max="3" width="11.375" bestFit="1" customWidth="1"/>
    <col min="4" max="4" width="19.875" bestFit="1" customWidth="1"/>
    <col min="5" max="5" width="15.125" bestFit="1" customWidth="1"/>
    <col min="6" max="6" width="10" bestFit="1" customWidth="1"/>
    <col min="7" max="7" width="7.375" customWidth="1"/>
    <col min="8" max="8" width="15.75" customWidth="1"/>
    <col min="9" max="9" width="14" customWidth="1"/>
    <col min="10" max="10" width="17" customWidth="1"/>
  </cols>
  <sheetData>
    <row r="2" spans="3:10">
      <c r="C2" s="196" t="s">
        <v>335</v>
      </c>
      <c r="D2" s="196" t="s">
        <v>336</v>
      </c>
      <c r="E2" s="87" t="s">
        <v>337</v>
      </c>
      <c r="F2" s="87"/>
      <c r="G2" s="86" t="s">
        <v>338</v>
      </c>
      <c r="H2" s="86" t="s">
        <v>338</v>
      </c>
      <c r="I2" s="86">
        <v>8</v>
      </c>
      <c r="J2" s="86" t="s">
        <v>367</v>
      </c>
    </row>
    <row r="3" spans="3:10">
      <c r="C3" s="196"/>
      <c r="D3" s="196"/>
      <c r="E3" s="87" t="s">
        <v>339</v>
      </c>
      <c r="F3" s="86" t="s">
        <v>340</v>
      </c>
      <c r="G3" s="86" t="s">
        <v>338</v>
      </c>
      <c r="H3" s="86" t="s">
        <v>338</v>
      </c>
      <c r="I3" s="86">
        <v>7</v>
      </c>
      <c r="J3" s="86" t="s">
        <v>338</v>
      </c>
    </row>
    <row r="4" spans="3:10">
      <c r="C4" s="196"/>
      <c r="D4" s="196"/>
      <c r="E4" s="87" t="s">
        <v>341</v>
      </c>
      <c r="F4" s="86" t="s">
        <v>340</v>
      </c>
      <c r="G4" s="86" t="s">
        <v>338</v>
      </c>
      <c r="H4" s="86" t="s">
        <v>338</v>
      </c>
      <c r="I4" s="86">
        <v>7</v>
      </c>
      <c r="J4" s="86" t="s">
        <v>338</v>
      </c>
    </row>
    <row r="5" spans="3:10">
      <c r="C5" s="196"/>
      <c r="D5" s="196"/>
      <c r="E5" s="87" t="s">
        <v>342</v>
      </c>
      <c r="F5" s="86" t="s">
        <v>340</v>
      </c>
      <c r="G5" s="86" t="s">
        <v>338</v>
      </c>
      <c r="H5" s="86" t="s">
        <v>338</v>
      </c>
      <c r="I5" s="86">
        <v>7</v>
      </c>
      <c r="J5" s="86" t="s">
        <v>338</v>
      </c>
    </row>
    <row r="6" spans="3:10">
      <c r="C6" s="196"/>
      <c r="D6" s="196"/>
      <c r="E6" s="87" t="s">
        <v>343</v>
      </c>
      <c r="F6" s="86" t="s">
        <v>340</v>
      </c>
      <c r="G6" s="86" t="s">
        <v>338</v>
      </c>
      <c r="H6" s="86" t="s">
        <v>338</v>
      </c>
      <c r="I6" s="86">
        <v>7</v>
      </c>
      <c r="J6" s="86" t="s">
        <v>338</v>
      </c>
    </row>
    <row r="7" spans="3:10">
      <c r="C7" s="196"/>
      <c r="D7" s="196"/>
      <c r="E7" s="87" t="s">
        <v>73</v>
      </c>
      <c r="F7" s="86" t="s">
        <v>340</v>
      </c>
      <c r="G7" s="86" t="s">
        <v>338</v>
      </c>
      <c r="H7" s="86" t="s">
        <v>338</v>
      </c>
      <c r="I7" s="86">
        <v>7</v>
      </c>
      <c r="J7" s="86" t="s">
        <v>338</v>
      </c>
    </row>
    <row r="8" spans="3:10">
      <c r="C8" s="196"/>
      <c r="D8" s="196"/>
      <c r="E8" s="87" t="s">
        <v>344</v>
      </c>
      <c r="F8" s="86" t="s">
        <v>340</v>
      </c>
      <c r="G8" s="86" t="s">
        <v>338</v>
      </c>
      <c r="H8" s="86" t="s">
        <v>338</v>
      </c>
      <c r="I8" s="86">
        <v>7</v>
      </c>
      <c r="J8" s="86" t="s">
        <v>338</v>
      </c>
    </row>
    <row r="9" spans="3:10">
      <c r="C9" s="196"/>
      <c r="D9" s="196"/>
      <c r="E9" s="87" t="s">
        <v>345</v>
      </c>
      <c r="F9" s="86" t="s">
        <v>340</v>
      </c>
      <c r="G9" s="86" t="s">
        <v>338</v>
      </c>
      <c r="H9" s="86" t="s">
        <v>338</v>
      </c>
      <c r="I9" s="86">
        <v>7</v>
      </c>
      <c r="J9" s="86" t="s">
        <v>338</v>
      </c>
    </row>
    <row r="10" spans="3:10">
      <c r="C10" s="196"/>
      <c r="D10" s="196"/>
      <c r="E10" s="87" t="s">
        <v>346</v>
      </c>
      <c r="F10" s="86" t="s">
        <v>340</v>
      </c>
      <c r="G10" s="86" t="s">
        <v>338</v>
      </c>
      <c r="H10" s="86" t="s">
        <v>338</v>
      </c>
      <c r="I10" s="86">
        <v>7</v>
      </c>
      <c r="J10" s="86" t="s">
        <v>338</v>
      </c>
    </row>
    <row r="11" spans="3:10">
      <c r="C11" s="196"/>
      <c r="D11" s="196"/>
      <c r="E11" s="87" t="s">
        <v>347</v>
      </c>
      <c r="F11" s="86" t="s">
        <v>340</v>
      </c>
      <c r="G11" s="86" t="s">
        <v>338</v>
      </c>
      <c r="H11" s="86" t="s">
        <v>338</v>
      </c>
      <c r="I11" s="86">
        <v>7</v>
      </c>
      <c r="J11" s="86" t="s">
        <v>338</v>
      </c>
    </row>
    <row r="12" spans="3:10">
      <c r="C12" s="196"/>
      <c r="D12" s="90" t="s">
        <v>369</v>
      </c>
      <c r="E12" s="87"/>
      <c r="F12" s="87"/>
      <c r="G12" s="86" t="s">
        <v>338</v>
      </c>
      <c r="H12" s="86" t="s">
        <v>338</v>
      </c>
      <c r="I12" s="86">
        <v>6</v>
      </c>
      <c r="J12" s="86" t="s">
        <v>338</v>
      </c>
    </row>
    <row r="13" spans="3:10">
      <c r="C13" s="196"/>
      <c r="D13" s="196" t="s">
        <v>348</v>
      </c>
      <c r="E13" s="87" t="s">
        <v>349</v>
      </c>
      <c r="F13" s="86" t="s">
        <v>340</v>
      </c>
      <c r="G13" s="86" t="s">
        <v>338</v>
      </c>
      <c r="H13" s="86" t="s">
        <v>338</v>
      </c>
      <c r="I13" s="86">
        <v>7</v>
      </c>
      <c r="J13" s="86" t="s">
        <v>338</v>
      </c>
    </row>
    <row r="14" spans="3:10">
      <c r="C14" s="196"/>
      <c r="D14" s="196"/>
      <c r="E14" s="87" t="s">
        <v>350</v>
      </c>
      <c r="F14" s="86" t="s">
        <v>340</v>
      </c>
      <c r="G14" s="86" t="s">
        <v>338</v>
      </c>
      <c r="H14" s="86" t="s">
        <v>338</v>
      </c>
      <c r="I14" s="86">
        <v>7</v>
      </c>
      <c r="J14" s="86" t="s">
        <v>338</v>
      </c>
    </row>
    <row r="15" spans="3:10">
      <c r="C15" s="196"/>
      <c r="D15" s="196"/>
      <c r="E15" s="87" t="s">
        <v>351</v>
      </c>
      <c r="F15" s="86" t="s">
        <v>340</v>
      </c>
      <c r="G15" s="86" t="s">
        <v>338</v>
      </c>
      <c r="H15" s="86" t="s">
        <v>338</v>
      </c>
      <c r="I15" s="86">
        <v>7</v>
      </c>
      <c r="J15" s="86" t="s">
        <v>338</v>
      </c>
    </row>
    <row r="16" spans="3:10">
      <c r="C16" s="196"/>
      <c r="D16" s="196"/>
      <c r="E16" s="87" t="s">
        <v>352</v>
      </c>
      <c r="F16" s="86" t="s">
        <v>340</v>
      </c>
      <c r="G16" s="86" t="s">
        <v>338</v>
      </c>
      <c r="H16" s="86" t="s">
        <v>338</v>
      </c>
      <c r="I16" s="86">
        <v>7</v>
      </c>
      <c r="J16" s="86" t="s">
        <v>338</v>
      </c>
    </row>
    <row r="17" spans="3:10">
      <c r="C17" s="196"/>
      <c r="D17" s="196" t="s">
        <v>353</v>
      </c>
      <c r="E17" s="87" t="s">
        <v>354</v>
      </c>
      <c r="F17" s="86" t="s">
        <v>340</v>
      </c>
      <c r="G17" s="86" t="s">
        <v>338</v>
      </c>
      <c r="H17" s="86" t="s">
        <v>338</v>
      </c>
      <c r="I17" s="86">
        <v>7</v>
      </c>
      <c r="J17" s="86" t="s">
        <v>338</v>
      </c>
    </row>
    <row r="18" spans="3:10">
      <c r="C18" s="196"/>
      <c r="D18" s="196"/>
      <c r="E18" s="87" t="s">
        <v>355</v>
      </c>
      <c r="F18" s="86" t="s">
        <v>356</v>
      </c>
      <c r="G18" s="86" t="s">
        <v>357</v>
      </c>
      <c r="H18" s="86" t="s">
        <v>357</v>
      </c>
      <c r="I18" s="86">
        <v>7</v>
      </c>
      <c r="J18" s="86" t="s">
        <v>338</v>
      </c>
    </row>
    <row r="19" spans="3:10">
      <c r="C19" s="196"/>
      <c r="D19" s="196"/>
      <c r="E19" s="87" t="s">
        <v>358</v>
      </c>
      <c r="F19" s="87"/>
      <c r="G19" s="86" t="s">
        <v>367</v>
      </c>
      <c r="H19" s="86" t="s">
        <v>367</v>
      </c>
      <c r="I19" s="86">
        <v>7</v>
      </c>
      <c r="J19" s="86" t="s">
        <v>338</v>
      </c>
    </row>
    <row r="20" spans="3:10">
      <c r="C20" s="196"/>
      <c r="D20" s="196" t="s">
        <v>359</v>
      </c>
      <c r="E20" s="88" t="s">
        <v>368</v>
      </c>
      <c r="F20" s="87"/>
      <c r="G20" s="86" t="s">
        <v>357</v>
      </c>
      <c r="H20" s="86" t="s">
        <v>357</v>
      </c>
      <c r="I20" s="87"/>
      <c r="J20" s="87"/>
    </row>
    <row r="21" spans="3:10">
      <c r="C21" s="196"/>
      <c r="D21" s="196"/>
      <c r="E21" s="87" t="s">
        <v>360</v>
      </c>
      <c r="F21" s="87"/>
      <c r="G21" s="86" t="s">
        <v>357</v>
      </c>
      <c r="H21" s="86" t="s">
        <v>357</v>
      </c>
      <c r="I21" s="87"/>
      <c r="J21" s="87"/>
    </row>
    <row r="22" spans="3:10">
      <c r="C22" s="196"/>
      <c r="D22" s="196"/>
      <c r="E22" s="87" t="s">
        <v>361</v>
      </c>
      <c r="F22" s="87"/>
      <c r="G22" s="86" t="s">
        <v>357</v>
      </c>
      <c r="H22" s="86" t="s">
        <v>357</v>
      </c>
      <c r="I22" s="87"/>
      <c r="J22" s="87"/>
    </row>
    <row r="23" spans="3:10">
      <c r="C23" s="196"/>
      <c r="D23" s="196" t="s">
        <v>362</v>
      </c>
      <c r="E23" s="87" t="s">
        <v>363</v>
      </c>
      <c r="F23" s="87"/>
      <c r="G23" s="86" t="s">
        <v>357</v>
      </c>
      <c r="H23" s="86" t="s">
        <v>357</v>
      </c>
      <c r="I23" s="87"/>
      <c r="J23" s="87"/>
    </row>
    <row r="24" spans="3:10">
      <c r="C24" s="196"/>
      <c r="D24" s="196"/>
      <c r="E24" s="87" t="s">
        <v>364</v>
      </c>
      <c r="F24" s="87"/>
      <c r="G24" s="86" t="s">
        <v>357</v>
      </c>
      <c r="H24" s="86" t="s">
        <v>357</v>
      </c>
      <c r="I24" s="87"/>
      <c r="J24" s="87"/>
    </row>
    <row r="25" spans="3:10">
      <c r="C25" s="196"/>
      <c r="D25" s="91" t="s">
        <v>366</v>
      </c>
      <c r="E25" s="87"/>
      <c r="F25" s="89" t="s">
        <v>366</v>
      </c>
      <c r="G25" s="86" t="s">
        <v>357</v>
      </c>
      <c r="H25" s="86" t="s">
        <v>357</v>
      </c>
      <c r="I25" s="86">
        <v>28</v>
      </c>
      <c r="J25" s="86" t="s">
        <v>338</v>
      </c>
    </row>
    <row r="26" spans="3:10">
      <c r="C26" s="196"/>
      <c r="D26" s="92" t="s">
        <v>365</v>
      </c>
      <c r="E26" s="87"/>
      <c r="F26" s="87"/>
      <c r="G26" s="86" t="s">
        <v>357</v>
      </c>
      <c r="H26" s="86" t="s">
        <v>357</v>
      </c>
      <c r="I26" s="87"/>
      <c r="J26" s="87"/>
    </row>
    <row r="27" spans="3:10">
      <c r="I27">
        <f>SUM(I2:I26)</f>
        <v>154</v>
      </c>
    </row>
  </sheetData>
  <mergeCells count="6">
    <mergeCell ref="C2:C26"/>
    <mergeCell ref="D2:D11"/>
    <mergeCell ref="D13:D16"/>
    <mergeCell ref="D17:D19"/>
    <mergeCell ref="D20:D22"/>
    <mergeCell ref="D23:D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6E64-4460-4074-B3CB-97284DB82332}">
  <dimension ref="A2:M224"/>
  <sheetViews>
    <sheetView tabSelected="1" topLeftCell="B1" zoomScale="85" zoomScaleNormal="85" workbookViewId="0">
      <pane ySplit="2" topLeftCell="A174" activePane="bottomLeft" state="frozen"/>
      <selection pane="bottomLeft" activeCell="M182" sqref="M182"/>
    </sheetView>
  </sheetViews>
  <sheetFormatPr defaultRowHeight="16.5"/>
  <cols>
    <col min="1" max="1" width="1.375" customWidth="1"/>
    <col min="2" max="2" width="4.5" bestFit="1" customWidth="1"/>
    <col min="3" max="3" width="8" bestFit="1" customWidth="1"/>
    <col min="4" max="4" width="19.625" bestFit="1" customWidth="1"/>
    <col min="5" max="5" width="31.125" bestFit="1" customWidth="1"/>
    <col min="6" max="6" width="9.875" bestFit="1" customWidth="1"/>
    <col min="7" max="7" width="8.25" bestFit="1" customWidth="1"/>
    <col min="8" max="8" width="50.5" bestFit="1" customWidth="1"/>
    <col min="9" max="9" width="8.125" bestFit="1" customWidth="1"/>
    <col min="10" max="10" width="10.5" bestFit="1" customWidth="1"/>
    <col min="11" max="11" width="20.625" bestFit="1" customWidth="1"/>
    <col min="12" max="12" width="32.875" bestFit="1" customWidth="1"/>
    <col min="13" max="13" width="64" bestFit="1" customWidth="1"/>
  </cols>
  <sheetData>
    <row r="2" spans="1:13">
      <c r="A2" s="55"/>
      <c r="B2" s="106" t="s">
        <v>82</v>
      </c>
      <c r="C2" s="106" t="s">
        <v>267</v>
      </c>
      <c r="D2" s="106" t="s">
        <v>268</v>
      </c>
      <c r="E2" s="106" t="s">
        <v>269</v>
      </c>
      <c r="F2" s="106" t="s">
        <v>371</v>
      </c>
      <c r="G2" s="106" t="s">
        <v>387</v>
      </c>
      <c r="H2" s="106" t="s">
        <v>418</v>
      </c>
      <c r="I2" s="106" t="s">
        <v>422</v>
      </c>
      <c r="J2" s="106" t="s">
        <v>423</v>
      </c>
      <c r="K2" s="106" t="s">
        <v>428</v>
      </c>
      <c r="L2" s="106" t="s">
        <v>426</v>
      </c>
      <c r="M2" s="122" t="s">
        <v>527</v>
      </c>
    </row>
    <row r="3" spans="1:13">
      <c r="A3" s="55"/>
      <c r="B3" s="5">
        <v>1</v>
      </c>
      <c r="C3" s="210" t="s">
        <v>16</v>
      </c>
      <c r="D3" s="207" t="s">
        <v>401</v>
      </c>
      <c r="E3" s="200" t="s">
        <v>83</v>
      </c>
      <c r="F3" s="203" t="s">
        <v>372</v>
      </c>
      <c r="G3" s="202" t="s">
        <v>389</v>
      </c>
      <c r="H3" s="113" t="s">
        <v>419</v>
      </c>
      <c r="I3" s="113"/>
      <c r="J3" s="114" t="s">
        <v>389</v>
      </c>
      <c r="K3" s="113" t="s">
        <v>429</v>
      </c>
      <c r="L3" s="115"/>
      <c r="M3" s="55"/>
    </row>
    <row r="4" spans="1:13">
      <c r="A4" s="55"/>
      <c r="B4" s="5">
        <v>2</v>
      </c>
      <c r="C4" s="210"/>
      <c r="D4" s="207"/>
      <c r="E4" s="200"/>
      <c r="F4" s="203"/>
      <c r="G4" s="202"/>
      <c r="H4" s="113" t="s">
        <v>420</v>
      </c>
      <c r="I4" s="113"/>
      <c r="J4" s="114" t="s">
        <v>389</v>
      </c>
      <c r="K4" s="113"/>
      <c r="L4" s="115"/>
      <c r="M4" s="55"/>
    </row>
    <row r="5" spans="1:13">
      <c r="A5" s="55"/>
      <c r="B5" s="5">
        <v>3</v>
      </c>
      <c r="C5" s="210"/>
      <c r="D5" s="207"/>
      <c r="E5" s="200"/>
      <c r="F5" s="203"/>
      <c r="G5" s="202"/>
      <c r="H5" s="113" t="s">
        <v>424</v>
      </c>
      <c r="I5" s="113"/>
      <c r="J5" s="114" t="s">
        <v>389</v>
      </c>
      <c r="K5" s="113"/>
      <c r="L5" s="118" t="s">
        <v>519</v>
      </c>
      <c r="M5" s="55"/>
    </row>
    <row r="6" spans="1:13">
      <c r="A6" s="55"/>
      <c r="B6" s="5">
        <v>4</v>
      </c>
      <c r="C6" s="210"/>
      <c r="D6" s="207"/>
      <c r="E6" s="200"/>
      <c r="F6" s="203"/>
      <c r="G6" s="202"/>
      <c r="H6" s="113" t="s">
        <v>421</v>
      </c>
      <c r="I6" s="113"/>
      <c r="J6" s="114" t="s">
        <v>389</v>
      </c>
      <c r="K6" s="113"/>
      <c r="L6" s="115"/>
      <c r="M6" s="55"/>
    </row>
    <row r="7" spans="1:13">
      <c r="A7" s="55"/>
      <c r="B7" s="5">
        <v>5</v>
      </c>
      <c r="C7" s="210"/>
      <c r="D7" s="207"/>
      <c r="E7" s="200"/>
      <c r="F7" s="203"/>
      <c r="G7" s="202"/>
      <c r="H7" s="113" t="s">
        <v>425</v>
      </c>
      <c r="I7" s="113"/>
      <c r="J7" s="114" t="s">
        <v>389</v>
      </c>
      <c r="K7" s="113"/>
      <c r="L7" s="115"/>
      <c r="M7" s="55"/>
    </row>
    <row r="8" spans="1:13">
      <c r="A8" s="55"/>
      <c r="B8" s="5">
        <v>6</v>
      </c>
      <c r="C8" s="210"/>
      <c r="D8" s="207"/>
      <c r="E8" s="200"/>
      <c r="F8" s="203"/>
      <c r="G8" s="202"/>
      <c r="H8" s="120" t="s">
        <v>430</v>
      </c>
      <c r="I8" s="112"/>
      <c r="J8" s="111" t="s">
        <v>367</v>
      </c>
      <c r="K8" s="112"/>
      <c r="L8" s="111" t="s">
        <v>431</v>
      </c>
      <c r="M8" s="55"/>
    </row>
    <row r="9" spans="1:13">
      <c r="A9" s="55"/>
      <c r="B9" s="5">
        <v>7</v>
      </c>
      <c r="C9" s="210"/>
      <c r="D9" s="207"/>
      <c r="E9" s="200"/>
      <c r="F9" s="203"/>
      <c r="G9" s="202"/>
      <c r="H9" s="113" t="s">
        <v>432</v>
      </c>
      <c r="I9" s="113"/>
      <c r="J9" s="114" t="s">
        <v>389</v>
      </c>
      <c r="K9" s="113"/>
      <c r="L9" s="115"/>
      <c r="M9" s="55"/>
    </row>
    <row r="10" spans="1:13">
      <c r="A10" s="55"/>
      <c r="B10" s="5">
        <v>8</v>
      </c>
      <c r="C10" s="210"/>
      <c r="D10" s="200"/>
      <c r="E10" s="200"/>
      <c r="F10" s="203" t="s">
        <v>373</v>
      </c>
      <c r="G10" s="202" t="s">
        <v>389</v>
      </c>
      <c r="H10" s="113" t="s">
        <v>419</v>
      </c>
      <c r="I10" s="113"/>
      <c r="J10" s="114" t="s">
        <v>389</v>
      </c>
      <c r="K10" s="113" t="s">
        <v>429</v>
      </c>
      <c r="L10" s="115"/>
      <c r="M10" s="55"/>
    </row>
    <row r="11" spans="1:13">
      <c r="A11" s="55"/>
      <c r="B11" s="5">
        <v>9</v>
      </c>
      <c r="C11" s="210"/>
      <c r="D11" s="200"/>
      <c r="E11" s="200"/>
      <c r="F11" s="203"/>
      <c r="G11" s="202"/>
      <c r="H11" s="113" t="s">
        <v>420</v>
      </c>
      <c r="I11" s="113"/>
      <c r="J11" s="114" t="s">
        <v>389</v>
      </c>
      <c r="K11" s="113"/>
      <c r="L11" s="115"/>
      <c r="M11" s="55"/>
    </row>
    <row r="12" spans="1:13">
      <c r="A12" s="55"/>
      <c r="B12" s="5">
        <v>10</v>
      </c>
      <c r="C12" s="210"/>
      <c r="D12" s="200"/>
      <c r="E12" s="200"/>
      <c r="F12" s="203"/>
      <c r="G12" s="202"/>
      <c r="H12" s="113" t="s">
        <v>443</v>
      </c>
      <c r="I12" s="113"/>
      <c r="J12" s="114" t="s">
        <v>389</v>
      </c>
      <c r="K12" s="113"/>
      <c r="L12" s="118" t="s">
        <v>519</v>
      </c>
      <c r="M12" s="55"/>
    </row>
    <row r="13" spans="1:13">
      <c r="A13" s="55"/>
      <c r="B13" s="5">
        <v>11</v>
      </c>
      <c r="C13" s="210"/>
      <c r="D13" s="200"/>
      <c r="E13" s="200"/>
      <c r="F13" s="203"/>
      <c r="G13" s="202"/>
      <c r="H13" s="113" t="s">
        <v>421</v>
      </c>
      <c r="I13" s="113"/>
      <c r="J13" s="114" t="s">
        <v>389</v>
      </c>
      <c r="K13" s="113"/>
      <c r="L13" s="115"/>
      <c r="M13" s="55"/>
    </row>
    <row r="14" spans="1:13">
      <c r="A14" s="55"/>
      <c r="B14" s="5">
        <v>12</v>
      </c>
      <c r="C14" s="210"/>
      <c r="D14" s="200"/>
      <c r="E14" s="200"/>
      <c r="F14" s="203"/>
      <c r="G14" s="202"/>
      <c r="H14" s="113" t="s">
        <v>425</v>
      </c>
      <c r="I14" s="113"/>
      <c r="J14" s="114" t="s">
        <v>389</v>
      </c>
      <c r="K14" s="113"/>
      <c r="L14" s="115"/>
      <c r="M14" s="55"/>
    </row>
    <row r="15" spans="1:13">
      <c r="A15" s="55"/>
      <c r="B15" s="5">
        <v>13</v>
      </c>
      <c r="C15" s="210"/>
      <c r="D15" s="200"/>
      <c r="E15" s="200"/>
      <c r="F15" s="203"/>
      <c r="G15" s="202"/>
      <c r="H15" s="113" t="s">
        <v>433</v>
      </c>
      <c r="I15" s="113"/>
      <c r="J15" s="114" t="s">
        <v>389</v>
      </c>
      <c r="K15" s="113"/>
      <c r="L15" s="115"/>
      <c r="M15" s="55"/>
    </row>
    <row r="16" spans="1:13">
      <c r="A16" s="55"/>
      <c r="B16" s="5">
        <v>14</v>
      </c>
      <c r="C16" s="210"/>
      <c r="D16" s="200"/>
      <c r="E16" s="200"/>
      <c r="F16" s="203"/>
      <c r="G16" s="202"/>
      <c r="H16" s="113" t="s">
        <v>434</v>
      </c>
      <c r="I16" s="113"/>
      <c r="J16" s="114" t="s">
        <v>389</v>
      </c>
      <c r="K16" s="113"/>
      <c r="L16" s="115"/>
      <c r="M16" s="55"/>
    </row>
    <row r="17" spans="1:13">
      <c r="A17" s="55"/>
      <c r="B17" s="5">
        <v>15</v>
      </c>
      <c r="C17" s="210"/>
      <c r="D17" s="200"/>
      <c r="E17" s="200"/>
      <c r="F17" s="203"/>
      <c r="G17" s="202"/>
      <c r="H17" s="120" t="s">
        <v>430</v>
      </c>
      <c r="I17" s="112"/>
      <c r="J17" s="111" t="s">
        <v>367</v>
      </c>
      <c r="K17" s="112"/>
      <c r="L17" s="111" t="s">
        <v>431</v>
      </c>
      <c r="M17" s="55"/>
    </row>
    <row r="18" spans="1:13">
      <c r="A18" s="55"/>
      <c r="B18" s="5">
        <v>16</v>
      </c>
      <c r="C18" s="210"/>
      <c r="D18" s="200"/>
      <c r="E18" s="200"/>
      <c r="F18" s="203" t="s">
        <v>435</v>
      </c>
      <c r="G18" s="202" t="s">
        <v>389</v>
      </c>
      <c r="H18" s="113" t="s">
        <v>419</v>
      </c>
      <c r="I18" s="113"/>
      <c r="J18" s="114" t="s">
        <v>389</v>
      </c>
      <c r="K18" s="113" t="s">
        <v>429</v>
      </c>
      <c r="L18" s="115"/>
      <c r="M18" s="55"/>
    </row>
    <row r="19" spans="1:13">
      <c r="A19" s="55"/>
      <c r="B19" s="5">
        <v>17</v>
      </c>
      <c r="C19" s="210"/>
      <c r="D19" s="200"/>
      <c r="E19" s="200"/>
      <c r="F19" s="203"/>
      <c r="G19" s="202"/>
      <c r="H19" s="113" t="s">
        <v>420</v>
      </c>
      <c r="I19" s="113"/>
      <c r="J19" s="114" t="s">
        <v>389</v>
      </c>
      <c r="K19" s="113"/>
      <c r="L19" s="115"/>
      <c r="M19" s="55"/>
    </row>
    <row r="20" spans="1:13">
      <c r="A20" s="55"/>
      <c r="B20" s="5">
        <v>18</v>
      </c>
      <c r="C20" s="210"/>
      <c r="D20" s="200"/>
      <c r="E20" s="200"/>
      <c r="F20" s="203"/>
      <c r="G20" s="202"/>
      <c r="H20" s="113" t="s">
        <v>443</v>
      </c>
      <c r="I20" s="113"/>
      <c r="J20" s="114" t="s">
        <v>389</v>
      </c>
      <c r="K20" s="113"/>
      <c r="L20" s="118" t="s">
        <v>519</v>
      </c>
      <c r="M20" s="55"/>
    </row>
    <row r="21" spans="1:13">
      <c r="A21" s="55"/>
      <c r="B21" s="5">
        <v>19</v>
      </c>
      <c r="C21" s="210"/>
      <c r="D21" s="200"/>
      <c r="E21" s="200"/>
      <c r="F21" s="203"/>
      <c r="G21" s="202"/>
      <c r="H21" s="113" t="s">
        <v>421</v>
      </c>
      <c r="I21" s="113"/>
      <c r="J21" s="114" t="s">
        <v>389</v>
      </c>
      <c r="K21" s="113"/>
      <c r="L21" s="115"/>
      <c r="M21" s="55"/>
    </row>
    <row r="22" spans="1:13">
      <c r="A22" s="55"/>
      <c r="B22" s="5">
        <v>20</v>
      </c>
      <c r="C22" s="210"/>
      <c r="D22" s="200"/>
      <c r="E22" s="200"/>
      <c r="F22" s="203"/>
      <c r="G22" s="202"/>
      <c r="H22" s="113" t="s">
        <v>425</v>
      </c>
      <c r="I22" s="113"/>
      <c r="J22" s="114" t="s">
        <v>389</v>
      </c>
      <c r="K22" s="113"/>
      <c r="L22" s="115"/>
      <c r="M22" s="55"/>
    </row>
    <row r="23" spans="1:13">
      <c r="A23" s="55"/>
      <c r="B23" s="5">
        <v>21</v>
      </c>
      <c r="C23" s="210"/>
      <c r="D23" s="200"/>
      <c r="E23" s="200"/>
      <c r="F23" s="203"/>
      <c r="G23" s="202"/>
      <c r="H23" s="113" t="s">
        <v>436</v>
      </c>
      <c r="I23" s="113"/>
      <c r="J23" s="114" t="s">
        <v>389</v>
      </c>
      <c r="K23" s="113"/>
      <c r="L23" s="115"/>
      <c r="M23" s="55"/>
    </row>
    <row r="24" spans="1:13">
      <c r="A24" s="55"/>
      <c r="B24" s="5">
        <v>22</v>
      </c>
      <c r="C24" s="210"/>
      <c r="D24" s="200"/>
      <c r="E24" s="200"/>
      <c r="F24" s="203"/>
      <c r="G24" s="202"/>
      <c r="H24" s="120" t="s">
        <v>430</v>
      </c>
      <c r="I24" s="112"/>
      <c r="J24" s="111" t="s">
        <v>367</v>
      </c>
      <c r="K24" s="112"/>
      <c r="L24" s="111" t="s">
        <v>431</v>
      </c>
      <c r="M24" s="55"/>
    </row>
    <row r="25" spans="1:13">
      <c r="A25" s="55"/>
      <c r="B25" s="5">
        <v>23</v>
      </c>
      <c r="C25" s="210"/>
      <c r="D25" s="200"/>
      <c r="E25" s="200"/>
      <c r="F25" s="203" t="s">
        <v>437</v>
      </c>
      <c r="G25" s="202" t="s">
        <v>389</v>
      </c>
      <c r="H25" s="113" t="s">
        <v>419</v>
      </c>
      <c r="I25" s="113"/>
      <c r="J25" s="114" t="s">
        <v>389</v>
      </c>
      <c r="K25" s="113" t="s">
        <v>429</v>
      </c>
      <c r="L25" s="115"/>
      <c r="M25" s="55"/>
    </row>
    <row r="26" spans="1:13">
      <c r="A26" s="55"/>
      <c r="B26" s="5">
        <v>24</v>
      </c>
      <c r="C26" s="210"/>
      <c r="D26" s="200"/>
      <c r="E26" s="200"/>
      <c r="F26" s="203"/>
      <c r="G26" s="202"/>
      <c r="H26" s="113" t="s">
        <v>420</v>
      </c>
      <c r="I26" s="113"/>
      <c r="J26" s="114" t="s">
        <v>389</v>
      </c>
      <c r="K26" s="113"/>
      <c r="L26" s="115"/>
      <c r="M26" s="55"/>
    </row>
    <row r="27" spans="1:13">
      <c r="A27" s="55"/>
      <c r="B27" s="5">
        <v>25</v>
      </c>
      <c r="C27" s="210"/>
      <c r="D27" s="200"/>
      <c r="E27" s="200"/>
      <c r="F27" s="203"/>
      <c r="G27" s="202"/>
      <c r="H27" s="113" t="s">
        <v>443</v>
      </c>
      <c r="I27" s="113"/>
      <c r="J27" s="114" t="s">
        <v>389</v>
      </c>
      <c r="K27" s="113"/>
      <c r="L27" s="118" t="s">
        <v>519</v>
      </c>
      <c r="M27" s="55"/>
    </row>
    <row r="28" spans="1:13">
      <c r="A28" s="55"/>
      <c r="B28" s="5">
        <v>26</v>
      </c>
      <c r="C28" s="210"/>
      <c r="D28" s="200"/>
      <c r="E28" s="200"/>
      <c r="F28" s="203"/>
      <c r="G28" s="202"/>
      <c r="H28" s="113" t="s">
        <v>421</v>
      </c>
      <c r="I28" s="113"/>
      <c r="J28" s="114" t="s">
        <v>389</v>
      </c>
      <c r="K28" s="113"/>
      <c r="L28" s="115"/>
      <c r="M28" s="55"/>
    </row>
    <row r="29" spans="1:13">
      <c r="A29" s="55"/>
      <c r="B29" s="5">
        <v>27</v>
      </c>
      <c r="C29" s="210"/>
      <c r="D29" s="200"/>
      <c r="E29" s="200"/>
      <c r="F29" s="203"/>
      <c r="G29" s="202"/>
      <c r="H29" s="113" t="s">
        <v>425</v>
      </c>
      <c r="I29" s="113"/>
      <c r="J29" s="114" t="s">
        <v>389</v>
      </c>
      <c r="K29" s="113"/>
      <c r="L29" s="115"/>
      <c r="M29" s="55"/>
    </row>
    <row r="30" spans="1:13">
      <c r="A30" s="55"/>
      <c r="B30" s="5">
        <v>28</v>
      </c>
      <c r="C30" s="210"/>
      <c r="D30" s="200"/>
      <c r="E30" s="200"/>
      <c r="F30" s="203"/>
      <c r="G30" s="202"/>
      <c r="H30" s="113" t="s">
        <v>438</v>
      </c>
      <c r="I30" s="113"/>
      <c r="J30" s="114" t="s">
        <v>389</v>
      </c>
      <c r="K30" s="113"/>
      <c r="L30" s="115"/>
      <c r="M30" s="55"/>
    </row>
    <row r="31" spans="1:13">
      <c r="A31" s="55"/>
      <c r="B31" s="5">
        <v>29</v>
      </c>
      <c r="C31" s="210"/>
      <c r="D31" s="200"/>
      <c r="E31" s="200"/>
      <c r="F31" s="203"/>
      <c r="G31" s="202"/>
      <c r="H31" s="120" t="s">
        <v>430</v>
      </c>
      <c r="I31" s="112"/>
      <c r="J31" s="111" t="s">
        <v>367</v>
      </c>
      <c r="K31" s="112"/>
      <c r="L31" s="111" t="s">
        <v>431</v>
      </c>
      <c r="M31" s="55"/>
    </row>
    <row r="32" spans="1:13">
      <c r="A32" s="55"/>
      <c r="B32" s="5">
        <v>30</v>
      </c>
      <c r="C32" s="210"/>
      <c r="D32" s="200"/>
      <c r="E32" s="200"/>
      <c r="F32" s="203" t="s">
        <v>439</v>
      </c>
      <c r="G32" s="202" t="s">
        <v>389</v>
      </c>
      <c r="H32" s="113" t="s">
        <v>419</v>
      </c>
      <c r="I32" s="113"/>
      <c r="J32" s="114" t="s">
        <v>389</v>
      </c>
      <c r="K32" s="113" t="s">
        <v>429</v>
      </c>
      <c r="L32" s="115"/>
      <c r="M32" s="55"/>
    </row>
    <row r="33" spans="1:13">
      <c r="A33" s="55"/>
      <c r="B33" s="5">
        <v>31</v>
      </c>
      <c r="C33" s="210"/>
      <c r="D33" s="200"/>
      <c r="E33" s="200"/>
      <c r="F33" s="203"/>
      <c r="G33" s="202"/>
      <c r="H33" s="113" t="s">
        <v>420</v>
      </c>
      <c r="I33" s="113"/>
      <c r="J33" s="114" t="s">
        <v>389</v>
      </c>
      <c r="K33" s="113"/>
      <c r="L33" s="115"/>
      <c r="M33" s="55"/>
    </row>
    <row r="34" spans="1:13">
      <c r="A34" s="55"/>
      <c r="B34" s="5">
        <v>32</v>
      </c>
      <c r="C34" s="210"/>
      <c r="D34" s="200"/>
      <c r="E34" s="200"/>
      <c r="F34" s="203"/>
      <c r="G34" s="202"/>
      <c r="H34" s="113" t="s">
        <v>443</v>
      </c>
      <c r="I34" s="113"/>
      <c r="J34" s="114" t="s">
        <v>389</v>
      </c>
      <c r="K34" s="113"/>
      <c r="L34" s="118" t="s">
        <v>519</v>
      </c>
      <c r="M34" s="55"/>
    </row>
    <row r="35" spans="1:13">
      <c r="A35" s="55"/>
      <c r="B35" s="5">
        <v>33</v>
      </c>
      <c r="C35" s="210"/>
      <c r="D35" s="200"/>
      <c r="E35" s="200"/>
      <c r="F35" s="203"/>
      <c r="G35" s="202"/>
      <c r="H35" s="113" t="s">
        <v>421</v>
      </c>
      <c r="I35" s="113"/>
      <c r="J35" s="114" t="s">
        <v>389</v>
      </c>
      <c r="K35" s="113"/>
      <c r="L35" s="115"/>
      <c r="M35" s="55"/>
    </row>
    <row r="36" spans="1:13">
      <c r="A36" s="55"/>
      <c r="B36" s="5">
        <v>34</v>
      </c>
      <c r="C36" s="210"/>
      <c r="D36" s="200"/>
      <c r="E36" s="200"/>
      <c r="F36" s="203"/>
      <c r="G36" s="202"/>
      <c r="H36" s="113" t="s">
        <v>425</v>
      </c>
      <c r="I36" s="113"/>
      <c r="J36" s="114" t="s">
        <v>389</v>
      </c>
      <c r="K36" s="113"/>
      <c r="L36" s="115"/>
      <c r="M36" s="55"/>
    </row>
    <row r="37" spans="1:13">
      <c r="A37" s="55"/>
      <c r="B37" s="5">
        <v>35</v>
      </c>
      <c r="C37" s="210"/>
      <c r="D37" s="200"/>
      <c r="E37" s="200"/>
      <c r="F37" s="203"/>
      <c r="G37" s="202"/>
      <c r="H37" s="113" t="s">
        <v>440</v>
      </c>
      <c r="I37" s="113"/>
      <c r="J37" s="114" t="s">
        <v>389</v>
      </c>
      <c r="K37" s="113"/>
      <c r="L37" s="115"/>
      <c r="M37" s="55"/>
    </row>
    <row r="38" spans="1:13">
      <c r="A38" s="55"/>
      <c r="B38" s="5">
        <v>36</v>
      </c>
      <c r="C38" s="210"/>
      <c r="D38" s="200"/>
      <c r="E38" s="200"/>
      <c r="F38" s="203"/>
      <c r="G38" s="202"/>
      <c r="H38" s="120" t="s">
        <v>430</v>
      </c>
      <c r="I38" s="112"/>
      <c r="J38" s="111" t="s">
        <v>367</v>
      </c>
      <c r="K38" s="112"/>
      <c r="L38" s="111" t="s">
        <v>431</v>
      </c>
      <c r="M38" s="55"/>
    </row>
    <row r="39" spans="1:13">
      <c r="A39" s="55"/>
      <c r="B39" s="5">
        <v>37</v>
      </c>
      <c r="C39" s="210"/>
      <c r="D39" s="200"/>
      <c r="E39" s="200"/>
      <c r="F39" s="203" t="s">
        <v>442</v>
      </c>
      <c r="G39" s="202" t="s">
        <v>389</v>
      </c>
      <c r="H39" s="113" t="s">
        <v>419</v>
      </c>
      <c r="I39" s="113"/>
      <c r="J39" s="114" t="s">
        <v>389</v>
      </c>
      <c r="K39" s="113" t="s">
        <v>429</v>
      </c>
      <c r="L39" s="115"/>
      <c r="M39" s="55"/>
    </row>
    <row r="40" spans="1:13">
      <c r="A40" s="55"/>
      <c r="B40" s="5">
        <v>38</v>
      </c>
      <c r="C40" s="210"/>
      <c r="D40" s="200"/>
      <c r="E40" s="200"/>
      <c r="F40" s="203"/>
      <c r="G40" s="202"/>
      <c r="H40" s="113" t="s">
        <v>420</v>
      </c>
      <c r="I40" s="113"/>
      <c r="J40" s="114" t="s">
        <v>389</v>
      </c>
      <c r="K40" s="113"/>
      <c r="L40" s="115"/>
      <c r="M40" s="55"/>
    </row>
    <row r="41" spans="1:13">
      <c r="A41" s="55"/>
      <c r="B41" s="5">
        <v>39</v>
      </c>
      <c r="C41" s="210"/>
      <c r="D41" s="200"/>
      <c r="E41" s="200"/>
      <c r="F41" s="203"/>
      <c r="G41" s="202"/>
      <c r="H41" s="113" t="s">
        <v>443</v>
      </c>
      <c r="I41" s="113"/>
      <c r="J41" s="114" t="s">
        <v>389</v>
      </c>
      <c r="K41" s="113"/>
      <c r="L41" s="118" t="s">
        <v>519</v>
      </c>
      <c r="M41" s="55"/>
    </row>
    <row r="42" spans="1:13">
      <c r="A42" s="55"/>
      <c r="B42" s="5">
        <v>40</v>
      </c>
      <c r="C42" s="210"/>
      <c r="D42" s="200"/>
      <c r="E42" s="200"/>
      <c r="F42" s="203"/>
      <c r="G42" s="202"/>
      <c r="H42" s="113" t="s">
        <v>421</v>
      </c>
      <c r="I42" s="113"/>
      <c r="J42" s="114" t="s">
        <v>389</v>
      </c>
      <c r="K42" s="113"/>
      <c r="L42" s="115"/>
      <c r="M42" s="55"/>
    </row>
    <row r="43" spans="1:13">
      <c r="A43" s="55"/>
      <c r="B43" s="5">
        <v>41</v>
      </c>
      <c r="C43" s="210"/>
      <c r="D43" s="200"/>
      <c r="E43" s="200"/>
      <c r="F43" s="203"/>
      <c r="G43" s="202"/>
      <c r="H43" s="113" t="s">
        <v>425</v>
      </c>
      <c r="I43" s="113"/>
      <c r="J43" s="114" t="s">
        <v>389</v>
      </c>
      <c r="K43" s="113"/>
      <c r="L43" s="115"/>
      <c r="M43" s="55"/>
    </row>
    <row r="44" spans="1:13">
      <c r="A44" s="55"/>
      <c r="B44" s="5">
        <v>42</v>
      </c>
      <c r="C44" s="210"/>
      <c r="D44" s="200"/>
      <c r="E44" s="200"/>
      <c r="F44" s="203"/>
      <c r="G44" s="202"/>
      <c r="H44" s="113" t="s">
        <v>441</v>
      </c>
      <c r="I44" s="113"/>
      <c r="J44" s="114" t="s">
        <v>389</v>
      </c>
      <c r="K44" s="113"/>
      <c r="L44" s="115"/>
      <c r="M44" s="55"/>
    </row>
    <row r="45" spans="1:13">
      <c r="A45" s="55"/>
      <c r="B45" s="5">
        <v>43</v>
      </c>
      <c r="C45" s="210"/>
      <c r="D45" s="200"/>
      <c r="E45" s="200"/>
      <c r="F45" s="203"/>
      <c r="G45" s="202"/>
      <c r="H45" s="120" t="s">
        <v>430</v>
      </c>
      <c r="I45" s="112"/>
      <c r="J45" s="111" t="s">
        <v>367</v>
      </c>
      <c r="K45" s="112"/>
      <c r="L45" s="111" t="s">
        <v>431</v>
      </c>
      <c r="M45" s="55"/>
    </row>
    <row r="46" spans="1:13">
      <c r="A46" s="55"/>
      <c r="B46" s="5">
        <v>44</v>
      </c>
      <c r="C46" s="210"/>
      <c r="D46" s="200"/>
      <c r="E46" s="200"/>
      <c r="F46" s="203" t="s">
        <v>374</v>
      </c>
      <c r="G46" s="202" t="s">
        <v>389</v>
      </c>
      <c r="H46" s="113" t="s">
        <v>419</v>
      </c>
      <c r="I46" s="113"/>
      <c r="J46" s="114" t="s">
        <v>389</v>
      </c>
      <c r="K46" s="113" t="s">
        <v>445</v>
      </c>
      <c r="L46" s="115"/>
      <c r="M46" s="55"/>
    </row>
    <row r="47" spans="1:13">
      <c r="A47" s="55"/>
      <c r="B47" s="5">
        <v>45</v>
      </c>
      <c r="C47" s="210"/>
      <c r="D47" s="200"/>
      <c r="E47" s="200"/>
      <c r="F47" s="203"/>
      <c r="G47" s="202"/>
      <c r="H47" s="113" t="s">
        <v>420</v>
      </c>
      <c r="I47" s="113"/>
      <c r="J47" s="114" t="s">
        <v>389</v>
      </c>
      <c r="K47" s="113"/>
      <c r="L47" s="115"/>
      <c r="M47" s="55"/>
    </row>
    <row r="48" spans="1:13">
      <c r="A48" s="55"/>
      <c r="B48" s="5">
        <v>46</v>
      </c>
      <c r="C48" s="210"/>
      <c r="D48" s="200"/>
      <c r="E48" s="200"/>
      <c r="F48" s="203"/>
      <c r="G48" s="202"/>
      <c r="H48" s="113" t="s">
        <v>443</v>
      </c>
      <c r="I48" s="113"/>
      <c r="J48" s="114" t="s">
        <v>389</v>
      </c>
      <c r="K48" s="113"/>
      <c r="L48" s="118" t="s">
        <v>519</v>
      </c>
      <c r="M48" s="55"/>
    </row>
    <row r="49" spans="1:13">
      <c r="A49" s="55"/>
      <c r="B49" s="5">
        <v>47</v>
      </c>
      <c r="C49" s="210"/>
      <c r="D49" s="200"/>
      <c r="E49" s="200"/>
      <c r="F49" s="203"/>
      <c r="G49" s="202"/>
      <c r="H49" s="113" t="s">
        <v>421</v>
      </c>
      <c r="I49" s="113"/>
      <c r="J49" s="114" t="s">
        <v>389</v>
      </c>
      <c r="K49" s="113"/>
      <c r="L49" s="115"/>
      <c r="M49" s="55"/>
    </row>
    <row r="50" spans="1:13">
      <c r="A50" s="55"/>
      <c r="B50" s="5">
        <v>48</v>
      </c>
      <c r="C50" s="210"/>
      <c r="D50" s="200"/>
      <c r="E50" s="200"/>
      <c r="F50" s="203"/>
      <c r="G50" s="202"/>
      <c r="H50" s="113" t="s">
        <v>425</v>
      </c>
      <c r="I50" s="113"/>
      <c r="J50" s="114" t="s">
        <v>389</v>
      </c>
      <c r="K50" s="113"/>
      <c r="L50" s="115"/>
      <c r="M50" s="55"/>
    </row>
    <row r="51" spans="1:13">
      <c r="A51" s="55"/>
      <c r="B51" s="5">
        <v>49</v>
      </c>
      <c r="C51" s="210"/>
      <c r="D51" s="200"/>
      <c r="E51" s="200"/>
      <c r="F51" s="203"/>
      <c r="G51" s="202"/>
      <c r="H51" s="113" t="s">
        <v>444</v>
      </c>
      <c r="I51" s="113"/>
      <c r="J51" s="114" t="s">
        <v>389</v>
      </c>
      <c r="K51" s="113"/>
      <c r="L51" s="115"/>
      <c r="M51" s="55"/>
    </row>
    <row r="52" spans="1:13">
      <c r="A52" s="55"/>
      <c r="B52" s="5">
        <v>50</v>
      </c>
      <c r="C52" s="210"/>
      <c r="D52" s="200"/>
      <c r="E52" s="200"/>
      <c r="F52" s="203"/>
      <c r="G52" s="202"/>
      <c r="H52" s="120" t="s">
        <v>430</v>
      </c>
      <c r="I52" s="112"/>
      <c r="J52" s="111" t="s">
        <v>367</v>
      </c>
      <c r="K52" s="112"/>
      <c r="L52" s="111" t="s">
        <v>431</v>
      </c>
      <c r="M52" s="55"/>
    </row>
    <row r="53" spans="1:13">
      <c r="A53" s="55"/>
      <c r="B53" s="5">
        <v>51</v>
      </c>
      <c r="C53" s="210"/>
      <c r="D53" s="200"/>
      <c r="E53" s="200"/>
      <c r="F53" s="203" t="s">
        <v>375</v>
      </c>
      <c r="G53" s="202" t="s">
        <v>389</v>
      </c>
      <c r="H53" s="113" t="s">
        <v>419</v>
      </c>
      <c r="I53" s="113"/>
      <c r="J53" s="114" t="s">
        <v>389</v>
      </c>
      <c r="K53" s="113" t="s">
        <v>429</v>
      </c>
      <c r="L53" s="115"/>
      <c r="M53" s="55"/>
    </row>
    <row r="54" spans="1:13">
      <c r="A54" s="55"/>
      <c r="B54" s="5">
        <v>52</v>
      </c>
      <c r="C54" s="210"/>
      <c r="D54" s="200"/>
      <c r="E54" s="200"/>
      <c r="F54" s="203"/>
      <c r="G54" s="202"/>
      <c r="H54" s="113" t="s">
        <v>420</v>
      </c>
      <c r="I54" s="113"/>
      <c r="J54" s="114" t="s">
        <v>389</v>
      </c>
      <c r="K54" s="113"/>
      <c r="L54" s="115"/>
      <c r="M54" s="55"/>
    </row>
    <row r="55" spans="1:13">
      <c r="A55" s="55"/>
      <c r="B55" s="5">
        <v>53</v>
      </c>
      <c r="C55" s="210"/>
      <c r="D55" s="200"/>
      <c r="E55" s="200"/>
      <c r="F55" s="203"/>
      <c r="G55" s="202"/>
      <c r="H55" s="113" t="s">
        <v>443</v>
      </c>
      <c r="I55" s="113"/>
      <c r="J55" s="114" t="s">
        <v>389</v>
      </c>
      <c r="K55" s="113"/>
      <c r="L55" s="118" t="s">
        <v>519</v>
      </c>
      <c r="M55" s="55"/>
    </row>
    <row r="56" spans="1:13">
      <c r="A56" s="55"/>
      <c r="B56" s="5">
        <v>54</v>
      </c>
      <c r="C56" s="210"/>
      <c r="D56" s="200"/>
      <c r="E56" s="200"/>
      <c r="F56" s="203"/>
      <c r="G56" s="202"/>
      <c r="H56" s="113" t="s">
        <v>421</v>
      </c>
      <c r="I56" s="113"/>
      <c r="J56" s="114" t="s">
        <v>389</v>
      </c>
      <c r="K56" s="113"/>
      <c r="L56" s="115"/>
      <c r="M56" s="55"/>
    </row>
    <row r="57" spans="1:13">
      <c r="A57" s="55"/>
      <c r="B57" s="5">
        <v>55</v>
      </c>
      <c r="C57" s="210"/>
      <c r="D57" s="200"/>
      <c r="E57" s="200"/>
      <c r="F57" s="203"/>
      <c r="G57" s="202"/>
      <c r="H57" s="113" t="s">
        <v>425</v>
      </c>
      <c r="I57" s="113"/>
      <c r="J57" s="114" t="s">
        <v>389</v>
      </c>
      <c r="K57" s="113"/>
      <c r="L57" s="115"/>
      <c r="M57" s="55"/>
    </row>
    <row r="58" spans="1:13">
      <c r="A58" s="55"/>
      <c r="B58" s="5">
        <v>56</v>
      </c>
      <c r="C58" s="210"/>
      <c r="D58" s="200"/>
      <c r="E58" s="200"/>
      <c r="F58" s="203"/>
      <c r="G58" s="202"/>
      <c r="H58" s="113" t="s">
        <v>447</v>
      </c>
      <c r="I58" s="113"/>
      <c r="J58" s="114" t="s">
        <v>389</v>
      </c>
      <c r="K58" s="113"/>
      <c r="L58" s="115"/>
      <c r="M58" s="55"/>
    </row>
    <row r="59" spans="1:13">
      <c r="A59" s="55"/>
      <c r="B59" s="5">
        <v>57</v>
      </c>
      <c r="C59" s="210"/>
      <c r="D59" s="200"/>
      <c r="E59" s="200"/>
      <c r="F59" s="203"/>
      <c r="G59" s="202"/>
      <c r="H59" s="120" t="s">
        <v>430</v>
      </c>
      <c r="I59" s="112"/>
      <c r="J59" s="111" t="s">
        <v>367</v>
      </c>
      <c r="K59" s="112"/>
      <c r="L59" s="111" t="s">
        <v>431</v>
      </c>
      <c r="M59" s="55"/>
    </row>
    <row r="60" spans="1:13">
      <c r="A60" s="55"/>
      <c r="B60" s="5">
        <v>58</v>
      </c>
      <c r="C60" s="210"/>
      <c r="D60" s="200"/>
      <c r="E60" s="200"/>
      <c r="F60" s="206" t="s">
        <v>376</v>
      </c>
      <c r="G60" s="205" t="s">
        <v>389</v>
      </c>
      <c r="H60" s="113" t="s">
        <v>419</v>
      </c>
      <c r="I60" s="113"/>
      <c r="J60" s="114" t="s">
        <v>389</v>
      </c>
      <c r="K60" s="113" t="s">
        <v>445</v>
      </c>
      <c r="L60" s="115"/>
      <c r="M60" s="55"/>
    </row>
    <row r="61" spans="1:13">
      <c r="A61" s="55"/>
      <c r="B61" s="5">
        <v>59</v>
      </c>
      <c r="C61" s="210"/>
      <c r="D61" s="200"/>
      <c r="E61" s="200"/>
      <c r="F61" s="206"/>
      <c r="G61" s="205"/>
      <c r="H61" s="107" t="s">
        <v>420</v>
      </c>
      <c r="I61" s="107"/>
      <c r="J61" s="108" t="s">
        <v>367</v>
      </c>
      <c r="K61" s="107"/>
      <c r="L61" s="108" t="s">
        <v>520</v>
      </c>
      <c r="M61" s="199" t="s">
        <v>522</v>
      </c>
    </row>
    <row r="62" spans="1:13">
      <c r="A62" s="55"/>
      <c r="B62" s="5">
        <v>60</v>
      </c>
      <c r="C62" s="210"/>
      <c r="D62" s="200"/>
      <c r="E62" s="200"/>
      <c r="F62" s="206"/>
      <c r="G62" s="205"/>
      <c r="H62" s="107" t="s">
        <v>443</v>
      </c>
      <c r="I62" s="107"/>
      <c r="J62" s="108" t="s">
        <v>367</v>
      </c>
      <c r="K62" s="107"/>
      <c r="L62" s="108" t="s">
        <v>520</v>
      </c>
      <c r="M62" s="197"/>
    </row>
    <row r="63" spans="1:13">
      <c r="A63" s="55"/>
      <c r="B63" s="5">
        <v>61</v>
      </c>
      <c r="C63" s="210"/>
      <c r="D63" s="200"/>
      <c r="E63" s="200"/>
      <c r="F63" s="206"/>
      <c r="G63" s="205"/>
      <c r="H63" s="107" t="s">
        <v>421</v>
      </c>
      <c r="I63" s="107"/>
      <c r="J63" s="108" t="s">
        <v>367</v>
      </c>
      <c r="K63" s="107"/>
      <c r="L63" s="108" t="s">
        <v>520</v>
      </c>
      <c r="M63" s="197"/>
    </row>
    <row r="64" spans="1:13">
      <c r="A64" s="55"/>
      <c r="B64" s="5">
        <v>62</v>
      </c>
      <c r="C64" s="210"/>
      <c r="D64" s="200"/>
      <c r="E64" s="200"/>
      <c r="F64" s="206"/>
      <c r="G64" s="205"/>
      <c r="H64" s="107" t="s">
        <v>425</v>
      </c>
      <c r="I64" s="107"/>
      <c r="J64" s="108" t="s">
        <v>367</v>
      </c>
      <c r="K64" s="107"/>
      <c r="L64" s="108" t="s">
        <v>520</v>
      </c>
      <c r="M64" s="198"/>
    </row>
    <row r="65" spans="1:13">
      <c r="A65" s="55"/>
      <c r="B65" s="5">
        <v>63</v>
      </c>
      <c r="C65" s="210"/>
      <c r="D65" s="200"/>
      <c r="E65" s="200"/>
      <c r="F65" s="206"/>
      <c r="G65" s="205"/>
      <c r="H65" s="120" t="s">
        <v>430</v>
      </c>
      <c r="I65" s="112"/>
      <c r="J65" s="111" t="s">
        <v>367</v>
      </c>
      <c r="K65" s="112"/>
      <c r="L65" s="111" t="s">
        <v>431</v>
      </c>
      <c r="M65" s="55"/>
    </row>
    <row r="66" spans="1:13">
      <c r="A66" s="55"/>
      <c r="B66" s="5">
        <v>64</v>
      </c>
      <c r="C66" s="210"/>
      <c r="D66" s="200"/>
      <c r="E66" s="200"/>
      <c r="F66" s="203" t="s">
        <v>377</v>
      </c>
      <c r="G66" s="202" t="s">
        <v>389</v>
      </c>
      <c r="H66" s="113" t="s">
        <v>419</v>
      </c>
      <c r="I66" s="113"/>
      <c r="J66" s="114" t="s">
        <v>389</v>
      </c>
      <c r="K66" s="113" t="s">
        <v>449</v>
      </c>
      <c r="L66" s="115"/>
      <c r="M66" s="55"/>
    </row>
    <row r="67" spans="1:13">
      <c r="A67" s="55"/>
      <c r="B67" s="5">
        <v>65</v>
      </c>
      <c r="C67" s="210"/>
      <c r="D67" s="200"/>
      <c r="E67" s="200"/>
      <c r="F67" s="203"/>
      <c r="G67" s="202"/>
      <c r="H67" s="113" t="s">
        <v>420</v>
      </c>
      <c r="I67" s="113"/>
      <c r="J67" s="114" t="s">
        <v>389</v>
      </c>
      <c r="K67" s="113"/>
      <c r="L67" s="115"/>
      <c r="M67" s="55"/>
    </row>
    <row r="68" spans="1:13">
      <c r="A68" s="55"/>
      <c r="B68" s="5">
        <v>66</v>
      </c>
      <c r="C68" s="210"/>
      <c r="D68" s="200"/>
      <c r="E68" s="200"/>
      <c r="F68" s="203"/>
      <c r="G68" s="202"/>
      <c r="H68" s="113" t="s">
        <v>443</v>
      </c>
      <c r="I68" s="113"/>
      <c r="J68" s="114" t="s">
        <v>389</v>
      </c>
      <c r="K68" s="113"/>
      <c r="L68" s="118" t="s">
        <v>519</v>
      </c>
      <c r="M68" s="55"/>
    </row>
    <row r="69" spans="1:13">
      <c r="A69" s="55"/>
      <c r="B69" s="5">
        <v>67</v>
      </c>
      <c r="C69" s="210"/>
      <c r="D69" s="200"/>
      <c r="E69" s="200"/>
      <c r="F69" s="203"/>
      <c r="G69" s="202"/>
      <c r="H69" s="113" t="s">
        <v>421</v>
      </c>
      <c r="I69" s="113"/>
      <c r="J69" s="114" t="s">
        <v>389</v>
      </c>
      <c r="K69" s="113"/>
      <c r="L69" s="115"/>
      <c r="M69" s="55"/>
    </row>
    <row r="70" spans="1:13">
      <c r="A70" s="55"/>
      <c r="B70" s="5">
        <v>68</v>
      </c>
      <c r="C70" s="210"/>
      <c r="D70" s="200"/>
      <c r="E70" s="200"/>
      <c r="F70" s="203"/>
      <c r="G70" s="202"/>
      <c r="H70" s="113" t="s">
        <v>425</v>
      </c>
      <c r="I70" s="113"/>
      <c r="J70" s="114" t="s">
        <v>389</v>
      </c>
      <c r="K70" s="113"/>
      <c r="L70" s="115"/>
      <c r="M70" s="55"/>
    </row>
    <row r="71" spans="1:13">
      <c r="A71" s="55"/>
      <c r="B71" s="5">
        <v>69</v>
      </c>
      <c r="C71" s="210"/>
      <c r="D71" s="200"/>
      <c r="E71" s="200"/>
      <c r="F71" s="203"/>
      <c r="G71" s="202"/>
      <c r="H71" s="120" t="s">
        <v>430</v>
      </c>
      <c r="I71" s="112"/>
      <c r="J71" s="111" t="s">
        <v>367</v>
      </c>
      <c r="K71" s="112"/>
      <c r="L71" s="111" t="s">
        <v>431</v>
      </c>
      <c r="M71" s="55"/>
    </row>
    <row r="72" spans="1:13">
      <c r="A72" s="55"/>
      <c r="B72" s="5">
        <v>70</v>
      </c>
      <c r="C72" s="210"/>
      <c r="D72" s="200"/>
      <c r="E72" s="200"/>
      <c r="F72" s="203" t="s">
        <v>378</v>
      </c>
      <c r="G72" s="202" t="s">
        <v>389</v>
      </c>
      <c r="H72" s="113" t="s">
        <v>419</v>
      </c>
      <c r="I72" s="113"/>
      <c r="J72" s="114" t="s">
        <v>389</v>
      </c>
      <c r="K72" s="113" t="s">
        <v>429</v>
      </c>
      <c r="L72" s="115"/>
      <c r="M72" s="55"/>
    </row>
    <row r="73" spans="1:13">
      <c r="A73" s="55"/>
      <c r="B73" s="5">
        <v>71</v>
      </c>
      <c r="C73" s="210"/>
      <c r="D73" s="200"/>
      <c r="E73" s="200"/>
      <c r="F73" s="203"/>
      <c r="G73" s="202"/>
      <c r="H73" s="113" t="s">
        <v>420</v>
      </c>
      <c r="I73" s="113"/>
      <c r="J73" s="114" t="s">
        <v>389</v>
      </c>
      <c r="K73" s="113"/>
      <c r="L73" s="115"/>
      <c r="M73" s="55"/>
    </row>
    <row r="74" spans="1:13">
      <c r="A74" s="55"/>
      <c r="B74" s="5">
        <v>72</v>
      </c>
      <c r="C74" s="210"/>
      <c r="D74" s="200"/>
      <c r="E74" s="200"/>
      <c r="F74" s="203"/>
      <c r="G74" s="202"/>
      <c r="H74" s="113" t="s">
        <v>443</v>
      </c>
      <c r="I74" s="113"/>
      <c r="J74" s="114" t="s">
        <v>389</v>
      </c>
      <c r="K74" s="113"/>
      <c r="L74" s="118" t="s">
        <v>519</v>
      </c>
      <c r="M74" s="55"/>
    </row>
    <row r="75" spans="1:13">
      <c r="A75" s="55"/>
      <c r="B75" s="5">
        <v>73</v>
      </c>
      <c r="C75" s="210"/>
      <c r="D75" s="200"/>
      <c r="E75" s="200"/>
      <c r="F75" s="203"/>
      <c r="G75" s="202"/>
      <c r="H75" s="113" t="s">
        <v>421</v>
      </c>
      <c r="I75" s="113"/>
      <c r="J75" s="114" t="s">
        <v>389</v>
      </c>
      <c r="K75" s="113"/>
      <c r="L75" s="115"/>
      <c r="M75" s="55"/>
    </row>
    <row r="76" spans="1:13">
      <c r="A76" s="55"/>
      <c r="B76" s="5">
        <v>74</v>
      </c>
      <c r="C76" s="210"/>
      <c r="D76" s="200"/>
      <c r="E76" s="200"/>
      <c r="F76" s="203"/>
      <c r="G76" s="202"/>
      <c r="H76" s="113" t="s">
        <v>425</v>
      </c>
      <c r="I76" s="113"/>
      <c r="J76" s="114" t="s">
        <v>389</v>
      </c>
      <c r="K76" s="113"/>
      <c r="L76" s="115"/>
      <c r="M76" s="55"/>
    </row>
    <row r="77" spans="1:13">
      <c r="A77" s="55"/>
      <c r="B77" s="5">
        <v>75</v>
      </c>
      <c r="C77" s="210"/>
      <c r="D77" s="200"/>
      <c r="E77" s="200"/>
      <c r="F77" s="203"/>
      <c r="G77" s="202"/>
      <c r="H77" s="120" t="s">
        <v>430</v>
      </c>
      <c r="I77" s="112"/>
      <c r="J77" s="111" t="s">
        <v>367</v>
      </c>
      <c r="K77" s="112"/>
      <c r="L77" s="111" t="s">
        <v>431</v>
      </c>
      <c r="M77" s="55"/>
    </row>
    <row r="78" spans="1:13">
      <c r="A78" s="55"/>
      <c r="B78" s="5">
        <v>76</v>
      </c>
      <c r="C78" s="210"/>
      <c r="D78" s="200"/>
      <c r="E78" s="200"/>
      <c r="F78" s="203" t="s">
        <v>379</v>
      </c>
      <c r="G78" s="202" t="s">
        <v>389</v>
      </c>
      <c r="H78" s="113" t="s">
        <v>419</v>
      </c>
      <c r="I78" s="113"/>
      <c r="J78" s="114" t="s">
        <v>389</v>
      </c>
      <c r="K78" s="113" t="s">
        <v>445</v>
      </c>
      <c r="L78" s="115"/>
      <c r="M78" s="55"/>
    </row>
    <row r="79" spans="1:13">
      <c r="A79" s="55"/>
      <c r="B79" s="5">
        <v>77</v>
      </c>
      <c r="C79" s="210"/>
      <c r="D79" s="200"/>
      <c r="E79" s="200"/>
      <c r="F79" s="203"/>
      <c r="G79" s="202"/>
      <c r="H79" s="113" t="s">
        <v>420</v>
      </c>
      <c r="I79" s="113"/>
      <c r="J79" s="114" t="s">
        <v>389</v>
      </c>
      <c r="K79" s="113"/>
      <c r="L79" s="115"/>
      <c r="M79" s="55"/>
    </row>
    <row r="80" spans="1:13">
      <c r="A80" s="55"/>
      <c r="B80" s="5">
        <v>78</v>
      </c>
      <c r="C80" s="210"/>
      <c r="D80" s="200"/>
      <c r="E80" s="200"/>
      <c r="F80" s="203"/>
      <c r="G80" s="202"/>
      <c r="H80" s="113" t="s">
        <v>443</v>
      </c>
      <c r="I80" s="113"/>
      <c r="J80" s="114" t="s">
        <v>389</v>
      </c>
      <c r="K80" s="113"/>
      <c r="L80" s="118" t="s">
        <v>519</v>
      </c>
      <c r="M80" s="55"/>
    </row>
    <row r="81" spans="1:13">
      <c r="A81" s="55"/>
      <c r="B81" s="5">
        <v>79</v>
      </c>
      <c r="C81" s="210"/>
      <c r="D81" s="200"/>
      <c r="E81" s="200"/>
      <c r="F81" s="203"/>
      <c r="G81" s="202"/>
      <c r="H81" s="113" t="s">
        <v>421</v>
      </c>
      <c r="I81" s="113"/>
      <c r="J81" s="114" t="s">
        <v>389</v>
      </c>
      <c r="K81" s="113"/>
      <c r="L81" s="115"/>
      <c r="M81" s="55"/>
    </row>
    <row r="82" spans="1:13">
      <c r="A82" s="55"/>
      <c r="B82" s="5">
        <v>80</v>
      </c>
      <c r="C82" s="210"/>
      <c r="D82" s="200"/>
      <c r="E82" s="200"/>
      <c r="F82" s="203"/>
      <c r="G82" s="202"/>
      <c r="H82" s="113" t="s">
        <v>425</v>
      </c>
      <c r="I82" s="113"/>
      <c r="J82" s="114" t="s">
        <v>389</v>
      </c>
      <c r="K82" s="113"/>
      <c r="L82" s="115"/>
      <c r="M82" s="55"/>
    </row>
    <row r="83" spans="1:13">
      <c r="A83" s="55"/>
      <c r="B83" s="5">
        <v>81</v>
      </c>
      <c r="C83" s="210"/>
      <c r="D83" s="200"/>
      <c r="E83" s="200"/>
      <c r="F83" s="203"/>
      <c r="G83" s="202"/>
      <c r="H83" s="120" t="s">
        <v>430</v>
      </c>
      <c r="I83" s="112"/>
      <c r="J83" s="111" t="s">
        <v>367</v>
      </c>
      <c r="K83" s="112"/>
      <c r="L83" s="111" t="s">
        <v>431</v>
      </c>
      <c r="M83" s="55"/>
    </row>
    <row r="84" spans="1:13">
      <c r="A84" s="55"/>
      <c r="B84" s="5">
        <v>82</v>
      </c>
      <c r="C84" s="210"/>
      <c r="D84" s="200"/>
      <c r="E84" s="200"/>
      <c r="F84" s="203" t="s">
        <v>380</v>
      </c>
      <c r="G84" s="202" t="s">
        <v>389</v>
      </c>
      <c r="H84" s="113" t="s">
        <v>419</v>
      </c>
      <c r="I84" s="113"/>
      <c r="J84" s="114" t="s">
        <v>389</v>
      </c>
      <c r="K84" s="113" t="s">
        <v>445</v>
      </c>
      <c r="L84" s="115"/>
      <c r="M84" s="55"/>
    </row>
    <row r="85" spans="1:13">
      <c r="A85" s="55"/>
      <c r="B85" s="5">
        <v>83</v>
      </c>
      <c r="C85" s="210"/>
      <c r="D85" s="200"/>
      <c r="E85" s="200"/>
      <c r="F85" s="203"/>
      <c r="G85" s="202"/>
      <c r="H85" s="113" t="s">
        <v>420</v>
      </c>
      <c r="I85" s="113"/>
      <c r="J85" s="114" t="s">
        <v>389</v>
      </c>
      <c r="K85" s="113"/>
      <c r="L85" s="115"/>
      <c r="M85" s="55"/>
    </row>
    <row r="86" spans="1:13">
      <c r="A86" s="55"/>
      <c r="B86" s="5">
        <v>84</v>
      </c>
      <c r="C86" s="210"/>
      <c r="D86" s="200"/>
      <c r="E86" s="200"/>
      <c r="F86" s="203"/>
      <c r="G86" s="202"/>
      <c r="H86" s="113" t="s">
        <v>443</v>
      </c>
      <c r="I86" s="113"/>
      <c r="J86" s="114" t="s">
        <v>389</v>
      </c>
      <c r="K86" s="113"/>
      <c r="L86" s="118" t="s">
        <v>519</v>
      </c>
      <c r="M86" s="55"/>
    </row>
    <row r="87" spans="1:13">
      <c r="A87" s="55"/>
      <c r="B87" s="5">
        <v>85</v>
      </c>
      <c r="C87" s="210"/>
      <c r="D87" s="200"/>
      <c r="E87" s="200"/>
      <c r="F87" s="203"/>
      <c r="G87" s="202"/>
      <c r="H87" s="113" t="s">
        <v>421</v>
      </c>
      <c r="I87" s="113"/>
      <c r="J87" s="114" t="s">
        <v>389</v>
      </c>
      <c r="K87" s="113"/>
      <c r="L87" s="115"/>
      <c r="M87" s="55"/>
    </row>
    <row r="88" spans="1:13">
      <c r="A88" s="55"/>
      <c r="B88" s="5">
        <v>86</v>
      </c>
      <c r="C88" s="210"/>
      <c r="D88" s="200"/>
      <c r="E88" s="200"/>
      <c r="F88" s="203"/>
      <c r="G88" s="202"/>
      <c r="H88" s="113" t="s">
        <v>425</v>
      </c>
      <c r="I88" s="113"/>
      <c r="J88" s="114" t="s">
        <v>389</v>
      </c>
      <c r="K88" s="113"/>
      <c r="L88" s="115"/>
      <c r="M88" s="55"/>
    </row>
    <row r="89" spans="1:13">
      <c r="A89" s="55"/>
      <c r="B89" s="5">
        <v>87</v>
      </c>
      <c r="C89" s="210"/>
      <c r="D89" s="200"/>
      <c r="E89" s="200"/>
      <c r="F89" s="203"/>
      <c r="G89" s="202"/>
      <c r="H89" s="120" t="s">
        <v>430</v>
      </c>
      <c r="I89" s="112"/>
      <c r="J89" s="111" t="s">
        <v>367</v>
      </c>
      <c r="K89" s="112"/>
      <c r="L89" s="111" t="s">
        <v>431</v>
      </c>
      <c r="M89" s="55"/>
    </row>
    <row r="90" spans="1:13">
      <c r="A90" s="55"/>
      <c r="B90" s="5">
        <v>88</v>
      </c>
      <c r="C90" s="210"/>
      <c r="D90" s="200"/>
      <c r="E90" s="200"/>
      <c r="F90" s="203" t="s">
        <v>381</v>
      </c>
      <c r="G90" s="202" t="s">
        <v>389</v>
      </c>
      <c r="H90" s="113" t="s">
        <v>419</v>
      </c>
      <c r="I90" s="113"/>
      <c r="J90" s="114" t="s">
        <v>389</v>
      </c>
      <c r="K90" s="113" t="s">
        <v>528</v>
      </c>
      <c r="L90" s="115"/>
      <c r="M90" s="55"/>
    </row>
    <row r="91" spans="1:13">
      <c r="A91" s="55"/>
      <c r="B91" s="5">
        <v>89</v>
      </c>
      <c r="C91" s="210"/>
      <c r="D91" s="200"/>
      <c r="E91" s="200"/>
      <c r="F91" s="203"/>
      <c r="G91" s="202"/>
      <c r="H91" s="113" t="s">
        <v>420</v>
      </c>
      <c r="I91" s="113"/>
      <c r="J91" s="114" t="s">
        <v>389</v>
      </c>
      <c r="K91" s="113"/>
      <c r="L91" s="115"/>
      <c r="M91" s="55"/>
    </row>
    <row r="92" spans="1:13">
      <c r="A92" s="55"/>
      <c r="B92" s="5">
        <v>90</v>
      </c>
      <c r="C92" s="210"/>
      <c r="D92" s="200"/>
      <c r="E92" s="200"/>
      <c r="F92" s="203"/>
      <c r="G92" s="202"/>
      <c r="H92" s="113" t="s">
        <v>443</v>
      </c>
      <c r="I92" s="113"/>
      <c r="J92" s="114" t="s">
        <v>389</v>
      </c>
      <c r="K92" s="113"/>
      <c r="L92" s="118" t="s">
        <v>519</v>
      </c>
      <c r="M92" s="55"/>
    </row>
    <row r="93" spans="1:13">
      <c r="A93" s="55"/>
      <c r="B93" s="5">
        <v>91</v>
      </c>
      <c r="C93" s="210"/>
      <c r="D93" s="200"/>
      <c r="E93" s="200"/>
      <c r="F93" s="203"/>
      <c r="G93" s="202"/>
      <c r="H93" s="113" t="s">
        <v>421</v>
      </c>
      <c r="I93" s="113"/>
      <c r="J93" s="114" t="s">
        <v>389</v>
      </c>
      <c r="K93" s="113"/>
      <c r="L93" s="115"/>
      <c r="M93" s="55"/>
    </row>
    <row r="94" spans="1:13">
      <c r="A94" s="55"/>
      <c r="B94" s="5">
        <v>92</v>
      </c>
      <c r="C94" s="210"/>
      <c r="D94" s="200"/>
      <c r="E94" s="200"/>
      <c r="F94" s="203"/>
      <c r="G94" s="202"/>
      <c r="H94" s="113" t="s">
        <v>425</v>
      </c>
      <c r="I94" s="113"/>
      <c r="J94" s="114" t="s">
        <v>389</v>
      </c>
      <c r="K94" s="113"/>
      <c r="L94" s="115"/>
      <c r="M94" s="55"/>
    </row>
    <row r="95" spans="1:13">
      <c r="A95" s="55"/>
      <c r="B95" s="5">
        <v>93</v>
      </c>
      <c r="C95" s="210"/>
      <c r="D95" s="200"/>
      <c r="E95" s="200"/>
      <c r="F95" s="203"/>
      <c r="G95" s="202"/>
      <c r="H95" s="113" t="s">
        <v>444</v>
      </c>
      <c r="I95" s="113"/>
      <c r="J95" s="114" t="s">
        <v>389</v>
      </c>
      <c r="K95" s="113"/>
      <c r="L95" s="115"/>
      <c r="M95" s="55"/>
    </row>
    <row r="96" spans="1:13">
      <c r="A96" s="55"/>
      <c r="B96" s="5">
        <v>94</v>
      </c>
      <c r="C96" s="210"/>
      <c r="D96" s="200"/>
      <c r="E96" s="200"/>
      <c r="F96" s="203"/>
      <c r="G96" s="202"/>
      <c r="H96" s="120" t="s">
        <v>430</v>
      </c>
      <c r="I96" s="112"/>
      <c r="J96" s="111" t="s">
        <v>367</v>
      </c>
      <c r="K96" s="112"/>
      <c r="L96" s="111" t="s">
        <v>431</v>
      </c>
      <c r="M96" s="55"/>
    </row>
    <row r="97" spans="1:13">
      <c r="A97" s="55"/>
      <c r="B97" s="5">
        <v>95</v>
      </c>
      <c r="C97" s="210"/>
      <c r="D97" s="200"/>
      <c r="E97" s="200"/>
      <c r="F97" s="203" t="s">
        <v>382</v>
      </c>
      <c r="G97" s="202" t="s">
        <v>389</v>
      </c>
      <c r="H97" s="113" t="s">
        <v>419</v>
      </c>
      <c r="I97" s="113"/>
      <c r="J97" s="114" t="s">
        <v>389</v>
      </c>
      <c r="K97" s="113" t="s">
        <v>529</v>
      </c>
      <c r="L97" s="115"/>
      <c r="M97" s="55"/>
    </row>
    <row r="98" spans="1:13">
      <c r="A98" s="55"/>
      <c r="B98" s="5">
        <v>96</v>
      </c>
      <c r="C98" s="210"/>
      <c r="D98" s="200"/>
      <c r="E98" s="200"/>
      <c r="F98" s="203"/>
      <c r="G98" s="202"/>
      <c r="H98" s="113" t="s">
        <v>420</v>
      </c>
      <c r="I98" s="113"/>
      <c r="J98" s="114" t="s">
        <v>389</v>
      </c>
      <c r="K98" s="113"/>
      <c r="L98" s="115"/>
      <c r="M98" s="55"/>
    </row>
    <row r="99" spans="1:13">
      <c r="A99" s="55"/>
      <c r="B99" s="5">
        <v>97</v>
      </c>
      <c r="C99" s="210"/>
      <c r="D99" s="200"/>
      <c r="E99" s="200"/>
      <c r="F99" s="203"/>
      <c r="G99" s="202"/>
      <c r="H99" s="113" t="s">
        <v>443</v>
      </c>
      <c r="I99" s="113"/>
      <c r="J99" s="114" t="s">
        <v>389</v>
      </c>
      <c r="K99" s="113"/>
      <c r="L99" s="118" t="s">
        <v>519</v>
      </c>
      <c r="M99" s="55"/>
    </row>
    <row r="100" spans="1:13">
      <c r="A100" s="55"/>
      <c r="B100" s="5">
        <v>98</v>
      </c>
      <c r="C100" s="210"/>
      <c r="D100" s="200"/>
      <c r="E100" s="200"/>
      <c r="F100" s="203"/>
      <c r="G100" s="202"/>
      <c r="H100" s="113" t="s">
        <v>421</v>
      </c>
      <c r="I100" s="113"/>
      <c r="J100" s="114" t="s">
        <v>389</v>
      </c>
      <c r="K100" s="113"/>
      <c r="L100" s="115"/>
      <c r="M100" s="55"/>
    </row>
    <row r="101" spans="1:13">
      <c r="A101" s="55"/>
      <c r="B101" s="5">
        <v>99</v>
      </c>
      <c r="C101" s="210"/>
      <c r="D101" s="200"/>
      <c r="E101" s="200"/>
      <c r="F101" s="203"/>
      <c r="G101" s="202"/>
      <c r="H101" s="113" t="s">
        <v>425</v>
      </c>
      <c r="I101" s="113"/>
      <c r="J101" s="114" t="s">
        <v>389</v>
      </c>
      <c r="K101" s="113"/>
      <c r="L101" s="115"/>
      <c r="M101" s="55"/>
    </row>
    <row r="102" spans="1:13">
      <c r="A102" s="55"/>
      <c r="B102" s="5">
        <v>100</v>
      </c>
      <c r="C102" s="210"/>
      <c r="D102" s="200"/>
      <c r="E102" s="200"/>
      <c r="F102" s="203"/>
      <c r="G102" s="202"/>
      <c r="H102" s="113" t="s">
        <v>448</v>
      </c>
      <c r="I102" s="113"/>
      <c r="J102" s="114" t="s">
        <v>389</v>
      </c>
      <c r="K102" s="113"/>
      <c r="L102" s="115"/>
      <c r="M102" s="55"/>
    </row>
    <row r="103" spans="1:13">
      <c r="A103" s="55"/>
      <c r="B103" s="5">
        <v>101</v>
      </c>
      <c r="C103" s="210"/>
      <c r="D103" s="200"/>
      <c r="E103" s="200"/>
      <c r="F103" s="203"/>
      <c r="G103" s="202"/>
      <c r="H103" s="120" t="s">
        <v>430</v>
      </c>
      <c r="I103" s="112"/>
      <c r="J103" s="111" t="s">
        <v>367</v>
      </c>
      <c r="K103" s="112"/>
      <c r="L103" s="111" t="s">
        <v>431</v>
      </c>
      <c r="M103" s="55"/>
    </row>
    <row r="104" spans="1:13">
      <c r="A104" s="55"/>
      <c r="B104" s="5">
        <v>102</v>
      </c>
      <c r="C104" s="210"/>
      <c r="D104" s="200"/>
      <c r="E104" s="200"/>
      <c r="F104" s="203" t="s">
        <v>446</v>
      </c>
      <c r="G104" s="202" t="s">
        <v>389</v>
      </c>
      <c r="H104" s="113" t="s">
        <v>419</v>
      </c>
      <c r="I104" s="113"/>
      <c r="J104" s="114" t="s">
        <v>389</v>
      </c>
      <c r="K104" s="113" t="s">
        <v>450</v>
      </c>
      <c r="L104" s="115"/>
      <c r="M104" s="55"/>
    </row>
    <row r="105" spans="1:13">
      <c r="A105" s="55"/>
      <c r="B105" s="5">
        <v>103</v>
      </c>
      <c r="C105" s="210"/>
      <c r="D105" s="200"/>
      <c r="E105" s="200"/>
      <c r="F105" s="203"/>
      <c r="G105" s="202"/>
      <c r="H105" s="113" t="s">
        <v>420</v>
      </c>
      <c r="I105" s="113"/>
      <c r="J105" s="114" t="s">
        <v>389</v>
      </c>
      <c r="K105" s="113"/>
      <c r="L105" s="115"/>
      <c r="M105" s="55"/>
    </row>
    <row r="106" spans="1:13">
      <c r="A106" s="55"/>
      <c r="B106" s="5">
        <v>104</v>
      </c>
      <c r="C106" s="210"/>
      <c r="D106" s="200"/>
      <c r="E106" s="200"/>
      <c r="F106" s="203"/>
      <c r="G106" s="202"/>
      <c r="H106" s="113" t="s">
        <v>443</v>
      </c>
      <c r="I106" s="113"/>
      <c r="J106" s="114" t="s">
        <v>389</v>
      </c>
      <c r="K106" s="113"/>
      <c r="L106" s="118" t="s">
        <v>519</v>
      </c>
      <c r="M106" s="55"/>
    </row>
    <row r="107" spans="1:13">
      <c r="A107" s="55"/>
      <c r="B107" s="5">
        <v>105</v>
      </c>
      <c r="C107" s="210"/>
      <c r="D107" s="200"/>
      <c r="E107" s="200"/>
      <c r="F107" s="203"/>
      <c r="G107" s="202"/>
      <c r="H107" s="113" t="s">
        <v>421</v>
      </c>
      <c r="I107" s="113"/>
      <c r="J107" s="114" t="s">
        <v>389</v>
      </c>
      <c r="K107" s="113"/>
      <c r="L107" s="115"/>
      <c r="M107" s="55"/>
    </row>
    <row r="108" spans="1:13">
      <c r="A108" s="55"/>
      <c r="B108" s="5">
        <v>106</v>
      </c>
      <c r="C108" s="210"/>
      <c r="D108" s="200"/>
      <c r="E108" s="200"/>
      <c r="F108" s="203"/>
      <c r="G108" s="202"/>
      <c r="H108" s="113" t="s">
        <v>425</v>
      </c>
      <c r="I108" s="113"/>
      <c r="J108" s="114" t="s">
        <v>389</v>
      </c>
      <c r="K108" s="113"/>
      <c r="L108" s="115"/>
      <c r="M108" s="55"/>
    </row>
    <row r="109" spans="1:13">
      <c r="A109" s="55"/>
      <c r="B109" s="5">
        <v>107</v>
      </c>
      <c r="C109" s="210"/>
      <c r="D109" s="200"/>
      <c r="E109" s="200"/>
      <c r="F109" s="203"/>
      <c r="G109" s="202"/>
      <c r="H109" s="113" t="s">
        <v>451</v>
      </c>
      <c r="I109" s="113"/>
      <c r="J109" s="114" t="s">
        <v>389</v>
      </c>
      <c r="K109" s="113"/>
      <c r="L109" s="115"/>
      <c r="M109" s="55"/>
    </row>
    <row r="110" spans="1:13">
      <c r="A110" s="55"/>
      <c r="B110" s="5">
        <v>108</v>
      </c>
      <c r="C110" s="210"/>
      <c r="D110" s="200"/>
      <c r="E110" s="200"/>
      <c r="F110" s="203"/>
      <c r="G110" s="202"/>
      <c r="H110" s="120" t="s">
        <v>430</v>
      </c>
      <c r="I110" s="112"/>
      <c r="J110" s="111" t="s">
        <v>367</v>
      </c>
      <c r="K110" s="112"/>
      <c r="L110" s="111" t="s">
        <v>431</v>
      </c>
      <c r="M110" s="55"/>
    </row>
    <row r="111" spans="1:13">
      <c r="A111" s="55"/>
      <c r="B111" s="5">
        <v>109</v>
      </c>
      <c r="C111" s="210"/>
      <c r="D111" s="200"/>
      <c r="E111" s="200"/>
      <c r="F111" s="203" t="s">
        <v>383</v>
      </c>
      <c r="G111" s="202" t="s">
        <v>389</v>
      </c>
      <c r="H111" s="113" t="s">
        <v>419</v>
      </c>
      <c r="I111" s="113"/>
      <c r="J111" s="114" t="s">
        <v>389</v>
      </c>
      <c r="K111" s="113" t="s">
        <v>530</v>
      </c>
      <c r="L111" s="115"/>
      <c r="M111" s="55"/>
    </row>
    <row r="112" spans="1:13">
      <c r="A112" s="55"/>
      <c r="B112" s="5">
        <v>110</v>
      </c>
      <c r="C112" s="210"/>
      <c r="D112" s="200"/>
      <c r="E112" s="200"/>
      <c r="F112" s="203"/>
      <c r="G112" s="202"/>
      <c r="H112" s="113" t="s">
        <v>420</v>
      </c>
      <c r="I112" s="113"/>
      <c r="J112" s="114" t="s">
        <v>389</v>
      </c>
      <c r="K112" s="113"/>
      <c r="L112" s="115"/>
      <c r="M112" s="55"/>
    </row>
    <row r="113" spans="1:13">
      <c r="A113" s="55"/>
      <c r="B113" s="5">
        <v>111</v>
      </c>
      <c r="C113" s="210"/>
      <c r="D113" s="200"/>
      <c r="E113" s="200"/>
      <c r="F113" s="203"/>
      <c r="G113" s="202"/>
      <c r="H113" s="113" t="s">
        <v>443</v>
      </c>
      <c r="I113" s="113"/>
      <c r="J113" s="114" t="s">
        <v>389</v>
      </c>
      <c r="K113" s="113"/>
      <c r="L113" s="118" t="s">
        <v>519</v>
      </c>
      <c r="M113" s="55"/>
    </row>
    <row r="114" spans="1:13">
      <c r="A114" s="55"/>
      <c r="B114" s="5">
        <v>112</v>
      </c>
      <c r="C114" s="210"/>
      <c r="D114" s="200"/>
      <c r="E114" s="200"/>
      <c r="F114" s="203"/>
      <c r="G114" s="202"/>
      <c r="H114" s="113" t="s">
        <v>421</v>
      </c>
      <c r="I114" s="113"/>
      <c r="J114" s="114" t="s">
        <v>389</v>
      </c>
      <c r="K114" s="113"/>
      <c r="L114" s="115"/>
      <c r="M114" s="55"/>
    </row>
    <row r="115" spans="1:13">
      <c r="A115" s="55"/>
      <c r="B115" s="5">
        <v>113</v>
      </c>
      <c r="C115" s="210"/>
      <c r="D115" s="200"/>
      <c r="E115" s="200"/>
      <c r="F115" s="203"/>
      <c r="G115" s="202"/>
      <c r="H115" s="113" t="s">
        <v>425</v>
      </c>
      <c r="I115" s="113"/>
      <c r="J115" s="114" t="s">
        <v>389</v>
      </c>
      <c r="K115" s="113"/>
      <c r="L115" s="115"/>
      <c r="M115" s="55"/>
    </row>
    <row r="116" spans="1:13">
      <c r="A116" s="55"/>
      <c r="B116" s="5">
        <v>114</v>
      </c>
      <c r="C116" s="210"/>
      <c r="D116" s="200"/>
      <c r="E116" s="200"/>
      <c r="F116" s="203"/>
      <c r="G116" s="202"/>
      <c r="H116" s="112" t="s">
        <v>452</v>
      </c>
      <c r="I116" s="112"/>
      <c r="J116" s="111" t="s">
        <v>367</v>
      </c>
      <c r="K116" s="112"/>
      <c r="L116" s="111" t="s">
        <v>431</v>
      </c>
      <c r="M116" s="55"/>
    </row>
    <row r="117" spans="1:13">
      <c r="A117" s="55"/>
      <c r="B117" s="5">
        <v>115</v>
      </c>
      <c r="C117" s="210"/>
      <c r="D117" s="200"/>
      <c r="E117" s="200"/>
      <c r="F117" s="203"/>
      <c r="G117" s="202"/>
      <c r="H117" s="120" t="s">
        <v>430</v>
      </c>
      <c r="I117" s="112"/>
      <c r="J117" s="111" t="s">
        <v>367</v>
      </c>
      <c r="K117" s="112"/>
      <c r="L117" s="111" t="s">
        <v>431</v>
      </c>
      <c r="M117" s="55"/>
    </row>
    <row r="118" spans="1:13">
      <c r="A118" s="55"/>
      <c r="B118" s="5">
        <v>116</v>
      </c>
      <c r="C118" s="210"/>
      <c r="D118" s="200"/>
      <c r="E118" s="110" t="s">
        <v>384</v>
      </c>
      <c r="F118" s="110" t="s">
        <v>388</v>
      </c>
      <c r="G118" s="111" t="s">
        <v>367</v>
      </c>
      <c r="H118" s="112"/>
      <c r="I118" s="112"/>
      <c r="J118" s="112"/>
      <c r="K118" s="112"/>
      <c r="L118" s="111"/>
      <c r="M118" s="55"/>
    </row>
    <row r="119" spans="1:13">
      <c r="A119" s="55"/>
      <c r="B119" s="5">
        <v>117</v>
      </c>
      <c r="C119" s="210"/>
      <c r="D119" s="200"/>
      <c r="E119" s="203" t="s">
        <v>385</v>
      </c>
      <c r="F119" s="203" t="s">
        <v>388</v>
      </c>
      <c r="G119" s="202" t="s">
        <v>389</v>
      </c>
      <c r="H119" s="113" t="s">
        <v>419</v>
      </c>
      <c r="I119" s="113"/>
      <c r="J119" s="114" t="s">
        <v>389</v>
      </c>
      <c r="K119" s="113" t="s">
        <v>450</v>
      </c>
      <c r="L119" s="115"/>
      <c r="M119" s="55"/>
    </row>
    <row r="120" spans="1:13">
      <c r="A120" s="55"/>
      <c r="B120" s="5">
        <v>118</v>
      </c>
      <c r="C120" s="210"/>
      <c r="D120" s="200"/>
      <c r="E120" s="203"/>
      <c r="F120" s="203"/>
      <c r="G120" s="202"/>
      <c r="H120" s="113" t="s">
        <v>420</v>
      </c>
      <c r="I120" s="113"/>
      <c r="J120" s="114" t="s">
        <v>389</v>
      </c>
      <c r="K120" s="113"/>
      <c r="L120" s="115"/>
      <c r="M120" s="55"/>
    </row>
    <row r="121" spans="1:13">
      <c r="A121" s="55"/>
      <c r="B121" s="5">
        <v>119</v>
      </c>
      <c r="C121" s="210"/>
      <c r="D121" s="200"/>
      <c r="E121" s="203"/>
      <c r="F121" s="203"/>
      <c r="G121" s="202"/>
      <c r="H121" s="113" t="s">
        <v>451</v>
      </c>
      <c r="I121" s="113"/>
      <c r="J121" s="114" t="s">
        <v>389</v>
      </c>
      <c r="K121" s="113"/>
      <c r="L121" s="115"/>
      <c r="M121" s="55"/>
    </row>
    <row r="122" spans="1:13">
      <c r="A122" s="55"/>
      <c r="B122" s="5">
        <v>120</v>
      </c>
      <c r="C122" s="210"/>
      <c r="D122" s="200"/>
      <c r="E122" s="203"/>
      <c r="F122" s="203"/>
      <c r="G122" s="202"/>
      <c r="H122" s="116" t="s">
        <v>453</v>
      </c>
      <c r="I122" s="113"/>
      <c r="J122" s="114" t="s">
        <v>389</v>
      </c>
      <c r="K122" s="113"/>
      <c r="L122" s="115"/>
      <c r="M122" s="55"/>
    </row>
    <row r="123" spans="1:13">
      <c r="A123" s="55"/>
      <c r="B123" s="5">
        <v>121</v>
      </c>
      <c r="C123" s="210"/>
      <c r="D123" s="200"/>
      <c r="E123" s="203"/>
      <c r="F123" s="203" t="s">
        <v>454</v>
      </c>
      <c r="G123" s="202" t="s">
        <v>491</v>
      </c>
      <c r="H123" s="113" t="s">
        <v>419</v>
      </c>
      <c r="I123" s="113"/>
      <c r="J123" s="114" t="s">
        <v>389</v>
      </c>
      <c r="K123" s="113"/>
      <c r="L123" s="115"/>
      <c r="M123" s="55"/>
    </row>
    <row r="124" spans="1:13">
      <c r="A124" s="55"/>
      <c r="B124" s="5">
        <v>122</v>
      </c>
      <c r="C124" s="210"/>
      <c r="D124" s="200"/>
      <c r="E124" s="203"/>
      <c r="F124" s="206"/>
      <c r="G124" s="205"/>
      <c r="H124" s="109" t="s">
        <v>425</v>
      </c>
      <c r="I124" s="107"/>
      <c r="J124" s="108" t="s">
        <v>367</v>
      </c>
      <c r="K124" s="107"/>
      <c r="L124" s="108" t="s">
        <v>518</v>
      </c>
      <c r="M124" s="55"/>
    </row>
    <row r="125" spans="1:13">
      <c r="A125" s="55"/>
      <c r="B125" s="5">
        <v>123</v>
      </c>
      <c r="C125" s="210"/>
      <c r="D125" s="200"/>
      <c r="E125" s="203" t="s">
        <v>386</v>
      </c>
      <c r="F125" s="203" t="s">
        <v>388</v>
      </c>
      <c r="G125" s="202" t="s">
        <v>389</v>
      </c>
      <c r="H125" s="113" t="s">
        <v>419</v>
      </c>
      <c r="I125" s="113"/>
      <c r="J125" s="114" t="s">
        <v>389</v>
      </c>
      <c r="K125" s="201" t="s">
        <v>485</v>
      </c>
      <c r="L125" s="115"/>
      <c r="M125" s="55"/>
    </row>
    <row r="126" spans="1:13">
      <c r="A126" s="55"/>
      <c r="B126" s="5">
        <v>124</v>
      </c>
      <c r="C126" s="210"/>
      <c r="D126" s="200"/>
      <c r="E126" s="203"/>
      <c r="F126" s="203"/>
      <c r="G126" s="202"/>
      <c r="H126" s="113" t="s">
        <v>420</v>
      </c>
      <c r="I126" s="113"/>
      <c r="J126" s="114" t="s">
        <v>389</v>
      </c>
      <c r="K126" s="208"/>
      <c r="L126" s="115"/>
      <c r="M126" s="55"/>
    </row>
    <row r="127" spans="1:13">
      <c r="A127" s="55"/>
      <c r="B127" s="5">
        <v>125</v>
      </c>
      <c r="C127" s="210"/>
      <c r="D127" s="200"/>
      <c r="E127" s="203"/>
      <c r="F127" s="203"/>
      <c r="G127" s="202"/>
      <c r="H127" s="113" t="s">
        <v>487</v>
      </c>
      <c r="I127" s="113"/>
      <c r="J127" s="114" t="s">
        <v>389</v>
      </c>
      <c r="K127" s="208"/>
      <c r="L127" s="115"/>
      <c r="M127" s="55"/>
    </row>
    <row r="128" spans="1:13">
      <c r="A128" s="55"/>
      <c r="B128" s="5">
        <v>126</v>
      </c>
      <c r="C128" s="210"/>
      <c r="D128" s="200"/>
      <c r="E128" s="203"/>
      <c r="F128" s="203"/>
      <c r="G128" s="202"/>
      <c r="H128" s="116" t="s">
        <v>488</v>
      </c>
      <c r="I128" s="113"/>
      <c r="J128" s="114" t="s">
        <v>389</v>
      </c>
      <c r="K128" s="201" t="s">
        <v>493</v>
      </c>
      <c r="L128" s="115"/>
      <c r="M128" s="55"/>
    </row>
    <row r="129" spans="1:13">
      <c r="A129" s="55" t="s">
        <v>486</v>
      </c>
      <c r="B129" s="5">
        <v>127</v>
      </c>
      <c r="C129" s="210"/>
      <c r="D129" s="200"/>
      <c r="E129" s="203"/>
      <c r="F129" s="203" t="s">
        <v>454</v>
      </c>
      <c r="G129" s="202" t="s">
        <v>491</v>
      </c>
      <c r="H129" s="113" t="s">
        <v>457</v>
      </c>
      <c r="I129" s="113"/>
      <c r="J129" s="114" t="s">
        <v>389</v>
      </c>
      <c r="K129" s="208"/>
      <c r="L129" s="115"/>
      <c r="M129" s="55"/>
    </row>
    <row r="130" spans="1:13">
      <c r="A130" s="55"/>
      <c r="B130" s="5">
        <v>128</v>
      </c>
      <c r="C130" s="210"/>
      <c r="D130" s="200"/>
      <c r="E130" s="203"/>
      <c r="F130" s="203"/>
      <c r="G130" s="202"/>
      <c r="H130" s="113" t="s">
        <v>489</v>
      </c>
      <c r="I130" s="113"/>
      <c r="J130" s="114" t="s">
        <v>389</v>
      </c>
      <c r="K130" s="113" t="s">
        <v>490</v>
      </c>
      <c r="L130" s="115"/>
      <c r="M130" s="55"/>
    </row>
    <row r="131" spans="1:13">
      <c r="A131" s="55"/>
      <c r="B131" s="5">
        <v>129</v>
      </c>
      <c r="C131" s="210"/>
      <c r="D131" s="200"/>
      <c r="E131" s="203" t="s">
        <v>390</v>
      </c>
      <c r="F131" s="203" t="s">
        <v>388</v>
      </c>
      <c r="G131" s="202" t="s">
        <v>389</v>
      </c>
      <c r="H131" s="113" t="s">
        <v>419</v>
      </c>
      <c r="I131" s="113"/>
      <c r="J131" s="114" t="s">
        <v>389</v>
      </c>
      <c r="K131" s="201" t="s">
        <v>485</v>
      </c>
      <c r="L131" s="115"/>
      <c r="M131" s="55"/>
    </row>
    <row r="132" spans="1:13">
      <c r="A132" s="55"/>
      <c r="B132" s="5">
        <v>130</v>
      </c>
      <c r="C132" s="210"/>
      <c r="D132" s="200"/>
      <c r="E132" s="203"/>
      <c r="F132" s="203"/>
      <c r="G132" s="202"/>
      <c r="H132" s="113" t="s">
        <v>420</v>
      </c>
      <c r="I132" s="113"/>
      <c r="J132" s="114" t="s">
        <v>389</v>
      </c>
      <c r="K132" s="208"/>
      <c r="L132" s="115"/>
      <c r="M132" s="55"/>
    </row>
    <row r="133" spans="1:13">
      <c r="A133" s="55"/>
      <c r="B133" s="5">
        <v>131</v>
      </c>
      <c r="C133" s="210"/>
      <c r="D133" s="200"/>
      <c r="E133" s="203"/>
      <c r="F133" s="203"/>
      <c r="G133" s="202"/>
      <c r="H133" s="113" t="s">
        <v>487</v>
      </c>
      <c r="I133" s="113"/>
      <c r="J133" s="114" t="s">
        <v>389</v>
      </c>
      <c r="K133" s="208"/>
      <c r="L133" s="115"/>
      <c r="M133" s="55"/>
    </row>
    <row r="134" spans="1:13">
      <c r="A134" s="55"/>
      <c r="B134" s="5">
        <v>132</v>
      </c>
      <c r="C134" s="210"/>
      <c r="D134" s="200"/>
      <c r="E134" s="203"/>
      <c r="F134" s="203"/>
      <c r="G134" s="202"/>
      <c r="H134" s="116" t="s">
        <v>492</v>
      </c>
      <c r="I134" s="113"/>
      <c r="J134" s="114" t="s">
        <v>389</v>
      </c>
      <c r="K134" s="201" t="s">
        <v>494</v>
      </c>
      <c r="L134" s="115"/>
      <c r="M134" s="55"/>
    </row>
    <row r="135" spans="1:13">
      <c r="A135" s="55"/>
      <c r="B135" s="5">
        <v>133</v>
      </c>
      <c r="C135" s="210"/>
      <c r="D135" s="200"/>
      <c r="E135" s="203"/>
      <c r="F135" s="203" t="s">
        <v>454</v>
      </c>
      <c r="G135" s="202" t="s">
        <v>491</v>
      </c>
      <c r="H135" s="113" t="s">
        <v>457</v>
      </c>
      <c r="I135" s="113"/>
      <c r="J135" s="114" t="s">
        <v>389</v>
      </c>
      <c r="K135" s="208"/>
      <c r="L135" s="115"/>
      <c r="M135" s="55"/>
    </row>
    <row r="136" spans="1:13">
      <c r="A136" s="55"/>
      <c r="B136" s="5">
        <v>134</v>
      </c>
      <c r="C136" s="210"/>
      <c r="D136" s="200"/>
      <c r="E136" s="203"/>
      <c r="F136" s="203"/>
      <c r="G136" s="202"/>
      <c r="H136" s="113" t="s">
        <v>489</v>
      </c>
      <c r="I136" s="113"/>
      <c r="J136" s="114" t="s">
        <v>389</v>
      </c>
      <c r="K136" s="113"/>
      <c r="L136" s="115"/>
      <c r="M136" s="55"/>
    </row>
    <row r="137" spans="1:13">
      <c r="A137" s="55"/>
      <c r="B137" s="5">
        <v>135</v>
      </c>
      <c r="C137" s="210"/>
      <c r="D137" s="200"/>
      <c r="E137" s="110" t="s">
        <v>391</v>
      </c>
      <c r="F137" s="110" t="s">
        <v>388</v>
      </c>
      <c r="G137" s="111" t="s">
        <v>367</v>
      </c>
      <c r="H137" s="112"/>
      <c r="I137" s="112"/>
      <c r="J137" s="112"/>
      <c r="K137" s="112"/>
      <c r="L137" s="111"/>
      <c r="M137" s="55"/>
    </row>
    <row r="138" spans="1:13">
      <c r="A138" s="55"/>
      <c r="B138" s="5">
        <v>136</v>
      </c>
      <c r="C138" s="210"/>
      <c r="D138" s="200"/>
      <c r="E138" s="203" t="s">
        <v>392</v>
      </c>
      <c r="F138" s="203" t="s">
        <v>388</v>
      </c>
      <c r="G138" s="202" t="s">
        <v>389</v>
      </c>
      <c r="H138" s="113" t="s">
        <v>419</v>
      </c>
      <c r="I138" s="113"/>
      <c r="J138" s="114" t="s">
        <v>389</v>
      </c>
      <c r="K138" s="201" t="s">
        <v>517</v>
      </c>
      <c r="L138" s="115"/>
      <c r="M138" s="55"/>
    </row>
    <row r="139" spans="1:13">
      <c r="A139" s="55"/>
      <c r="B139" s="5">
        <v>137</v>
      </c>
      <c r="C139" s="210"/>
      <c r="D139" s="200"/>
      <c r="E139" s="203"/>
      <c r="F139" s="203"/>
      <c r="G139" s="202"/>
      <c r="H139" s="113" t="s">
        <v>420</v>
      </c>
      <c r="I139" s="113"/>
      <c r="J139" s="114" t="s">
        <v>389</v>
      </c>
      <c r="K139" s="201"/>
      <c r="L139" s="115"/>
      <c r="M139" s="55"/>
    </row>
    <row r="140" spans="1:13">
      <c r="A140" s="55"/>
      <c r="B140" s="5">
        <v>138</v>
      </c>
      <c r="C140" s="210"/>
      <c r="D140" s="200"/>
      <c r="E140" s="203"/>
      <c r="F140" s="206"/>
      <c r="G140" s="205"/>
      <c r="H140" s="109" t="s">
        <v>501</v>
      </c>
      <c r="I140" s="107"/>
      <c r="J140" s="108" t="s">
        <v>367</v>
      </c>
      <c r="K140" s="204"/>
      <c r="L140" s="108" t="s">
        <v>502</v>
      </c>
      <c r="M140" s="55"/>
    </row>
    <row r="141" spans="1:13">
      <c r="A141" s="55"/>
      <c r="B141" s="5">
        <v>139</v>
      </c>
      <c r="C141" s="210"/>
      <c r="D141" s="200"/>
      <c r="E141" s="203"/>
      <c r="F141" s="117" t="s">
        <v>454</v>
      </c>
      <c r="G141" s="114" t="s">
        <v>389</v>
      </c>
      <c r="H141" s="116" t="s">
        <v>503</v>
      </c>
      <c r="I141" s="113"/>
      <c r="J141" s="114" t="s">
        <v>389</v>
      </c>
      <c r="K141" s="201"/>
      <c r="L141" s="115"/>
      <c r="M141" s="55"/>
    </row>
    <row r="142" spans="1:13">
      <c r="A142" s="55"/>
      <c r="B142" s="5">
        <v>140</v>
      </c>
      <c r="C142" s="210"/>
      <c r="D142" s="200"/>
      <c r="E142" s="203" t="s">
        <v>107</v>
      </c>
      <c r="F142" s="203" t="s">
        <v>393</v>
      </c>
      <c r="G142" s="202" t="s">
        <v>389</v>
      </c>
      <c r="H142" s="113" t="s">
        <v>419</v>
      </c>
      <c r="I142" s="113"/>
      <c r="J142" s="114" t="s">
        <v>389</v>
      </c>
      <c r="K142" s="201" t="s">
        <v>499</v>
      </c>
      <c r="L142" s="115"/>
      <c r="M142" s="55"/>
    </row>
    <row r="143" spans="1:13">
      <c r="A143" s="55"/>
      <c r="B143" s="5">
        <v>141</v>
      </c>
      <c r="C143" s="210"/>
      <c r="D143" s="200"/>
      <c r="E143" s="203"/>
      <c r="F143" s="203"/>
      <c r="G143" s="202"/>
      <c r="H143" s="113" t="s">
        <v>420</v>
      </c>
      <c r="I143" s="113"/>
      <c r="J143" s="114" t="s">
        <v>389</v>
      </c>
      <c r="K143" s="201"/>
      <c r="L143" s="115"/>
      <c r="M143" s="55"/>
    </row>
    <row r="144" spans="1:13">
      <c r="A144" s="55"/>
      <c r="B144" s="5">
        <v>142</v>
      </c>
      <c r="C144" s="210"/>
      <c r="D144" s="200"/>
      <c r="E144" s="203"/>
      <c r="F144" s="203"/>
      <c r="G144" s="202"/>
      <c r="H144" s="113" t="s">
        <v>487</v>
      </c>
      <c r="I144" s="113"/>
      <c r="J144" s="114" t="s">
        <v>389</v>
      </c>
      <c r="K144" s="201"/>
      <c r="L144" s="115"/>
      <c r="M144" s="55"/>
    </row>
    <row r="145" spans="1:13">
      <c r="A145" s="55"/>
      <c r="B145" s="5">
        <v>143</v>
      </c>
      <c r="C145" s="210"/>
      <c r="D145" s="200"/>
      <c r="E145" s="203"/>
      <c r="F145" s="203"/>
      <c r="G145" s="202"/>
      <c r="H145" s="113" t="s">
        <v>498</v>
      </c>
      <c r="I145" s="113"/>
      <c r="J145" s="114" t="s">
        <v>389</v>
      </c>
      <c r="K145" s="201"/>
      <c r="L145" s="115"/>
      <c r="M145" s="55"/>
    </row>
    <row r="146" spans="1:13">
      <c r="A146" s="55"/>
      <c r="B146" s="5">
        <v>144</v>
      </c>
      <c r="C146" s="210"/>
      <c r="D146" s="200"/>
      <c r="E146" s="203"/>
      <c r="F146" s="203" t="s">
        <v>394</v>
      </c>
      <c r="G146" s="202" t="s">
        <v>389</v>
      </c>
      <c r="H146" s="113" t="s">
        <v>419</v>
      </c>
      <c r="I146" s="113"/>
      <c r="J146" s="114" t="s">
        <v>389</v>
      </c>
      <c r="K146" s="201" t="s">
        <v>500</v>
      </c>
      <c r="L146" s="115"/>
      <c r="M146" s="55"/>
    </row>
    <row r="147" spans="1:13">
      <c r="A147" s="55"/>
      <c r="B147" s="5">
        <v>145</v>
      </c>
      <c r="C147" s="210"/>
      <c r="D147" s="200"/>
      <c r="E147" s="203"/>
      <c r="F147" s="203"/>
      <c r="G147" s="202"/>
      <c r="H147" s="113" t="s">
        <v>420</v>
      </c>
      <c r="I147" s="113"/>
      <c r="J147" s="114" t="s">
        <v>389</v>
      </c>
      <c r="K147" s="201"/>
      <c r="L147" s="115"/>
      <c r="M147" s="55"/>
    </row>
    <row r="148" spans="1:13">
      <c r="A148" s="55"/>
      <c r="B148" s="5">
        <v>146</v>
      </c>
      <c r="C148" s="210"/>
      <c r="D148" s="200"/>
      <c r="E148" s="203"/>
      <c r="F148" s="203"/>
      <c r="G148" s="202"/>
      <c r="H148" s="113" t="s">
        <v>487</v>
      </c>
      <c r="I148" s="113"/>
      <c r="J148" s="114" t="s">
        <v>389</v>
      </c>
      <c r="K148" s="201"/>
      <c r="L148" s="115"/>
      <c r="M148" s="55"/>
    </row>
    <row r="149" spans="1:13">
      <c r="A149" s="55"/>
      <c r="B149" s="5">
        <v>147</v>
      </c>
      <c r="C149" s="210"/>
      <c r="D149" s="200"/>
      <c r="E149" s="110" t="s">
        <v>395</v>
      </c>
      <c r="F149" s="110" t="s">
        <v>388</v>
      </c>
      <c r="G149" s="111" t="s">
        <v>367</v>
      </c>
      <c r="H149" s="112"/>
      <c r="I149" s="112"/>
      <c r="J149" s="112"/>
      <c r="K149" s="112"/>
      <c r="L149" s="111"/>
      <c r="M149" s="55"/>
    </row>
    <row r="150" spans="1:13">
      <c r="A150" s="55"/>
      <c r="B150" s="5">
        <v>148</v>
      </c>
      <c r="C150" s="210"/>
      <c r="D150" s="200"/>
      <c r="E150" s="110" t="s">
        <v>399</v>
      </c>
      <c r="F150" s="110" t="s">
        <v>388</v>
      </c>
      <c r="G150" s="111" t="s">
        <v>367</v>
      </c>
      <c r="H150" s="112"/>
      <c r="I150" s="112"/>
      <c r="J150" s="112"/>
      <c r="K150" s="112"/>
      <c r="L150" s="111"/>
      <c r="M150" s="55"/>
    </row>
    <row r="151" spans="1:13">
      <c r="A151" s="55"/>
      <c r="B151" s="5">
        <v>149</v>
      </c>
      <c r="C151" s="210"/>
      <c r="D151" s="200"/>
      <c r="E151" s="110" t="s">
        <v>400</v>
      </c>
      <c r="F151" s="110" t="s">
        <v>388</v>
      </c>
      <c r="G151" s="111" t="s">
        <v>367</v>
      </c>
      <c r="H151" s="112"/>
      <c r="I151" s="112"/>
      <c r="J151" s="112"/>
      <c r="K151" s="112"/>
      <c r="L151" s="111"/>
      <c r="M151" s="55"/>
    </row>
    <row r="152" spans="1:13">
      <c r="A152" s="55"/>
      <c r="B152" s="5">
        <v>150</v>
      </c>
      <c r="C152" s="210"/>
      <c r="D152" s="200"/>
      <c r="E152" s="203" t="s">
        <v>396</v>
      </c>
      <c r="F152" s="203" t="s">
        <v>388</v>
      </c>
      <c r="G152" s="202" t="s">
        <v>389</v>
      </c>
      <c r="H152" s="113" t="s">
        <v>419</v>
      </c>
      <c r="I152" s="113"/>
      <c r="J152" s="114" t="s">
        <v>389</v>
      </c>
      <c r="K152" s="201" t="s">
        <v>476</v>
      </c>
      <c r="L152" s="115"/>
      <c r="M152" s="55"/>
    </row>
    <row r="153" spans="1:13">
      <c r="A153" s="55"/>
      <c r="B153" s="5">
        <v>151</v>
      </c>
      <c r="C153" s="210"/>
      <c r="D153" s="200"/>
      <c r="E153" s="203"/>
      <c r="F153" s="203"/>
      <c r="G153" s="202"/>
      <c r="H153" s="113" t="s">
        <v>469</v>
      </c>
      <c r="I153" s="113"/>
      <c r="J153" s="114" t="s">
        <v>389</v>
      </c>
      <c r="K153" s="201"/>
      <c r="L153" s="115"/>
      <c r="M153" s="55"/>
    </row>
    <row r="154" spans="1:13">
      <c r="A154" s="55"/>
      <c r="B154" s="5">
        <v>152</v>
      </c>
      <c r="C154" s="210"/>
      <c r="D154" s="200"/>
      <c r="E154" s="203"/>
      <c r="F154" s="203"/>
      <c r="G154" s="202"/>
      <c r="H154" s="113" t="s">
        <v>470</v>
      </c>
      <c r="I154" s="113"/>
      <c r="J154" s="114" t="s">
        <v>389</v>
      </c>
      <c r="K154" s="201"/>
      <c r="L154" s="115"/>
      <c r="M154" s="55"/>
    </row>
    <row r="155" spans="1:13">
      <c r="A155" s="55"/>
      <c r="B155" s="5">
        <v>153</v>
      </c>
      <c r="C155" s="210"/>
      <c r="D155" s="200"/>
      <c r="E155" s="203"/>
      <c r="F155" s="203"/>
      <c r="G155" s="202"/>
      <c r="H155" s="113" t="s">
        <v>471</v>
      </c>
      <c r="I155" s="113"/>
      <c r="J155" s="114" t="s">
        <v>389</v>
      </c>
      <c r="K155" s="201"/>
      <c r="L155" s="115"/>
      <c r="M155" s="55"/>
    </row>
    <row r="156" spans="1:13">
      <c r="A156" s="55"/>
      <c r="B156" s="5">
        <v>154</v>
      </c>
      <c r="C156" s="210"/>
      <c r="D156" s="200"/>
      <c r="E156" s="203"/>
      <c r="F156" s="203"/>
      <c r="G156" s="202"/>
      <c r="H156" s="113" t="s">
        <v>472</v>
      </c>
      <c r="I156" s="113"/>
      <c r="J156" s="114" t="s">
        <v>389</v>
      </c>
      <c r="K156" s="201"/>
      <c r="L156" s="115"/>
      <c r="M156" s="55"/>
    </row>
    <row r="157" spans="1:13">
      <c r="A157" s="55"/>
      <c r="B157" s="5">
        <v>155</v>
      </c>
      <c r="C157" s="210"/>
      <c r="D157" s="200"/>
      <c r="E157" s="203"/>
      <c r="F157" s="203"/>
      <c r="G157" s="202"/>
      <c r="H157" s="113" t="s">
        <v>473</v>
      </c>
      <c r="I157" s="113"/>
      <c r="J157" s="114" t="s">
        <v>389</v>
      </c>
      <c r="K157" s="201"/>
      <c r="L157" s="115"/>
      <c r="M157" s="55"/>
    </row>
    <row r="158" spans="1:13">
      <c r="A158" s="55"/>
      <c r="B158" s="5">
        <v>156</v>
      </c>
      <c r="C158" s="210"/>
      <c r="D158" s="200"/>
      <c r="E158" s="203"/>
      <c r="F158" s="203"/>
      <c r="G158" s="202"/>
      <c r="H158" s="113" t="s">
        <v>474</v>
      </c>
      <c r="I158" s="113"/>
      <c r="J158" s="114" t="s">
        <v>389</v>
      </c>
      <c r="K158" s="201"/>
      <c r="L158" s="115"/>
      <c r="M158" s="55"/>
    </row>
    <row r="159" spans="1:13">
      <c r="A159" s="55"/>
      <c r="B159" s="5">
        <v>157</v>
      </c>
      <c r="C159" s="210"/>
      <c r="D159" s="200"/>
      <c r="E159" s="203"/>
      <c r="F159" s="203"/>
      <c r="G159" s="202"/>
      <c r="H159" s="113" t="s">
        <v>456</v>
      </c>
      <c r="I159" s="113"/>
      <c r="J159" s="114" t="s">
        <v>389</v>
      </c>
      <c r="K159" s="201"/>
      <c r="L159" s="115"/>
      <c r="M159" s="55"/>
    </row>
    <row r="160" spans="1:13">
      <c r="A160" s="55"/>
      <c r="B160" s="5">
        <v>158</v>
      </c>
      <c r="C160" s="210"/>
      <c r="D160" s="200"/>
      <c r="E160" s="203"/>
      <c r="F160" s="203"/>
      <c r="G160" s="202"/>
      <c r="H160" s="113" t="s">
        <v>466</v>
      </c>
      <c r="I160" s="113"/>
      <c r="J160" s="114" t="s">
        <v>389</v>
      </c>
      <c r="K160" s="201"/>
      <c r="L160" s="115"/>
      <c r="M160" s="55"/>
    </row>
    <row r="161" spans="1:13">
      <c r="A161" s="55"/>
      <c r="B161" s="5">
        <v>159</v>
      </c>
      <c r="C161" s="210"/>
      <c r="D161" s="200"/>
      <c r="E161" s="203"/>
      <c r="F161" s="203" t="s">
        <v>463</v>
      </c>
      <c r="G161" s="202" t="s">
        <v>389</v>
      </c>
      <c r="H161" s="116" t="s">
        <v>460</v>
      </c>
      <c r="I161" s="113"/>
      <c r="J161" s="114" t="s">
        <v>389</v>
      </c>
      <c r="K161" s="201" t="s">
        <v>479</v>
      </c>
      <c r="L161" s="115"/>
      <c r="M161" s="55"/>
    </row>
    <row r="162" spans="1:13">
      <c r="A162" s="55"/>
      <c r="B162" s="5">
        <v>160</v>
      </c>
      <c r="C162" s="210"/>
      <c r="D162" s="200"/>
      <c r="E162" s="203"/>
      <c r="F162" s="203"/>
      <c r="G162" s="202"/>
      <c r="H162" s="116" t="s">
        <v>477</v>
      </c>
      <c r="I162" s="113"/>
      <c r="J162" s="114" t="s">
        <v>389</v>
      </c>
      <c r="K162" s="201"/>
      <c r="L162" s="115"/>
      <c r="M162" s="55"/>
    </row>
    <row r="163" spans="1:13">
      <c r="A163" s="55"/>
      <c r="B163" s="5">
        <v>161</v>
      </c>
      <c r="C163" s="210"/>
      <c r="D163" s="200"/>
      <c r="E163" s="203"/>
      <c r="F163" s="203"/>
      <c r="G163" s="202"/>
      <c r="H163" s="116" t="s">
        <v>478</v>
      </c>
      <c r="I163" s="113"/>
      <c r="J163" s="114" t="s">
        <v>389</v>
      </c>
      <c r="K163" s="201"/>
      <c r="L163" s="115"/>
      <c r="M163" s="55"/>
    </row>
    <row r="164" spans="1:13">
      <c r="A164" s="55"/>
      <c r="B164" s="5">
        <v>162</v>
      </c>
      <c r="C164" s="210"/>
      <c r="D164" s="200"/>
      <c r="E164" s="203"/>
      <c r="F164" s="203"/>
      <c r="G164" s="202"/>
      <c r="H164" s="116" t="s">
        <v>475</v>
      </c>
      <c r="I164" s="113"/>
      <c r="J164" s="114" t="s">
        <v>389</v>
      </c>
      <c r="K164" s="201"/>
      <c r="L164" s="115"/>
      <c r="M164" s="55"/>
    </row>
    <row r="165" spans="1:13">
      <c r="A165" s="55"/>
      <c r="B165" s="5">
        <v>163</v>
      </c>
      <c r="C165" s="210"/>
      <c r="D165" s="200"/>
      <c r="E165" s="203" t="s">
        <v>397</v>
      </c>
      <c r="F165" s="203" t="s">
        <v>388</v>
      </c>
      <c r="G165" s="202" t="s">
        <v>389</v>
      </c>
      <c r="H165" s="116" t="s">
        <v>419</v>
      </c>
      <c r="I165" s="113"/>
      <c r="J165" s="114" t="s">
        <v>389</v>
      </c>
      <c r="K165" s="201" t="s">
        <v>516</v>
      </c>
      <c r="L165" s="115"/>
      <c r="M165" s="55"/>
    </row>
    <row r="166" spans="1:13">
      <c r="A166" s="55"/>
      <c r="B166" s="5">
        <v>164</v>
      </c>
      <c r="C166" s="210"/>
      <c r="D166" s="200"/>
      <c r="E166" s="203"/>
      <c r="F166" s="203"/>
      <c r="G166" s="202"/>
      <c r="H166" s="113" t="s">
        <v>514</v>
      </c>
      <c r="I166" s="113"/>
      <c r="J166" s="114" t="s">
        <v>389</v>
      </c>
      <c r="K166" s="201"/>
      <c r="L166" s="115"/>
      <c r="M166" s="55"/>
    </row>
    <row r="167" spans="1:13">
      <c r="A167" s="55"/>
      <c r="B167" s="5">
        <v>165</v>
      </c>
      <c r="C167" s="210"/>
      <c r="D167" s="200"/>
      <c r="E167" s="203"/>
      <c r="F167" s="203"/>
      <c r="G167" s="202"/>
      <c r="H167" s="113" t="s">
        <v>515</v>
      </c>
      <c r="I167" s="113"/>
      <c r="J167" s="114" t="s">
        <v>389</v>
      </c>
      <c r="K167" s="201"/>
      <c r="L167" s="115"/>
      <c r="M167" s="55"/>
    </row>
    <row r="168" spans="1:13">
      <c r="A168" s="55"/>
      <c r="B168" s="5">
        <v>166</v>
      </c>
      <c r="C168" s="210"/>
      <c r="D168" s="200"/>
      <c r="E168" s="203"/>
      <c r="F168" s="203"/>
      <c r="G168" s="202"/>
      <c r="H168" s="113" t="s">
        <v>466</v>
      </c>
      <c r="I168" s="113"/>
      <c r="J168" s="114" t="s">
        <v>389</v>
      </c>
      <c r="K168" s="201"/>
      <c r="L168" s="115"/>
      <c r="M168" s="55"/>
    </row>
    <row r="169" spans="1:13">
      <c r="A169" s="55"/>
      <c r="B169" s="5">
        <v>167</v>
      </c>
      <c r="C169" s="210"/>
      <c r="D169" s="200"/>
      <c r="E169" s="110" t="s">
        <v>398</v>
      </c>
      <c r="F169" s="110" t="s">
        <v>388</v>
      </c>
      <c r="G169" s="111" t="s">
        <v>367</v>
      </c>
      <c r="H169" s="112"/>
      <c r="I169" s="112"/>
      <c r="J169" s="112"/>
      <c r="K169" s="112"/>
      <c r="L169" s="111"/>
      <c r="M169" s="55"/>
    </row>
    <row r="170" spans="1:13">
      <c r="A170" s="55"/>
      <c r="B170" s="5">
        <v>168</v>
      </c>
      <c r="C170" s="210"/>
      <c r="D170" s="209" t="s">
        <v>402</v>
      </c>
      <c r="E170" s="110" t="s">
        <v>403</v>
      </c>
      <c r="F170" s="110" t="s">
        <v>388</v>
      </c>
      <c r="G170" s="111" t="s">
        <v>367</v>
      </c>
      <c r="H170" s="112"/>
      <c r="I170" s="112"/>
      <c r="J170" s="112"/>
      <c r="K170" s="112"/>
      <c r="L170" s="111"/>
      <c r="M170" s="55"/>
    </row>
    <row r="171" spans="1:13">
      <c r="A171" s="55"/>
      <c r="B171" s="5">
        <v>169</v>
      </c>
      <c r="C171" s="210"/>
      <c r="D171" s="209"/>
      <c r="E171" s="110" t="s">
        <v>404</v>
      </c>
      <c r="F171" s="110" t="s">
        <v>388</v>
      </c>
      <c r="G171" s="111" t="s">
        <v>367</v>
      </c>
      <c r="H171" s="112"/>
      <c r="I171" s="112"/>
      <c r="J171" s="112"/>
      <c r="K171" s="112"/>
      <c r="L171" s="111"/>
      <c r="M171" s="55"/>
    </row>
    <row r="172" spans="1:13">
      <c r="A172" s="55"/>
      <c r="B172" s="5">
        <v>170</v>
      </c>
      <c r="C172" s="210"/>
      <c r="D172" s="209"/>
      <c r="E172" s="110" t="s">
        <v>405</v>
      </c>
      <c r="F172" s="110" t="s">
        <v>388</v>
      </c>
      <c r="G172" s="111" t="s">
        <v>367</v>
      </c>
      <c r="H172" s="112"/>
      <c r="I172" s="112"/>
      <c r="J172" s="112"/>
      <c r="K172" s="112"/>
      <c r="L172" s="111"/>
      <c r="M172" s="55"/>
    </row>
    <row r="173" spans="1:13">
      <c r="A173" s="55"/>
      <c r="B173" s="5">
        <v>171</v>
      </c>
      <c r="C173" s="210"/>
      <c r="D173" s="209"/>
      <c r="E173" s="110" t="s">
        <v>406</v>
      </c>
      <c r="F173" s="110" t="s">
        <v>388</v>
      </c>
      <c r="G173" s="111" t="s">
        <v>367</v>
      </c>
      <c r="H173" s="112"/>
      <c r="I173" s="112"/>
      <c r="J173" s="112"/>
      <c r="K173" s="112"/>
      <c r="L173" s="111"/>
      <c r="M173" s="55"/>
    </row>
    <row r="174" spans="1:13">
      <c r="A174" s="55"/>
      <c r="B174" s="5">
        <v>172</v>
      </c>
      <c r="C174" s="210"/>
      <c r="D174" s="200" t="s">
        <v>407</v>
      </c>
      <c r="E174" s="203" t="s">
        <v>408</v>
      </c>
      <c r="F174" s="203" t="s">
        <v>388</v>
      </c>
      <c r="G174" s="202" t="s">
        <v>389</v>
      </c>
      <c r="H174" s="113" t="s">
        <v>419</v>
      </c>
      <c r="I174" s="113"/>
      <c r="J174" s="114" t="s">
        <v>389</v>
      </c>
      <c r="K174" s="113"/>
      <c r="L174" s="115"/>
      <c r="M174" s="55"/>
    </row>
    <row r="175" spans="1:13">
      <c r="A175" s="55"/>
      <c r="B175" s="5">
        <v>173</v>
      </c>
      <c r="C175" s="210"/>
      <c r="D175" s="200"/>
      <c r="E175" s="203"/>
      <c r="F175" s="203"/>
      <c r="G175" s="202"/>
      <c r="H175" s="113" t="s">
        <v>504</v>
      </c>
      <c r="I175" s="113"/>
      <c r="J175" s="114" t="s">
        <v>389</v>
      </c>
      <c r="K175" s="113"/>
      <c r="L175" s="115"/>
      <c r="M175" s="55"/>
    </row>
    <row r="176" spans="1:13">
      <c r="A176" s="55"/>
      <c r="B176" s="5">
        <v>174</v>
      </c>
      <c r="C176" s="210"/>
      <c r="D176" s="200"/>
      <c r="E176" s="203"/>
      <c r="F176" s="203"/>
      <c r="G176" s="202"/>
      <c r="H176" s="113" t="s">
        <v>505</v>
      </c>
      <c r="I176" s="113"/>
      <c r="J176" s="114" t="s">
        <v>389</v>
      </c>
      <c r="K176" s="113"/>
      <c r="L176" s="115"/>
      <c r="M176" s="55"/>
    </row>
    <row r="177" spans="1:13">
      <c r="A177" s="55"/>
      <c r="B177" s="5">
        <v>175</v>
      </c>
      <c r="C177" s="210"/>
      <c r="D177" s="200"/>
      <c r="E177" s="203"/>
      <c r="F177" s="203"/>
      <c r="G177" s="202"/>
      <c r="H177" s="113" t="s">
        <v>506</v>
      </c>
      <c r="I177" s="113"/>
      <c r="J177" s="114" t="s">
        <v>389</v>
      </c>
      <c r="K177" s="113"/>
      <c r="L177" s="115"/>
      <c r="M177" s="55"/>
    </row>
    <row r="178" spans="1:13">
      <c r="A178" s="55"/>
      <c r="B178" s="5">
        <v>176</v>
      </c>
      <c r="C178" s="210"/>
      <c r="D178" s="200"/>
      <c r="E178" s="203" t="s">
        <v>409</v>
      </c>
      <c r="F178" s="203" t="s">
        <v>388</v>
      </c>
      <c r="G178" s="202" t="s">
        <v>389</v>
      </c>
      <c r="H178" s="113" t="s">
        <v>419</v>
      </c>
      <c r="I178" s="113"/>
      <c r="J178" s="114" t="s">
        <v>389</v>
      </c>
      <c r="K178" s="113"/>
      <c r="L178" s="115"/>
      <c r="M178" s="55"/>
    </row>
    <row r="179" spans="1:13">
      <c r="A179" s="55"/>
      <c r="B179" s="5">
        <v>177</v>
      </c>
      <c r="C179" s="210"/>
      <c r="D179" s="200"/>
      <c r="E179" s="203"/>
      <c r="F179" s="203"/>
      <c r="G179" s="202"/>
      <c r="H179" s="113" t="s">
        <v>504</v>
      </c>
      <c r="I179" s="113"/>
      <c r="J179" s="114" t="s">
        <v>389</v>
      </c>
      <c r="K179" s="113"/>
      <c r="L179" s="115"/>
      <c r="M179" s="55"/>
    </row>
    <row r="180" spans="1:13">
      <c r="A180" s="55"/>
      <c r="B180" s="5">
        <v>178</v>
      </c>
      <c r="C180" s="210"/>
      <c r="D180" s="200"/>
      <c r="E180" s="203"/>
      <c r="F180" s="203"/>
      <c r="G180" s="202"/>
      <c r="H180" s="113" t="s">
        <v>505</v>
      </c>
      <c r="I180" s="113"/>
      <c r="J180" s="114" t="s">
        <v>389</v>
      </c>
      <c r="K180" s="113"/>
      <c r="L180" s="115"/>
      <c r="M180" s="55"/>
    </row>
    <row r="181" spans="1:13">
      <c r="A181" s="55"/>
      <c r="B181" s="5">
        <v>179</v>
      </c>
      <c r="C181" s="210"/>
      <c r="D181" s="200"/>
      <c r="E181" s="203"/>
      <c r="F181" s="203"/>
      <c r="G181" s="202"/>
      <c r="H181" s="113" t="s">
        <v>506</v>
      </c>
      <c r="I181" s="113"/>
      <c r="J181" s="114" t="s">
        <v>389</v>
      </c>
      <c r="K181" s="113"/>
      <c r="L181" s="115"/>
      <c r="M181" s="55"/>
    </row>
    <row r="182" spans="1:13">
      <c r="A182" s="55"/>
      <c r="B182" s="5">
        <v>180</v>
      </c>
      <c r="C182" s="210"/>
      <c r="D182" s="200"/>
      <c r="E182" s="203" t="s">
        <v>410</v>
      </c>
      <c r="F182" s="203" t="s">
        <v>388</v>
      </c>
      <c r="G182" s="202" t="s">
        <v>389</v>
      </c>
      <c r="H182" s="113" t="s">
        <v>419</v>
      </c>
      <c r="I182" s="113"/>
      <c r="J182" s="113"/>
      <c r="K182" s="113" t="s">
        <v>507</v>
      </c>
      <c r="L182" s="115"/>
      <c r="M182" s="55"/>
    </row>
    <row r="183" spans="1:13">
      <c r="A183" s="55"/>
      <c r="B183" s="5">
        <v>181</v>
      </c>
      <c r="C183" s="210"/>
      <c r="D183" s="200"/>
      <c r="E183" s="203"/>
      <c r="F183" s="203"/>
      <c r="G183" s="202"/>
      <c r="H183" s="113" t="s">
        <v>504</v>
      </c>
      <c r="I183" s="113"/>
      <c r="J183" s="113"/>
      <c r="K183" s="113"/>
      <c r="L183" s="115"/>
      <c r="M183" s="55"/>
    </row>
    <row r="184" spans="1:13">
      <c r="A184" s="55"/>
      <c r="B184" s="5">
        <v>182</v>
      </c>
      <c r="C184" s="210"/>
      <c r="D184" s="200" t="s">
        <v>411</v>
      </c>
      <c r="E184" s="203" t="s">
        <v>388</v>
      </c>
      <c r="F184" s="203" t="s">
        <v>388</v>
      </c>
      <c r="G184" s="202" t="s">
        <v>389</v>
      </c>
      <c r="H184" s="113" t="s">
        <v>419</v>
      </c>
      <c r="I184" s="113"/>
      <c r="J184" s="114" t="s">
        <v>389</v>
      </c>
      <c r="K184" s="201" t="s">
        <v>508</v>
      </c>
      <c r="L184" s="115"/>
      <c r="M184" s="55"/>
    </row>
    <row r="185" spans="1:13">
      <c r="A185" s="55"/>
      <c r="B185" s="5">
        <v>183</v>
      </c>
      <c r="C185" s="210"/>
      <c r="D185" s="200"/>
      <c r="E185" s="203"/>
      <c r="F185" s="203"/>
      <c r="G185" s="202"/>
      <c r="H185" s="113" t="s">
        <v>456</v>
      </c>
      <c r="I185" s="113"/>
      <c r="J185" s="114" t="s">
        <v>389</v>
      </c>
      <c r="K185" s="201"/>
      <c r="L185" s="115"/>
      <c r="M185" s="55"/>
    </row>
    <row r="186" spans="1:13">
      <c r="A186" s="55"/>
      <c r="B186" s="5">
        <v>184</v>
      </c>
      <c r="C186" s="210"/>
      <c r="D186" s="200"/>
      <c r="E186" s="203"/>
      <c r="F186" s="203"/>
      <c r="G186" s="202"/>
      <c r="H186" s="113" t="s">
        <v>509</v>
      </c>
      <c r="I186" s="113"/>
      <c r="J186" s="114" t="s">
        <v>389</v>
      </c>
      <c r="K186" s="201"/>
      <c r="L186" s="115"/>
      <c r="M186" s="55"/>
    </row>
    <row r="187" spans="1:13">
      <c r="A187" s="55"/>
      <c r="B187" s="5">
        <v>185</v>
      </c>
      <c r="C187" s="210"/>
      <c r="D187" s="200"/>
      <c r="E187" s="203"/>
      <c r="F187" s="203"/>
      <c r="G187" s="202"/>
      <c r="H187" s="120" t="s">
        <v>510</v>
      </c>
      <c r="I187" s="112"/>
      <c r="J187" s="111" t="s">
        <v>367</v>
      </c>
      <c r="K187" s="201"/>
      <c r="L187" s="111" t="s">
        <v>431</v>
      </c>
      <c r="M187" s="55"/>
    </row>
    <row r="188" spans="1:13">
      <c r="A188" s="55"/>
      <c r="B188" s="5">
        <v>186</v>
      </c>
      <c r="C188" s="210"/>
      <c r="D188" s="200" t="s">
        <v>412</v>
      </c>
      <c r="E188" s="203" t="s">
        <v>388</v>
      </c>
      <c r="F188" s="203" t="s">
        <v>388</v>
      </c>
      <c r="G188" s="202" t="s">
        <v>389</v>
      </c>
      <c r="H188" s="113" t="s">
        <v>419</v>
      </c>
      <c r="I188" s="113"/>
      <c r="J188" s="114" t="s">
        <v>389</v>
      </c>
      <c r="K188" s="201" t="s">
        <v>511</v>
      </c>
      <c r="L188" s="115"/>
      <c r="M188" s="55"/>
    </row>
    <row r="189" spans="1:13">
      <c r="A189" s="55"/>
      <c r="B189" s="5">
        <v>187</v>
      </c>
      <c r="C189" s="210"/>
      <c r="D189" s="200"/>
      <c r="E189" s="203"/>
      <c r="F189" s="203"/>
      <c r="G189" s="202"/>
      <c r="H189" s="113" t="s">
        <v>456</v>
      </c>
      <c r="I189" s="113"/>
      <c r="J189" s="114" t="s">
        <v>389</v>
      </c>
      <c r="K189" s="201"/>
      <c r="L189" s="115"/>
      <c r="M189" s="55"/>
    </row>
    <row r="190" spans="1:13">
      <c r="A190" s="55"/>
      <c r="B190" s="5">
        <v>188</v>
      </c>
      <c r="C190" s="210"/>
      <c r="D190" s="200" t="s">
        <v>413</v>
      </c>
      <c r="E190" s="203" t="s">
        <v>388</v>
      </c>
      <c r="F190" s="203" t="s">
        <v>388</v>
      </c>
      <c r="G190" s="202" t="s">
        <v>389</v>
      </c>
      <c r="H190" s="113" t="s">
        <v>419</v>
      </c>
      <c r="I190" s="113"/>
      <c r="J190" s="114" t="s">
        <v>389</v>
      </c>
      <c r="K190" s="201" t="s">
        <v>513</v>
      </c>
      <c r="L190" s="115"/>
      <c r="M190" s="55"/>
    </row>
    <row r="191" spans="1:13">
      <c r="A191" s="55"/>
      <c r="B191" s="5">
        <v>189</v>
      </c>
      <c r="C191" s="210"/>
      <c r="D191" s="200"/>
      <c r="E191" s="203"/>
      <c r="F191" s="203"/>
      <c r="G191" s="202"/>
      <c r="H191" s="113" t="s">
        <v>456</v>
      </c>
      <c r="I191" s="113"/>
      <c r="J191" s="114" t="s">
        <v>389</v>
      </c>
      <c r="K191" s="201"/>
      <c r="L191" s="115"/>
      <c r="M191" s="55"/>
    </row>
    <row r="192" spans="1:13">
      <c r="A192" s="55"/>
      <c r="B192" s="5">
        <v>190</v>
      </c>
      <c r="C192" s="210"/>
      <c r="D192" s="200"/>
      <c r="E192" s="203"/>
      <c r="F192" s="203"/>
      <c r="G192" s="202"/>
      <c r="H192" s="113" t="s">
        <v>512</v>
      </c>
      <c r="I192" s="113"/>
      <c r="J192" s="114" t="s">
        <v>389</v>
      </c>
      <c r="K192" s="201"/>
      <c r="L192" s="115"/>
      <c r="M192" s="55"/>
    </row>
    <row r="193" spans="1:13">
      <c r="A193" s="55"/>
      <c r="B193" s="5">
        <v>191</v>
      </c>
      <c r="C193" s="210"/>
      <c r="D193" s="200" t="s">
        <v>414</v>
      </c>
      <c r="E193" s="203" t="s">
        <v>388</v>
      </c>
      <c r="F193" s="203" t="s">
        <v>388</v>
      </c>
      <c r="G193" s="202" t="s">
        <v>389</v>
      </c>
      <c r="H193" s="113" t="s">
        <v>419</v>
      </c>
      <c r="I193" s="113"/>
      <c r="J193" s="114" t="s">
        <v>389</v>
      </c>
      <c r="K193" s="201" t="s">
        <v>465</v>
      </c>
      <c r="L193" s="115"/>
      <c r="M193" s="55"/>
    </row>
    <row r="194" spans="1:13">
      <c r="A194" s="55"/>
      <c r="B194" s="5">
        <v>192</v>
      </c>
      <c r="C194" s="210"/>
      <c r="D194" s="200"/>
      <c r="E194" s="203"/>
      <c r="F194" s="203"/>
      <c r="G194" s="202"/>
      <c r="H194" s="113" t="s">
        <v>456</v>
      </c>
      <c r="I194" s="113"/>
      <c r="J194" s="114" t="s">
        <v>389</v>
      </c>
      <c r="K194" s="201"/>
      <c r="L194" s="115"/>
      <c r="M194" s="55"/>
    </row>
    <row r="195" spans="1:13">
      <c r="A195" s="55"/>
      <c r="B195" s="5">
        <v>193</v>
      </c>
      <c r="C195" s="210"/>
      <c r="D195" s="200"/>
      <c r="E195" s="203"/>
      <c r="F195" s="203"/>
      <c r="G195" s="202"/>
      <c r="H195" s="113" t="s">
        <v>466</v>
      </c>
      <c r="I195" s="113"/>
      <c r="J195" s="114" t="s">
        <v>389</v>
      </c>
      <c r="K195" s="201"/>
      <c r="L195" s="115"/>
      <c r="M195" s="55"/>
    </row>
    <row r="196" spans="1:13">
      <c r="A196" s="55"/>
      <c r="B196" s="5">
        <v>194</v>
      </c>
      <c r="C196" s="210"/>
      <c r="D196" s="200"/>
      <c r="E196" s="203"/>
      <c r="F196" s="203"/>
      <c r="G196" s="202"/>
      <c r="H196" s="120" t="s">
        <v>467</v>
      </c>
      <c r="I196" s="112"/>
      <c r="J196" s="111" t="s">
        <v>367</v>
      </c>
      <c r="K196" s="112"/>
      <c r="L196" s="111" t="s">
        <v>468</v>
      </c>
      <c r="M196" s="55"/>
    </row>
    <row r="197" spans="1:13">
      <c r="A197" s="55"/>
      <c r="B197" s="5">
        <v>195</v>
      </c>
      <c r="C197" s="210"/>
      <c r="D197" s="200" t="s">
        <v>185</v>
      </c>
      <c r="E197" s="203" t="s">
        <v>388</v>
      </c>
      <c r="F197" s="203" t="s">
        <v>388</v>
      </c>
      <c r="G197" s="202" t="s">
        <v>389</v>
      </c>
      <c r="H197" s="113" t="s">
        <v>419</v>
      </c>
      <c r="I197" s="113"/>
      <c r="J197" s="114" t="s">
        <v>389</v>
      </c>
      <c r="K197" s="201" t="s">
        <v>455</v>
      </c>
      <c r="L197" s="115"/>
      <c r="M197" s="55"/>
    </row>
    <row r="198" spans="1:13">
      <c r="A198" s="55"/>
      <c r="B198" s="5">
        <v>196</v>
      </c>
      <c r="C198" s="210"/>
      <c r="D198" s="200"/>
      <c r="E198" s="203"/>
      <c r="F198" s="203"/>
      <c r="G198" s="202"/>
      <c r="H198" s="113" t="s">
        <v>456</v>
      </c>
      <c r="I198" s="113"/>
      <c r="J198" s="114" t="s">
        <v>389</v>
      </c>
      <c r="K198" s="201"/>
      <c r="L198" s="115"/>
      <c r="M198" s="55"/>
    </row>
    <row r="199" spans="1:13">
      <c r="A199" s="55"/>
      <c r="B199" s="5">
        <v>197</v>
      </c>
      <c r="C199" s="210"/>
      <c r="D199" s="200"/>
      <c r="E199" s="203"/>
      <c r="F199" s="203"/>
      <c r="G199" s="202"/>
      <c r="H199" s="113" t="s">
        <v>457</v>
      </c>
      <c r="I199" s="113"/>
      <c r="J199" s="114" t="s">
        <v>389</v>
      </c>
      <c r="K199" s="201"/>
      <c r="L199" s="115"/>
      <c r="M199" s="55"/>
    </row>
    <row r="200" spans="1:13">
      <c r="A200" s="55"/>
      <c r="B200" s="5">
        <v>198</v>
      </c>
      <c r="C200" s="210"/>
      <c r="D200" s="200"/>
      <c r="E200" s="203"/>
      <c r="F200" s="203"/>
      <c r="G200" s="202"/>
      <c r="H200" s="113" t="s">
        <v>458</v>
      </c>
      <c r="I200" s="113"/>
      <c r="J200" s="114" t="s">
        <v>389</v>
      </c>
      <c r="K200" s="201" t="s">
        <v>462</v>
      </c>
      <c r="L200" s="115"/>
      <c r="M200" s="55"/>
    </row>
    <row r="201" spans="1:13">
      <c r="A201" s="55"/>
      <c r="B201" s="5">
        <v>199</v>
      </c>
      <c r="C201" s="210"/>
      <c r="D201" s="200"/>
      <c r="E201" s="203"/>
      <c r="F201" s="203"/>
      <c r="G201" s="202"/>
      <c r="H201" s="113" t="s">
        <v>459</v>
      </c>
      <c r="I201" s="113"/>
      <c r="J201" s="114" t="s">
        <v>389</v>
      </c>
      <c r="K201" s="201"/>
      <c r="L201" s="115"/>
      <c r="M201" s="55"/>
    </row>
    <row r="202" spans="1:13">
      <c r="A202" s="55"/>
      <c r="B202" s="5">
        <v>200</v>
      </c>
      <c r="C202" s="210"/>
      <c r="D202" s="200"/>
      <c r="E202" s="203"/>
      <c r="F202" s="203" t="s">
        <v>463</v>
      </c>
      <c r="G202" s="202" t="s">
        <v>389</v>
      </c>
      <c r="H202" s="116" t="s">
        <v>460</v>
      </c>
      <c r="I202" s="113"/>
      <c r="J202" s="114" t="s">
        <v>389</v>
      </c>
      <c r="K202" s="208" t="s">
        <v>464</v>
      </c>
      <c r="L202" s="115"/>
      <c r="M202" s="55"/>
    </row>
    <row r="203" spans="1:13">
      <c r="A203" s="55"/>
      <c r="B203" s="5">
        <v>201</v>
      </c>
      <c r="C203" s="210"/>
      <c r="D203" s="200"/>
      <c r="E203" s="203"/>
      <c r="F203" s="203"/>
      <c r="G203" s="202"/>
      <c r="H203" s="116" t="s">
        <v>461</v>
      </c>
      <c r="I203" s="113"/>
      <c r="J203" s="114" t="s">
        <v>389</v>
      </c>
      <c r="K203" s="208"/>
      <c r="L203" s="115"/>
      <c r="M203" s="55"/>
    </row>
    <row r="204" spans="1:13">
      <c r="A204" s="55"/>
      <c r="B204" s="5">
        <v>202</v>
      </c>
      <c r="C204" s="210"/>
      <c r="D204" s="200"/>
      <c r="E204" s="203"/>
      <c r="F204" s="203"/>
      <c r="G204" s="202"/>
      <c r="H204" s="113" t="s">
        <v>457</v>
      </c>
      <c r="I204" s="113"/>
      <c r="J204" s="114" t="s">
        <v>389</v>
      </c>
      <c r="K204" s="208"/>
      <c r="L204" s="115"/>
      <c r="M204" s="55"/>
    </row>
    <row r="205" spans="1:13">
      <c r="A205" s="55"/>
      <c r="B205" s="5">
        <v>203</v>
      </c>
      <c r="C205" s="210"/>
      <c r="D205" s="207" t="s">
        <v>416</v>
      </c>
      <c r="E205" s="203" t="s">
        <v>303</v>
      </c>
      <c r="F205" s="203" t="s">
        <v>388</v>
      </c>
      <c r="G205" s="202" t="s">
        <v>389</v>
      </c>
      <c r="H205" s="113" t="s">
        <v>419</v>
      </c>
      <c r="I205" s="113"/>
      <c r="J205" s="114" t="s">
        <v>389</v>
      </c>
      <c r="K205" s="201" t="s">
        <v>480</v>
      </c>
      <c r="L205" s="115"/>
      <c r="M205" s="55"/>
    </row>
    <row r="206" spans="1:13">
      <c r="A206" s="55"/>
      <c r="B206" s="5">
        <v>204</v>
      </c>
      <c r="C206" s="210"/>
      <c r="D206" s="207"/>
      <c r="E206" s="203"/>
      <c r="F206" s="203"/>
      <c r="G206" s="202"/>
      <c r="H206" s="113" t="s">
        <v>456</v>
      </c>
      <c r="I206" s="113"/>
      <c r="J206" s="114" t="s">
        <v>389</v>
      </c>
      <c r="K206" s="201"/>
      <c r="L206" s="115"/>
      <c r="M206" s="55"/>
    </row>
    <row r="207" spans="1:13">
      <c r="A207" s="55"/>
      <c r="B207" s="5">
        <v>205</v>
      </c>
      <c r="C207" s="210"/>
      <c r="D207" s="207"/>
      <c r="E207" s="203"/>
      <c r="F207" s="203"/>
      <c r="G207" s="202"/>
      <c r="H207" s="113" t="s">
        <v>457</v>
      </c>
      <c r="I207" s="113"/>
      <c r="J207" s="114" t="s">
        <v>389</v>
      </c>
      <c r="K207" s="201"/>
      <c r="L207" s="115"/>
      <c r="M207" s="55"/>
    </row>
    <row r="208" spans="1:13">
      <c r="A208" s="55"/>
      <c r="B208" s="5">
        <v>206</v>
      </c>
      <c r="C208" s="210"/>
      <c r="D208" s="207"/>
      <c r="E208" s="203"/>
      <c r="F208" s="203"/>
      <c r="G208" s="202"/>
      <c r="H208" s="113" t="s">
        <v>466</v>
      </c>
      <c r="I208" s="113"/>
      <c r="J208" s="114" t="s">
        <v>389</v>
      </c>
      <c r="K208" s="201"/>
      <c r="L208" s="115"/>
      <c r="M208" s="55"/>
    </row>
    <row r="209" spans="1:13">
      <c r="A209" s="55"/>
      <c r="B209" s="5">
        <v>207</v>
      </c>
      <c r="C209" s="210"/>
      <c r="D209" s="207"/>
      <c r="E209" s="203"/>
      <c r="F209" s="203"/>
      <c r="G209" s="202"/>
      <c r="H209" s="113" t="s">
        <v>481</v>
      </c>
      <c r="I209" s="113"/>
      <c r="J209" s="114" t="s">
        <v>389</v>
      </c>
      <c r="K209" s="201" t="s">
        <v>482</v>
      </c>
      <c r="L209" s="115"/>
      <c r="M209" s="55"/>
    </row>
    <row r="210" spans="1:13">
      <c r="A210" s="55"/>
      <c r="B210" s="5">
        <v>208</v>
      </c>
      <c r="C210" s="210"/>
      <c r="D210" s="207"/>
      <c r="E210" s="203"/>
      <c r="F210" s="203"/>
      <c r="G210" s="202"/>
      <c r="H210" s="113" t="s">
        <v>459</v>
      </c>
      <c r="I210" s="113"/>
      <c r="J210" s="114" t="s">
        <v>389</v>
      </c>
      <c r="K210" s="201"/>
      <c r="L210" s="115"/>
      <c r="M210" s="55"/>
    </row>
    <row r="211" spans="1:13">
      <c r="A211" s="55"/>
      <c r="B211" s="5">
        <v>209</v>
      </c>
      <c r="C211" s="210"/>
      <c r="D211" s="207"/>
      <c r="E211" s="203"/>
      <c r="F211" s="203" t="s">
        <v>463</v>
      </c>
      <c r="G211" s="202" t="s">
        <v>389</v>
      </c>
      <c r="H211" s="116" t="s">
        <v>460</v>
      </c>
      <c r="I211" s="113"/>
      <c r="J211" s="114" t="s">
        <v>389</v>
      </c>
      <c r="K211" s="208" t="s">
        <v>464</v>
      </c>
      <c r="L211" s="115"/>
      <c r="M211" s="55"/>
    </row>
    <row r="212" spans="1:13">
      <c r="A212" s="55"/>
      <c r="B212" s="5">
        <v>210</v>
      </c>
      <c r="C212" s="210"/>
      <c r="D212" s="207"/>
      <c r="E212" s="203"/>
      <c r="F212" s="203"/>
      <c r="G212" s="202"/>
      <c r="H212" s="113" t="s">
        <v>457</v>
      </c>
      <c r="I212" s="113"/>
      <c r="J212" s="114" t="s">
        <v>389</v>
      </c>
      <c r="K212" s="208"/>
      <c r="L212" s="115"/>
      <c r="M212" s="55"/>
    </row>
    <row r="213" spans="1:13">
      <c r="A213" s="55"/>
      <c r="B213" s="5">
        <v>211</v>
      </c>
      <c r="C213" s="210"/>
      <c r="D213" s="207"/>
      <c r="E213" s="203"/>
      <c r="F213" s="203"/>
      <c r="G213" s="202"/>
      <c r="H213" s="116" t="s">
        <v>483</v>
      </c>
      <c r="I213" s="113"/>
      <c r="J213" s="114" t="s">
        <v>389</v>
      </c>
      <c r="K213" s="208"/>
      <c r="L213" s="115"/>
      <c r="M213" s="55"/>
    </row>
    <row r="214" spans="1:13">
      <c r="A214" s="55"/>
      <c r="B214" s="5">
        <v>212</v>
      </c>
      <c r="C214" s="210"/>
      <c r="D214" s="207"/>
      <c r="E214" s="203" t="s">
        <v>415</v>
      </c>
      <c r="F214" s="203" t="s">
        <v>388</v>
      </c>
      <c r="G214" s="202" t="s">
        <v>389</v>
      </c>
      <c r="H214" s="113" t="s">
        <v>419</v>
      </c>
      <c r="I214" s="113"/>
      <c r="J214" s="114" t="s">
        <v>389</v>
      </c>
      <c r="K214" s="201" t="s">
        <v>484</v>
      </c>
      <c r="L214" s="115"/>
      <c r="M214" s="55"/>
    </row>
    <row r="215" spans="1:13">
      <c r="A215" s="55"/>
      <c r="B215" s="5">
        <v>213</v>
      </c>
      <c r="C215" s="210"/>
      <c r="D215" s="207"/>
      <c r="E215" s="203"/>
      <c r="F215" s="203"/>
      <c r="G215" s="202"/>
      <c r="H215" s="113" t="s">
        <v>456</v>
      </c>
      <c r="I215" s="113"/>
      <c r="J215" s="114" t="s">
        <v>389</v>
      </c>
      <c r="K215" s="201"/>
      <c r="L215" s="115"/>
      <c r="M215" s="55"/>
    </row>
    <row r="216" spans="1:13">
      <c r="A216" s="55"/>
      <c r="B216" s="5">
        <v>214</v>
      </c>
      <c r="C216" s="210"/>
      <c r="D216" s="207"/>
      <c r="E216" s="203"/>
      <c r="F216" s="203"/>
      <c r="G216" s="202"/>
      <c r="H216" s="113" t="s">
        <v>496</v>
      </c>
      <c r="I216" s="113"/>
      <c r="J216" s="114" t="s">
        <v>389</v>
      </c>
      <c r="K216" s="201"/>
      <c r="L216" s="115"/>
      <c r="M216" s="55"/>
    </row>
    <row r="217" spans="1:13">
      <c r="A217" s="55"/>
      <c r="B217" s="5">
        <v>215</v>
      </c>
      <c r="C217" s="210"/>
      <c r="D217" s="207"/>
      <c r="E217" s="203"/>
      <c r="F217" s="203"/>
      <c r="G217" s="202"/>
      <c r="H217" s="113" t="s">
        <v>457</v>
      </c>
      <c r="I217" s="113"/>
      <c r="J217" s="114" t="s">
        <v>389</v>
      </c>
      <c r="K217" s="201"/>
      <c r="L217" s="115"/>
      <c r="M217" s="55"/>
    </row>
    <row r="218" spans="1:13">
      <c r="A218" s="55"/>
      <c r="B218" s="5">
        <v>216</v>
      </c>
      <c r="C218" s="210"/>
      <c r="D218" s="207"/>
      <c r="E218" s="203"/>
      <c r="F218" s="203"/>
      <c r="G218" s="202"/>
      <c r="H218" s="113" t="s">
        <v>459</v>
      </c>
      <c r="I218" s="113"/>
      <c r="J218" s="114" t="s">
        <v>389</v>
      </c>
      <c r="K218" s="201" t="s">
        <v>464</v>
      </c>
      <c r="L218" s="115"/>
      <c r="M218" s="55"/>
    </row>
    <row r="219" spans="1:13">
      <c r="A219" s="55"/>
      <c r="B219" s="5">
        <v>217</v>
      </c>
      <c r="C219" s="210"/>
      <c r="D219" s="207"/>
      <c r="E219" s="203"/>
      <c r="F219" s="203"/>
      <c r="G219" s="202"/>
      <c r="H219" s="113" t="s">
        <v>481</v>
      </c>
      <c r="I219" s="113"/>
      <c r="J219" s="114" t="s">
        <v>389</v>
      </c>
      <c r="K219" s="201"/>
      <c r="L219" s="115"/>
      <c r="M219" s="55"/>
    </row>
    <row r="220" spans="1:13">
      <c r="A220" s="55"/>
      <c r="B220" s="5">
        <v>218</v>
      </c>
      <c r="C220" s="210"/>
      <c r="D220" s="207" t="s">
        <v>497</v>
      </c>
      <c r="E220" s="203" t="s">
        <v>388</v>
      </c>
      <c r="F220" s="203" t="s">
        <v>388</v>
      </c>
      <c r="G220" s="202" t="s">
        <v>491</v>
      </c>
      <c r="H220" s="113" t="s">
        <v>419</v>
      </c>
      <c r="I220" s="113"/>
      <c r="J220" s="114" t="s">
        <v>389</v>
      </c>
      <c r="K220" s="201" t="s">
        <v>495</v>
      </c>
      <c r="L220" s="115"/>
      <c r="M220" s="55"/>
    </row>
    <row r="221" spans="1:13">
      <c r="A221" s="55"/>
      <c r="B221" s="5">
        <v>219</v>
      </c>
      <c r="C221" s="210"/>
      <c r="D221" s="207"/>
      <c r="E221" s="203"/>
      <c r="F221" s="203"/>
      <c r="G221" s="202"/>
      <c r="H221" s="113" t="s">
        <v>456</v>
      </c>
      <c r="I221" s="113"/>
      <c r="J221" s="114" t="s">
        <v>389</v>
      </c>
      <c r="K221" s="201"/>
      <c r="L221" s="115"/>
      <c r="M221" s="55"/>
    </row>
    <row r="222" spans="1:13">
      <c r="A222" s="55"/>
      <c r="B222" s="5">
        <v>220</v>
      </c>
      <c r="C222" s="210"/>
      <c r="D222" s="207"/>
      <c r="E222" s="203"/>
      <c r="F222" s="203"/>
      <c r="G222" s="202"/>
      <c r="H222" s="113" t="s">
        <v>457</v>
      </c>
      <c r="I222" s="113"/>
      <c r="J222" s="114" t="s">
        <v>389</v>
      </c>
      <c r="K222" s="201"/>
      <c r="L222" s="115"/>
      <c r="M222" s="55"/>
    </row>
    <row r="223" spans="1:13">
      <c r="A223" s="55"/>
      <c r="B223" s="5">
        <v>221</v>
      </c>
      <c r="C223" s="210"/>
      <c r="D223" s="207"/>
      <c r="E223" s="203"/>
      <c r="F223" s="203"/>
      <c r="G223" s="202"/>
      <c r="H223" s="113" t="s">
        <v>466</v>
      </c>
      <c r="I223" s="113"/>
      <c r="J223" s="114" t="s">
        <v>389</v>
      </c>
      <c r="K223" s="201"/>
      <c r="L223" s="115"/>
      <c r="M223" s="55"/>
    </row>
    <row r="224" spans="1:13">
      <c r="A224" s="55"/>
      <c r="B224" s="5">
        <v>222</v>
      </c>
      <c r="C224" s="210"/>
      <c r="D224" s="207"/>
      <c r="E224" s="203"/>
      <c r="F224" s="203"/>
      <c r="G224" s="202"/>
      <c r="H224" s="113" t="s">
        <v>458</v>
      </c>
      <c r="I224" s="113"/>
      <c r="J224" s="114" t="s">
        <v>389</v>
      </c>
      <c r="K224" s="119" t="s">
        <v>464</v>
      </c>
      <c r="L224" s="115"/>
      <c r="M224" s="55"/>
    </row>
  </sheetData>
  <autoFilter ref="A2:M224" xr:uid="{2A996E64-4460-4074-B3CB-97284DB82332}"/>
  <mergeCells count="138">
    <mergeCell ref="G131:G134"/>
    <mergeCell ref="K131:K133"/>
    <mergeCell ref="K134:K135"/>
    <mergeCell ref="F135:F136"/>
    <mergeCell ref="G135:G136"/>
    <mergeCell ref="E131:E136"/>
    <mergeCell ref="K220:K223"/>
    <mergeCell ref="D220:D224"/>
    <mergeCell ref="E220:E224"/>
    <mergeCell ref="F220:F224"/>
    <mergeCell ref="G220:G224"/>
    <mergeCell ref="K197:K199"/>
    <mergeCell ref="F202:F204"/>
    <mergeCell ref="G197:G201"/>
    <mergeCell ref="G202:G204"/>
    <mergeCell ref="K200:K201"/>
    <mergeCell ref="K202:K204"/>
    <mergeCell ref="F193:F196"/>
    <mergeCell ref="G193:G196"/>
    <mergeCell ref="K193:K195"/>
    <mergeCell ref="D193:D196"/>
    <mergeCell ref="E193:E196"/>
    <mergeCell ref="F161:F164"/>
    <mergeCell ref="K161:K164"/>
    <mergeCell ref="G84:G89"/>
    <mergeCell ref="K125:K127"/>
    <mergeCell ref="K128:K129"/>
    <mergeCell ref="F125:F128"/>
    <mergeCell ref="G125:G128"/>
    <mergeCell ref="F129:F130"/>
    <mergeCell ref="G129:G130"/>
    <mergeCell ref="G123:G124"/>
    <mergeCell ref="F123:F124"/>
    <mergeCell ref="C3:C224"/>
    <mergeCell ref="E3:E117"/>
    <mergeCell ref="E142:E148"/>
    <mergeCell ref="D3:D169"/>
    <mergeCell ref="F3:F9"/>
    <mergeCell ref="F53:F59"/>
    <mergeCell ref="F72:F77"/>
    <mergeCell ref="F119:F122"/>
    <mergeCell ref="E197:E204"/>
    <mergeCell ref="D197:D204"/>
    <mergeCell ref="E205:E213"/>
    <mergeCell ref="F214:F219"/>
    <mergeCell ref="F60:F65"/>
    <mergeCell ref="F66:F71"/>
    <mergeCell ref="E119:E124"/>
    <mergeCell ref="F111:F117"/>
    <mergeCell ref="F104:F110"/>
    <mergeCell ref="F90:F96"/>
    <mergeCell ref="F97:F103"/>
    <mergeCell ref="F78:F83"/>
    <mergeCell ref="F84:F89"/>
    <mergeCell ref="E125:E130"/>
    <mergeCell ref="F131:F134"/>
    <mergeCell ref="F197:F201"/>
    <mergeCell ref="G3:G9"/>
    <mergeCell ref="D170:D173"/>
    <mergeCell ref="F10:F17"/>
    <mergeCell ref="G10:G17"/>
    <mergeCell ref="F18:F24"/>
    <mergeCell ref="G18:G24"/>
    <mergeCell ref="F25:F31"/>
    <mergeCell ref="G25:G31"/>
    <mergeCell ref="F32:F38"/>
    <mergeCell ref="G32:G38"/>
    <mergeCell ref="F39:F45"/>
    <mergeCell ref="G39:G45"/>
    <mergeCell ref="F46:F52"/>
    <mergeCell ref="G46:G52"/>
    <mergeCell ref="G53:G59"/>
    <mergeCell ref="G60:G65"/>
    <mergeCell ref="G66:G71"/>
    <mergeCell ref="G119:G122"/>
    <mergeCell ref="G72:G77"/>
    <mergeCell ref="G111:G117"/>
    <mergeCell ref="G104:G110"/>
    <mergeCell ref="G90:G96"/>
    <mergeCell ref="G97:G103"/>
    <mergeCell ref="G78:G83"/>
    <mergeCell ref="D205:D219"/>
    <mergeCell ref="K205:K208"/>
    <mergeCell ref="F211:F213"/>
    <mergeCell ref="G211:G213"/>
    <mergeCell ref="K211:K213"/>
    <mergeCell ref="K209:K210"/>
    <mergeCell ref="F205:F210"/>
    <mergeCell ref="G205:G210"/>
    <mergeCell ref="E152:E164"/>
    <mergeCell ref="F152:F160"/>
    <mergeCell ref="G152:G160"/>
    <mergeCell ref="G161:G164"/>
    <mergeCell ref="K152:K160"/>
    <mergeCell ref="D174:D183"/>
    <mergeCell ref="G182:G183"/>
    <mergeCell ref="F182:F183"/>
    <mergeCell ref="G178:G181"/>
    <mergeCell ref="F178:F181"/>
    <mergeCell ref="G174:G177"/>
    <mergeCell ref="G165:G168"/>
    <mergeCell ref="F165:F168"/>
    <mergeCell ref="E165:E168"/>
    <mergeCell ref="K165:K168"/>
    <mergeCell ref="F174:F177"/>
    <mergeCell ref="K146:K148"/>
    <mergeCell ref="F142:F145"/>
    <mergeCell ref="G146:G148"/>
    <mergeCell ref="F146:F148"/>
    <mergeCell ref="G142:G145"/>
    <mergeCell ref="G214:G219"/>
    <mergeCell ref="K214:K217"/>
    <mergeCell ref="K218:K219"/>
    <mergeCell ref="E214:E219"/>
    <mergeCell ref="E182:E183"/>
    <mergeCell ref="E178:E181"/>
    <mergeCell ref="E174:E177"/>
    <mergeCell ref="M61:M64"/>
    <mergeCell ref="D184:D187"/>
    <mergeCell ref="K188:K189"/>
    <mergeCell ref="K190:K192"/>
    <mergeCell ref="G190:G192"/>
    <mergeCell ref="F190:F192"/>
    <mergeCell ref="E190:E192"/>
    <mergeCell ref="D190:D192"/>
    <mergeCell ref="G188:G189"/>
    <mergeCell ref="F188:F189"/>
    <mergeCell ref="E188:E189"/>
    <mergeCell ref="D188:D189"/>
    <mergeCell ref="K184:K187"/>
    <mergeCell ref="F184:F187"/>
    <mergeCell ref="G184:G187"/>
    <mergeCell ref="E184:E187"/>
    <mergeCell ref="K138:K141"/>
    <mergeCell ref="E138:E141"/>
    <mergeCell ref="G138:G140"/>
    <mergeCell ref="F138:F140"/>
    <mergeCell ref="K142:K14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751-D4A5-4445-9465-B244C8D6960E}">
  <dimension ref="A1:B4"/>
  <sheetViews>
    <sheetView workbookViewId="0">
      <selection activeCell="E19" sqref="E19"/>
    </sheetView>
  </sheetViews>
  <sheetFormatPr defaultRowHeight="16.5"/>
  <cols>
    <col min="1" max="1" width="8.25" bestFit="1" customWidth="1"/>
    <col min="2" max="2" width="67" bestFit="1" customWidth="1"/>
  </cols>
  <sheetData>
    <row r="1" spans="1:2">
      <c r="A1" s="1" t="s">
        <v>376</v>
      </c>
      <c r="B1" s="55" t="s">
        <v>521</v>
      </c>
    </row>
    <row r="2" spans="1:2">
      <c r="A2" s="1" t="s">
        <v>525</v>
      </c>
      <c r="B2" s="55" t="s">
        <v>524</v>
      </c>
    </row>
    <row r="3" spans="1:2">
      <c r="A3" s="1" t="s">
        <v>382</v>
      </c>
      <c r="B3" s="55" t="s">
        <v>523</v>
      </c>
    </row>
    <row r="4" spans="1:2" ht="181.5">
      <c r="A4" s="1" t="s">
        <v>383</v>
      </c>
      <c r="B4" s="121" t="s">
        <v>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14-19현황</vt:lpstr>
      <vt:lpstr>20현황</vt:lpstr>
      <vt:lpstr>21현황</vt:lpstr>
      <vt:lpstr>22현황</vt:lpstr>
      <vt:lpstr>박경남 잔여</vt:lpstr>
      <vt:lpstr>김용성 잔여</vt:lpstr>
      <vt:lpstr>정보조회MENU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KangHyun Kim</dc:creator>
  <cp:lastModifiedBy>ami</cp:lastModifiedBy>
  <dcterms:created xsi:type="dcterms:W3CDTF">2024-02-02T03:49:21Z</dcterms:created>
  <dcterms:modified xsi:type="dcterms:W3CDTF">2024-06-14T05:23:02Z</dcterms:modified>
</cp:coreProperties>
</file>