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001\Desktop\백업\"/>
    </mc:Choice>
  </mc:AlternateContent>
  <xr:revisionPtr revIDLastSave="0" documentId="13_ncr:1_{60D13F18-BD55-437C-953F-1D4CEC373B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7" i="1" l="1"/>
  <c r="B7" i="1" s="1"/>
  <c r="E7" i="1" l="1"/>
  <c r="D7" i="1"/>
  <c r="C8" i="1" l="1"/>
  <c r="B8" i="1" s="1"/>
  <c r="D8" i="1" s="1"/>
  <c r="E8" i="1" l="1"/>
  <c r="C9" i="1" l="1"/>
  <c r="B9" i="1" s="1"/>
  <c r="D9" i="1" s="1"/>
  <c r="E9" i="1" l="1"/>
  <c r="C10" i="1" l="1"/>
  <c r="B10" i="1" s="1"/>
  <c r="D10" i="1" s="1"/>
  <c r="E10" i="1" l="1"/>
  <c r="C11" i="1" l="1"/>
  <c r="B11" i="1" s="1"/>
  <c r="D11" i="1" s="1"/>
  <c r="E11" i="1" l="1"/>
  <c r="C12" i="1" l="1"/>
  <c r="B12" i="1" s="1"/>
  <c r="D12" i="1" s="1"/>
  <c r="E12" i="1" l="1"/>
  <c r="C13" i="1" l="1"/>
  <c r="B13" i="1" s="1"/>
  <c r="D13" i="1" s="1"/>
  <c r="E13" i="1" l="1"/>
  <c r="C14" i="1" l="1"/>
  <c r="B14" i="1" s="1"/>
  <c r="D14" i="1" s="1"/>
  <c r="E14" i="1" l="1"/>
  <c r="C15" i="1" s="1"/>
  <c r="B15" i="1" s="1"/>
  <c r="D15" i="1" s="1"/>
  <c r="E15" i="1" l="1"/>
  <c r="C16" i="1" l="1"/>
  <c r="B16" i="1" s="1"/>
  <c r="D16" i="1" s="1"/>
  <c r="E16" i="1" l="1"/>
  <c r="C17" i="1" l="1"/>
  <c r="B17" i="1" s="1"/>
  <c r="D17" i="1" s="1"/>
  <c r="E17" i="1" l="1"/>
  <c r="C18" i="1" l="1"/>
  <c r="B18" i="1" s="1"/>
  <c r="D18" i="1" s="1"/>
  <c r="E18" i="1" l="1"/>
  <c r="C19" i="1" l="1"/>
  <c r="B19" i="1" s="1"/>
  <c r="D19" i="1" s="1"/>
  <c r="E19" i="1" l="1"/>
  <c r="C20" i="1" l="1"/>
  <c r="B20" i="1" s="1"/>
  <c r="D20" i="1" s="1"/>
  <c r="E20" i="1" l="1"/>
  <c r="C21" i="1" l="1"/>
  <c r="B21" i="1" s="1"/>
  <c r="D21" i="1" s="1"/>
  <c r="E21" i="1" l="1"/>
  <c r="C22" i="1" s="1"/>
  <c r="B22" i="1" s="1"/>
  <c r="D22" i="1" s="1"/>
  <c r="E22" i="1" l="1"/>
  <c r="C23" i="1" l="1"/>
  <c r="B23" i="1" s="1"/>
  <c r="D23" i="1" s="1"/>
  <c r="E23" i="1" l="1"/>
  <c r="C24" i="1" l="1"/>
  <c r="B24" i="1" s="1"/>
  <c r="D24" i="1" s="1"/>
  <c r="E24" i="1" l="1"/>
  <c r="C25" i="1" l="1"/>
  <c r="B25" i="1" s="1"/>
  <c r="D25" i="1" s="1"/>
  <c r="E25" i="1" l="1"/>
  <c r="C26" i="1" l="1"/>
  <c r="B26" i="1" s="1"/>
  <c r="D26" i="1" s="1"/>
  <c r="E26" i="1" l="1"/>
  <c r="C27" i="1" l="1"/>
  <c r="B27" i="1" s="1"/>
  <c r="D27" i="1" s="1"/>
  <c r="E27" i="1" l="1"/>
  <c r="C28" i="1" l="1"/>
  <c r="B28" i="1" s="1"/>
  <c r="D28" i="1" s="1"/>
  <c r="E28" i="1" l="1"/>
  <c r="C29" i="1" l="1"/>
  <c r="B29" i="1" s="1"/>
  <c r="D29" i="1" s="1"/>
  <c r="E29" i="1" l="1"/>
  <c r="C30" i="1" l="1"/>
  <c r="B30" i="1" s="1"/>
  <c r="D30" i="1" s="1"/>
  <c r="E30" i="1" l="1"/>
  <c r="C31" i="1" s="1"/>
  <c r="B31" i="1" s="1"/>
  <c r="D31" i="1" s="1"/>
  <c r="E31" i="1" l="1"/>
  <c r="C32" i="1" l="1"/>
  <c r="B32" i="1" s="1"/>
  <c r="D32" i="1" s="1"/>
  <c r="E32" i="1" l="1"/>
  <c r="C33" i="1" l="1"/>
  <c r="B33" i="1" s="1"/>
  <c r="D33" i="1" s="1"/>
  <c r="E33" i="1" l="1"/>
  <c r="C34" i="1" l="1"/>
  <c r="B34" i="1" s="1"/>
  <c r="D34" i="1" s="1"/>
  <c r="E34" i="1" l="1"/>
  <c r="C35" i="1" l="1"/>
  <c r="B35" i="1" s="1"/>
  <c r="D35" i="1" s="1"/>
  <c r="E35" i="1" l="1"/>
  <c r="C36" i="1" l="1"/>
  <c r="B36" i="1" s="1"/>
  <c r="D36" i="1" s="1"/>
  <c r="E36" i="1" l="1"/>
  <c r="C37" i="1" l="1"/>
  <c r="B37" i="1" s="1"/>
  <c r="D37" i="1" s="1"/>
  <c r="E37" i="1" l="1"/>
  <c r="C38" i="1" l="1"/>
  <c r="B38" i="1" s="1"/>
  <c r="D38" i="1" s="1"/>
  <c r="E38" i="1" l="1"/>
  <c r="C39" i="1" l="1"/>
  <c r="B39" i="1" s="1"/>
  <c r="D39" i="1" s="1"/>
  <c r="E39" i="1" l="1"/>
  <c r="C40" i="1" l="1"/>
  <c r="B40" i="1" s="1"/>
  <c r="D40" i="1" s="1"/>
  <c r="E40" i="1" l="1"/>
  <c r="C41" i="1" l="1"/>
  <c r="B41" i="1" s="1"/>
  <c r="D41" i="1" s="1"/>
  <c r="E41" i="1" l="1"/>
  <c r="C42" i="1" l="1"/>
  <c r="B42" i="1" s="1"/>
  <c r="D42" i="1" s="1"/>
  <c r="E42" i="1" l="1"/>
  <c r="C43" i="1" l="1"/>
  <c r="B43" i="1" s="1"/>
  <c r="D43" i="1" s="1"/>
  <c r="E43" i="1" l="1"/>
  <c r="C44" i="1" l="1"/>
  <c r="B44" i="1" s="1"/>
  <c r="D44" i="1" s="1"/>
  <c r="E44" i="1" l="1"/>
  <c r="C45" i="1" l="1"/>
  <c r="B45" i="1" s="1"/>
  <c r="D45" i="1" s="1"/>
  <c r="E45" i="1" l="1"/>
  <c r="C46" i="1" l="1"/>
  <c r="B46" i="1" s="1"/>
  <c r="D46" i="1" s="1"/>
  <c r="E46" i="1" l="1"/>
  <c r="C47" i="1" l="1"/>
  <c r="B47" i="1" s="1"/>
  <c r="D47" i="1" s="1"/>
  <c r="E47" i="1" l="1"/>
  <c r="C48" i="1" l="1"/>
  <c r="B48" i="1" s="1"/>
  <c r="D48" i="1" s="1"/>
  <c r="E48" i="1" l="1"/>
  <c r="C49" i="1" l="1"/>
  <c r="B49" i="1" s="1"/>
  <c r="D49" i="1" s="1"/>
  <c r="E49" i="1" l="1"/>
  <c r="C50" i="1" l="1"/>
  <c r="B50" i="1" s="1"/>
  <c r="D50" i="1" s="1"/>
  <c r="E50" i="1" l="1"/>
  <c r="C51" i="1" l="1"/>
  <c r="B51" i="1" s="1"/>
  <c r="D51" i="1" s="1"/>
  <c r="E51" i="1" l="1"/>
  <c r="C52" i="1" l="1"/>
  <c r="B52" i="1" s="1"/>
  <c r="D52" i="1" s="1"/>
  <c r="E52" i="1" l="1"/>
  <c r="C53" i="1" l="1"/>
  <c r="B53" i="1" s="1"/>
  <c r="D53" i="1" s="1"/>
  <c r="E53" i="1" l="1"/>
  <c r="C54" i="1" l="1"/>
  <c r="B54" i="1" s="1"/>
  <c r="D54" i="1" s="1"/>
  <c r="E54" i="1" l="1"/>
  <c r="C55" i="1" l="1"/>
  <c r="B55" i="1" s="1"/>
  <c r="D55" i="1" s="1"/>
  <c r="E55" i="1" l="1"/>
  <c r="C56" i="1" l="1"/>
  <c r="B56" i="1" s="1"/>
  <c r="D56" i="1" s="1"/>
  <c r="E56" i="1" l="1"/>
  <c r="C57" i="1" l="1"/>
  <c r="B57" i="1" s="1"/>
  <c r="D57" i="1" s="1"/>
  <c r="E57" i="1" l="1"/>
  <c r="C58" i="1" l="1"/>
  <c r="B58" i="1" s="1"/>
  <c r="D58" i="1" s="1"/>
  <c r="E58" i="1" l="1"/>
  <c r="C59" i="1" l="1"/>
  <c r="B59" i="1" s="1"/>
  <c r="D59" i="1" s="1"/>
  <c r="E59" i="1" l="1"/>
  <c r="C60" i="1" l="1"/>
  <c r="B60" i="1" s="1"/>
  <c r="D60" i="1" s="1"/>
  <c r="E60" i="1" l="1"/>
  <c r="C61" i="1" l="1"/>
  <c r="B61" i="1" s="1"/>
  <c r="D61" i="1" s="1"/>
  <c r="E61" i="1" l="1"/>
  <c r="C62" i="1" l="1"/>
  <c r="B62" i="1" s="1"/>
  <c r="D62" i="1" s="1"/>
  <c r="E62" i="1" l="1"/>
  <c r="C63" i="1" l="1"/>
  <c r="B63" i="1" s="1"/>
  <c r="D63" i="1" s="1"/>
  <c r="E63" i="1" l="1"/>
  <c r="C64" i="1" l="1"/>
  <c r="B64" i="1" s="1"/>
  <c r="D64" i="1" s="1"/>
  <c r="E64" i="1" l="1"/>
  <c r="C65" i="1" l="1"/>
  <c r="B65" i="1" s="1"/>
  <c r="D65" i="1" s="1"/>
  <c r="E65" i="1" l="1"/>
  <c r="C66" i="1" l="1"/>
  <c r="B66" i="1" s="1"/>
  <c r="D66" i="1" s="1"/>
  <c r="E66" i="1" l="1"/>
  <c r="C67" i="1" l="1"/>
  <c r="B67" i="1" s="1"/>
  <c r="D67" i="1" s="1"/>
  <c r="E67" i="1" l="1"/>
  <c r="C68" i="1" l="1"/>
  <c r="B68" i="1" s="1"/>
  <c r="D68" i="1" s="1"/>
  <c r="E68" i="1" l="1"/>
  <c r="C69" i="1" l="1"/>
  <c r="B69" i="1" s="1"/>
  <c r="D69" i="1" s="1"/>
  <c r="E69" i="1" l="1"/>
  <c r="C70" i="1" l="1"/>
  <c r="B70" i="1" s="1"/>
  <c r="D70" i="1" s="1"/>
  <c r="E70" i="1" l="1"/>
  <c r="C71" i="1" l="1"/>
  <c r="B71" i="1" s="1"/>
  <c r="D71" i="1" s="1"/>
  <c r="E71" i="1" l="1"/>
  <c r="C72" i="1" l="1"/>
  <c r="B72" i="1" s="1"/>
  <c r="D72" i="1" s="1"/>
  <c r="E72" i="1" l="1"/>
  <c r="C73" i="1" l="1"/>
  <c r="B73" i="1" s="1"/>
  <c r="D73" i="1" s="1"/>
  <c r="E73" i="1" l="1"/>
  <c r="C74" i="1" l="1"/>
  <c r="B74" i="1" s="1"/>
  <c r="D74" i="1" s="1"/>
  <c r="E74" i="1" l="1"/>
  <c r="C75" i="1" l="1"/>
  <c r="B75" i="1" s="1"/>
  <c r="D75" i="1" s="1"/>
  <c r="E75" i="1" l="1"/>
  <c r="C76" i="1" l="1"/>
  <c r="B76" i="1" s="1"/>
  <c r="D76" i="1" s="1"/>
  <c r="E76" i="1" l="1"/>
  <c r="C77" i="1" l="1"/>
  <c r="B77" i="1" s="1"/>
  <c r="D77" i="1" s="1"/>
  <c r="E77" i="1" l="1"/>
  <c r="C78" i="1" l="1"/>
  <c r="B78" i="1" s="1"/>
  <c r="D78" i="1" s="1"/>
  <c r="E78" i="1" l="1"/>
  <c r="C79" i="1" l="1"/>
  <c r="B79" i="1" s="1"/>
  <c r="D79" i="1" s="1"/>
  <c r="E79" i="1" l="1"/>
  <c r="C80" i="1" l="1"/>
  <c r="B80" i="1" s="1"/>
  <c r="D80" i="1" s="1"/>
  <c r="E80" i="1" l="1"/>
  <c r="C81" i="1" l="1"/>
  <c r="B81" i="1" s="1"/>
  <c r="D81" i="1" s="1"/>
  <c r="E81" i="1" l="1"/>
  <c r="C82" i="1" l="1"/>
  <c r="B82" i="1" s="1"/>
  <c r="D82" i="1" s="1"/>
  <c r="E82" i="1" l="1"/>
  <c r="C83" i="1" l="1"/>
  <c r="B83" i="1" s="1"/>
  <c r="D83" i="1" s="1"/>
  <c r="E83" i="1" l="1"/>
  <c r="C84" i="1" l="1"/>
  <c r="B84" i="1" s="1"/>
  <c r="D84" i="1" s="1"/>
  <c r="E84" i="1" l="1"/>
  <c r="C85" i="1" l="1"/>
  <c r="B85" i="1" s="1"/>
  <c r="D85" i="1" s="1"/>
  <c r="E85" i="1" l="1"/>
  <c r="C86" i="1" l="1"/>
  <c r="B86" i="1" s="1"/>
  <c r="D86" i="1" s="1"/>
  <c r="E86" i="1" l="1"/>
  <c r="C87" i="1" l="1"/>
  <c r="B87" i="1" s="1"/>
  <c r="D87" i="1" s="1"/>
  <c r="E87" i="1" l="1"/>
  <c r="C88" i="1" l="1"/>
  <c r="B88" i="1" s="1"/>
  <c r="D88" i="1" s="1"/>
  <c r="E88" i="1" l="1"/>
  <c r="C89" i="1" l="1"/>
  <c r="B89" i="1" s="1"/>
  <c r="D89" i="1" s="1"/>
  <c r="E89" i="1" l="1"/>
  <c r="C90" i="1" l="1"/>
  <c r="B90" i="1" s="1"/>
  <c r="D90" i="1" s="1"/>
  <c r="E90" i="1" l="1"/>
  <c r="C91" i="1" l="1"/>
  <c r="B91" i="1" s="1"/>
  <c r="D91" i="1" s="1"/>
  <c r="E91" i="1" l="1"/>
  <c r="C92" i="1" l="1"/>
  <c r="B92" i="1" s="1"/>
  <c r="D92" i="1" s="1"/>
  <c r="E92" i="1" l="1"/>
  <c r="C93" i="1" l="1"/>
  <c r="B93" i="1" s="1"/>
  <c r="D93" i="1" s="1"/>
  <c r="E93" i="1" l="1"/>
  <c r="C94" i="1" l="1"/>
  <c r="B94" i="1" s="1"/>
  <c r="D94" i="1" s="1"/>
  <c r="E94" i="1" l="1"/>
  <c r="C95" i="1" l="1"/>
  <c r="B95" i="1" s="1"/>
  <c r="D95" i="1" s="1"/>
  <c r="E95" i="1" l="1"/>
  <c r="C96" i="1" l="1"/>
  <c r="B96" i="1" s="1"/>
  <c r="D96" i="1" s="1"/>
  <c r="E96" i="1" l="1"/>
  <c r="C97" i="1" l="1"/>
  <c r="B97" i="1" s="1"/>
  <c r="D97" i="1" s="1"/>
  <c r="E97" i="1" l="1"/>
  <c r="C98" i="1" l="1"/>
  <c r="B98" i="1" s="1"/>
  <c r="D98" i="1" s="1"/>
  <c r="E98" i="1" l="1"/>
  <c r="C99" i="1" l="1"/>
  <c r="B99" i="1" s="1"/>
  <c r="D99" i="1" s="1"/>
  <c r="E99" i="1" l="1"/>
  <c r="C100" i="1" l="1"/>
  <c r="B100" i="1" s="1"/>
  <c r="D100" i="1" s="1"/>
  <c r="E100" i="1" l="1"/>
  <c r="C101" i="1" l="1"/>
  <c r="B101" i="1" s="1"/>
  <c r="D101" i="1" s="1"/>
  <c r="E101" i="1" l="1"/>
  <c r="C102" i="1" l="1"/>
  <c r="B102" i="1" s="1"/>
  <c r="D102" i="1" s="1"/>
  <c r="E102" i="1" l="1"/>
  <c r="C103" i="1" l="1"/>
  <c r="B103" i="1" s="1"/>
  <c r="D103" i="1" s="1"/>
  <c r="E103" i="1" l="1"/>
  <c r="C104" i="1" l="1"/>
  <c r="B104" i="1" s="1"/>
  <c r="D104" i="1" s="1"/>
  <c r="E104" i="1" l="1"/>
  <c r="C105" i="1" l="1"/>
  <c r="B105" i="1" s="1"/>
  <c r="D105" i="1" s="1"/>
  <c r="E105" i="1" l="1"/>
  <c r="C106" i="1" l="1"/>
  <c r="B106" i="1" s="1"/>
  <c r="D106" i="1" s="1"/>
  <c r="E106" i="1" l="1"/>
  <c r="C107" i="1" l="1"/>
  <c r="B107" i="1" s="1"/>
  <c r="D107" i="1" s="1"/>
  <c r="E107" i="1" l="1"/>
  <c r="C108" i="1" l="1"/>
  <c r="B108" i="1" s="1"/>
  <c r="D108" i="1" s="1"/>
  <c r="E108" i="1" l="1"/>
  <c r="C109" i="1" l="1"/>
  <c r="B109" i="1" s="1"/>
  <c r="D109" i="1" s="1"/>
  <c r="E109" i="1" l="1"/>
  <c r="C110" i="1" l="1"/>
  <c r="B110" i="1" s="1"/>
  <c r="D110" i="1" s="1"/>
  <c r="E110" i="1" l="1"/>
  <c r="C111" i="1" l="1"/>
  <c r="B111" i="1" s="1"/>
  <c r="D111" i="1" s="1"/>
  <c r="E111" i="1" l="1"/>
  <c r="C112" i="1" l="1"/>
  <c r="B112" i="1" s="1"/>
  <c r="D112" i="1" s="1"/>
  <c r="E112" i="1" l="1"/>
  <c r="C113" i="1" l="1"/>
  <c r="B113" i="1" s="1"/>
  <c r="D113" i="1" s="1"/>
  <c r="E113" i="1" l="1"/>
  <c r="C114" i="1" l="1"/>
  <c r="B114" i="1" s="1"/>
  <c r="D114" i="1" s="1"/>
  <c r="E114" i="1" l="1"/>
  <c r="C115" i="1" l="1"/>
  <c r="B115" i="1" s="1"/>
  <c r="D115" i="1" s="1"/>
  <c r="E115" i="1" l="1"/>
  <c r="C116" i="1" l="1"/>
  <c r="B116" i="1" s="1"/>
  <c r="D116" i="1" s="1"/>
  <c r="E116" i="1" l="1"/>
  <c r="C117" i="1" l="1"/>
  <c r="B117" i="1" s="1"/>
  <c r="D117" i="1" s="1"/>
  <c r="E117" i="1" l="1"/>
  <c r="C118" i="1" l="1"/>
  <c r="B118" i="1" s="1"/>
  <c r="D118" i="1" s="1"/>
  <c r="E118" i="1" l="1"/>
  <c r="C119" i="1" l="1"/>
  <c r="B119" i="1" s="1"/>
  <c r="D119" i="1" s="1"/>
  <c r="E119" i="1" l="1"/>
  <c r="C120" i="1" l="1"/>
  <c r="B120" i="1" s="1"/>
  <c r="D120" i="1" s="1"/>
  <c r="E120" i="1" l="1"/>
  <c r="C121" i="1" l="1"/>
  <c r="B121" i="1" s="1"/>
  <c r="D121" i="1" s="1"/>
  <c r="E121" i="1" l="1"/>
  <c r="C122" i="1" l="1"/>
  <c r="B122" i="1" s="1"/>
  <c r="D122" i="1" s="1"/>
  <c r="E122" i="1" l="1"/>
  <c r="C123" i="1" l="1"/>
  <c r="B123" i="1" s="1"/>
  <c r="D123" i="1" s="1"/>
  <c r="E123" i="1" l="1"/>
  <c r="C124" i="1" l="1"/>
  <c r="B124" i="1" s="1"/>
  <c r="D124" i="1" s="1"/>
  <c r="E124" i="1" l="1"/>
  <c r="C125" i="1" l="1"/>
  <c r="B125" i="1" s="1"/>
  <c r="D125" i="1" s="1"/>
  <c r="E125" i="1" l="1"/>
  <c r="C126" i="1" l="1"/>
  <c r="B126" i="1" s="1"/>
  <c r="D126" i="1" s="1"/>
  <c r="E126" i="1" l="1"/>
  <c r="C127" i="1" l="1"/>
  <c r="B127" i="1" s="1"/>
  <c r="D127" i="1" s="1"/>
  <c r="E127" i="1" l="1"/>
  <c r="C128" i="1" l="1"/>
  <c r="B128" i="1" s="1"/>
  <c r="D128" i="1" s="1"/>
  <c r="E128" i="1" l="1"/>
  <c r="C129" i="1" l="1"/>
  <c r="B129" i="1" s="1"/>
  <c r="D129" i="1" s="1"/>
  <c r="E129" i="1" l="1"/>
  <c r="C130" i="1" l="1"/>
  <c r="B130" i="1" s="1"/>
  <c r="D130" i="1" s="1"/>
  <c r="E130" i="1" l="1"/>
  <c r="C131" i="1" l="1"/>
  <c r="B131" i="1" s="1"/>
  <c r="D131" i="1" s="1"/>
  <c r="E131" i="1" l="1"/>
  <c r="C132" i="1" l="1"/>
  <c r="B132" i="1" s="1"/>
  <c r="D132" i="1" s="1"/>
  <c r="E132" i="1" l="1"/>
  <c r="C133" i="1" l="1"/>
  <c r="B133" i="1" s="1"/>
  <c r="D133" i="1" s="1"/>
  <c r="E133" i="1" l="1"/>
  <c r="C134" i="1" l="1"/>
  <c r="B134" i="1" s="1"/>
  <c r="D134" i="1" s="1"/>
  <c r="E134" i="1" l="1"/>
  <c r="C135" i="1" l="1"/>
  <c r="B135" i="1" s="1"/>
  <c r="D135" i="1" s="1"/>
  <c r="E135" i="1" l="1"/>
  <c r="C136" i="1" l="1"/>
  <c r="B136" i="1" s="1"/>
  <c r="D136" i="1" s="1"/>
  <c r="E136" i="1" l="1"/>
  <c r="C137" i="1" l="1"/>
  <c r="B137" i="1" s="1"/>
  <c r="D137" i="1" s="1"/>
  <c r="E137" i="1" l="1"/>
  <c r="C138" i="1" l="1"/>
  <c r="B138" i="1" s="1"/>
  <c r="D138" i="1" s="1"/>
  <c r="E138" i="1" l="1"/>
  <c r="C139" i="1" l="1"/>
  <c r="B139" i="1" s="1"/>
  <c r="D139" i="1" s="1"/>
  <c r="E139" i="1" l="1"/>
  <c r="C140" i="1" l="1"/>
  <c r="B140" i="1" s="1"/>
  <c r="D140" i="1" s="1"/>
  <c r="E140" i="1" l="1"/>
  <c r="C141" i="1" l="1"/>
  <c r="B141" i="1" s="1"/>
  <c r="D141" i="1" s="1"/>
  <c r="E141" i="1" l="1"/>
  <c r="C142" i="1" l="1"/>
  <c r="B142" i="1" s="1"/>
  <c r="D142" i="1" s="1"/>
  <c r="E142" i="1" l="1"/>
  <c r="C143" i="1" l="1"/>
  <c r="B143" i="1" s="1"/>
  <c r="D143" i="1" s="1"/>
  <c r="E143" i="1" l="1"/>
  <c r="C144" i="1" l="1"/>
  <c r="B144" i="1" s="1"/>
  <c r="D144" i="1" s="1"/>
  <c r="E144" i="1" l="1"/>
  <c r="C145" i="1" l="1"/>
  <c r="B145" i="1" s="1"/>
  <c r="D145" i="1" s="1"/>
  <c r="E145" i="1" l="1"/>
  <c r="C146" i="1" l="1"/>
  <c r="B146" i="1" s="1"/>
  <c r="D146" i="1" s="1"/>
  <c r="E146" i="1" l="1"/>
  <c r="C147" i="1" l="1"/>
  <c r="B147" i="1" s="1"/>
  <c r="D147" i="1" s="1"/>
  <c r="E147" i="1" l="1"/>
  <c r="C148" i="1" l="1"/>
  <c r="B148" i="1" s="1"/>
  <c r="D148" i="1" s="1"/>
  <c r="E148" i="1" l="1"/>
  <c r="C149" i="1" l="1"/>
  <c r="B149" i="1" s="1"/>
  <c r="D149" i="1" s="1"/>
  <c r="E149" i="1" l="1"/>
  <c r="C150" i="1" l="1"/>
  <c r="B150" i="1" s="1"/>
  <c r="D150" i="1" s="1"/>
  <c r="E150" i="1" l="1"/>
  <c r="C151" i="1" l="1"/>
  <c r="B151" i="1" s="1"/>
  <c r="D151" i="1" s="1"/>
  <c r="E151" i="1" l="1"/>
  <c r="C152" i="1" l="1"/>
  <c r="B152" i="1" s="1"/>
  <c r="D152" i="1" s="1"/>
  <c r="E152" i="1" l="1"/>
  <c r="C153" i="1" l="1"/>
  <c r="B153" i="1" s="1"/>
  <c r="D153" i="1" s="1"/>
  <c r="E153" i="1" l="1"/>
  <c r="C154" i="1" l="1"/>
  <c r="B154" i="1" s="1"/>
  <c r="D154" i="1" s="1"/>
  <c r="E154" i="1" l="1"/>
  <c r="C155" i="1" l="1"/>
  <c r="B155" i="1" s="1"/>
  <c r="D155" i="1" s="1"/>
  <c r="E155" i="1" l="1"/>
  <c r="C156" i="1" l="1"/>
  <c r="B156" i="1" s="1"/>
  <c r="D156" i="1" s="1"/>
  <c r="E156" i="1" l="1"/>
  <c r="C157" i="1" l="1"/>
  <c r="B157" i="1" s="1"/>
  <c r="D157" i="1" s="1"/>
  <c r="E157" i="1" l="1"/>
  <c r="C158" i="1" l="1"/>
  <c r="B158" i="1" s="1"/>
  <c r="D158" i="1" s="1"/>
  <c r="E158" i="1" l="1"/>
  <c r="C159" i="1" l="1"/>
  <c r="B159" i="1" s="1"/>
  <c r="D159" i="1" s="1"/>
  <c r="E159" i="1" l="1"/>
  <c r="C160" i="1" l="1"/>
  <c r="B160" i="1" s="1"/>
  <c r="D160" i="1" s="1"/>
  <c r="E160" i="1" l="1"/>
  <c r="C161" i="1" l="1"/>
  <c r="B161" i="1" s="1"/>
  <c r="D161" i="1" s="1"/>
  <c r="E161" i="1" l="1"/>
  <c r="C162" i="1" l="1"/>
  <c r="B162" i="1" s="1"/>
  <c r="D162" i="1" s="1"/>
  <c r="E162" i="1" l="1"/>
  <c r="C163" i="1" l="1"/>
  <c r="B163" i="1" s="1"/>
  <c r="D163" i="1" s="1"/>
  <c r="E163" i="1" l="1"/>
  <c r="C164" i="1" l="1"/>
  <c r="B164" i="1" s="1"/>
  <c r="D164" i="1" s="1"/>
  <c r="E164" i="1" l="1"/>
  <c r="C165" i="1" l="1"/>
  <c r="B165" i="1" s="1"/>
  <c r="D165" i="1" s="1"/>
  <c r="E165" i="1" l="1"/>
  <c r="C166" i="1" l="1"/>
  <c r="B166" i="1" s="1"/>
  <c r="D166" i="1" s="1"/>
  <c r="E166" i="1" l="1"/>
  <c r="C167" i="1" l="1"/>
  <c r="B167" i="1" s="1"/>
  <c r="D167" i="1" s="1"/>
  <c r="E167" i="1" l="1"/>
  <c r="C168" i="1" l="1"/>
  <c r="B168" i="1" s="1"/>
  <c r="D168" i="1" s="1"/>
  <c r="E168" i="1" l="1"/>
  <c r="C169" i="1" l="1"/>
  <c r="B169" i="1" s="1"/>
  <c r="D169" i="1" s="1"/>
  <c r="E169" i="1" l="1"/>
  <c r="C170" i="1" l="1"/>
  <c r="B170" i="1" s="1"/>
  <c r="D170" i="1" s="1"/>
  <c r="E170" i="1" l="1"/>
  <c r="C171" i="1" l="1"/>
  <c r="B171" i="1" s="1"/>
  <c r="D171" i="1" s="1"/>
  <c r="E171" i="1" l="1"/>
  <c r="C172" i="1" l="1"/>
  <c r="B172" i="1" s="1"/>
  <c r="D172" i="1" s="1"/>
  <c r="E172" i="1" l="1"/>
  <c r="C173" i="1" l="1"/>
  <c r="B173" i="1" s="1"/>
  <c r="D173" i="1" s="1"/>
  <c r="E173" i="1" l="1"/>
  <c r="C174" i="1" l="1"/>
  <c r="B174" i="1" s="1"/>
  <c r="D174" i="1" s="1"/>
  <c r="E174" i="1" l="1"/>
  <c r="C175" i="1" l="1"/>
  <c r="B175" i="1" s="1"/>
  <c r="D175" i="1" s="1"/>
  <c r="E175" i="1" l="1"/>
  <c r="C176" i="1" l="1"/>
  <c r="B176" i="1" s="1"/>
  <c r="D176" i="1" s="1"/>
  <c r="E176" i="1" l="1"/>
  <c r="C177" i="1" l="1"/>
  <c r="B177" i="1" s="1"/>
  <c r="D177" i="1" s="1"/>
  <c r="E177" i="1" l="1"/>
  <c r="C178" i="1" l="1"/>
  <c r="B178" i="1" s="1"/>
  <c r="D178" i="1" s="1"/>
  <c r="E178" i="1" l="1"/>
  <c r="C179" i="1" l="1"/>
  <c r="B179" i="1" s="1"/>
  <c r="D179" i="1" s="1"/>
  <c r="E179" i="1" l="1"/>
  <c r="C180" i="1" l="1"/>
  <c r="B180" i="1" s="1"/>
  <c r="D180" i="1" s="1"/>
  <c r="E180" i="1" l="1"/>
  <c r="C181" i="1" l="1"/>
  <c r="B181" i="1" s="1"/>
  <c r="D181" i="1" s="1"/>
  <c r="E181" i="1" l="1"/>
  <c r="C182" i="1" l="1"/>
  <c r="B182" i="1" s="1"/>
  <c r="D182" i="1" s="1"/>
  <c r="E182" i="1" l="1"/>
  <c r="C183" i="1" l="1"/>
  <c r="B183" i="1" s="1"/>
  <c r="D183" i="1" s="1"/>
  <c r="E183" i="1" l="1"/>
  <c r="C184" i="1" l="1"/>
  <c r="B184" i="1" s="1"/>
  <c r="D184" i="1" s="1"/>
  <c r="E184" i="1" l="1"/>
  <c r="C185" i="1" l="1"/>
  <c r="B185" i="1" s="1"/>
  <c r="D185" i="1" s="1"/>
  <c r="E185" i="1" l="1"/>
  <c r="C186" i="1" l="1"/>
  <c r="B186" i="1" s="1"/>
  <c r="D186" i="1" s="1"/>
  <c r="E186" i="1" l="1"/>
  <c r="C187" i="1" l="1"/>
  <c r="B187" i="1" s="1"/>
  <c r="D187" i="1" s="1"/>
  <c r="E187" i="1" l="1"/>
  <c r="C188" i="1" l="1"/>
  <c r="B188" i="1" s="1"/>
  <c r="D188" i="1" s="1"/>
  <c r="E188" i="1" l="1"/>
  <c r="C189" i="1" l="1"/>
  <c r="B189" i="1" s="1"/>
  <c r="D189" i="1" s="1"/>
  <c r="E189" i="1" l="1"/>
  <c r="C190" i="1" l="1"/>
  <c r="B190" i="1" s="1"/>
  <c r="D190" i="1" s="1"/>
  <c r="E190" i="1" l="1"/>
  <c r="C191" i="1" l="1"/>
  <c r="B191" i="1" s="1"/>
  <c r="D191" i="1" s="1"/>
  <c r="E191" i="1" l="1"/>
  <c r="C192" i="1" l="1"/>
  <c r="B192" i="1" s="1"/>
  <c r="D192" i="1" s="1"/>
  <c r="E192" i="1" l="1"/>
  <c r="C193" i="1" l="1"/>
  <c r="B193" i="1" s="1"/>
  <c r="D193" i="1" s="1"/>
  <c r="E193" i="1" l="1"/>
  <c r="C194" i="1" l="1"/>
  <c r="B194" i="1" s="1"/>
  <c r="D194" i="1" s="1"/>
  <c r="E194" i="1" l="1"/>
  <c r="C195" i="1" l="1"/>
  <c r="B195" i="1" s="1"/>
  <c r="D195" i="1" s="1"/>
  <c r="E195" i="1" l="1"/>
  <c r="C196" i="1" l="1"/>
  <c r="B196" i="1" s="1"/>
  <c r="D196" i="1" s="1"/>
  <c r="E196" i="1" l="1"/>
  <c r="C197" i="1" l="1"/>
  <c r="B197" i="1" s="1"/>
  <c r="D197" i="1" s="1"/>
  <c r="E197" i="1" l="1"/>
  <c r="C198" i="1" l="1"/>
  <c r="B198" i="1" s="1"/>
  <c r="D198" i="1" s="1"/>
  <c r="E198" i="1" l="1"/>
  <c r="C199" i="1" l="1"/>
  <c r="B199" i="1" s="1"/>
  <c r="D199" i="1" s="1"/>
  <c r="E199" i="1" l="1"/>
  <c r="C200" i="1" l="1"/>
  <c r="B200" i="1" s="1"/>
  <c r="D200" i="1" s="1"/>
  <c r="E200" i="1" l="1"/>
  <c r="C201" i="1" l="1"/>
  <c r="B201" i="1" s="1"/>
  <c r="D201" i="1" s="1"/>
  <c r="E201" i="1" l="1"/>
  <c r="C202" i="1" l="1"/>
  <c r="B202" i="1" s="1"/>
  <c r="D202" i="1" s="1"/>
  <c r="E202" i="1" l="1"/>
  <c r="C203" i="1" l="1"/>
  <c r="B203" i="1" s="1"/>
  <c r="D203" i="1" s="1"/>
  <c r="E203" i="1" l="1"/>
  <c r="C204" i="1" l="1"/>
  <c r="B204" i="1" s="1"/>
  <c r="D204" i="1" s="1"/>
  <c r="E204" i="1" l="1"/>
  <c r="C205" i="1" l="1"/>
  <c r="B205" i="1" s="1"/>
  <c r="D205" i="1" s="1"/>
  <c r="E205" i="1" l="1"/>
  <c r="C206" i="1" l="1"/>
  <c r="B206" i="1" s="1"/>
  <c r="D206" i="1" s="1"/>
  <c r="E206" i="1" l="1"/>
  <c r="C207" i="1" l="1"/>
  <c r="B207" i="1" s="1"/>
  <c r="D207" i="1" s="1"/>
  <c r="E207" i="1" l="1"/>
  <c r="C208" i="1" l="1"/>
  <c r="B208" i="1" s="1"/>
  <c r="D208" i="1" s="1"/>
  <c r="E208" i="1" l="1"/>
  <c r="C209" i="1" l="1"/>
  <c r="B209" i="1" s="1"/>
  <c r="D209" i="1" s="1"/>
  <c r="E209" i="1" l="1"/>
  <c r="C210" i="1" l="1"/>
  <c r="B210" i="1" s="1"/>
  <c r="D210" i="1" s="1"/>
  <c r="E210" i="1" l="1"/>
  <c r="C211" i="1" s="1"/>
  <c r="B211" i="1" s="1"/>
  <c r="D211" i="1" s="1"/>
  <c r="E211" i="1" l="1"/>
  <c r="C212" i="1" l="1"/>
  <c r="B212" i="1" s="1"/>
  <c r="D212" i="1" s="1"/>
  <c r="E212" i="1" l="1"/>
  <c r="C213" i="1" l="1"/>
  <c r="B213" i="1" s="1"/>
  <c r="D213" i="1" s="1"/>
  <c r="E213" i="1" l="1"/>
  <c r="C214" i="1" l="1"/>
  <c r="B214" i="1" s="1"/>
  <c r="D214" i="1" s="1"/>
  <c r="E214" i="1" l="1"/>
  <c r="C215" i="1" l="1"/>
  <c r="B215" i="1" s="1"/>
  <c r="D215" i="1" s="1"/>
  <c r="E215" i="1" l="1"/>
  <c r="C216" i="1" l="1"/>
  <c r="B216" i="1" s="1"/>
  <c r="D216" i="1" s="1"/>
  <c r="E216" i="1" l="1"/>
  <c r="C217" i="1" l="1"/>
  <c r="B217" i="1" s="1"/>
  <c r="D217" i="1" s="1"/>
  <c r="E217" i="1" l="1"/>
  <c r="C218" i="1" l="1"/>
  <c r="B218" i="1" s="1"/>
  <c r="D218" i="1" s="1"/>
  <c r="E218" i="1" l="1"/>
  <c r="C219" i="1" s="1"/>
  <c r="B219" i="1" s="1"/>
  <c r="D219" i="1" s="1"/>
  <c r="E219" i="1" l="1"/>
  <c r="C220" i="1" l="1"/>
  <c r="B220" i="1" s="1"/>
  <c r="D220" i="1" s="1"/>
  <c r="E220" i="1" l="1"/>
  <c r="C221" i="1" l="1"/>
  <c r="B221" i="1" s="1"/>
  <c r="D221" i="1" s="1"/>
  <c r="E221" i="1" l="1"/>
  <c r="C222" i="1" s="1"/>
  <c r="B222" i="1" s="1"/>
  <c r="D222" i="1" s="1"/>
  <c r="E222" i="1" l="1"/>
  <c r="C223" i="1" l="1"/>
  <c r="B223" i="1" s="1"/>
  <c r="D223" i="1" s="1"/>
  <c r="E223" i="1" l="1"/>
  <c r="C224" i="1" l="1"/>
  <c r="B224" i="1" s="1"/>
  <c r="D224" i="1" s="1"/>
  <c r="E224" i="1" l="1"/>
  <c r="C225" i="1" l="1"/>
  <c r="B225" i="1" s="1"/>
  <c r="D225" i="1" s="1"/>
  <c r="E225" i="1" l="1"/>
  <c r="C226" i="1" l="1"/>
  <c r="B226" i="1" s="1"/>
  <c r="D226" i="1" s="1"/>
  <c r="E226" i="1" l="1"/>
  <c r="C227" i="1" s="1"/>
  <c r="B227" i="1" s="1"/>
  <c r="D227" i="1" s="1"/>
  <c r="E227" i="1" l="1"/>
  <c r="C228" i="1" l="1"/>
  <c r="B228" i="1" s="1"/>
  <c r="D228" i="1" s="1"/>
  <c r="E228" i="1" l="1"/>
  <c r="C229" i="1" l="1"/>
  <c r="B229" i="1" s="1"/>
  <c r="D229" i="1" s="1"/>
  <c r="E229" i="1" l="1"/>
  <c r="C230" i="1" l="1"/>
  <c r="B230" i="1" s="1"/>
  <c r="D230" i="1" s="1"/>
  <c r="E230" i="1" l="1"/>
  <c r="C231" i="1" l="1"/>
  <c r="B231" i="1" s="1"/>
  <c r="D231" i="1" s="1"/>
  <c r="E231" i="1" l="1"/>
  <c r="C232" i="1" s="1"/>
  <c r="B232" i="1" s="1"/>
  <c r="D232" i="1" s="1"/>
  <c r="E232" i="1" l="1"/>
  <c r="C233" i="1" l="1"/>
  <c r="B233" i="1" s="1"/>
  <c r="D233" i="1" s="1"/>
  <c r="E233" i="1" l="1"/>
  <c r="C234" i="1" l="1"/>
  <c r="B234" i="1" s="1"/>
  <c r="D234" i="1" s="1"/>
  <c r="E234" i="1" l="1"/>
  <c r="C235" i="1" l="1"/>
  <c r="B235" i="1" s="1"/>
  <c r="D235" i="1" s="1"/>
  <c r="E235" i="1" l="1"/>
  <c r="C236" i="1" l="1"/>
  <c r="B236" i="1" s="1"/>
  <c r="D236" i="1" s="1"/>
  <c r="E236" i="1" l="1"/>
  <c r="C237" i="1" l="1"/>
  <c r="B237" i="1" s="1"/>
  <c r="D237" i="1" s="1"/>
  <c r="E237" i="1" l="1"/>
  <c r="C238" i="1" l="1"/>
  <c r="B238" i="1" s="1"/>
  <c r="D238" i="1" s="1"/>
  <c r="E238" i="1" l="1"/>
  <c r="C239" i="1" l="1"/>
  <c r="B239" i="1" s="1"/>
  <c r="D239" i="1" s="1"/>
  <c r="E239" i="1" l="1"/>
  <c r="C240" i="1" s="1"/>
  <c r="B240" i="1" s="1"/>
  <c r="D240" i="1" s="1"/>
  <c r="E240" i="1" l="1"/>
  <c r="C241" i="1" l="1"/>
  <c r="B241" i="1" s="1"/>
  <c r="D241" i="1" s="1"/>
  <c r="E241" i="1" l="1"/>
  <c r="C242" i="1" l="1"/>
  <c r="B242" i="1" s="1"/>
  <c r="D242" i="1" s="1"/>
  <c r="E242" i="1" l="1"/>
  <c r="C243" i="1" l="1"/>
  <c r="B243" i="1" s="1"/>
  <c r="D243" i="1" s="1"/>
  <c r="E243" i="1" l="1"/>
  <c r="C244" i="1" l="1"/>
  <c r="B244" i="1" s="1"/>
  <c r="D244" i="1" s="1"/>
  <c r="E244" i="1" l="1"/>
  <c r="C245" i="1" l="1"/>
  <c r="B245" i="1" s="1"/>
  <c r="D245" i="1" s="1"/>
  <c r="E245" i="1" l="1"/>
  <c r="C246" i="1" l="1"/>
  <c r="B246" i="1" s="1"/>
  <c r="D246" i="1" s="1"/>
  <c r="E246" i="1" l="1"/>
  <c r="C247" i="1" l="1"/>
  <c r="B247" i="1" s="1"/>
  <c r="D247" i="1" s="1"/>
  <c r="E247" i="1" l="1"/>
  <c r="C248" i="1" l="1"/>
  <c r="B248" i="1" s="1"/>
  <c r="D248" i="1" s="1"/>
  <c r="E248" i="1" l="1"/>
  <c r="C249" i="1" l="1"/>
  <c r="B249" i="1" s="1"/>
  <c r="D249" i="1" s="1"/>
  <c r="E249" i="1" l="1"/>
  <c r="C250" i="1" l="1"/>
  <c r="B250" i="1" s="1"/>
  <c r="D250" i="1" s="1"/>
  <c r="E250" i="1" l="1"/>
  <c r="C251" i="1" l="1"/>
  <c r="B251" i="1" s="1"/>
  <c r="D251" i="1" s="1"/>
  <c r="E251" i="1" l="1"/>
  <c r="C252" i="1" l="1"/>
  <c r="B252" i="1" s="1"/>
  <c r="D252" i="1" s="1"/>
  <c r="E252" i="1" l="1"/>
  <c r="C253" i="1" l="1"/>
  <c r="B253" i="1" s="1"/>
  <c r="D253" i="1" s="1"/>
  <c r="E253" i="1" l="1"/>
  <c r="C254" i="1" l="1"/>
  <c r="B254" i="1" s="1"/>
  <c r="D254" i="1" s="1"/>
  <c r="E254" i="1" l="1"/>
  <c r="C255" i="1" l="1"/>
  <c r="B255" i="1" s="1"/>
  <c r="D255" i="1" s="1"/>
  <c r="E255" i="1" l="1"/>
  <c r="C256" i="1" l="1"/>
  <c r="B256" i="1" s="1"/>
  <c r="D256" i="1" s="1"/>
  <c r="E256" i="1" l="1"/>
  <c r="C257" i="1" l="1"/>
  <c r="B257" i="1" s="1"/>
  <c r="D257" i="1" s="1"/>
  <c r="E257" i="1" l="1"/>
  <c r="C258" i="1" l="1"/>
  <c r="B258" i="1" s="1"/>
  <c r="D258" i="1" s="1"/>
  <c r="E258" i="1" l="1"/>
  <c r="C259" i="1" l="1"/>
  <c r="B259" i="1" s="1"/>
  <c r="D259" i="1" s="1"/>
  <c r="E259" i="1" l="1"/>
  <c r="C260" i="1" l="1"/>
  <c r="B260" i="1" s="1"/>
  <c r="D260" i="1" s="1"/>
  <c r="E260" i="1" l="1"/>
  <c r="C261" i="1" l="1"/>
  <c r="B261" i="1" s="1"/>
  <c r="D261" i="1" s="1"/>
  <c r="E261" i="1" l="1"/>
  <c r="C262" i="1" l="1"/>
  <c r="B262" i="1" s="1"/>
  <c r="D262" i="1" s="1"/>
  <c r="E262" i="1" l="1"/>
  <c r="C263" i="1" l="1"/>
  <c r="B263" i="1" s="1"/>
  <c r="D263" i="1" s="1"/>
  <c r="E263" i="1" l="1"/>
  <c r="C264" i="1" l="1"/>
  <c r="B264" i="1" s="1"/>
  <c r="D264" i="1" s="1"/>
  <c r="E264" i="1" l="1"/>
  <c r="C265" i="1" l="1"/>
  <c r="B265" i="1" s="1"/>
  <c r="D265" i="1" s="1"/>
  <c r="E265" i="1" l="1"/>
  <c r="C266" i="1" l="1"/>
  <c r="B266" i="1" s="1"/>
  <c r="D266" i="1" s="1"/>
  <c r="E266" i="1" l="1"/>
  <c r="C267" i="1" l="1"/>
  <c r="B267" i="1" s="1"/>
  <c r="D267" i="1" s="1"/>
  <c r="E267" i="1" l="1"/>
  <c r="C268" i="1" l="1"/>
  <c r="B268" i="1" s="1"/>
  <c r="D268" i="1" s="1"/>
  <c r="E268" i="1" l="1"/>
  <c r="C269" i="1" l="1"/>
  <c r="B269" i="1" s="1"/>
  <c r="D269" i="1" s="1"/>
  <c r="E269" i="1" l="1"/>
  <c r="C270" i="1" l="1"/>
  <c r="B270" i="1" s="1"/>
  <c r="D270" i="1" s="1"/>
  <c r="E270" i="1" l="1"/>
  <c r="C271" i="1" l="1"/>
  <c r="B271" i="1" s="1"/>
  <c r="D271" i="1" s="1"/>
  <c r="E271" i="1" l="1"/>
  <c r="C272" i="1" l="1"/>
  <c r="B272" i="1" s="1"/>
  <c r="D272" i="1" s="1"/>
  <c r="E272" i="1" l="1"/>
  <c r="C273" i="1" l="1"/>
  <c r="B273" i="1" s="1"/>
  <c r="D273" i="1" s="1"/>
  <c r="E273" i="1" l="1"/>
  <c r="C274" i="1" l="1"/>
  <c r="B274" i="1" s="1"/>
  <c r="D274" i="1" s="1"/>
  <c r="E274" i="1" l="1"/>
  <c r="C275" i="1" l="1"/>
  <c r="B275" i="1" s="1"/>
  <c r="D275" i="1" s="1"/>
  <c r="E275" i="1" l="1"/>
  <c r="C276" i="1" l="1"/>
  <c r="B276" i="1" s="1"/>
  <c r="D276" i="1" s="1"/>
  <c r="E276" i="1" l="1"/>
  <c r="C277" i="1" l="1"/>
  <c r="B277" i="1" s="1"/>
  <c r="D277" i="1" s="1"/>
  <c r="E277" i="1" l="1"/>
  <c r="C278" i="1" l="1"/>
  <c r="B278" i="1" s="1"/>
  <c r="D278" i="1" s="1"/>
  <c r="E278" i="1" l="1"/>
  <c r="C279" i="1" l="1"/>
  <c r="B279" i="1" s="1"/>
  <c r="D279" i="1" s="1"/>
  <c r="E279" i="1" l="1"/>
  <c r="C280" i="1" l="1"/>
  <c r="B280" i="1" s="1"/>
  <c r="D280" i="1" s="1"/>
  <c r="E280" i="1" l="1"/>
  <c r="C281" i="1" l="1"/>
  <c r="B281" i="1" s="1"/>
  <c r="D281" i="1" s="1"/>
  <c r="E281" i="1" l="1"/>
  <c r="C282" i="1" l="1"/>
  <c r="B282" i="1" s="1"/>
  <c r="D282" i="1" s="1"/>
  <c r="E282" i="1" l="1"/>
  <c r="C283" i="1" l="1"/>
  <c r="B283" i="1" s="1"/>
  <c r="D283" i="1" s="1"/>
  <c r="E283" i="1" l="1"/>
  <c r="C284" i="1" l="1"/>
  <c r="B284" i="1" s="1"/>
  <c r="D284" i="1" s="1"/>
  <c r="E284" i="1" l="1"/>
  <c r="C285" i="1" l="1"/>
  <c r="B285" i="1" s="1"/>
  <c r="D285" i="1" s="1"/>
  <c r="E285" i="1" l="1"/>
  <c r="C286" i="1" l="1"/>
  <c r="B286" i="1" s="1"/>
  <c r="D286" i="1" s="1"/>
  <c r="E286" i="1" l="1"/>
  <c r="C287" i="1" l="1"/>
  <c r="B287" i="1" s="1"/>
  <c r="D287" i="1" s="1"/>
  <c r="E287" i="1" l="1"/>
  <c r="C288" i="1" l="1"/>
  <c r="B288" i="1" s="1"/>
  <c r="D288" i="1" s="1"/>
  <c r="E288" i="1" l="1"/>
  <c r="C289" i="1" l="1"/>
  <c r="B289" i="1" s="1"/>
  <c r="D289" i="1" s="1"/>
  <c r="E289" i="1" l="1"/>
  <c r="C290" i="1" l="1"/>
  <c r="B290" i="1" s="1"/>
  <c r="D290" i="1" s="1"/>
  <c r="E290" i="1" l="1"/>
  <c r="C291" i="1" l="1"/>
  <c r="B291" i="1" s="1"/>
  <c r="D291" i="1" s="1"/>
  <c r="E291" i="1" l="1"/>
  <c r="C292" i="1" l="1"/>
  <c r="B292" i="1" s="1"/>
  <c r="D292" i="1" s="1"/>
  <c r="E292" i="1" l="1"/>
  <c r="C293" i="1" l="1"/>
  <c r="B293" i="1" s="1"/>
  <c r="D293" i="1" s="1"/>
  <c r="E293" i="1" l="1"/>
  <c r="C294" i="1" l="1"/>
  <c r="B294" i="1" s="1"/>
  <c r="D294" i="1" s="1"/>
  <c r="E294" i="1" l="1"/>
  <c r="C295" i="1" l="1"/>
  <c r="B295" i="1" s="1"/>
  <c r="D295" i="1" s="1"/>
  <c r="E295" i="1" l="1"/>
  <c r="C296" i="1" l="1"/>
  <c r="B296" i="1" s="1"/>
  <c r="D296" i="1" s="1"/>
  <c r="E296" i="1" l="1"/>
  <c r="C297" i="1" l="1"/>
  <c r="B297" i="1" s="1"/>
  <c r="D297" i="1" s="1"/>
  <c r="E297" i="1" l="1"/>
  <c r="C298" i="1" l="1"/>
  <c r="B298" i="1" s="1"/>
  <c r="D298" i="1" s="1"/>
  <c r="E298" i="1" l="1"/>
  <c r="C299" i="1" l="1"/>
  <c r="B299" i="1" s="1"/>
  <c r="D299" i="1" s="1"/>
  <c r="E299" i="1" l="1"/>
  <c r="C300" i="1" l="1"/>
  <c r="B300" i="1" s="1"/>
  <c r="D300" i="1" s="1"/>
  <c r="E300" i="1" l="1"/>
  <c r="C301" i="1" l="1"/>
  <c r="B301" i="1" s="1"/>
  <c r="D301" i="1" s="1"/>
  <c r="E301" i="1" l="1"/>
  <c r="C302" i="1" l="1"/>
  <c r="B302" i="1" s="1"/>
  <c r="D302" i="1" s="1"/>
  <c r="E302" i="1" l="1"/>
  <c r="C303" i="1" l="1"/>
  <c r="B303" i="1" s="1"/>
  <c r="D303" i="1" s="1"/>
  <c r="E303" i="1" l="1"/>
  <c r="C304" i="1" l="1"/>
  <c r="B304" i="1" s="1"/>
  <c r="D304" i="1" s="1"/>
  <c r="E304" i="1" l="1"/>
  <c r="C305" i="1" l="1"/>
  <c r="B305" i="1" s="1"/>
  <c r="D305" i="1" s="1"/>
  <c r="E305" i="1" l="1"/>
  <c r="C306" i="1" s="1"/>
  <c r="B306" i="1" s="1"/>
  <c r="D306" i="1" s="1"/>
  <c r="E306" i="1" l="1"/>
  <c r="C307" i="1" l="1"/>
  <c r="B307" i="1" s="1"/>
  <c r="D307" i="1" s="1"/>
  <c r="E307" i="1" l="1"/>
  <c r="C308" i="1" l="1"/>
  <c r="B308" i="1" s="1"/>
  <c r="D308" i="1" s="1"/>
  <c r="E308" i="1" l="1"/>
  <c r="C309" i="1" l="1"/>
  <c r="B309" i="1" s="1"/>
  <c r="D309" i="1" s="1"/>
  <c r="E309" i="1" l="1"/>
  <c r="C310" i="1" l="1"/>
  <c r="B310" i="1" s="1"/>
  <c r="D310" i="1" s="1"/>
  <c r="E310" i="1" l="1"/>
  <c r="C311" i="1" l="1"/>
  <c r="B311" i="1" s="1"/>
  <c r="D311" i="1" s="1"/>
  <c r="E311" i="1" l="1"/>
  <c r="C312" i="1" l="1"/>
  <c r="B312" i="1" s="1"/>
  <c r="D312" i="1" s="1"/>
  <c r="E312" i="1" l="1"/>
  <c r="C313" i="1" l="1"/>
  <c r="B313" i="1" s="1"/>
  <c r="D313" i="1" s="1"/>
  <c r="E313" i="1" l="1"/>
  <c r="C314" i="1" l="1"/>
  <c r="B314" i="1" s="1"/>
  <c r="D314" i="1" s="1"/>
  <c r="E314" i="1" l="1"/>
  <c r="C315" i="1" l="1"/>
  <c r="B315" i="1" s="1"/>
  <c r="D315" i="1" s="1"/>
  <c r="E315" i="1" l="1"/>
  <c r="C316" i="1" l="1"/>
  <c r="B316" i="1" s="1"/>
  <c r="D316" i="1" s="1"/>
  <c r="E316" i="1" l="1"/>
  <c r="C317" i="1" l="1"/>
  <c r="B317" i="1" s="1"/>
  <c r="D317" i="1" s="1"/>
  <c r="E317" i="1" l="1"/>
  <c r="C318" i="1" l="1"/>
  <c r="B318" i="1" s="1"/>
  <c r="D318" i="1" s="1"/>
  <c r="E318" i="1" l="1"/>
  <c r="C319" i="1" l="1"/>
  <c r="B319" i="1" s="1"/>
  <c r="D319" i="1" s="1"/>
  <c r="E319" i="1" l="1"/>
  <c r="C320" i="1" l="1"/>
  <c r="B320" i="1" s="1"/>
  <c r="D320" i="1" s="1"/>
  <c r="E320" i="1" l="1"/>
  <c r="C321" i="1" l="1"/>
  <c r="B321" i="1" s="1"/>
  <c r="D321" i="1" s="1"/>
  <c r="E321" i="1" l="1"/>
  <c r="C322" i="1" l="1"/>
  <c r="B322" i="1" s="1"/>
  <c r="D322" i="1" s="1"/>
  <c r="E322" i="1" l="1"/>
  <c r="C323" i="1" l="1"/>
  <c r="B323" i="1" s="1"/>
  <c r="D323" i="1" s="1"/>
  <c r="E323" i="1" l="1"/>
  <c r="C324" i="1" l="1"/>
  <c r="B324" i="1" s="1"/>
  <c r="D324" i="1" s="1"/>
  <c r="E324" i="1" l="1"/>
  <c r="C325" i="1" l="1"/>
  <c r="B325" i="1" s="1"/>
  <c r="D325" i="1" s="1"/>
  <c r="E325" i="1" l="1"/>
  <c r="C326" i="1" l="1"/>
  <c r="B326" i="1" s="1"/>
  <c r="D326" i="1" s="1"/>
  <c r="E326" i="1" l="1"/>
  <c r="C327" i="1" l="1"/>
  <c r="B327" i="1" s="1"/>
  <c r="D327" i="1" s="1"/>
  <c r="E327" i="1" l="1"/>
  <c r="C328" i="1" l="1"/>
  <c r="B328" i="1" s="1"/>
  <c r="D328" i="1" s="1"/>
  <c r="E328" i="1" l="1"/>
  <c r="C329" i="1" l="1"/>
  <c r="B329" i="1" s="1"/>
  <c r="D329" i="1" s="1"/>
  <c r="E329" i="1" l="1"/>
  <c r="C330" i="1" l="1"/>
  <c r="B330" i="1" s="1"/>
  <c r="D330" i="1" s="1"/>
  <c r="E330" i="1" l="1"/>
  <c r="C331" i="1" l="1"/>
  <c r="B331" i="1" s="1"/>
  <c r="D331" i="1" s="1"/>
  <c r="E331" i="1" l="1"/>
  <c r="C332" i="1" l="1"/>
  <c r="B332" i="1" s="1"/>
  <c r="D332" i="1" s="1"/>
  <c r="E332" i="1" l="1"/>
  <c r="C333" i="1" l="1"/>
  <c r="B333" i="1" s="1"/>
  <c r="D333" i="1" s="1"/>
  <c r="E333" i="1" l="1"/>
  <c r="C334" i="1" l="1"/>
  <c r="B334" i="1" s="1"/>
  <c r="D334" i="1" s="1"/>
  <c r="E334" i="1" l="1"/>
  <c r="C335" i="1" l="1"/>
  <c r="B335" i="1" s="1"/>
  <c r="D335" i="1" s="1"/>
  <c r="E335" i="1" l="1"/>
  <c r="C336" i="1" l="1"/>
  <c r="B336" i="1" s="1"/>
  <c r="D336" i="1" s="1"/>
  <c r="E336" i="1" l="1"/>
  <c r="C337" i="1" l="1"/>
  <c r="B337" i="1" s="1"/>
  <c r="D337" i="1" s="1"/>
  <c r="E337" i="1" l="1"/>
  <c r="C338" i="1" l="1"/>
  <c r="B338" i="1" s="1"/>
  <c r="D338" i="1" s="1"/>
  <c r="E338" i="1" l="1"/>
  <c r="C339" i="1" l="1"/>
  <c r="B339" i="1" s="1"/>
  <c r="D339" i="1" s="1"/>
  <c r="E339" i="1" l="1"/>
  <c r="C340" i="1" l="1"/>
  <c r="B340" i="1" s="1"/>
  <c r="D340" i="1" s="1"/>
  <c r="E340" i="1" l="1"/>
  <c r="C341" i="1" l="1"/>
  <c r="B341" i="1" s="1"/>
  <c r="D341" i="1" s="1"/>
  <c r="E341" i="1" l="1"/>
  <c r="C342" i="1" s="1"/>
  <c r="B342" i="1" s="1"/>
  <c r="D342" i="1" s="1"/>
  <c r="E342" i="1" l="1"/>
  <c r="C343" i="1" l="1"/>
  <c r="B343" i="1" s="1"/>
  <c r="D343" i="1" s="1"/>
  <c r="E343" i="1" l="1"/>
  <c r="C344" i="1" l="1"/>
  <c r="B344" i="1" s="1"/>
  <c r="D344" i="1" s="1"/>
  <c r="E344" i="1" l="1"/>
  <c r="C345" i="1" l="1"/>
  <c r="B345" i="1" s="1"/>
  <c r="D345" i="1" s="1"/>
  <c r="E345" i="1" l="1"/>
  <c r="C346" i="1" l="1"/>
  <c r="B346" i="1" s="1"/>
  <c r="D346" i="1" s="1"/>
  <c r="E346" i="1" l="1"/>
  <c r="C347" i="1" l="1"/>
  <c r="B347" i="1" s="1"/>
  <c r="D347" i="1" s="1"/>
  <c r="E347" i="1" l="1"/>
  <c r="C348" i="1" l="1"/>
  <c r="B348" i="1" s="1"/>
  <c r="D348" i="1" s="1"/>
  <c r="E348" i="1" l="1"/>
  <c r="C349" i="1" l="1"/>
  <c r="B349" i="1" s="1"/>
  <c r="D349" i="1" s="1"/>
  <c r="E349" i="1" l="1"/>
  <c r="C350" i="1" l="1"/>
  <c r="B350" i="1" s="1"/>
  <c r="D350" i="1" s="1"/>
  <c r="E350" i="1" l="1"/>
  <c r="C351" i="1" l="1"/>
  <c r="B351" i="1" s="1"/>
  <c r="D351" i="1" s="1"/>
  <c r="E351" i="1" l="1"/>
  <c r="C352" i="1" l="1"/>
  <c r="B352" i="1" s="1"/>
  <c r="D352" i="1" s="1"/>
  <c r="E352" i="1" l="1"/>
  <c r="C353" i="1" l="1"/>
  <c r="B353" i="1" s="1"/>
  <c r="D353" i="1" s="1"/>
  <c r="E353" i="1" l="1"/>
  <c r="C354" i="1" l="1"/>
  <c r="B354" i="1" s="1"/>
  <c r="D354" i="1" s="1"/>
  <c r="E354" i="1" l="1"/>
  <c r="C355" i="1" l="1"/>
  <c r="B355" i="1" s="1"/>
  <c r="D355" i="1" s="1"/>
  <c r="E355" i="1" l="1"/>
  <c r="C356" i="1" l="1"/>
  <c r="B356" i="1" s="1"/>
  <c r="D356" i="1" s="1"/>
  <c r="E356" i="1" l="1"/>
  <c r="C357" i="1" l="1"/>
  <c r="B357" i="1" s="1"/>
  <c r="D357" i="1" s="1"/>
  <c r="E357" i="1" l="1"/>
  <c r="C358" i="1" l="1"/>
  <c r="B358" i="1" s="1"/>
  <c r="D358" i="1" s="1"/>
  <c r="E358" i="1" l="1"/>
  <c r="C359" i="1" l="1"/>
  <c r="B359" i="1" s="1"/>
  <c r="D359" i="1" s="1"/>
  <c r="E359" i="1" l="1"/>
  <c r="C360" i="1" l="1"/>
  <c r="B360" i="1" s="1"/>
  <c r="D360" i="1" s="1"/>
  <c r="E360" i="1" l="1"/>
  <c r="C361" i="1" l="1"/>
  <c r="B361" i="1" s="1"/>
  <c r="D361" i="1" s="1"/>
  <c r="E361" i="1" l="1"/>
  <c r="C362" i="1" l="1"/>
  <c r="B362" i="1" s="1"/>
  <c r="D362" i="1" s="1"/>
  <c r="E362" i="1" l="1"/>
  <c r="C363" i="1" l="1"/>
  <c r="B363" i="1" s="1"/>
  <c r="D363" i="1" s="1"/>
  <c r="E363" i="1" l="1"/>
  <c r="C364" i="1" l="1"/>
  <c r="B364" i="1" s="1"/>
  <c r="D364" i="1" s="1"/>
  <c r="E364" i="1" l="1"/>
  <c r="C365" i="1" l="1"/>
  <c r="B365" i="1" s="1"/>
  <c r="D365" i="1" s="1"/>
  <c r="E365" i="1" l="1"/>
  <c r="C366" i="1" l="1"/>
  <c r="B366" i="1" s="1"/>
  <c r="D366" i="1" s="1"/>
  <c r="E366" i="1" l="1"/>
</calcChain>
</file>

<file path=xl/sharedStrings.xml><?xml version="1.0" encoding="utf-8"?>
<sst xmlns="http://schemas.openxmlformats.org/spreadsheetml/2006/main" count="12" uniqueCount="12">
  <si>
    <t>항목</t>
  </si>
  <si>
    <t>값</t>
  </si>
  <si>
    <t>대출 금액 (원)</t>
  </si>
  <si>
    <t>연 소득 (원)</t>
  </si>
  <si>
    <t>대출 기간 (년)</t>
  </si>
  <si>
    <t>계산된 연 이자율 (%)</t>
  </si>
  <si>
    <t>월</t>
  </si>
  <si>
    <t>원금 상환액</t>
  </si>
  <si>
    <t>이자 상환액</t>
  </si>
  <si>
    <t>총 상환액</t>
  </si>
  <si>
    <t>남은 원금</t>
  </si>
  <si>
    <t xml:space="preserve">주택 구입 자금 대출
연 소득 8,500만 원 이하 가구: 연 1.6% ~ 2.7%
연 소득 8,500만 원 초과 ~ 1.3억 원 이하 가구: 연 2.7% ~ 3.3%
- 연 1.6% 이자율: 소득 기준이 낮은 최저 소득 구간에 속하는 경우, 예를 들어, 소득이 약 4,000만 원 이하일 때 적용될 가능성이 큽니다.
연 2.7% 이자율: 소득 기준이 상한에 가까운 경우, 예를 들어, 소득이 8,500만 원에 가까운 경우에 적용됩니다.
전세 자금 대출
연 소득 7,500만 원 이하 가구: 연 1.1% ~ 2.3%
연 소득 7,500만 원 초과 ~ 1.3억 원 이하 가구: 연 2.3% ~ 3.0%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</si>
</sst>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_-;_-@_-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1" fontId="0" fillId="0" borderId="0" xfId="1" applyFont="1" applyAlignment="1"/>
    <xf numFmtId="41" fontId="1" fillId="0" borderId="0" xfId="1" applyFont="1" applyAlignment="1"/>
    <xf numFmtId="0" fontId="5" fillId="0" borderId="0" xfId="0" applyFont="1" applyAlignment="1">
      <alignment wrapText="1"/>
    </xf>
    <xf numFmtId="41" fontId="4" fillId="0" borderId="0" xfId="1" applyFont="1" applyAlignment="1"/>
    <xf numFmtId="176" fontId="0" fillId="0" borderId="0" xfId="1" applyNumberFormat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6"/>
  <sheetViews>
    <sheetView tabSelected="1" zoomScale="85" zoomScaleNormal="85" workbookViewId="0">
      <selection activeCell="B3" sqref="B3"/>
    </sheetView>
  </sheetViews>
  <sheetFormatPr defaultRowHeight="17.399999999999999" x14ac:dyDescent="0.4"/>
  <cols>
    <col min="1" max="1" width="20.3984375" bestFit="1" customWidth="1"/>
    <col min="2" max="2" width="13.09765625" bestFit="1" customWidth="1"/>
    <col min="3" max="3" width="12" bestFit="1" customWidth="1"/>
    <col min="4" max="4" width="10.8984375" bestFit="1" customWidth="1"/>
    <col min="5" max="5" width="13.59765625" bestFit="1" customWidth="1"/>
    <col min="7" max="10" width="45.09765625" customWidth="1"/>
  </cols>
  <sheetData>
    <row r="1" spans="1:8" ht="17.399999999999999" customHeight="1" x14ac:dyDescent="0.4">
      <c r="A1" t="s">
        <v>0</v>
      </c>
      <c r="B1" t="s">
        <v>1</v>
      </c>
      <c r="G1" s="4" t="s">
        <v>11</v>
      </c>
      <c r="H1" s="4"/>
    </row>
    <row r="2" spans="1:8" x14ac:dyDescent="0.4">
      <c r="A2" t="s">
        <v>2</v>
      </c>
      <c r="B2" s="5">
        <v>300000000</v>
      </c>
      <c r="G2" s="4"/>
      <c r="H2" s="4"/>
    </row>
    <row r="3" spans="1:8" x14ac:dyDescent="0.4">
      <c r="A3" t="s">
        <v>3</v>
      </c>
      <c r="B3" s="5">
        <v>65000000</v>
      </c>
      <c r="G3" s="4"/>
      <c r="H3" s="4"/>
    </row>
    <row r="4" spans="1:8" x14ac:dyDescent="0.4">
      <c r="A4" t="s">
        <v>4</v>
      </c>
      <c r="B4" s="5">
        <v>30</v>
      </c>
      <c r="G4" s="4"/>
      <c r="H4" s="4"/>
    </row>
    <row r="5" spans="1:8" x14ac:dyDescent="0.4">
      <c r="A5" t="s">
        <v>5</v>
      </c>
      <c r="B5" s="6">
        <f>IF(B3&lt;=85000000, 2.15, IF(B3&lt;=130000000, 3, 0))</f>
        <v>2.15</v>
      </c>
      <c r="G5" s="4"/>
      <c r="H5" s="4"/>
    </row>
    <row r="6" spans="1:8" x14ac:dyDescent="0.4">
      <c r="A6" s="1" t="s">
        <v>6</v>
      </c>
      <c r="B6" s="3" t="s">
        <v>7</v>
      </c>
      <c r="C6" s="3" t="s">
        <v>8</v>
      </c>
      <c r="D6" s="3" t="s">
        <v>9</v>
      </c>
      <c r="E6" s="3" t="s">
        <v>10</v>
      </c>
      <c r="G6" s="4"/>
      <c r="H6" s="4"/>
    </row>
    <row r="7" spans="1:8" x14ac:dyDescent="0.4">
      <c r="A7">
        <v>1</v>
      </c>
      <c r="B7" s="2">
        <f>(B2*($B$5/100/12)*(1+($B$5/100/12))^($B$4*12))/((1+($B$5/100/12))^($B$4*12)-1) - C7</f>
        <v>593996.58503097354</v>
      </c>
      <c r="C7" s="2">
        <f>$B$2*($B$5/100/12)</f>
        <v>537499.99999999988</v>
      </c>
      <c r="D7" s="2">
        <f t="shared" ref="D7:D70" si="0">B7 + C7</f>
        <v>1131496.5850309734</v>
      </c>
      <c r="E7" s="2">
        <f>$B$2 - B7</f>
        <v>299406003.41496903</v>
      </c>
      <c r="G7" s="4"/>
      <c r="H7" s="4"/>
    </row>
    <row r="8" spans="1:8" x14ac:dyDescent="0.4">
      <c r="A8">
        <v>2</v>
      </c>
      <c r="B8" s="2">
        <f t="shared" ref="B8:B71" si="1">(B$2*($B$5/100/12)*(1+($B$5/100/12))^($B$4*12))/((1+($B$5/100/12))^($B$4*12)-1) - C8</f>
        <v>595060.82891248737</v>
      </c>
      <c r="C8" s="2">
        <f t="shared" ref="C8:C71" si="2">E7*($B$5/100/12)</f>
        <v>536435.75611848605</v>
      </c>
      <c r="D8" s="2">
        <f t="shared" si="0"/>
        <v>1131496.5850309734</v>
      </c>
      <c r="E8" s="2">
        <f t="shared" ref="E8:E71" si="3">E7 - B8</f>
        <v>298810942.58605653</v>
      </c>
      <c r="G8" s="4"/>
      <c r="H8" s="4"/>
    </row>
    <row r="9" spans="1:8" x14ac:dyDescent="0.4">
      <c r="A9">
        <v>3</v>
      </c>
      <c r="B9" s="2">
        <f t="shared" si="1"/>
        <v>596126.97956428886</v>
      </c>
      <c r="C9" s="2">
        <f t="shared" si="2"/>
        <v>535369.60546668456</v>
      </c>
      <c r="D9" s="2">
        <f t="shared" si="0"/>
        <v>1131496.5850309734</v>
      </c>
      <c r="E9" s="2">
        <f t="shared" si="3"/>
        <v>298214815.60649222</v>
      </c>
      <c r="G9" s="4"/>
      <c r="H9" s="4"/>
    </row>
    <row r="10" spans="1:8" x14ac:dyDescent="0.4">
      <c r="A10">
        <v>4</v>
      </c>
      <c r="B10" s="2">
        <f t="shared" si="1"/>
        <v>597195.04040267493</v>
      </c>
      <c r="C10" s="2">
        <f t="shared" si="2"/>
        <v>534301.54462829849</v>
      </c>
      <c r="D10" s="2">
        <f t="shared" si="0"/>
        <v>1131496.5850309734</v>
      </c>
      <c r="E10" s="2">
        <f t="shared" si="3"/>
        <v>297617620.56608957</v>
      </c>
      <c r="G10" s="4"/>
      <c r="H10" s="4"/>
    </row>
    <row r="11" spans="1:8" x14ac:dyDescent="0.4">
      <c r="A11">
        <v>5</v>
      </c>
      <c r="B11" s="2">
        <f t="shared" si="1"/>
        <v>598265.01485006302</v>
      </c>
      <c r="C11" s="2">
        <f t="shared" si="2"/>
        <v>533231.57018091041</v>
      </c>
      <c r="D11" s="2">
        <f t="shared" si="0"/>
        <v>1131496.5850309734</v>
      </c>
      <c r="E11" s="2">
        <f t="shared" si="3"/>
        <v>297019355.55123949</v>
      </c>
      <c r="G11" s="4"/>
      <c r="H11" s="4"/>
    </row>
    <row r="12" spans="1:8" x14ac:dyDescent="0.4">
      <c r="A12">
        <v>6</v>
      </c>
      <c r="B12" s="2">
        <f t="shared" si="1"/>
        <v>599336.90633500274</v>
      </c>
      <c r="C12" s="2">
        <f t="shared" si="2"/>
        <v>532159.67869597068</v>
      </c>
      <c r="D12" s="2">
        <f t="shared" si="0"/>
        <v>1131496.5850309734</v>
      </c>
      <c r="E12" s="2">
        <f t="shared" si="3"/>
        <v>296420018.64490449</v>
      </c>
      <c r="G12" s="4"/>
      <c r="H12" s="4"/>
    </row>
    <row r="13" spans="1:8" x14ac:dyDescent="0.4">
      <c r="A13">
        <v>7</v>
      </c>
      <c r="B13" s="2">
        <f t="shared" si="1"/>
        <v>600410.71829218627</v>
      </c>
      <c r="C13" s="2">
        <f t="shared" si="2"/>
        <v>531085.86673878715</v>
      </c>
      <c r="D13" s="2">
        <f t="shared" si="0"/>
        <v>1131496.5850309734</v>
      </c>
      <c r="E13" s="2">
        <f t="shared" si="3"/>
        <v>295819607.92661232</v>
      </c>
      <c r="G13" s="4"/>
      <c r="H13" s="4"/>
    </row>
    <row r="14" spans="1:8" x14ac:dyDescent="0.4">
      <c r="A14">
        <v>8</v>
      </c>
      <c r="B14" s="2">
        <f t="shared" si="1"/>
        <v>601486.4541624597</v>
      </c>
      <c r="C14" s="2">
        <f t="shared" si="2"/>
        <v>530010.13086851372</v>
      </c>
      <c r="D14" s="2">
        <f t="shared" si="0"/>
        <v>1131496.5850309734</v>
      </c>
      <c r="E14" s="2">
        <f t="shared" si="3"/>
        <v>295218121.47244984</v>
      </c>
      <c r="G14" s="4"/>
      <c r="H14" s="4"/>
    </row>
    <row r="15" spans="1:8" x14ac:dyDescent="0.4">
      <c r="A15">
        <v>9</v>
      </c>
      <c r="B15" s="2">
        <f t="shared" si="1"/>
        <v>602564.11739283416</v>
      </c>
      <c r="C15" s="2">
        <f t="shared" si="2"/>
        <v>528932.46763813926</v>
      </c>
      <c r="D15" s="2">
        <f t="shared" si="0"/>
        <v>1131496.5850309734</v>
      </c>
      <c r="E15" s="2">
        <f t="shared" si="3"/>
        <v>294615557.355057</v>
      </c>
      <c r="G15" s="4"/>
      <c r="H15" s="4"/>
    </row>
    <row r="16" spans="1:8" x14ac:dyDescent="0.4">
      <c r="A16">
        <v>10</v>
      </c>
      <c r="B16" s="2">
        <f t="shared" si="1"/>
        <v>603643.71143649635</v>
      </c>
      <c r="C16" s="2">
        <f t="shared" si="2"/>
        <v>527852.87359447707</v>
      </c>
      <c r="D16" s="2">
        <f t="shared" si="0"/>
        <v>1131496.5850309734</v>
      </c>
      <c r="E16" s="2">
        <f t="shared" si="3"/>
        <v>294011913.64362049</v>
      </c>
      <c r="G16" s="4"/>
      <c r="H16" s="4"/>
    </row>
    <row r="17" spans="1:8" x14ac:dyDescent="0.4">
      <c r="A17">
        <v>11</v>
      </c>
      <c r="B17" s="2">
        <f t="shared" si="1"/>
        <v>604725.23975282011</v>
      </c>
      <c r="C17" s="2">
        <f t="shared" si="2"/>
        <v>526771.34527815331</v>
      </c>
      <c r="D17" s="2">
        <f t="shared" si="0"/>
        <v>1131496.5850309734</v>
      </c>
      <c r="E17" s="2">
        <f t="shared" si="3"/>
        <v>293407188.40386766</v>
      </c>
      <c r="G17" s="4"/>
      <c r="H17" s="4"/>
    </row>
    <row r="18" spans="1:8" x14ac:dyDescent="0.4">
      <c r="A18">
        <v>12</v>
      </c>
      <c r="B18" s="2">
        <f t="shared" si="1"/>
        <v>605808.70580737724</v>
      </c>
      <c r="C18" s="2">
        <f t="shared" si="2"/>
        <v>525687.87922359619</v>
      </c>
      <c r="D18" s="2">
        <f t="shared" si="0"/>
        <v>1131496.5850309734</v>
      </c>
      <c r="E18" s="2">
        <f t="shared" si="3"/>
        <v>292801379.69806027</v>
      </c>
      <c r="G18" s="4"/>
      <c r="H18" s="4"/>
    </row>
    <row r="19" spans="1:8" x14ac:dyDescent="0.4">
      <c r="A19">
        <v>13</v>
      </c>
      <c r="B19" s="2">
        <f t="shared" si="1"/>
        <v>606894.11307194887</v>
      </c>
      <c r="C19" s="2">
        <f t="shared" si="2"/>
        <v>524602.47195902455</v>
      </c>
      <c r="D19" s="2">
        <f t="shared" si="0"/>
        <v>1131496.5850309734</v>
      </c>
      <c r="E19" s="2">
        <f t="shared" si="3"/>
        <v>292194485.5849883</v>
      </c>
      <c r="G19" s="4"/>
      <c r="H19" s="4"/>
    </row>
    <row r="20" spans="1:8" x14ac:dyDescent="0.4">
      <c r="A20">
        <v>14</v>
      </c>
      <c r="B20" s="2">
        <f t="shared" si="1"/>
        <v>607981.46502453613</v>
      </c>
      <c r="C20" s="2">
        <f t="shared" si="2"/>
        <v>523515.1200064373</v>
      </c>
      <c r="D20" s="2">
        <f t="shared" si="0"/>
        <v>1131496.5850309734</v>
      </c>
      <c r="E20" s="2">
        <f t="shared" si="3"/>
        <v>291586504.11996377</v>
      </c>
    </row>
    <row r="21" spans="1:8" x14ac:dyDescent="0.4">
      <c r="A21">
        <v>15</v>
      </c>
      <c r="B21" s="2">
        <f t="shared" si="1"/>
        <v>609070.7651493717</v>
      </c>
      <c r="C21" s="2">
        <f t="shared" si="2"/>
        <v>522425.81988160167</v>
      </c>
      <c r="D21" s="2">
        <f t="shared" si="0"/>
        <v>1131496.5850309734</v>
      </c>
      <c r="E21" s="2">
        <f t="shared" si="3"/>
        <v>290977433.35481441</v>
      </c>
    </row>
    <row r="22" spans="1:8" x14ac:dyDescent="0.4">
      <c r="A22">
        <v>16</v>
      </c>
      <c r="B22" s="2">
        <f t="shared" si="1"/>
        <v>610162.01693693106</v>
      </c>
      <c r="C22" s="2">
        <f t="shared" si="2"/>
        <v>521334.56809404242</v>
      </c>
      <c r="D22" s="2">
        <f t="shared" si="0"/>
        <v>1131496.5850309734</v>
      </c>
      <c r="E22" s="2">
        <f t="shared" si="3"/>
        <v>290367271.33787745</v>
      </c>
    </row>
    <row r="23" spans="1:8" x14ac:dyDescent="0.4">
      <c r="A23">
        <v>17</v>
      </c>
      <c r="B23" s="2">
        <f t="shared" si="1"/>
        <v>611255.22388394305</v>
      </c>
      <c r="C23" s="2">
        <f t="shared" si="2"/>
        <v>520241.36114703037</v>
      </c>
      <c r="D23" s="2">
        <f t="shared" si="0"/>
        <v>1131496.5850309734</v>
      </c>
      <c r="E23" s="2">
        <f t="shared" si="3"/>
        <v>289756016.11399353</v>
      </c>
    </row>
    <row r="24" spans="1:8" x14ac:dyDescent="0.4">
      <c r="A24">
        <v>18</v>
      </c>
      <c r="B24" s="2">
        <f t="shared" si="1"/>
        <v>612350.38949340174</v>
      </c>
      <c r="C24" s="2">
        <f t="shared" si="2"/>
        <v>519146.19553757168</v>
      </c>
      <c r="D24" s="2">
        <f t="shared" si="0"/>
        <v>1131496.5850309734</v>
      </c>
      <c r="E24" s="2">
        <f t="shared" si="3"/>
        <v>289143665.72450012</v>
      </c>
    </row>
    <row r="25" spans="1:8" x14ac:dyDescent="0.4">
      <c r="A25">
        <v>19</v>
      </c>
      <c r="B25" s="2">
        <f t="shared" si="1"/>
        <v>613447.5172745774</v>
      </c>
      <c r="C25" s="2">
        <f t="shared" si="2"/>
        <v>518049.06775639596</v>
      </c>
      <c r="D25" s="2">
        <f t="shared" si="0"/>
        <v>1131496.5850309734</v>
      </c>
      <c r="E25" s="2">
        <f t="shared" si="3"/>
        <v>288530218.20722556</v>
      </c>
    </row>
    <row r="26" spans="1:8" x14ac:dyDescent="0.4">
      <c r="A26">
        <v>20</v>
      </c>
      <c r="B26" s="2">
        <f t="shared" si="1"/>
        <v>614546.61074302765</v>
      </c>
      <c r="C26" s="2">
        <f t="shared" si="2"/>
        <v>516949.97428794572</v>
      </c>
      <c r="D26" s="2">
        <f t="shared" si="0"/>
        <v>1131496.5850309734</v>
      </c>
      <c r="E26" s="2">
        <f t="shared" si="3"/>
        <v>287915671.59648252</v>
      </c>
    </row>
    <row r="27" spans="1:8" x14ac:dyDescent="0.4">
      <c r="A27">
        <v>21</v>
      </c>
      <c r="B27" s="2">
        <f t="shared" si="1"/>
        <v>615647.67342060897</v>
      </c>
      <c r="C27" s="2">
        <f t="shared" si="2"/>
        <v>515848.91161036445</v>
      </c>
      <c r="D27" s="2">
        <f t="shared" si="0"/>
        <v>1131496.5850309734</v>
      </c>
      <c r="E27" s="2">
        <f t="shared" si="3"/>
        <v>287300023.92306191</v>
      </c>
    </row>
    <row r="28" spans="1:8" x14ac:dyDescent="0.4">
      <c r="A28">
        <v>22</v>
      </c>
      <c r="B28" s="2">
        <f t="shared" si="1"/>
        <v>616750.70883548749</v>
      </c>
      <c r="C28" s="2">
        <f t="shared" si="2"/>
        <v>514745.87619548588</v>
      </c>
      <c r="D28" s="2">
        <f t="shared" si="0"/>
        <v>1131496.5850309734</v>
      </c>
      <c r="E28" s="2">
        <f t="shared" si="3"/>
        <v>286683273.21422642</v>
      </c>
    </row>
    <row r="29" spans="1:8" x14ac:dyDescent="0.4">
      <c r="A29">
        <v>23</v>
      </c>
      <c r="B29" s="2">
        <f t="shared" si="1"/>
        <v>617855.7205221511</v>
      </c>
      <c r="C29" s="2">
        <f t="shared" si="2"/>
        <v>513640.86450882227</v>
      </c>
      <c r="D29" s="2">
        <f t="shared" si="0"/>
        <v>1131496.5850309734</v>
      </c>
      <c r="E29" s="2">
        <f t="shared" si="3"/>
        <v>286065417.49370426</v>
      </c>
    </row>
    <row r="30" spans="1:8" x14ac:dyDescent="0.4">
      <c r="A30">
        <v>24</v>
      </c>
      <c r="B30" s="2">
        <f t="shared" si="1"/>
        <v>618962.71202142001</v>
      </c>
      <c r="C30" s="2">
        <f t="shared" si="2"/>
        <v>512533.87300955341</v>
      </c>
      <c r="D30" s="2">
        <f t="shared" si="0"/>
        <v>1131496.5850309734</v>
      </c>
      <c r="E30" s="2">
        <f t="shared" si="3"/>
        <v>285446454.78168285</v>
      </c>
    </row>
    <row r="31" spans="1:8" x14ac:dyDescent="0.4">
      <c r="A31">
        <v>25</v>
      </c>
      <c r="B31" s="2">
        <f t="shared" si="1"/>
        <v>620071.68688045838</v>
      </c>
      <c r="C31" s="2">
        <f t="shared" si="2"/>
        <v>511424.89815051504</v>
      </c>
      <c r="D31" s="2">
        <f t="shared" si="0"/>
        <v>1131496.5850309734</v>
      </c>
      <c r="E31" s="2">
        <f t="shared" si="3"/>
        <v>284826383.09480238</v>
      </c>
    </row>
    <row r="32" spans="1:8" x14ac:dyDescent="0.4">
      <c r="A32">
        <v>26</v>
      </c>
      <c r="B32" s="2">
        <f t="shared" si="1"/>
        <v>621182.64865278592</v>
      </c>
      <c r="C32" s="2">
        <f t="shared" si="2"/>
        <v>510313.93637818756</v>
      </c>
      <c r="D32" s="2">
        <f t="shared" si="0"/>
        <v>1131496.5850309734</v>
      </c>
      <c r="E32" s="2">
        <f t="shared" si="3"/>
        <v>284205200.44614959</v>
      </c>
    </row>
    <row r="33" spans="1:5" x14ac:dyDescent="0.4">
      <c r="A33">
        <v>27</v>
      </c>
      <c r="B33" s="2">
        <f t="shared" si="1"/>
        <v>622295.60089828889</v>
      </c>
      <c r="C33" s="2">
        <f t="shared" si="2"/>
        <v>509200.98413268459</v>
      </c>
      <c r="D33" s="2">
        <f t="shared" si="0"/>
        <v>1131496.5850309734</v>
      </c>
      <c r="E33" s="2">
        <f t="shared" si="3"/>
        <v>283582904.84525132</v>
      </c>
    </row>
    <row r="34" spans="1:5" x14ac:dyDescent="0.4">
      <c r="A34">
        <v>28</v>
      </c>
      <c r="B34" s="2">
        <f t="shared" si="1"/>
        <v>623410.54718323145</v>
      </c>
      <c r="C34" s="2">
        <f t="shared" si="2"/>
        <v>508086.03784774191</v>
      </c>
      <c r="D34" s="2">
        <f t="shared" si="0"/>
        <v>1131496.5850309734</v>
      </c>
      <c r="E34" s="2">
        <f t="shared" si="3"/>
        <v>282959494.29806811</v>
      </c>
    </row>
    <row r="35" spans="1:5" x14ac:dyDescent="0.4">
      <c r="A35">
        <v>29</v>
      </c>
      <c r="B35" s="2">
        <f t="shared" si="1"/>
        <v>624527.49108026805</v>
      </c>
      <c r="C35" s="2">
        <f t="shared" si="2"/>
        <v>506969.09395070531</v>
      </c>
      <c r="D35" s="2">
        <f t="shared" si="0"/>
        <v>1131496.5850309734</v>
      </c>
      <c r="E35" s="2">
        <f t="shared" si="3"/>
        <v>282334966.80698782</v>
      </c>
    </row>
    <row r="36" spans="1:5" x14ac:dyDescent="0.4">
      <c r="A36">
        <v>30</v>
      </c>
      <c r="B36" s="2">
        <f t="shared" si="1"/>
        <v>625646.43616845366</v>
      </c>
      <c r="C36" s="2">
        <f t="shared" si="2"/>
        <v>505850.14886251977</v>
      </c>
      <c r="D36" s="2">
        <f t="shared" si="0"/>
        <v>1131496.5850309734</v>
      </c>
      <c r="E36" s="2">
        <f t="shared" si="3"/>
        <v>281709320.37081939</v>
      </c>
    </row>
    <row r="37" spans="1:5" x14ac:dyDescent="0.4">
      <c r="A37">
        <v>31</v>
      </c>
      <c r="B37" s="2">
        <f t="shared" si="1"/>
        <v>626767.38603325537</v>
      </c>
      <c r="C37" s="2">
        <f t="shared" si="2"/>
        <v>504729.19899771799</v>
      </c>
      <c r="D37" s="2">
        <f t="shared" si="0"/>
        <v>1131496.5850309734</v>
      </c>
      <c r="E37" s="2">
        <f t="shared" si="3"/>
        <v>281082552.98478615</v>
      </c>
    </row>
    <row r="38" spans="1:5" x14ac:dyDescent="0.4">
      <c r="A38">
        <v>32</v>
      </c>
      <c r="B38" s="2">
        <f t="shared" si="1"/>
        <v>627890.34426656493</v>
      </c>
      <c r="C38" s="2">
        <f t="shared" si="2"/>
        <v>503606.24076440849</v>
      </c>
      <c r="D38" s="2">
        <f t="shared" si="0"/>
        <v>1131496.5850309734</v>
      </c>
      <c r="E38" s="2">
        <f t="shared" si="3"/>
        <v>280454662.64051956</v>
      </c>
    </row>
    <row r="39" spans="1:5" x14ac:dyDescent="0.4">
      <c r="A39">
        <v>33</v>
      </c>
      <c r="B39" s="2">
        <f t="shared" si="1"/>
        <v>629015.31446670927</v>
      </c>
      <c r="C39" s="2">
        <f t="shared" si="2"/>
        <v>502481.27056426415</v>
      </c>
      <c r="D39" s="2">
        <f t="shared" si="0"/>
        <v>1131496.5850309734</v>
      </c>
      <c r="E39" s="2">
        <f t="shared" si="3"/>
        <v>279825647.32605284</v>
      </c>
    </row>
    <row r="40" spans="1:5" x14ac:dyDescent="0.4">
      <c r="A40">
        <v>34</v>
      </c>
      <c r="B40" s="2">
        <f t="shared" si="1"/>
        <v>630142.30023846216</v>
      </c>
      <c r="C40" s="2">
        <f t="shared" si="2"/>
        <v>501354.28479251126</v>
      </c>
      <c r="D40" s="2">
        <f t="shared" si="0"/>
        <v>1131496.5850309734</v>
      </c>
      <c r="E40" s="2">
        <f t="shared" si="3"/>
        <v>279195505.02581435</v>
      </c>
    </row>
    <row r="41" spans="1:5" x14ac:dyDescent="0.4">
      <c r="A41">
        <v>35</v>
      </c>
      <c r="B41" s="2">
        <f t="shared" si="1"/>
        <v>631271.30519305612</v>
      </c>
      <c r="C41" s="2">
        <f t="shared" si="2"/>
        <v>500225.2798379173</v>
      </c>
      <c r="D41" s="2">
        <f t="shared" si="0"/>
        <v>1131496.5850309734</v>
      </c>
      <c r="E41" s="2">
        <f t="shared" si="3"/>
        <v>278564233.72062129</v>
      </c>
    </row>
    <row r="42" spans="1:5" x14ac:dyDescent="0.4">
      <c r="A42">
        <v>36</v>
      </c>
      <c r="B42" s="2">
        <f t="shared" si="1"/>
        <v>632402.33294819365</v>
      </c>
      <c r="C42" s="2">
        <f t="shared" si="2"/>
        <v>499094.25208277977</v>
      </c>
      <c r="D42" s="2">
        <f t="shared" si="0"/>
        <v>1131496.5850309734</v>
      </c>
      <c r="E42" s="2">
        <f t="shared" si="3"/>
        <v>277931831.38767308</v>
      </c>
    </row>
    <row r="43" spans="1:5" x14ac:dyDescent="0.4">
      <c r="A43">
        <v>37</v>
      </c>
      <c r="B43" s="2">
        <f t="shared" si="1"/>
        <v>633535.38712805929</v>
      </c>
      <c r="C43" s="2">
        <f t="shared" si="2"/>
        <v>497961.19790291419</v>
      </c>
      <c r="D43" s="2">
        <f t="shared" si="0"/>
        <v>1131496.5850309734</v>
      </c>
      <c r="E43" s="2">
        <f t="shared" si="3"/>
        <v>277298296.00054502</v>
      </c>
    </row>
    <row r="44" spans="1:5" x14ac:dyDescent="0.4">
      <c r="A44">
        <v>38</v>
      </c>
      <c r="B44" s="2">
        <f t="shared" si="1"/>
        <v>634670.47136333026</v>
      </c>
      <c r="C44" s="2">
        <f t="shared" si="2"/>
        <v>496826.11366764311</v>
      </c>
      <c r="D44" s="2">
        <f t="shared" si="0"/>
        <v>1131496.5850309734</v>
      </c>
      <c r="E44" s="2">
        <f t="shared" si="3"/>
        <v>276663625.52918172</v>
      </c>
    </row>
    <row r="45" spans="1:5" x14ac:dyDescent="0.4">
      <c r="A45">
        <v>39</v>
      </c>
      <c r="B45" s="2">
        <f t="shared" si="1"/>
        <v>635807.58929118956</v>
      </c>
      <c r="C45" s="2">
        <f t="shared" si="2"/>
        <v>495688.99573978386</v>
      </c>
      <c r="D45" s="2">
        <f t="shared" si="0"/>
        <v>1131496.5850309734</v>
      </c>
      <c r="E45" s="2">
        <f t="shared" si="3"/>
        <v>276027817.9398905</v>
      </c>
    </row>
    <row r="46" spans="1:5" x14ac:dyDescent="0.4">
      <c r="A46">
        <v>40</v>
      </c>
      <c r="B46" s="2">
        <f t="shared" si="1"/>
        <v>636946.74455533631</v>
      </c>
      <c r="C46" s="2">
        <f t="shared" si="2"/>
        <v>494549.84047563712</v>
      </c>
      <c r="D46" s="2">
        <f t="shared" si="0"/>
        <v>1131496.5850309734</v>
      </c>
      <c r="E46" s="2">
        <f t="shared" si="3"/>
        <v>275390871.19533515</v>
      </c>
    </row>
    <row r="47" spans="1:5" x14ac:dyDescent="0.4">
      <c r="A47">
        <v>41</v>
      </c>
      <c r="B47" s="2">
        <f t="shared" si="1"/>
        <v>638087.94080599793</v>
      </c>
      <c r="C47" s="2">
        <f t="shared" si="2"/>
        <v>493408.64422497543</v>
      </c>
      <c r="D47" s="2">
        <f t="shared" si="0"/>
        <v>1131496.5850309734</v>
      </c>
      <c r="E47" s="2">
        <f t="shared" si="3"/>
        <v>274752783.25452918</v>
      </c>
    </row>
    <row r="48" spans="1:5" x14ac:dyDescent="0.4">
      <c r="A48">
        <v>42</v>
      </c>
      <c r="B48" s="2">
        <f t="shared" si="1"/>
        <v>639231.1816999421</v>
      </c>
      <c r="C48" s="2">
        <f t="shared" si="2"/>
        <v>492265.40333103138</v>
      </c>
      <c r="D48" s="2">
        <f t="shared" si="0"/>
        <v>1131496.5850309734</v>
      </c>
      <c r="E48" s="2">
        <f t="shared" si="3"/>
        <v>274113552.07282925</v>
      </c>
    </row>
    <row r="49" spans="1:5" x14ac:dyDescent="0.4">
      <c r="A49">
        <v>43</v>
      </c>
      <c r="B49" s="2">
        <f t="shared" si="1"/>
        <v>640376.47090048774</v>
      </c>
      <c r="C49" s="2">
        <f t="shared" si="2"/>
        <v>491120.11413048569</v>
      </c>
      <c r="D49" s="2">
        <f t="shared" si="0"/>
        <v>1131496.5850309734</v>
      </c>
      <c r="E49" s="2">
        <f t="shared" si="3"/>
        <v>273473175.60192877</v>
      </c>
    </row>
    <row r="50" spans="1:5" x14ac:dyDescent="0.4">
      <c r="A50">
        <v>44</v>
      </c>
      <c r="B50" s="2">
        <f t="shared" si="1"/>
        <v>641523.81207751785</v>
      </c>
      <c r="C50" s="2">
        <f t="shared" si="2"/>
        <v>489972.77295345563</v>
      </c>
      <c r="D50" s="2">
        <f t="shared" si="0"/>
        <v>1131496.5850309734</v>
      </c>
      <c r="E50" s="2">
        <f t="shared" si="3"/>
        <v>272831651.78985125</v>
      </c>
    </row>
    <row r="51" spans="1:5" x14ac:dyDescent="0.4">
      <c r="A51">
        <v>45</v>
      </c>
      <c r="B51" s="2">
        <f t="shared" si="1"/>
        <v>642673.20890749001</v>
      </c>
      <c r="C51" s="2">
        <f t="shared" si="2"/>
        <v>488823.37612348341</v>
      </c>
      <c r="D51" s="2">
        <f t="shared" si="0"/>
        <v>1131496.5850309734</v>
      </c>
      <c r="E51" s="2">
        <f t="shared" si="3"/>
        <v>272188978.58094376</v>
      </c>
    </row>
    <row r="52" spans="1:5" x14ac:dyDescent="0.4">
      <c r="A52">
        <v>46</v>
      </c>
      <c r="B52" s="2">
        <f t="shared" si="1"/>
        <v>643824.66507344926</v>
      </c>
      <c r="C52" s="2">
        <f t="shared" si="2"/>
        <v>487671.91995752417</v>
      </c>
      <c r="D52" s="2">
        <f t="shared" si="0"/>
        <v>1131496.5850309734</v>
      </c>
      <c r="E52" s="2">
        <f t="shared" si="3"/>
        <v>271545153.91587031</v>
      </c>
    </row>
    <row r="53" spans="1:5" x14ac:dyDescent="0.4">
      <c r="A53">
        <v>47</v>
      </c>
      <c r="B53" s="2">
        <f t="shared" si="1"/>
        <v>644978.18426503916</v>
      </c>
      <c r="C53" s="2">
        <f t="shared" si="2"/>
        <v>486518.40076593426</v>
      </c>
      <c r="D53" s="2">
        <f t="shared" si="0"/>
        <v>1131496.5850309734</v>
      </c>
      <c r="E53" s="2">
        <f t="shared" si="3"/>
        <v>270900175.73160529</v>
      </c>
    </row>
    <row r="54" spans="1:5" x14ac:dyDescent="0.4">
      <c r="A54">
        <v>48</v>
      </c>
      <c r="B54" s="2">
        <f t="shared" si="1"/>
        <v>646133.77017851407</v>
      </c>
      <c r="C54" s="2">
        <f t="shared" si="2"/>
        <v>485362.81485245941</v>
      </c>
      <c r="D54" s="2">
        <f t="shared" si="0"/>
        <v>1131496.5850309734</v>
      </c>
      <c r="E54" s="2">
        <f t="shared" si="3"/>
        <v>270254041.96142679</v>
      </c>
    </row>
    <row r="55" spans="1:5" x14ac:dyDescent="0.4">
      <c r="A55">
        <v>49</v>
      </c>
      <c r="B55" s="2">
        <f t="shared" si="1"/>
        <v>647291.42651675048</v>
      </c>
      <c r="C55" s="2">
        <f t="shared" si="2"/>
        <v>484205.15851422295</v>
      </c>
      <c r="D55" s="2">
        <f t="shared" si="0"/>
        <v>1131496.5850309734</v>
      </c>
      <c r="E55" s="2">
        <f t="shared" si="3"/>
        <v>269606750.53491002</v>
      </c>
    </row>
    <row r="56" spans="1:5" x14ac:dyDescent="0.4">
      <c r="A56">
        <v>50</v>
      </c>
      <c r="B56" s="2">
        <f t="shared" si="1"/>
        <v>648451.15698925965</v>
      </c>
      <c r="C56" s="2">
        <f t="shared" si="2"/>
        <v>483045.42804171372</v>
      </c>
      <c r="D56" s="2">
        <f t="shared" si="0"/>
        <v>1131496.5850309734</v>
      </c>
      <c r="E56" s="2">
        <f t="shared" si="3"/>
        <v>268958299.37792075</v>
      </c>
    </row>
    <row r="57" spans="1:5" x14ac:dyDescent="0.4">
      <c r="A57">
        <v>51</v>
      </c>
      <c r="B57" s="2">
        <f t="shared" si="1"/>
        <v>649612.96531219874</v>
      </c>
      <c r="C57" s="2">
        <f t="shared" si="2"/>
        <v>481883.61971877463</v>
      </c>
      <c r="D57" s="2">
        <f t="shared" si="0"/>
        <v>1131496.5850309734</v>
      </c>
      <c r="E57" s="2">
        <f t="shared" si="3"/>
        <v>268308686.41260853</v>
      </c>
    </row>
    <row r="58" spans="1:5" x14ac:dyDescent="0.4">
      <c r="A58">
        <v>52</v>
      </c>
      <c r="B58" s="2">
        <f t="shared" si="1"/>
        <v>650776.85520838317</v>
      </c>
      <c r="C58" s="2">
        <f t="shared" si="2"/>
        <v>480719.72982259025</v>
      </c>
      <c r="D58" s="2">
        <f t="shared" si="0"/>
        <v>1131496.5850309734</v>
      </c>
      <c r="E58" s="2">
        <f t="shared" si="3"/>
        <v>267657909.55740014</v>
      </c>
    </row>
    <row r="59" spans="1:5" x14ac:dyDescent="0.4">
      <c r="A59">
        <v>53</v>
      </c>
      <c r="B59" s="2">
        <f t="shared" si="1"/>
        <v>651942.83040729817</v>
      </c>
      <c r="C59" s="2">
        <f t="shared" si="2"/>
        <v>479553.7546236752</v>
      </c>
      <c r="D59" s="2">
        <f t="shared" si="0"/>
        <v>1131496.5850309734</v>
      </c>
      <c r="E59" s="2">
        <f t="shared" si="3"/>
        <v>267005966.72699285</v>
      </c>
    </row>
    <row r="60" spans="1:5" x14ac:dyDescent="0.4">
      <c r="A60">
        <v>54</v>
      </c>
      <c r="B60" s="2">
        <f t="shared" si="1"/>
        <v>653110.89464511129</v>
      </c>
      <c r="C60" s="2">
        <f t="shared" si="2"/>
        <v>478385.69038586214</v>
      </c>
      <c r="D60" s="2">
        <f t="shared" si="0"/>
        <v>1131496.5850309734</v>
      </c>
      <c r="E60" s="2">
        <f t="shared" si="3"/>
        <v>266352855.83234772</v>
      </c>
    </row>
    <row r="61" spans="1:5" x14ac:dyDescent="0.4">
      <c r="A61">
        <v>55</v>
      </c>
      <c r="B61" s="2">
        <f t="shared" si="1"/>
        <v>654281.05166468373</v>
      </c>
      <c r="C61" s="2">
        <f t="shared" si="2"/>
        <v>477215.53336628963</v>
      </c>
      <c r="D61" s="2">
        <f t="shared" si="0"/>
        <v>1131496.5850309734</v>
      </c>
      <c r="E61" s="2">
        <f t="shared" si="3"/>
        <v>265698574.78068304</v>
      </c>
    </row>
    <row r="62" spans="1:5" x14ac:dyDescent="0.4">
      <c r="A62">
        <v>56</v>
      </c>
      <c r="B62" s="2">
        <f t="shared" si="1"/>
        <v>655453.30521558295</v>
      </c>
      <c r="C62" s="2">
        <f t="shared" si="2"/>
        <v>476043.27981539042</v>
      </c>
      <c r="D62" s="2">
        <f t="shared" si="0"/>
        <v>1131496.5850309734</v>
      </c>
      <c r="E62" s="2">
        <f t="shared" si="3"/>
        <v>265043121.47546744</v>
      </c>
    </row>
    <row r="63" spans="1:5" x14ac:dyDescent="0.4">
      <c r="A63">
        <v>57</v>
      </c>
      <c r="B63" s="2">
        <f t="shared" si="1"/>
        <v>656627.65905409423</v>
      </c>
      <c r="C63" s="2">
        <f t="shared" si="2"/>
        <v>474868.92597687914</v>
      </c>
      <c r="D63" s="2">
        <f t="shared" si="0"/>
        <v>1131496.5850309734</v>
      </c>
      <c r="E63" s="2">
        <f t="shared" si="3"/>
        <v>264386493.81641334</v>
      </c>
    </row>
    <row r="64" spans="1:5" x14ac:dyDescent="0.4">
      <c r="A64">
        <v>58</v>
      </c>
      <c r="B64" s="2">
        <f t="shared" si="1"/>
        <v>657804.11694323295</v>
      </c>
      <c r="C64" s="2">
        <f t="shared" si="2"/>
        <v>473692.46808774053</v>
      </c>
      <c r="D64" s="2">
        <f t="shared" si="0"/>
        <v>1131496.5850309734</v>
      </c>
      <c r="E64" s="2">
        <f t="shared" si="3"/>
        <v>263728689.6994701</v>
      </c>
    </row>
    <row r="65" spans="1:5" x14ac:dyDescent="0.4">
      <c r="A65">
        <v>59</v>
      </c>
      <c r="B65" s="2">
        <f t="shared" si="1"/>
        <v>658982.68265275622</v>
      </c>
      <c r="C65" s="2">
        <f t="shared" si="2"/>
        <v>472513.9023782172</v>
      </c>
      <c r="D65" s="2">
        <f t="shared" si="0"/>
        <v>1131496.5850309734</v>
      </c>
      <c r="E65" s="2">
        <f t="shared" si="3"/>
        <v>263069707.01681736</v>
      </c>
    </row>
    <row r="66" spans="1:5" x14ac:dyDescent="0.4">
      <c r="A66">
        <v>60</v>
      </c>
      <c r="B66" s="2">
        <f t="shared" si="1"/>
        <v>660163.35995917569</v>
      </c>
      <c r="C66" s="2">
        <f t="shared" si="2"/>
        <v>471333.22507179773</v>
      </c>
      <c r="D66" s="2">
        <f t="shared" si="0"/>
        <v>1131496.5850309734</v>
      </c>
      <c r="E66" s="2">
        <f t="shared" si="3"/>
        <v>262409543.65685818</v>
      </c>
    </row>
    <row r="67" spans="1:5" x14ac:dyDescent="0.4">
      <c r="A67">
        <v>61</v>
      </c>
      <c r="B67" s="2">
        <f t="shared" si="1"/>
        <v>661346.1526457693</v>
      </c>
      <c r="C67" s="2">
        <f t="shared" si="2"/>
        <v>470150.43238520419</v>
      </c>
      <c r="D67" s="2">
        <f t="shared" si="0"/>
        <v>1131496.5850309734</v>
      </c>
      <c r="E67" s="2">
        <f t="shared" si="3"/>
        <v>261748197.50421241</v>
      </c>
    </row>
    <row r="68" spans="1:5" x14ac:dyDescent="0.4">
      <c r="A68">
        <v>62</v>
      </c>
      <c r="B68" s="2">
        <f t="shared" si="1"/>
        <v>662531.0645025929</v>
      </c>
      <c r="C68" s="2">
        <f t="shared" si="2"/>
        <v>468965.52052838053</v>
      </c>
      <c r="D68" s="2">
        <f t="shared" si="0"/>
        <v>1131496.5850309734</v>
      </c>
      <c r="E68" s="2">
        <f t="shared" si="3"/>
        <v>261085666.43970981</v>
      </c>
    </row>
    <row r="69" spans="1:5" x14ac:dyDescent="0.4">
      <c r="A69">
        <v>63</v>
      </c>
      <c r="B69" s="2">
        <f t="shared" si="1"/>
        <v>663718.09932649345</v>
      </c>
      <c r="C69" s="2">
        <f t="shared" si="2"/>
        <v>467778.48570448003</v>
      </c>
      <c r="D69" s="2">
        <f t="shared" si="0"/>
        <v>1131496.5850309734</v>
      </c>
      <c r="E69" s="2">
        <f t="shared" si="3"/>
        <v>260421948.34038332</v>
      </c>
    </row>
    <row r="70" spans="1:5" x14ac:dyDescent="0.4">
      <c r="A70">
        <v>64</v>
      </c>
      <c r="B70" s="2">
        <f t="shared" si="1"/>
        <v>664907.26092111995</v>
      </c>
      <c r="C70" s="2">
        <f t="shared" si="2"/>
        <v>466589.32410985342</v>
      </c>
      <c r="D70" s="2">
        <f t="shared" si="0"/>
        <v>1131496.5850309734</v>
      </c>
      <c r="E70" s="2">
        <f t="shared" si="3"/>
        <v>259757041.0794622</v>
      </c>
    </row>
    <row r="71" spans="1:5" x14ac:dyDescent="0.4">
      <c r="A71">
        <v>65</v>
      </c>
      <c r="B71" s="2">
        <f t="shared" si="1"/>
        <v>666098.55309693702</v>
      </c>
      <c r="C71" s="2">
        <f t="shared" si="2"/>
        <v>465398.03193403641</v>
      </c>
      <c r="D71" s="2">
        <f t="shared" ref="D71:D134" si="4">B71 + C71</f>
        <v>1131496.5850309734</v>
      </c>
      <c r="E71" s="2">
        <f t="shared" si="3"/>
        <v>259090942.52636525</v>
      </c>
    </row>
    <row r="72" spans="1:5" x14ac:dyDescent="0.4">
      <c r="A72">
        <v>66</v>
      </c>
      <c r="B72" s="2">
        <f t="shared" ref="B72:B135" si="5">(B$2*($B$5/100/12)*(1+($B$5/100/12))^($B$4*12))/((1+($B$5/100/12))^($B$4*12)-1) - C72</f>
        <v>667291.97967123566</v>
      </c>
      <c r="C72" s="2">
        <f t="shared" ref="C72:C135" si="6">E71*($B$5/100/12)</f>
        <v>464204.6053597377</v>
      </c>
      <c r="D72" s="2">
        <f t="shared" si="4"/>
        <v>1131496.5850309734</v>
      </c>
      <c r="E72" s="2">
        <f t="shared" ref="E72:E135" si="7">E71 - B72</f>
        <v>258423650.54669401</v>
      </c>
    </row>
    <row r="73" spans="1:5" x14ac:dyDescent="0.4">
      <c r="A73">
        <v>67</v>
      </c>
      <c r="B73" s="2">
        <f t="shared" si="5"/>
        <v>668487.54446814675</v>
      </c>
      <c r="C73" s="2">
        <f t="shared" si="6"/>
        <v>463009.04056282673</v>
      </c>
      <c r="D73" s="2">
        <f t="shared" si="4"/>
        <v>1131496.5850309734</v>
      </c>
      <c r="E73" s="2">
        <f t="shared" si="7"/>
        <v>257755163.00222588</v>
      </c>
    </row>
    <row r="74" spans="1:5" x14ac:dyDescent="0.4">
      <c r="A74">
        <v>68</v>
      </c>
      <c r="B74" s="2">
        <f t="shared" si="5"/>
        <v>669685.25131865218</v>
      </c>
      <c r="C74" s="2">
        <f t="shared" si="6"/>
        <v>461811.3337123213</v>
      </c>
      <c r="D74" s="2">
        <f t="shared" si="4"/>
        <v>1131496.5850309734</v>
      </c>
      <c r="E74" s="2">
        <f t="shared" si="7"/>
        <v>257085477.75090721</v>
      </c>
    </row>
    <row r="75" spans="1:5" x14ac:dyDescent="0.4">
      <c r="A75">
        <v>69</v>
      </c>
      <c r="B75" s="2">
        <f t="shared" si="5"/>
        <v>670885.10406059807</v>
      </c>
      <c r="C75" s="2">
        <f t="shared" si="6"/>
        <v>460611.48097037536</v>
      </c>
      <c r="D75" s="2">
        <f t="shared" si="4"/>
        <v>1131496.5850309734</v>
      </c>
      <c r="E75" s="2">
        <f t="shared" si="7"/>
        <v>256414592.64684662</v>
      </c>
    </row>
    <row r="76" spans="1:5" x14ac:dyDescent="0.4">
      <c r="A76">
        <v>70</v>
      </c>
      <c r="B76" s="2">
        <f t="shared" si="5"/>
        <v>672087.10653870669</v>
      </c>
      <c r="C76" s="2">
        <f t="shared" si="6"/>
        <v>459409.47849226679</v>
      </c>
      <c r="D76" s="2">
        <f t="shared" si="4"/>
        <v>1131496.5850309734</v>
      </c>
      <c r="E76" s="2">
        <f t="shared" si="7"/>
        <v>255742505.54030791</v>
      </c>
    </row>
    <row r="77" spans="1:5" x14ac:dyDescent="0.4">
      <c r="A77">
        <v>71</v>
      </c>
      <c r="B77" s="2">
        <f t="shared" si="5"/>
        <v>673291.26260458841</v>
      </c>
      <c r="C77" s="2">
        <f t="shared" si="6"/>
        <v>458205.32242638496</v>
      </c>
      <c r="D77" s="2">
        <f t="shared" si="4"/>
        <v>1131496.5850309734</v>
      </c>
      <c r="E77" s="2">
        <f t="shared" si="7"/>
        <v>255069214.27770332</v>
      </c>
    </row>
    <row r="78" spans="1:5" x14ac:dyDescent="0.4">
      <c r="A78">
        <v>72</v>
      </c>
      <c r="B78" s="2">
        <f t="shared" si="5"/>
        <v>674497.57611675502</v>
      </c>
      <c r="C78" s="2">
        <f t="shared" si="6"/>
        <v>456999.0089142184</v>
      </c>
      <c r="D78" s="2">
        <f t="shared" si="4"/>
        <v>1131496.5850309734</v>
      </c>
      <c r="E78" s="2">
        <f t="shared" si="7"/>
        <v>254394716.70158657</v>
      </c>
    </row>
    <row r="79" spans="1:5" x14ac:dyDescent="0.4">
      <c r="A79">
        <v>73</v>
      </c>
      <c r="B79" s="2">
        <f t="shared" si="5"/>
        <v>675706.05094063084</v>
      </c>
      <c r="C79" s="2">
        <f t="shared" si="6"/>
        <v>455790.53409034258</v>
      </c>
      <c r="D79" s="2">
        <f t="shared" si="4"/>
        <v>1131496.5850309734</v>
      </c>
      <c r="E79" s="2">
        <f t="shared" si="7"/>
        <v>253719010.65064594</v>
      </c>
    </row>
    <row r="80" spans="1:5" x14ac:dyDescent="0.4">
      <c r="A80">
        <v>74</v>
      </c>
      <c r="B80" s="2">
        <f t="shared" si="5"/>
        <v>676916.69094856619</v>
      </c>
      <c r="C80" s="2">
        <f t="shared" si="6"/>
        <v>454579.89408240723</v>
      </c>
      <c r="D80" s="2">
        <f t="shared" si="4"/>
        <v>1131496.5850309734</v>
      </c>
      <c r="E80" s="2">
        <f t="shared" si="7"/>
        <v>253042093.95969737</v>
      </c>
    </row>
    <row r="81" spans="1:5" x14ac:dyDescent="0.4">
      <c r="A81">
        <v>75</v>
      </c>
      <c r="B81" s="2">
        <f t="shared" si="5"/>
        <v>678129.50001984905</v>
      </c>
      <c r="C81" s="2">
        <f t="shared" si="6"/>
        <v>453367.08501112438</v>
      </c>
      <c r="D81" s="2">
        <f t="shared" si="4"/>
        <v>1131496.5850309734</v>
      </c>
      <c r="E81" s="2">
        <f t="shared" si="7"/>
        <v>252363964.45967752</v>
      </c>
    </row>
    <row r="82" spans="1:5" x14ac:dyDescent="0.4">
      <c r="A82">
        <v>76</v>
      </c>
      <c r="B82" s="2">
        <f t="shared" si="5"/>
        <v>679344.48204071796</v>
      </c>
      <c r="C82" s="2">
        <f t="shared" si="6"/>
        <v>452152.10299025552</v>
      </c>
      <c r="D82" s="2">
        <f t="shared" si="4"/>
        <v>1131496.5850309734</v>
      </c>
      <c r="E82" s="2">
        <f t="shared" si="7"/>
        <v>251684619.97763681</v>
      </c>
    </row>
    <row r="83" spans="1:5" x14ac:dyDescent="0.4">
      <c r="A83">
        <v>77</v>
      </c>
      <c r="B83" s="2">
        <f t="shared" si="5"/>
        <v>680561.64090437419</v>
      </c>
      <c r="C83" s="2">
        <f t="shared" si="6"/>
        <v>450934.94412659924</v>
      </c>
      <c r="D83" s="2">
        <f t="shared" si="4"/>
        <v>1131496.5850309734</v>
      </c>
      <c r="E83" s="2">
        <f t="shared" si="7"/>
        <v>251004058.33673245</v>
      </c>
    </row>
    <row r="84" spans="1:5" x14ac:dyDescent="0.4">
      <c r="A84">
        <v>78</v>
      </c>
      <c r="B84" s="2">
        <f t="shared" si="5"/>
        <v>681780.98051099456</v>
      </c>
      <c r="C84" s="2">
        <f t="shared" si="6"/>
        <v>449715.60451997892</v>
      </c>
      <c r="D84" s="2">
        <f t="shared" si="4"/>
        <v>1131496.5850309734</v>
      </c>
      <c r="E84" s="2">
        <f t="shared" si="7"/>
        <v>250322277.35622147</v>
      </c>
    </row>
    <row r="85" spans="1:5" x14ac:dyDescent="0.4">
      <c r="A85">
        <v>79</v>
      </c>
      <c r="B85" s="2">
        <f t="shared" si="5"/>
        <v>683002.5047677434</v>
      </c>
      <c r="C85" s="2">
        <f t="shared" si="6"/>
        <v>448494.08026323008</v>
      </c>
      <c r="D85" s="2">
        <f t="shared" si="4"/>
        <v>1131496.5850309734</v>
      </c>
      <c r="E85" s="2">
        <f t="shared" si="7"/>
        <v>249639274.85145372</v>
      </c>
    </row>
    <row r="86" spans="1:5" x14ac:dyDescent="0.4">
      <c r="A86">
        <v>80</v>
      </c>
      <c r="B86" s="2">
        <f t="shared" si="5"/>
        <v>684226.21758878557</v>
      </c>
      <c r="C86" s="2">
        <f t="shared" si="6"/>
        <v>447270.36744218785</v>
      </c>
      <c r="D86" s="2">
        <f t="shared" si="4"/>
        <v>1131496.5850309734</v>
      </c>
      <c r="E86" s="2">
        <f t="shared" si="7"/>
        <v>248955048.63386494</v>
      </c>
    </row>
    <row r="87" spans="1:5" x14ac:dyDescent="0.4">
      <c r="A87">
        <v>81</v>
      </c>
      <c r="B87" s="2">
        <f t="shared" si="5"/>
        <v>685452.12289529876</v>
      </c>
      <c r="C87" s="2">
        <f t="shared" si="6"/>
        <v>446044.46213567461</v>
      </c>
      <c r="D87" s="2">
        <f t="shared" si="4"/>
        <v>1131496.5850309734</v>
      </c>
      <c r="E87" s="2">
        <f t="shared" si="7"/>
        <v>248269596.51096964</v>
      </c>
    </row>
    <row r="88" spans="1:5" x14ac:dyDescent="0.4">
      <c r="A88">
        <v>82</v>
      </c>
      <c r="B88" s="2">
        <f t="shared" si="5"/>
        <v>686680.22461548622</v>
      </c>
      <c r="C88" s="2">
        <f t="shared" si="6"/>
        <v>444816.3604154872</v>
      </c>
      <c r="D88" s="2">
        <f t="shared" si="4"/>
        <v>1131496.5850309734</v>
      </c>
      <c r="E88" s="2">
        <f t="shared" si="7"/>
        <v>247582916.28635415</v>
      </c>
    </row>
    <row r="89" spans="1:5" x14ac:dyDescent="0.4">
      <c r="A89">
        <v>83</v>
      </c>
      <c r="B89" s="2">
        <f t="shared" si="5"/>
        <v>687910.52668458899</v>
      </c>
      <c r="C89" s="2">
        <f t="shared" si="6"/>
        <v>443586.0583463845</v>
      </c>
      <c r="D89" s="2">
        <f t="shared" si="4"/>
        <v>1131496.5850309734</v>
      </c>
      <c r="E89" s="2">
        <f t="shared" si="7"/>
        <v>246895005.75966957</v>
      </c>
    </row>
    <row r="90" spans="1:5" x14ac:dyDescent="0.4">
      <c r="A90">
        <v>84</v>
      </c>
      <c r="B90" s="2">
        <f t="shared" si="5"/>
        <v>689143.03304489888</v>
      </c>
      <c r="C90" s="2">
        <f t="shared" si="6"/>
        <v>442353.5519860746</v>
      </c>
      <c r="D90" s="2">
        <f t="shared" si="4"/>
        <v>1131496.5850309734</v>
      </c>
      <c r="E90" s="2">
        <f t="shared" si="7"/>
        <v>246205862.72662467</v>
      </c>
    </row>
    <row r="91" spans="1:5" x14ac:dyDescent="0.4">
      <c r="A91">
        <v>85</v>
      </c>
      <c r="B91" s="2">
        <f t="shared" si="5"/>
        <v>690377.7476457709</v>
      </c>
      <c r="C91" s="2">
        <f t="shared" si="6"/>
        <v>441118.83738520247</v>
      </c>
      <c r="D91" s="2">
        <f t="shared" si="4"/>
        <v>1131496.5850309734</v>
      </c>
      <c r="E91" s="2">
        <f t="shared" si="7"/>
        <v>245515484.9789789</v>
      </c>
    </row>
    <row r="92" spans="1:5" x14ac:dyDescent="0.4">
      <c r="A92">
        <v>86</v>
      </c>
      <c r="B92" s="2">
        <f t="shared" si="5"/>
        <v>691614.67444363632</v>
      </c>
      <c r="C92" s="2">
        <f t="shared" si="6"/>
        <v>439881.91058733716</v>
      </c>
      <c r="D92" s="2">
        <f t="shared" si="4"/>
        <v>1131496.5850309734</v>
      </c>
      <c r="E92" s="2">
        <f t="shared" si="7"/>
        <v>244823870.30453527</v>
      </c>
    </row>
    <row r="93" spans="1:5" x14ac:dyDescent="0.4">
      <c r="A93">
        <v>87</v>
      </c>
      <c r="B93" s="2">
        <f t="shared" si="5"/>
        <v>692853.81740201451</v>
      </c>
      <c r="C93" s="2">
        <f t="shared" si="6"/>
        <v>438642.76762895897</v>
      </c>
      <c r="D93" s="2">
        <f t="shared" si="4"/>
        <v>1131496.5850309734</v>
      </c>
      <c r="E93" s="2">
        <f t="shared" si="7"/>
        <v>244131016.48713326</v>
      </c>
    </row>
    <row r="94" spans="1:5" x14ac:dyDescent="0.4">
      <c r="A94">
        <v>88</v>
      </c>
      <c r="B94" s="2">
        <f t="shared" si="5"/>
        <v>694095.18049152638</v>
      </c>
      <c r="C94" s="2">
        <f t="shared" si="6"/>
        <v>437401.40453944704</v>
      </c>
      <c r="D94" s="2">
        <f t="shared" si="4"/>
        <v>1131496.5850309734</v>
      </c>
      <c r="E94" s="2">
        <f t="shared" si="7"/>
        <v>243436921.30664173</v>
      </c>
    </row>
    <row r="95" spans="1:5" x14ac:dyDescent="0.4">
      <c r="A95">
        <v>89</v>
      </c>
      <c r="B95" s="2">
        <f t="shared" si="5"/>
        <v>695338.76768990699</v>
      </c>
      <c r="C95" s="2">
        <f t="shared" si="6"/>
        <v>436157.81734106637</v>
      </c>
      <c r="D95" s="2">
        <f t="shared" si="4"/>
        <v>1131496.5850309734</v>
      </c>
      <c r="E95" s="2">
        <f t="shared" si="7"/>
        <v>242741582.53895181</v>
      </c>
    </row>
    <row r="96" spans="1:5" x14ac:dyDescent="0.4">
      <c r="A96">
        <v>90</v>
      </c>
      <c r="B96" s="2">
        <f t="shared" si="5"/>
        <v>696584.58298201812</v>
      </c>
      <c r="C96" s="2">
        <f t="shared" si="6"/>
        <v>434912.0020489553</v>
      </c>
      <c r="D96" s="2">
        <f t="shared" si="4"/>
        <v>1131496.5850309734</v>
      </c>
      <c r="E96" s="2">
        <f t="shared" si="7"/>
        <v>242044997.95596981</v>
      </c>
    </row>
    <row r="97" spans="1:5" x14ac:dyDescent="0.4">
      <c r="A97">
        <v>91</v>
      </c>
      <c r="B97" s="2">
        <f t="shared" si="5"/>
        <v>697832.63035986084</v>
      </c>
      <c r="C97" s="2">
        <f t="shared" si="6"/>
        <v>433663.95467111253</v>
      </c>
      <c r="D97" s="2">
        <f t="shared" si="4"/>
        <v>1131496.5850309734</v>
      </c>
      <c r="E97" s="2">
        <f t="shared" si="7"/>
        <v>241347165.32560995</v>
      </c>
    </row>
    <row r="98" spans="1:5" x14ac:dyDescent="0.4">
      <c r="A98">
        <v>92</v>
      </c>
      <c r="B98" s="2">
        <f t="shared" si="5"/>
        <v>699082.91382258898</v>
      </c>
      <c r="C98" s="2">
        <f t="shared" si="6"/>
        <v>432413.67120838445</v>
      </c>
      <c r="D98" s="2">
        <f t="shared" si="4"/>
        <v>1131496.5850309734</v>
      </c>
      <c r="E98" s="2">
        <f t="shared" si="7"/>
        <v>240648082.41178736</v>
      </c>
    </row>
    <row r="99" spans="1:5" x14ac:dyDescent="0.4">
      <c r="A99">
        <v>93</v>
      </c>
      <c r="B99" s="2">
        <f t="shared" si="5"/>
        <v>700335.43737652106</v>
      </c>
      <c r="C99" s="2">
        <f t="shared" si="6"/>
        <v>431161.1476544523</v>
      </c>
      <c r="D99" s="2">
        <f t="shared" si="4"/>
        <v>1131496.5850309734</v>
      </c>
      <c r="E99" s="2">
        <f t="shared" si="7"/>
        <v>239947746.97441083</v>
      </c>
    </row>
    <row r="100" spans="1:5" x14ac:dyDescent="0.4">
      <c r="A100">
        <v>94</v>
      </c>
      <c r="B100" s="2">
        <f t="shared" si="5"/>
        <v>701590.20503515401</v>
      </c>
      <c r="C100" s="2">
        <f t="shared" si="6"/>
        <v>429906.37999581936</v>
      </c>
      <c r="D100" s="2">
        <f t="shared" si="4"/>
        <v>1131496.5850309734</v>
      </c>
      <c r="E100" s="2">
        <f t="shared" si="7"/>
        <v>239246156.76937568</v>
      </c>
    </row>
    <row r="101" spans="1:5" x14ac:dyDescent="0.4">
      <c r="A101">
        <v>95</v>
      </c>
      <c r="B101" s="2">
        <f t="shared" si="5"/>
        <v>702847.22081917536</v>
      </c>
      <c r="C101" s="2">
        <f t="shared" si="6"/>
        <v>428649.36421179806</v>
      </c>
      <c r="D101" s="2">
        <f t="shared" si="4"/>
        <v>1131496.5850309734</v>
      </c>
      <c r="E101" s="2">
        <f t="shared" si="7"/>
        <v>238543309.54855651</v>
      </c>
    </row>
    <row r="102" spans="1:5" x14ac:dyDescent="0.4">
      <c r="A102">
        <v>96</v>
      </c>
      <c r="B102" s="2">
        <f t="shared" si="5"/>
        <v>704106.48875647644</v>
      </c>
      <c r="C102" s="2">
        <f t="shared" si="6"/>
        <v>427390.09627449705</v>
      </c>
      <c r="D102" s="2">
        <f t="shared" si="4"/>
        <v>1131496.5850309734</v>
      </c>
      <c r="E102" s="2">
        <f t="shared" si="7"/>
        <v>237839203.05980003</v>
      </c>
    </row>
    <row r="103" spans="1:5" x14ac:dyDescent="0.4">
      <c r="A103">
        <v>97</v>
      </c>
      <c r="B103" s="2">
        <f t="shared" si="5"/>
        <v>705368.01288216515</v>
      </c>
      <c r="C103" s="2">
        <f t="shared" si="6"/>
        <v>426128.57214880834</v>
      </c>
      <c r="D103" s="2">
        <f t="shared" si="4"/>
        <v>1131496.5850309734</v>
      </c>
      <c r="E103" s="2">
        <f t="shared" si="7"/>
        <v>237133835.04691786</v>
      </c>
    </row>
    <row r="104" spans="1:5" x14ac:dyDescent="0.4">
      <c r="A104">
        <v>98</v>
      </c>
      <c r="B104" s="2">
        <f t="shared" si="5"/>
        <v>706631.79723857902</v>
      </c>
      <c r="C104" s="2">
        <f t="shared" si="6"/>
        <v>424864.78779239446</v>
      </c>
      <c r="D104" s="2">
        <f t="shared" si="4"/>
        <v>1131496.5850309734</v>
      </c>
      <c r="E104" s="2">
        <f t="shared" si="7"/>
        <v>236427203.24967927</v>
      </c>
    </row>
    <row r="105" spans="1:5" x14ac:dyDescent="0.4">
      <c r="A105">
        <v>99</v>
      </c>
      <c r="B105" s="2">
        <f t="shared" si="5"/>
        <v>707897.84587529814</v>
      </c>
      <c r="C105" s="2">
        <f t="shared" si="6"/>
        <v>423598.73915567528</v>
      </c>
      <c r="D105" s="2">
        <f t="shared" si="4"/>
        <v>1131496.5850309734</v>
      </c>
      <c r="E105" s="2">
        <f t="shared" si="7"/>
        <v>235719305.40380397</v>
      </c>
    </row>
    <row r="106" spans="1:5" x14ac:dyDescent="0.4">
      <c r="A106">
        <v>100</v>
      </c>
      <c r="B106" s="2">
        <f t="shared" si="5"/>
        <v>709166.16284915805</v>
      </c>
      <c r="C106" s="2">
        <f t="shared" si="6"/>
        <v>422330.42218181537</v>
      </c>
      <c r="D106" s="2">
        <f t="shared" si="4"/>
        <v>1131496.5850309734</v>
      </c>
      <c r="E106" s="2">
        <f t="shared" si="7"/>
        <v>235010139.24095482</v>
      </c>
    </row>
    <row r="107" spans="1:5" x14ac:dyDescent="0.4">
      <c r="A107">
        <v>101</v>
      </c>
      <c r="B107" s="2">
        <f t="shared" si="5"/>
        <v>710436.7522242628</v>
      </c>
      <c r="C107" s="2">
        <f t="shared" si="6"/>
        <v>421059.83280671068</v>
      </c>
      <c r="D107" s="2">
        <f t="shared" si="4"/>
        <v>1131496.5850309734</v>
      </c>
      <c r="E107" s="2">
        <f t="shared" si="7"/>
        <v>234299702.48873055</v>
      </c>
    </row>
    <row r="108" spans="1:5" x14ac:dyDescent="0.4">
      <c r="A108">
        <v>102</v>
      </c>
      <c r="B108" s="2">
        <f t="shared" si="5"/>
        <v>711709.61807199789</v>
      </c>
      <c r="C108" s="2">
        <f t="shared" si="6"/>
        <v>419786.96695897554</v>
      </c>
      <c r="D108" s="2">
        <f t="shared" si="4"/>
        <v>1131496.5850309734</v>
      </c>
      <c r="E108" s="2">
        <f t="shared" si="7"/>
        <v>233587992.87065855</v>
      </c>
    </row>
    <row r="109" spans="1:5" x14ac:dyDescent="0.4">
      <c r="A109">
        <v>103</v>
      </c>
      <c r="B109" s="2">
        <f t="shared" si="5"/>
        <v>712984.7644710436</v>
      </c>
      <c r="C109" s="2">
        <f t="shared" si="6"/>
        <v>418511.82055992982</v>
      </c>
      <c r="D109" s="2">
        <f t="shared" si="4"/>
        <v>1131496.5850309734</v>
      </c>
      <c r="E109" s="2">
        <f t="shared" si="7"/>
        <v>232875008.10618749</v>
      </c>
    </row>
    <row r="110" spans="1:5" x14ac:dyDescent="0.4">
      <c r="A110">
        <v>104</v>
      </c>
      <c r="B110" s="2">
        <f t="shared" si="5"/>
        <v>714262.19550738763</v>
      </c>
      <c r="C110" s="2">
        <f t="shared" si="6"/>
        <v>417234.38952358585</v>
      </c>
      <c r="D110" s="2">
        <f t="shared" si="4"/>
        <v>1131496.5850309734</v>
      </c>
      <c r="E110" s="2">
        <f t="shared" si="7"/>
        <v>232160745.91068012</v>
      </c>
    </row>
    <row r="111" spans="1:5" x14ac:dyDescent="0.4">
      <c r="A111">
        <v>105</v>
      </c>
      <c r="B111" s="2">
        <f t="shared" si="5"/>
        <v>715541.91527433833</v>
      </c>
      <c r="C111" s="2">
        <f t="shared" si="6"/>
        <v>415954.66975663515</v>
      </c>
      <c r="D111" s="2">
        <f t="shared" si="4"/>
        <v>1131496.5850309734</v>
      </c>
      <c r="E111" s="2">
        <f t="shared" si="7"/>
        <v>231445203.99540576</v>
      </c>
    </row>
    <row r="112" spans="1:5" x14ac:dyDescent="0.4">
      <c r="A112">
        <v>106</v>
      </c>
      <c r="B112" s="2">
        <f t="shared" si="5"/>
        <v>716823.9278725381</v>
      </c>
      <c r="C112" s="2">
        <f t="shared" si="6"/>
        <v>414672.65715843526</v>
      </c>
      <c r="D112" s="2">
        <f t="shared" si="4"/>
        <v>1131496.5850309734</v>
      </c>
      <c r="E112" s="2">
        <f t="shared" si="7"/>
        <v>230728380.06753322</v>
      </c>
    </row>
    <row r="113" spans="1:5" x14ac:dyDescent="0.4">
      <c r="A113">
        <v>107</v>
      </c>
      <c r="B113" s="2">
        <f t="shared" si="5"/>
        <v>718108.23740997643</v>
      </c>
      <c r="C113" s="2">
        <f t="shared" si="6"/>
        <v>413388.347620997</v>
      </c>
      <c r="D113" s="2">
        <f t="shared" si="4"/>
        <v>1131496.5850309734</v>
      </c>
      <c r="E113" s="2">
        <f t="shared" si="7"/>
        <v>230010271.83012325</v>
      </c>
    </row>
    <row r="114" spans="1:5" x14ac:dyDescent="0.4">
      <c r="A114">
        <v>108</v>
      </c>
      <c r="B114" s="2">
        <f t="shared" si="5"/>
        <v>719394.84800200257</v>
      </c>
      <c r="C114" s="2">
        <f t="shared" si="6"/>
        <v>412101.73702897079</v>
      </c>
      <c r="D114" s="2">
        <f t="shared" si="4"/>
        <v>1131496.5850309734</v>
      </c>
      <c r="E114" s="2">
        <f t="shared" si="7"/>
        <v>229290876.98212123</v>
      </c>
    </row>
    <row r="115" spans="1:5" x14ac:dyDescent="0.4">
      <c r="A115">
        <v>109</v>
      </c>
      <c r="B115" s="2">
        <f t="shared" si="5"/>
        <v>720683.76377133955</v>
      </c>
      <c r="C115" s="2">
        <f t="shared" si="6"/>
        <v>410812.82125963381</v>
      </c>
      <c r="D115" s="2">
        <f t="shared" si="4"/>
        <v>1131496.5850309734</v>
      </c>
      <c r="E115" s="2">
        <f t="shared" si="7"/>
        <v>228570193.2183499</v>
      </c>
    </row>
    <row r="116" spans="1:5" x14ac:dyDescent="0.4">
      <c r="A116">
        <v>110</v>
      </c>
      <c r="B116" s="2">
        <f t="shared" si="5"/>
        <v>721974.98884809657</v>
      </c>
      <c r="C116" s="2">
        <f t="shared" si="6"/>
        <v>409521.59618287685</v>
      </c>
      <c r="D116" s="2">
        <f t="shared" si="4"/>
        <v>1131496.5850309734</v>
      </c>
      <c r="E116" s="2">
        <f t="shared" si="7"/>
        <v>227848218.22950181</v>
      </c>
    </row>
    <row r="117" spans="1:5" x14ac:dyDescent="0.4">
      <c r="A117">
        <v>111</v>
      </c>
      <c r="B117" s="2">
        <f t="shared" si="5"/>
        <v>723268.52736978279</v>
      </c>
      <c r="C117" s="2">
        <f t="shared" si="6"/>
        <v>408228.05766119069</v>
      </c>
      <c r="D117" s="2">
        <f t="shared" si="4"/>
        <v>1131496.5850309734</v>
      </c>
      <c r="E117" s="2">
        <f t="shared" si="7"/>
        <v>227124949.70213202</v>
      </c>
    </row>
    <row r="118" spans="1:5" x14ac:dyDescent="0.4">
      <c r="A118">
        <v>112</v>
      </c>
      <c r="B118" s="2">
        <f t="shared" si="5"/>
        <v>724564.38348132023</v>
      </c>
      <c r="C118" s="2">
        <f t="shared" si="6"/>
        <v>406932.20154965314</v>
      </c>
      <c r="D118" s="2">
        <f t="shared" si="4"/>
        <v>1131496.5850309734</v>
      </c>
      <c r="E118" s="2">
        <f t="shared" si="7"/>
        <v>226400385.31865069</v>
      </c>
    </row>
    <row r="119" spans="1:5" x14ac:dyDescent="0.4">
      <c r="A119">
        <v>113</v>
      </c>
      <c r="B119" s="2">
        <f t="shared" si="5"/>
        <v>725862.56133505772</v>
      </c>
      <c r="C119" s="2">
        <f t="shared" si="6"/>
        <v>405634.02369591576</v>
      </c>
      <c r="D119" s="2">
        <f t="shared" si="4"/>
        <v>1131496.5850309734</v>
      </c>
      <c r="E119" s="2">
        <f t="shared" si="7"/>
        <v>225674522.75731564</v>
      </c>
    </row>
    <row r="120" spans="1:5" x14ac:dyDescent="0.4">
      <c r="A120">
        <v>114</v>
      </c>
      <c r="B120" s="2">
        <f t="shared" si="5"/>
        <v>727163.06509078294</v>
      </c>
      <c r="C120" s="2">
        <f t="shared" si="6"/>
        <v>404333.51994019048</v>
      </c>
      <c r="D120" s="2">
        <f t="shared" si="4"/>
        <v>1131496.5850309734</v>
      </c>
      <c r="E120" s="2">
        <f t="shared" si="7"/>
        <v>224947359.69222486</v>
      </c>
    </row>
    <row r="121" spans="1:5" x14ac:dyDescent="0.4">
      <c r="A121">
        <v>115</v>
      </c>
      <c r="B121" s="2">
        <f t="shared" si="5"/>
        <v>728465.89891573729</v>
      </c>
      <c r="C121" s="2">
        <f t="shared" si="6"/>
        <v>403030.68611523614</v>
      </c>
      <c r="D121" s="2">
        <f t="shared" si="4"/>
        <v>1131496.5850309734</v>
      </c>
      <c r="E121" s="2">
        <f t="shared" si="7"/>
        <v>224218893.79330912</v>
      </c>
    </row>
    <row r="122" spans="1:5" x14ac:dyDescent="0.4">
      <c r="A122">
        <v>116</v>
      </c>
      <c r="B122" s="2">
        <f t="shared" si="5"/>
        <v>729771.06698462798</v>
      </c>
      <c r="C122" s="2">
        <f t="shared" si="6"/>
        <v>401725.51804634545</v>
      </c>
      <c r="D122" s="2">
        <f t="shared" si="4"/>
        <v>1131496.5850309734</v>
      </c>
      <c r="E122" s="2">
        <f t="shared" si="7"/>
        <v>223489122.7263245</v>
      </c>
    </row>
    <row r="123" spans="1:5" x14ac:dyDescent="0.4">
      <c r="A123">
        <v>117</v>
      </c>
      <c r="B123" s="2">
        <f t="shared" si="5"/>
        <v>731078.57347964216</v>
      </c>
      <c r="C123" s="2">
        <f t="shared" si="6"/>
        <v>400418.01155133132</v>
      </c>
      <c r="D123" s="2">
        <f t="shared" si="4"/>
        <v>1131496.5850309734</v>
      </c>
      <c r="E123" s="2">
        <f t="shared" si="7"/>
        <v>222758044.15284485</v>
      </c>
    </row>
    <row r="124" spans="1:5" x14ac:dyDescent="0.4">
      <c r="A124">
        <v>118</v>
      </c>
      <c r="B124" s="2">
        <f t="shared" si="5"/>
        <v>732388.42259045981</v>
      </c>
      <c r="C124" s="2">
        <f t="shared" si="6"/>
        <v>399108.16244051361</v>
      </c>
      <c r="D124" s="2">
        <f t="shared" si="4"/>
        <v>1131496.5850309734</v>
      </c>
      <c r="E124" s="2">
        <f t="shared" si="7"/>
        <v>222025655.73025438</v>
      </c>
    </row>
    <row r="125" spans="1:5" x14ac:dyDescent="0.4">
      <c r="A125">
        <v>119</v>
      </c>
      <c r="B125" s="2">
        <f t="shared" si="5"/>
        <v>733700.61851426773</v>
      </c>
      <c r="C125" s="2">
        <f t="shared" si="6"/>
        <v>397795.9665167057</v>
      </c>
      <c r="D125" s="2">
        <f t="shared" si="4"/>
        <v>1131496.5850309734</v>
      </c>
      <c r="E125" s="2">
        <f t="shared" si="7"/>
        <v>221291955.11174011</v>
      </c>
    </row>
    <row r="126" spans="1:5" x14ac:dyDescent="0.4">
      <c r="A126">
        <v>120</v>
      </c>
      <c r="B126" s="2">
        <f t="shared" si="5"/>
        <v>735015.16545577243</v>
      </c>
      <c r="C126" s="2">
        <f t="shared" si="6"/>
        <v>396481.419575201</v>
      </c>
      <c r="D126" s="2">
        <f t="shared" si="4"/>
        <v>1131496.5850309734</v>
      </c>
      <c r="E126" s="2">
        <f t="shared" si="7"/>
        <v>220556939.94628435</v>
      </c>
    </row>
    <row r="127" spans="1:5" x14ac:dyDescent="0.4">
      <c r="A127">
        <v>121</v>
      </c>
      <c r="B127" s="2">
        <f t="shared" si="5"/>
        <v>736332.06762721401</v>
      </c>
      <c r="C127" s="2">
        <f t="shared" si="6"/>
        <v>395164.51740375941</v>
      </c>
      <c r="D127" s="2">
        <f t="shared" si="4"/>
        <v>1131496.5850309734</v>
      </c>
      <c r="E127" s="2">
        <f t="shared" si="7"/>
        <v>219820607.87865713</v>
      </c>
    </row>
    <row r="128" spans="1:5" x14ac:dyDescent="0.4">
      <c r="A128">
        <v>122</v>
      </c>
      <c r="B128" s="2">
        <f t="shared" si="5"/>
        <v>737651.32924837945</v>
      </c>
      <c r="C128" s="2">
        <f t="shared" si="6"/>
        <v>393845.25578259397</v>
      </c>
      <c r="D128" s="2">
        <f t="shared" si="4"/>
        <v>1131496.5850309734</v>
      </c>
      <c r="E128" s="2">
        <f t="shared" si="7"/>
        <v>219082956.54940876</v>
      </c>
    </row>
    <row r="129" spans="1:5" x14ac:dyDescent="0.4">
      <c r="A129">
        <v>123</v>
      </c>
      <c r="B129" s="2">
        <f t="shared" si="5"/>
        <v>738972.95454661618</v>
      </c>
      <c r="C129" s="2">
        <f t="shared" si="6"/>
        <v>392523.6304843573</v>
      </c>
      <c r="D129" s="2">
        <f t="shared" si="4"/>
        <v>1131496.5850309734</v>
      </c>
      <c r="E129" s="2">
        <f t="shared" si="7"/>
        <v>218343983.59486213</v>
      </c>
    </row>
    <row r="130" spans="1:5" x14ac:dyDescent="0.4">
      <c r="A130">
        <v>124</v>
      </c>
      <c r="B130" s="2">
        <f t="shared" si="5"/>
        <v>740296.9477568455</v>
      </c>
      <c r="C130" s="2">
        <f t="shared" si="6"/>
        <v>391199.63727412792</v>
      </c>
      <c r="D130" s="2">
        <f t="shared" si="4"/>
        <v>1131496.5850309734</v>
      </c>
      <c r="E130" s="2">
        <f t="shared" si="7"/>
        <v>217603686.64710528</v>
      </c>
    </row>
    <row r="131" spans="1:5" x14ac:dyDescent="0.4">
      <c r="A131">
        <v>125</v>
      </c>
      <c r="B131" s="2">
        <f t="shared" si="5"/>
        <v>741623.31312157656</v>
      </c>
      <c r="C131" s="2">
        <f t="shared" si="6"/>
        <v>389873.27190939692</v>
      </c>
      <c r="D131" s="2">
        <f t="shared" si="4"/>
        <v>1131496.5850309734</v>
      </c>
      <c r="E131" s="2">
        <f t="shared" si="7"/>
        <v>216862063.33398369</v>
      </c>
    </row>
    <row r="132" spans="1:5" x14ac:dyDescent="0.4">
      <c r="A132">
        <v>126</v>
      </c>
      <c r="B132" s="2">
        <f t="shared" si="5"/>
        <v>742952.05489091936</v>
      </c>
      <c r="C132" s="2">
        <f t="shared" si="6"/>
        <v>388544.53014005406</v>
      </c>
      <c r="D132" s="2">
        <f t="shared" si="4"/>
        <v>1131496.5850309734</v>
      </c>
      <c r="E132" s="2">
        <f t="shared" si="7"/>
        <v>216119111.27909276</v>
      </c>
    </row>
    <row r="133" spans="1:5" x14ac:dyDescent="0.4">
      <c r="A133">
        <v>127</v>
      </c>
      <c r="B133" s="2">
        <f t="shared" si="5"/>
        <v>744283.17732259887</v>
      </c>
      <c r="C133" s="2">
        <f t="shared" si="6"/>
        <v>387213.40770837449</v>
      </c>
      <c r="D133" s="2">
        <f t="shared" si="4"/>
        <v>1131496.5850309734</v>
      </c>
      <c r="E133" s="2">
        <f t="shared" si="7"/>
        <v>215374828.10177016</v>
      </c>
    </row>
    <row r="134" spans="1:5" x14ac:dyDescent="0.4">
      <c r="A134">
        <v>128</v>
      </c>
      <c r="B134" s="2">
        <f t="shared" si="5"/>
        <v>745616.68468196853</v>
      </c>
      <c r="C134" s="2">
        <f t="shared" si="6"/>
        <v>385879.90034900483</v>
      </c>
      <c r="D134" s="2">
        <f t="shared" si="4"/>
        <v>1131496.5850309734</v>
      </c>
      <c r="E134" s="2">
        <f t="shared" si="7"/>
        <v>214629211.41708818</v>
      </c>
    </row>
    <row r="135" spans="1:5" x14ac:dyDescent="0.4">
      <c r="A135">
        <v>129</v>
      </c>
      <c r="B135" s="2">
        <f t="shared" si="5"/>
        <v>746952.58124202373</v>
      </c>
      <c r="C135" s="2">
        <f t="shared" si="6"/>
        <v>384544.00378894963</v>
      </c>
      <c r="D135" s="2">
        <f t="shared" ref="D135:D198" si="8">B135 + C135</f>
        <v>1131496.5850309734</v>
      </c>
      <c r="E135" s="2">
        <f t="shared" si="7"/>
        <v>213882258.83584616</v>
      </c>
    </row>
    <row r="136" spans="1:5" x14ac:dyDescent="0.4">
      <c r="A136">
        <v>130</v>
      </c>
      <c r="B136" s="2">
        <f t="shared" ref="B136:B199" si="9">(B$2*($B$5/100/12)*(1+($B$5/100/12))^($B$4*12))/((1+($B$5/100/12))^($B$4*12)-1) - C136</f>
        <v>748290.8712834157</v>
      </c>
      <c r="C136" s="2">
        <f t="shared" ref="C136:C199" si="10">E135*($B$5/100/12)</f>
        <v>383205.71374755766</v>
      </c>
      <c r="D136" s="2">
        <f t="shared" si="8"/>
        <v>1131496.5850309734</v>
      </c>
      <c r="E136" s="2">
        <f t="shared" ref="E136:E199" si="11">E135 - B136</f>
        <v>213133967.96456274</v>
      </c>
    </row>
    <row r="137" spans="1:5" x14ac:dyDescent="0.4">
      <c r="A137">
        <v>131</v>
      </c>
      <c r="B137" s="2">
        <f t="shared" si="9"/>
        <v>749631.55909446522</v>
      </c>
      <c r="C137" s="2">
        <f t="shared" si="10"/>
        <v>381865.0259365082</v>
      </c>
      <c r="D137" s="2">
        <f t="shared" si="8"/>
        <v>1131496.5850309734</v>
      </c>
      <c r="E137" s="2">
        <f t="shared" si="11"/>
        <v>212384336.40546829</v>
      </c>
    </row>
    <row r="138" spans="1:5" x14ac:dyDescent="0.4">
      <c r="A138">
        <v>132</v>
      </c>
      <c r="B138" s="2">
        <f t="shared" si="9"/>
        <v>750974.64897117612</v>
      </c>
      <c r="C138" s="2">
        <f t="shared" si="10"/>
        <v>380521.9360597973</v>
      </c>
      <c r="D138" s="2">
        <f t="shared" si="8"/>
        <v>1131496.5850309734</v>
      </c>
      <c r="E138" s="2">
        <f t="shared" si="11"/>
        <v>211633361.75649711</v>
      </c>
    </row>
    <row r="139" spans="1:5" x14ac:dyDescent="0.4">
      <c r="A139">
        <v>133</v>
      </c>
      <c r="B139" s="2">
        <f t="shared" si="9"/>
        <v>752320.1452172494</v>
      </c>
      <c r="C139" s="2">
        <f t="shared" si="10"/>
        <v>379176.43981372396</v>
      </c>
      <c r="D139" s="2">
        <f t="shared" si="8"/>
        <v>1131496.5850309734</v>
      </c>
      <c r="E139" s="2">
        <f t="shared" si="11"/>
        <v>210881041.61127988</v>
      </c>
    </row>
    <row r="140" spans="1:5" x14ac:dyDescent="0.4">
      <c r="A140">
        <v>134</v>
      </c>
      <c r="B140" s="2">
        <f t="shared" si="9"/>
        <v>753668.05214409705</v>
      </c>
      <c r="C140" s="2">
        <f t="shared" si="10"/>
        <v>377828.53288687638</v>
      </c>
      <c r="D140" s="2">
        <f t="shared" si="8"/>
        <v>1131496.5850309734</v>
      </c>
      <c r="E140" s="2">
        <f t="shared" si="11"/>
        <v>210127373.55913576</v>
      </c>
    </row>
    <row r="141" spans="1:5" x14ac:dyDescent="0.4">
      <c r="A141">
        <v>135</v>
      </c>
      <c r="B141" s="2">
        <f t="shared" si="9"/>
        <v>755018.37407085521</v>
      </c>
      <c r="C141" s="2">
        <f t="shared" si="10"/>
        <v>376478.21096011822</v>
      </c>
      <c r="D141" s="2">
        <f t="shared" si="8"/>
        <v>1131496.5850309734</v>
      </c>
      <c r="E141" s="2">
        <f t="shared" si="11"/>
        <v>209372355.18506491</v>
      </c>
    </row>
    <row r="142" spans="1:5" x14ac:dyDescent="0.4">
      <c r="A142">
        <v>136</v>
      </c>
      <c r="B142" s="2">
        <f t="shared" si="9"/>
        <v>756371.11532439885</v>
      </c>
      <c r="C142" s="2">
        <f t="shared" si="10"/>
        <v>375125.46970657457</v>
      </c>
      <c r="D142" s="2">
        <f t="shared" si="8"/>
        <v>1131496.5850309734</v>
      </c>
      <c r="E142" s="2">
        <f t="shared" si="11"/>
        <v>208615984.0697405</v>
      </c>
    </row>
    <row r="143" spans="1:5" x14ac:dyDescent="0.4">
      <c r="A143">
        <v>137</v>
      </c>
      <c r="B143" s="2">
        <f t="shared" si="9"/>
        <v>757726.28023935505</v>
      </c>
      <c r="C143" s="2">
        <f t="shared" si="10"/>
        <v>373770.30479161837</v>
      </c>
      <c r="D143" s="2">
        <f t="shared" si="8"/>
        <v>1131496.5850309734</v>
      </c>
      <c r="E143" s="2">
        <f t="shared" si="11"/>
        <v>207858257.78950116</v>
      </c>
    </row>
    <row r="144" spans="1:5" x14ac:dyDescent="0.4">
      <c r="A144">
        <v>138</v>
      </c>
      <c r="B144" s="2">
        <f t="shared" si="9"/>
        <v>759083.87315811729</v>
      </c>
      <c r="C144" s="2">
        <f t="shared" si="10"/>
        <v>372412.71187285619</v>
      </c>
      <c r="D144" s="2">
        <f t="shared" si="8"/>
        <v>1131496.5850309734</v>
      </c>
      <c r="E144" s="2">
        <f t="shared" si="11"/>
        <v>207099173.91634303</v>
      </c>
    </row>
    <row r="145" spans="1:5" x14ac:dyDescent="0.4">
      <c r="A145">
        <v>139</v>
      </c>
      <c r="B145" s="2">
        <f t="shared" si="9"/>
        <v>760443.89843085886</v>
      </c>
      <c r="C145" s="2">
        <f t="shared" si="10"/>
        <v>371052.68660011457</v>
      </c>
      <c r="D145" s="2">
        <f t="shared" si="8"/>
        <v>1131496.5850309734</v>
      </c>
      <c r="E145" s="2">
        <f t="shared" si="11"/>
        <v>206338730.01791218</v>
      </c>
    </row>
    <row r="146" spans="1:5" x14ac:dyDescent="0.4">
      <c r="A146">
        <v>140</v>
      </c>
      <c r="B146" s="2">
        <f t="shared" si="9"/>
        <v>761806.3604155475</v>
      </c>
      <c r="C146" s="2">
        <f t="shared" si="10"/>
        <v>369690.22461542592</v>
      </c>
      <c r="D146" s="2">
        <f t="shared" si="8"/>
        <v>1131496.5850309734</v>
      </c>
      <c r="E146" s="2">
        <f t="shared" si="11"/>
        <v>205576923.65749663</v>
      </c>
    </row>
    <row r="147" spans="1:5" x14ac:dyDescent="0.4">
      <c r="A147">
        <v>141</v>
      </c>
      <c r="B147" s="2">
        <f t="shared" si="9"/>
        <v>763171.26347795874</v>
      </c>
      <c r="C147" s="2">
        <f t="shared" si="10"/>
        <v>368325.32155301474</v>
      </c>
      <c r="D147" s="2">
        <f t="shared" si="8"/>
        <v>1131496.5850309734</v>
      </c>
      <c r="E147" s="2">
        <f t="shared" si="11"/>
        <v>204813752.39401868</v>
      </c>
    </row>
    <row r="148" spans="1:5" x14ac:dyDescent="0.4">
      <c r="A148">
        <v>142</v>
      </c>
      <c r="B148" s="2">
        <f t="shared" si="9"/>
        <v>764538.61199169001</v>
      </c>
      <c r="C148" s="2">
        <f t="shared" si="10"/>
        <v>366957.97303928342</v>
      </c>
      <c r="D148" s="2">
        <f t="shared" si="8"/>
        <v>1131496.5850309734</v>
      </c>
      <c r="E148" s="2">
        <f t="shared" si="11"/>
        <v>204049213.78202698</v>
      </c>
    </row>
    <row r="149" spans="1:5" x14ac:dyDescent="0.4">
      <c r="A149">
        <v>143</v>
      </c>
      <c r="B149" s="2">
        <f t="shared" si="9"/>
        <v>765908.41033817513</v>
      </c>
      <c r="C149" s="2">
        <f t="shared" si="10"/>
        <v>365588.17469279829</v>
      </c>
      <c r="D149" s="2">
        <f t="shared" si="8"/>
        <v>1131496.5850309734</v>
      </c>
      <c r="E149" s="2">
        <f t="shared" si="11"/>
        <v>203283305.37168881</v>
      </c>
    </row>
    <row r="150" spans="1:5" x14ac:dyDescent="0.4">
      <c r="A150">
        <v>144</v>
      </c>
      <c r="B150" s="2">
        <f t="shared" si="9"/>
        <v>767280.66290669772</v>
      </c>
      <c r="C150" s="2">
        <f t="shared" si="10"/>
        <v>364215.92212427576</v>
      </c>
      <c r="D150" s="2">
        <f t="shared" si="8"/>
        <v>1131496.5850309734</v>
      </c>
      <c r="E150" s="2">
        <f t="shared" si="11"/>
        <v>202516024.70878211</v>
      </c>
    </row>
    <row r="151" spans="1:5" x14ac:dyDescent="0.4">
      <c r="A151">
        <v>145</v>
      </c>
      <c r="B151" s="2">
        <f t="shared" si="9"/>
        <v>768655.37409440544</v>
      </c>
      <c r="C151" s="2">
        <f t="shared" si="10"/>
        <v>362841.21093656792</v>
      </c>
      <c r="D151" s="2">
        <f t="shared" si="8"/>
        <v>1131496.5850309734</v>
      </c>
      <c r="E151" s="2">
        <f t="shared" si="11"/>
        <v>201747369.33468771</v>
      </c>
    </row>
    <row r="152" spans="1:5" x14ac:dyDescent="0.4">
      <c r="A152">
        <v>146</v>
      </c>
      <c r="B152" s="2">
        <f t="shared" si="9"/>
        <v>770032.54830632464</v>
      </c>
      <c r="C152" s="2">
        <f t="shared" si="10"/>
        <v>361464.03672464879</v>
      </c>
      <c r="D152" s="2">
        <f t="shared" si="8"/>
        <v>1131496.5850309734</v>
      </c>
      <c r="E152" s="2">
        <f t="shared" si="11"/>
        <v>200977336.78638139</v>
      </c>
    </row>
    <row r="153" spans="1:5" x14ac:dyDescent="0.4">
      <c r="A153">
        <v>147</v>
      </c>
      <c r="B153" s="2">
        <f t="shared" si="9"/>
        <v>771412.18995537353</v>
      </c>
      <c r="C153" s="2">
        <f t="shared" si="10"/>
        <v>360084.39507559995</v>
      </c>
      <c r="D153" s="2">
        <f t="shared" si="8"/>
        <v>1131496.5850309734</v>
      </c>
      <c r="E153" s="2">
        <f t="shared" si="11"/>
        <v>200205924.59642601</v>
      </c>
    </row>
    <row r="154" spans="1:5" x14ac:dyDescent="0.4">
      <c r="A154">
        <v>148</v>
      </c>
      <c r="B154" s="2">
        <f t="shared" si="9"/>
        <v>772794.30346237682</v>
      </c>
      <c r="C154" s="2">
        <f t="shared" si="10"/>
        <v>358702.28156859655</v>
      </c>
      <c r="D154" s="2">
        <f t="shared" si="8"/>
        <v>1131496.5850309734</v>
      </c>
      <c r="E154" s="2">
        <f t="shared" si="11"/>
        <v>199433130.29296362</v>
      </c>
    </row>
    <row r="155" spans="1:5" x14ac:dyDescent="0.4">
      <c r="A155">
        <v>149</v>
      </c>
      <c r="B155" s="2">
        <f t="shared" si="9"/>
        <v>774178.89325608034</v>
      </c>
      <c r="C155" s="2">
        <f t="shared" si="10"/>
        <v>357317.69177489314</v>
      </c>
      <c r="D155" s="2">
        <f t="shared" si="8"/>
        <v>1131496.5850309734</v>
      </c>
      <c r="E155" s="2">
        <f t="shared" si="11"/>
        <v>198658951.39970756</v>
      </c>
    </row>
    <row r="156" spans="1:5" x14ac:dyDescent="0.4">
      <c r="A156">
        <v>150</v>
      </c>
      <c r="B156" s="2">
        <f t="shared" si="9"/>
        <v>775565.96377316408</v>
      </c>
      <c r="C156" s="2">
        <f t="shared" si="10"/>
        <v>355930.62125780934</v>
      </c>
      <c r="D156" s="2">
        <f t="shared" si="8"/>
        <v>1131496.5850309734</v>
      </c>
      <c r="E156" s="2">
        <f t="shared" si="11"/>
        <v>197883385.43593439</v>
      </c>
    </row>
    <row r="157" spans="1:5" x14ac:dyDescent="0.4">
      <c r="A157">
        <v>151</v>
      </c>
      <c r="B157" s="2">
        <f t="shared" si="9"/>
        <v>776955.51945825759</v>
      </c>
      <c r="C157" s="2">
        <f t="shared" si="10"/>
        <v>354541.06557271577</v>
      </c>
      <c r="D157" s="2">
        <f t="shared" si="8"/>
        <v>1131496.5850309734</v>
      </c>
      <c r="E157" s="2">
        <f t="shared" si="11"/>
        <v>197106429.91647613</v>
      </c>
    </row>
    <row r="158" spans="1:5" x14ac:dyDescent="0.4">
      <c r="A158">
        <v>152</v>
      </c>
      <c r="B158" s="2">
        <f t="shared" si="9"/>
        <v>778347.56476395368</v>
      </c>
      <c r="C158" s="2">
        <f t="shared" si="10"/>
        <v>353149.02026701969</v>
      </c>
      <c r="D158" s="2">
        <f t="shared" si="8"/>
        <v>1131496.5850309734</v>
      </c>
      <c r="E158" s="2">
        <f t="shared" si="11"/>
        <v>196328082.35171217</v>
      </c>
    </row>
    <row r="159" spans="1:5" x14ac:dyDescent="0.4">
      <c r="A159">
        <v>153</v>
      </c>
      <c r="B159" s="2">
        <f t="shared" si="9"/>
        <v>779742.1041508225</v>
      </c>
      <c r="C159" s="2">
        <f t="shared" si="10"/>
        <v>351754.48088015092</v>
      </c>
      <c r="D159" s="2">
        <f t="shared" si="8"/>
        <v>1131496.5850309734</v>
      </c>
      <c r="E159" s="2">
        <f t="shared" si="11"/>
        <v>195548340.24756134</v>
      </c>
    </row>
    <row r="160" spans="1:5" x14ac:dyDescent="0.4">
      <c r="A160">
        <v>154</v>
      </c>
      <c r="B160" s="2">
        <f t="shared" si="9"/>
        <v>781139.14208742604</v>
      </c>
      <c r="C160" s="2">
        <f t="shared" si="10"/>
        <v>350357.44294354733</v>
      </c>
      <c r="D160" s="2">
        <f t="shared" si="8"/>
        <v>1131496.5850309734</v>
      </c>
      <c r="E160" s="2">
        <f t="shared" si="11"/>
        <v>194767201.10547391</v>
      </c>
    </row>
    <row r="161" spans="1:5" x14ac:dyDescent="0.4">
      <c r="A161">
        <v>155</v>
      </c>
      <c r="B161" s="2">
        <f t="shared" si="9"/>
        <v>782538.68305033271</v>
      </c>
      <c r="C161" s="2">
        <f t="shared" si="10"/>
        <v>348957.90198064072</v>
      </c>
      <c r="D161" s="2">
        <f t="shared" si="8"/>
        <v>1131496.5850309734</v>
      </c>
      <c r="E161" s="2">
        <f t="shared" si="11"/>
        <v>193984662.42242357</v>
      </c>
    </row>
    <row r="162" spans="1:5" x14ac:dyDescent="0.4">
      <c r="A162">
        <v>156</v>
      </c>
      <c r="B162" s="2">
        <f t="shared" si="9"/>
        <v>783940.73152413126</v>
      </c>
      <c r="C162" s="2">
        <f t="shared" si="10"/>
        <v>347555.85350684216</v>
      </c>
      <c r="D162" s="2">
        <f t="shared" si="8"/>
        <v>1131496.5850309734</v>
      </c>
      <c r="E162" s="2">
        <f t="shared" si="11"/>
        <v>193200721.69089943</v>
      </c>
    </row>
    <row r="163" spans="1:5" x14ac:dyDescent="0.4">
      <c r="A163">
        <v>157</v>
      </c>
      <c r="B163" s="2">
        <f t="shared" si="9"/>
        <v>785345.29200144531</v>
      </c>
      <c r="C163" s="2">
        <f t="shared" si="10"/>
        <v>346151.29302952811</v>
      </c>
      <c r="D163" s="2">
        <f t="shared" si="8"/>
        <v>1131496.5850309734</v>
      </c>
      <c r="E163" s="2">
        <f t="shared" si="11"/>
        <v>192415376.39889798</v>
      </c>
    </row>
    <row r="164" spans="1:5" x14ac:dyDescent="0.4">
      <c r="A164">
        <v>158</v>
      </c>
      <c r="B164" s="2">
        <f t="shared" si="9"/>
        <v>786752.3689829479</v>
      </c>
      <c r="C164" s="2">
        <f t="shared" si="10"/>
        <v>344744.21604802553</v>
      </c>
      <c r="D164" s="2">
        <f t="shared" si="8"/>
        <v>1131496.5850309734</v>
      </c>
      <c r="E164" s="2">
        <f t="shared" si="11"/>
        <v>191628624.02991503</v>
      </c>
    </row>
    <row r="165" spans="1:5" x14ac:dyDescent="0.4">
      <c r="A165">
        <v>159</v>
      </c>
      <c r="B165" s="2">
        <f t="shared" si="9"/>
        <v>788161.96697737568</v>
      </c>
      <c r="C165" s="2">
        <f t="shared" si="10"/>
        <v>343334.61805359775</v>
      </c>
      <c r="D165" s="2">
        <f t="shared" si="8"/>
        <v>1131496.5850309734</v>
      </c>
      <c r="E165" s="2">
        <f t="shared" si="11"/>
        <v>190840462.06293765</v>
      </c>
    </row>
    <row r="166" spans="1:5" x14ac:dyDescent="0.4">
      <c r="A166">
        <v>160</v>
      </c>
      <c r="B166" s="2">
        <f t="shared" si="9"/>
        <v>789574.0905015436</v>
      </c>
      <c r="C166" s="2">
        <f t="shared" si="10"/>
        <v>341922.49452942988</v>
      </c>
      <c r="D166" s="2">
        <f t="shared" si="8"/>
        <v>1131496.5850309734</v>
      </c>
      <c r="E166" s="2">
        <f t="shared" si="11"/>
        <v>190050887.9724361</v>
      </c>
    </row>
    <row r="167" spans="1:5" x14ac:dyDescent="0.4">
      <c r="A167">
        <v>161</v>
      </c>
      <c r="B167" s="2">
        <f t="shared" si="9"/>
        <v>790988.74408035877</v>
      </c>
      <c r="C167" s="2">
        <f t="shared" si="10"/>
        <v>340507.84095061466</v>
      </c>
      <c r="D167" s="2">
        <f t="shared" si="8"/>
        <v>1131496.5850309734</v>
      </c>
      <c r="E167" s="2">
        <f t="shared" si="11"/>
        <v>189259899.22835574</v>
      </c>
    </row>
    <row r="168" spans="1:5" x14ac:dyDescent="0.4">
      <c r="A168">
        <v>162</v>
      </c>
      <c r="B168" s="2">
        <f t="shared" si="9"/>
        <v>792405.93224683614</v>
      </c>
      <c r="C168" s="2">
        <f t="shared" si="10"/>
        <v>339090.65278413735</v>
      </c>
      <c r="D168" s="2">
        <f t="shared" si="8"/>
        <v>1131496.5850309734</v>
      </c>
      <c r="E168" s="2">
        <f t="shared" si="11"/>
        <v>188467493.2961089</v>
      </c>
    </row>
    <row r="169" spans="1:5" x14ac:dyDescent="0.4">
      <c r="A169">
        <v>163</v>
      </c>
      <c r="B169" s="2">
        <f t="shared" si="9"/>
        <v>793825.65954211168</v>
      </c>
      <c r="C169" s="2">
        <f t="shared" si="10"/>
        <v>337670.92548886174</v>
      </c>
      <c r="D169" s="2">
        <f t="shared" si="8"/>
        <v>1131496.5850309734</v>
      </c>
      <c r="E169" s="2">
        <f t="shared" si="11"/>
        <v>187673667.63656679</v>
      </c>
    </row>
    <row r="170" spans="1:5" x14ac:dyDescent="0.4">
      <c r="A170">
        <v>164</v>
      </c>
      <c r="B170" s="2">
        <f t="shared" si="9"/>
        <v>795247.93051545799</v>
      </c>
      <c r="C170" s="2">
        <f t="shared" si="10"/>
        <v>336248.65451551543</v>
      </c>
      <c r="D170" s="2">
        <f t="shared" si="8"/>
        <v>1131496.5850309734</v>
      </c>
      <c r="E170" s="2">
        <f t="shared" si="11"/>
        <v>186878419.70605132</v>
      </c>
    </row>
    <row r="171" spans="1:5" x14ac:dyDescent="0.4">
      <c r="A171">
        <v>165</v>
      </c>
      <c r="B171" s="2">
        <f t="shared" si="9"/>
        <v>796672.74972429825</v>
      </c>
      <c r="C171" s="2">
        <f t="shared" si="10"/>
        <v>334823.83530667523</v>
      </c>
      <c r="D171" s="2">
        <f t="shared" si="8"/>
        <v>1131496.5850309734</v>
      </c>
      <c r="E171" s="2">
        <f t="shared" si="11"/>
        <v>186081746.95632702</v>
      </c>
    </row>
    <row r="172" spans="1:5" x14ac:dyDescent="0.4">
      <c r="A172">
        <v>166</v>
      </c>
      <c r="B172" s="2">
        <f t="shared" si="9"/>
        <v>798100.12173422088</v>
      </c>
      <c r="C172" s="2">
        <f t="shared" si="10"/>
        <v>333396.46329675254</v>
      </c>
      <c r="D172" s="2">
        <f t="shared" si="8"/>
        <v>1131496.5850309734</v>
      </c>
      <c r="E172" s="2">
        <f t="shared" si="11"/>
        <v>185283646.83459279</v>
      </c>
    </row>
    <row r="173" spans="1:5" x14ac:dyDescent="0.4">
      <c r="A173">
        <v>167</v>
      </c>
      <c r="B173" s="2">
        <f t="shared" si="9"/>
        <v>799530.05111899471</v>
      </c>
      <c r="C173" s="2">
        <f t="shared" si="10"/>
        <v>331966.53391197871</v>
      </c>
      <c r="D173" s="2">
        <f t="shared" si="8"/>
        <v>1131496.5850309734</v>
      </c>
      <c r="E173" s="2">
        <f t="shared" si="11"/>
        <v>184484116.78347379</v>
      </c>
    </row>
    <row r="174" spans="1:5" x14ac:dyDescent="0.4">
      <c r="A174">
        <v>168</v>
      </c>
      <c r="B174" s="2">
        <f t="shared" si="9"/>
        <v>800962.54246058292</v>
      </c>
      <c r="C174" s="2">
        <f t="shared" si="10"/>
        <v>330534.04257039051</v>
      </c>
      <c r="D174" s="2">
        <f t="shared" si="8"/>
        <v>1131496.5850309734</v>
      </c>
      <c r="E174" s="2">
        <f t="shared" si="11"/>
        <v>183683154.2410132</v>
      </c>
    </row>
    <row r="175" spans="1:5" x14ac:dyDescent="0.4">
      <c r="A175">
        <v>169</v>
      </c>
      <c r="B175" s="2">
        <f t="shared" si="9"/>
        <v>802397.60034915817</v>
      </c>
      <c r="C175" s="2">
        <f t="shared" si="10"/>
        <v>329098.98468181526</v>
      </c>
      <c r="D175" s="2">
        <f t="shared" si="8"/>
        <v>1131496.5850309734</v>
      </c>
      <c r="E175" s="2">
        <f t="shared" si="11"/>
        <v>182880756.64066404</v>
      </c>
    </row>
    <row r="176" spans="1:5" x14ac:dyDescent="0.4">
      <c r="A176">
        <v>170</v>
      </c>
      <c r="B176" s="2">
        <f t="shared" si="9"/>
        <v>803835.22938311705</v>
      </c>
      <c r="C176" s="2">
        <f t="shared" si="10"/>
        <v>327661.35564785637</v>
      </c>
      <c r="D176" s="2">
        <f t="shared" si="8"/>
        <v>1131496.5850309734</v>
      </c>
      <c r="E176" s="2">
        <f t="shared" si="11"/>
        <v>182076921.41128093</v>
      </c>
    </row>
    <row r="177" spans="1:5" x14ac:dyDescent="0.4">
      <c r="A177">
        <v>171</v>
      </c>
      <c r="B177" s="2">
        <f t="shared" si="9"/>
        <v>805275.43416909513</v>
      </c>
      <c r="C177" s="2">
        <f t="shared" si="10"/>
        <v>326221.1508618783</v>
      </c>
      <c r="D177" s="2">
        <f t="shared" si="8"/>
        <v>1131496.5850309734</v>
      </c>
      <c r="E177" s="2">
        <f t="shared" si="11"/>
        <v>181271645.97711185</v>
      </c>
    </row>
    <row r="178" spans="1:5" x14ac:dyDescent="0.4">
      <c r="A178">
        <v>172</v>
      </c>
      <c r="B178" s="2">
        <f t="shared" si="9"/>
        <v>806718.21932198142</v>
      </c>
      <c r="C178" s="2">
        <f t="shared" si="10"/>
        <v>324778.365708992</v>
      </c>
      <c r="D178" s="2">
        <f t="shared" si="8"/>
        <v>1131496.5850309734</v>
      </c>
      <c r="E178" s="2">
        <f t="shared" si="11"/>
        <v>180464927.75778985</v>
      </c>
    </row>
    <row r="179" spans="1:5" x14ac:dyDescent="0.4">
      <c r="A179">
        <v>173</v>
      </c>
      <c r="B179" s="2">
        <f t="shared" si="9"/>
        <v>808163.58946493338</v>
      </c>
      <c r="C179" s="2">
        <f t="shared" si="10"/>
        <v>323332.9955660401</v>
      </c>
      <c r="D179" s="2">
        <f t="shared" si="8"/>
        <v>1131496.5850309734</v>
      </c>
      <c r="E179" s="2">
        <f t="shared" si="11"/>
        <v>179656764.16832492</v>
      </c>
    </row>
    <row r="180" spans="1:5" x14ac:dyDescent="0.4">
      <c r="A180">
        <v>174</v>
      </c>
      <c r="B180" s="2">
        <f t="shared" si="9"/>
        <v>809611.54922939138</v>
      </c>
      <c r="C180" s="2">
        <f t="shared" si="10"/>
        <v>321885.0358015821</v>
      </c>
      <c r="D180" s="2">
        <f t="shared" si="8"/>
        <v>1131496.5850309734</v>
      </c>
      <c r="E180" s="2">
        <f t="shared" si="11"/>
        <v>178847152.61909553</v>
      </c>
    </row>
    <row r="181" spans="1:5" x14ac:dyDescent="0.4">
      <c r="A181">
        <v>175</v>
      </c>
      <c r="B181" s="2">
        <f t="shared" si="9"/>
        <v>811062.10325509403</v>
      </c>
      <c r="C181" s="2">
        <f t="shared" si="10"/>
        <v>320434.48177587945</v>
      </c>
      <c r="D181" s="2">
        <f t="shared" si="8"/>
        <v>1131496.5850309734</v>
      </c>
      <c r="E181" s="2">
        <f t="shared" si="11"/>
        <v>178036090.51584044</v>
      </c>
    </row>
    <row r="182" spans="1:5" x14ac:dyDescent="0.4">
      <c r="A182">
        <v>176</v>
      </c>
      <c r="B182" s="2">
        <f t="shared" si="9"/>
        <v>812515.25619009265</v>
      </c>
      <c r="C182" s="2">
        <f t="shared" si="10"/>
        <v>318981.32884088077</v>
      </c>
      <c r="D182" s="2">
        <f t="shared" si="8"/>
        <v>1131496.5850309734</v>
      </c>
      <c r="E182" s="2">
        <f t="shared" si="11"/>
        <v>177223575.25965035</v>
      </c>
    </row>
    <row r="183" spans="1:5" x14ac:dyDescent="0.4">
      <c r="A183">
        <v>177</v>
      </c>
      <c r="B183" s="2">
        <f t="shared" si="9"/>
        <v>813971.0126907666</v>
      </c>
      <c r="C183" s="2">
        <f t="shared" si="10"/>
        <v>317525.57234020683</v>
      </c>
      <c r="D183" s="2">
        <f t="shared" si="8"/>
        <v>1131496.5850309734</v>
      </c>
      <c r="E183" s="2">
        <f t="shared" si="11"/>
        <v>176409604.2469596</v>
      </c>
    </row>
    <row r="184" spans="1:5" x14ac:dyDescent="0.4">
      <c r="A184">
        <v>178</v>
      </c>
      <c r="B184" s="2">
        <f t="shared" si="9"/>
        <v>815429.37742183753</v>
      </c>
      <c r="C184" s="2">
        <f t="shared" si="10"/>
        <v>316067.20760913589</v>
      </c>
      <c r="D184" s="2">
        <f t="shared" si="8"/>
        <v>1131496.5850309734</v>
      </c>
      <c r="E184" s="2">
        <f t="shared" si="11"/>
        <v>175594174.86953777</v>
      </c>
    </row>
    <row r="185" spans="1:5" x14ac:dyDescent="0.4">
      <c r="A185">
        <v>179</v>
      </c>
      <c r="B185" s="2">
        <f t="shared" si="9"/>
        <v>816890.35505638493</v>
      </c>
      <c r="C185" s="2">
        <f t="shared" si="10"/>
        <v>314606.2299745885</v>
      </c>
      <c r="D185" s="2">
        <f t="shared" si="8"/>
        <v>1131496.5850309734</v>
      </c>
      <c r="E185" s="2">
        <f t="shared" si="11"/>
        <v>174777284.5144814</v>
      </c>
    </row>
    <row r="186" spans="1:5" x14ac:dyDescent="0.4">
      <c r="A186">
        <v>180</v>
      </c>
      <c r="B186" s="2">
        <f t="shared" si="9"/>
        <v>818353.95027586096</v>
      </c>
      <c r="C186" s="2">
        <f t="shared" si="10"/>
        <v>313142.63475511246</v>
      </c>
      <c r="D186" s="2">
        <f t="shared" si="8"/>
        <v>1131496.5850309734</v>
      </c>
      <c r="E186" s="2">
        <f t="shared" si="11"/>
        <v>173958930.56420553</v>
      </c>
    </row>
    <row r="187" spans="1:5" x14ac:dyDescent="0.4">
      <c r="A187">
        <v>181</v>
      </c>
      <c r="B187" s="2">
        <f t="shared" si="9"/>
        <v>819820.16777010518</v>
      </c>
      <c r="C187" s="2">
        <f t="shared" si="10"/>
        <v>311676.41726086818</v>
      </c>
      <c r="D187" s="2">
        <f t="shared" si="8"/>
        <v>1131496.5850309734</v>
      </c>
      <c r="E187" s="2">
        <f t="shared" si="11"/>
        <v>173139110.39643541</v>
      </c>
    </row>
    <row r="188" spans="1:5" x14ac:dyDescent="0.4">
      <c r="A188">
        <v>182</v>
      </c>
      <c r="B188" s="2">
        <f t="shared" si="9"/>
        <v>821289.01223736</v>
      </c>
      <c r="C188" s="2">
        <f t="shared" si="10"/>
        <v>310207.57279361342</v>
      </c>
      <c r="D188" s="2">
        <f t="shared" si="8"/>
        <v>1131496.5850309734</v>
      </c>
      <c r="E188" s="2">
        <f t="shared" si="11"/>
        <v>172317821.38419804</v>
      </c>
    </row>
    <row r="189" spans="1:5" x14ac:dyDescent="0.4">
      <c r="A189">
        <v>183</v>
      </c>
      <c r="B189" s="2">
        <f t="shared" si="9"/>
        <v>822760.48838428524</v>
      </c>
      <c r="C189" s="2">
        <f t="shared" si="10"/>
        <v>308736.09664668812</v>
      </c>
      <c r="D189" s="2">
        <f t="shared" si="8"/>
        <v>1131496.5850309734</v>
      </c>
      <c r="E189" s="2">
        <f t="shared" si="11"/>
        <v>171495060.89581376</v>
      </c>
    </row>
    <row r="190" spans="1:5" x14ac:dyDescent="0.4">
      <c r="A190">
        <v>184</v>
      </c>
      <c r="B190" s="2">
        <f t="shared" si="9"/>
        <v>824234.60092597385</v>
      </c>
      <c r="C190" s="2">
        <f t="shared" si="10"/>
        <v>307261.98410499963</v>
      </c>
      <c r="D190" s="2">
        <f t="shared" si="8"/>
        <v>1131496.5850309734</v>
      </c>
      <c r="E190" s="2">
        <f t="shared" si="11"/>
        <v>170670826.29488778</v>
      </c>
    </row>
    <row r="191" spans="1:5" x14ac:dyDescent="0.4">
      <c r="A191">
        <v>185</v>
      </c>
      <c r="B191" s="2">
        <f t="shared" si="9"/>
        <v>825711.35458596621</v>
      </c>
      <c r="C191" s="2">
        <f t="shared" si="10"/>
        <v>305785.23044500721</v>
      </c>
      <c r="D191" s="2">
        <f t="shared" si="8"/>
        <v>1131496.5850309734</v>
      </c>
      <c r="E191" s="2">
        <f t="shared" si="11"/>
        <v>169845114.94030181</v>
      </c>
    </row>
    <row r="192" spans="1:5" x14ac:dyDescent="0.4">
      <c r="A192">
        <v>186</v>
      </c>
      <c r="B192" s="2">
        <f t="shared" si="9"/>
        <v>827190.75409626612</v>
      </c>
      <c r="C192" s="2">
        <f t="shared" si="10"/>
        <v>304305.83093470737</v>
      </c>
      <c r="D192" s="2">
        <f t="shared" si="8"/>
        <v>1131496.5850309734</v>
      </c>
      <c r="E192" s="2">
        <f t="shared" si="11"/>
        <v>169017924.18620554</v>
      </c>
    </row>
    <row r="193" spans="1:5" x14ac:dyDescent="0.4">
      <c r="A193">
        <v>187</v>
      </c>
      <c r="B193" s="2">
        <f t="shared" si="9"/>
        <v>828672.80419735517</v>
      </c>
      <c r="C193" s="2">
        <f t="shared" si="10"/>
        <v>302823.78083361819</v>
      </c>
      <c r="D193" s="2">
        <f t="shared" si="8"/>
        <v>1131496.5850309734</v>
      </c>
      <c r="E193" s="2">
        <f t="shared" si="11"/>
        <v>168189251.38200819</v>
      </c>
    </row>
    <row r="194" spans="1:5" x14ac:dyDescent="0.4">
      <c r="A194">
        <v>188</v>
      </c>
      <c r="B194" s="2">
        <f t="shared" si="9"/>
        <v>830157.50963820878</v>
      </c>
      <c r="C194" s="2">
        <f t="shared" si="10"/>
        <v>301339.07539276464</v>
      </c>
      <c r="D194" s="2">
        <f t="shared" si="8"/>
        <v>1131496.5850309734</v>
      </c>
      <c r="E194" s="2">
        <f t="shared" si="11"/>
        <v>167359093.87236997</v>
      </c>
    </row>
    <row r="195" spans="1:5" x14ac:dyDescent="0.4">
      <c r="A195">
        <v>189</v>
      </c>
      <c r="B195" s="2">
        <f t="shared" si="9"/>
        <v>831644.87517631054</v>
      </c>
      <c r="C195" s="2">
        <f t="shared" si="10"/>
        <v>299851.70985466283</v>
      </c>
      <c r="D195" s="2">
        <f t="shared" si="8"/>
        <v>1131496.5850309734</v>
      </c>
      <c r="E195" s="2">
        <f t="shared" si="11"/>
        <v>166527448.99719366</v>
      </c>
    </row>
    <row r="196" spans="1:5" x14ac:dyDescent="0.4">
      <c r="A196">
        <v>190</v>
      </c>
      <c r="B196" s="2">
        <f t="shared" si="9"/>
        <v>833134.90557766822</v>
      </c>
      <c r="C196" s="2">
        <f t="shared" si="10"/>
        <v>298361.67945330526</v>
      </c>
      <c r="D196" s="2">
        <f t="shared" si="8"/>
        <v>1131496.5850309734</v>
      </c>
      <c r="E196" s="2">
        <f t="shared" si="11"/>
        <v>165694314.091616</v>
      </c>
    </row>
    <row r="197" spans="1:5" x14ac:dyDescent="0.4">
      <c r="A197">
        <v>191</v>
      </c>
      <c r="B197" s="2">
        <f t="shared" si="9"/>
        <v>834627.60561682819</v>
      </c>
      <c r="C197" s="2">
        <f t="shared" si="10"/>
        <v>296868.97941414529</v>
      </c>
      <c r="D197" s="2">
        <f t="shared" si="8"/>
        <v>1131496.5850309734</v>
      </c>
      <c r="E197" s="2">
        <f t="shared" si="11"/>
        <v>164859686.48599917</v>
      </c>
    </row>
    <row r="198" spans="1:5" x14ac:dyDescent="0.4">
      <c r="A198">
        <v>192</v>
      </c>
      <c r="B198" s="2">
        <f t="shared" si="9"/>
        <v>836122.9800768916</v>
      </c>
      <c r="C198" s="2">
        <f t="shared" si="10"/>
        <v>295373.60495408182</v>
      </c>
      <c r="D198" s="2">
        <f t="shared" si="8"/>
        <v>1131496.5850309734</v>
      </c>
      <c r="E198" s="2">
        <f t="shared" si="11"/>
        <v>164023563.50592229</v>
      </c>
    </row>
    <row r="199" spans="1:5" x14ac:dyDescent="0.4">
      <c r="A199">
        <v>193</v>
      </c>
      <c r="B199" s="2">
        <f t="shared" si="9"/>
        <v>837621.03374952939</v>
      </c>
      <c r="C199" s="2">
        <f t="shared" si="10"/>
        <v>293875.55128144409</v>
      </c>
      <c r="D199" s="2">
        <f t="shared" ref="D199:D262" si="12">B199 + C199</f>
        <v>1131496.5850309734</v>
      </c>
      <c r="E199" s="2">
        <f t="shared" si="11"/>
        <v>163185942.47217277</v>
      </c>
    </row>
    <row r="200" spans="1:5" x14ac:dyDescent="0.4">
      <c r="A200">
        <v>194</v>
      </c>
      <c r="B200" s="2">
        <f t="shared" ref="B200:B263" si="13">(B$2*($B$5/100/12)*(1+($B$5/100/12))^($B$4*12))/((1+($B$5/100/12))^($B$4*12)-1) - C200</f>
        <v>839121.77143499721</v>
      </c>
      <c r="C200" s="2">
        <f t="shared" ref="C200:C263" si="14">E199*($B$5/100/12)</f>
        <v>292374.81359597616</v>
      </c>
      <c r="D200" s="2">
        <f t="shared" si="12"/>
        <v>1131496.5850309734</v>
      </c>
      <c r="E200" s="2">
        <f t="shared" ref="E200:E263" si="15">E199 - B200</f>
        <v>162346820.70073777</v>
      </c>
    </row>
    <row r="201" spans="1:5" x14ac:dyDescent="0.4">
      <c r="A201">
        <v>195</v>
      </c>
      <c r="B201" s="2">
        <f t="shared" si="13"/>
        <v>840625.19794215169</v>
      </c>
      <c r="C201" s="2">
        <f t="shared" si="14"/>
        <v>290871.38708882179</v>
      </c>
      <c r="D201" s="2">
        <f t="shared" si="12"/>
        <v>1131496.5850309734</v>
      </c>
      <c r="E201" s="2">
        <f t="shared" si="15"/>
        <v>161506195.50279564</v>
      </c>
    </row>
    <row r="202" spans="1:5" x14ac:dyDescent="0.4">
      <c r="A202">
        <v>196</v>
      </c>
      <c r="B202" s="2">
        <f t="shared" si="13"/>
        <v>842131.31808846467</v>
      </c>
      <c r="C202" s="2">
        <f t="shared" si="14"/>
        <v>289365.26694250881</v>
      </c>
      <c r="D202" s="2">
        <f t="shared" si="12"/>
        <v>1131496.5850309734</v>
      </c>
      <c r="E202" s="2">
        <f t="shared" si="15"/>
        <v>160664064.18470716</v>
      </c>
    </row>
    <row r="203" spans="1:5" x14ac:dyDescent="0.4">
      <c r="A203">
        <v>197</v>
      </c>
      <c r="B203" s="2">
        <f t="shared" si="13"/>
        <v>843640.13670003973</v>
      </c>
      <c r="C203" s="2">
        <f t="shared" si="14"/>
        <v>287856.44833093364</v>
      </c>
      <c r="D203" s="2">
        <f t="shared" si="12"/>
        <v>1131496.5850309734</v>
      </c>
      <c r="E203" s="2">
        <f t="shared" si="15"/>
        <v>159820424.04800713</v>
      </c>
    </row>
    <row r="204" spans="1:5" x14ac:dyDescent="0.4">
      <c r="A204">
        <v>198</v>
      </c>
      <c r="B204" s="2">
        <f t="shared" si="13"/>
        <v>845151.6586116273</v>
      </c>
      <c r="C204" s="2">
        <f t="shared" si="14"/>
        <v>286344.92641934607</v>
      </c>
      <c r="D204" s="2">
        <f t="shared" si="12"/>
        <v>1131496.5850309734</v>
      </c>
      <c r="E204" s="2">
        <f t="shared" si="15"/>
        <v>158975272.38939551</v>
      </c>
    </row>
    <row r="205" spans="1:5" x14ac:dyDescent="0.4">
      <c r="A205">
        <v>199</v>
      </c>
      <c r="B205" s="2">
        <f t="shared" si="13"/>
        <v>846665.8886666398</v>
      </c>
      <c r="C205" s="2">
        <f t="shared" si="14"/>
        <v>284830.69636433356</v>
      </c>
      <c r="D205" s="2">
        <f t="shared" si="12"/>
        <v>1131496.5850309734</v>
      </c>
      <c r="E205" s="2">
        <f t="shared" si="15"/>
        <v>158128606.50072888</v>
      </c>
    </row>
    <row r="206" spans="1:5" x14ac:dyDescent="0.4">
      <c r="A206">
        <v>200</v>
      </c>
      <c r="B206" s="2">
        <f t="shared" si="13"/>
        <v>848182.83171716752</v>
      </c>
      <c r="C206" s="2">
        <f t="shared" si="14"/>
        <v>283313.75331380585</v>
      </c>
      <c r="D206" s="2">
        <f t="shared" si="12"/>
        <v>1131496.5850309734</v>
      </c>
      <c r="E206" s="2">
        <f t="shared" si="15"/>
        <v>157280423.66901171</v>
      </c>
    </row>
    <row r="207" spans="1:5" x14ac:dyDescent="0.4">
      <c r="A207">
        <v>201</v>
      </c>
      <c r="B207" s="2">
        <f t="shared" si="13"/>
        <v>849702.49262399413</v>
      </c>
      <c r="C207" s="2">
        <f t="shared" si="14"/>
        <v>281794.0924069793</v>
      </c>
      <c r="D207" s="2">
        <f t="shared" si="12"/>
        <v>1131496.5850309734</v>
      </c>
      <c r="E207" s="2">
        <f t="shared" si="15"/>
        <v>156430721.17638773</v>
      </c>
    </row>
    <row r="208" spans="1:5" x14ac:dyDescent="0.4">
      <c r="A208">
        <v>202</v>
      </c>
      <c r="B208" s="2">
        <f t="shared" si="13"/>
        <v>851224.87625661213</v>
      </c>
      <c r="C208" s="2">
        <f t="shared" si="14"/>
        <v>280271.70877436129</v>
      </c>
      <c r="D208" s="2">
        <f t="shared" si="12"/>
        <v>1131496.5850309734</v>
      </c>
      <c r="E208" s="2">
        <f t="shared" si="15"/>
        <v>155579496.30013111</v>
      </c>
    </row>
    <row r="209" spans="1:5" x14ac:dyDescent="0.4">
      <c r="A209">
        <v>203</v>
      </c>
      <c r="B209" s="2">
        <f t="shared" si="13"/>
        <v>852749.98749323853</v>
      </c>
      <c r="C209" s="2">
        <f t="shared" si="14"/>
        <v>278746.5975377349</v>
      </c>
      <c r="D209" s="2">
        <f t="shared" si="12"/>
        <v>1131496.5850309734</v>
      </c>
      <c r="E209" s="2">
        <f t="shared" si="15"/>
        <v>154726746.31263787</v>
      </c>
    </row>
    <row r="210" spans="1:5" x14ac:dyDescent="0.4">
      <c r="A210">
        <v>204</v>
      </c>
      <c r="B210" s="2">
        <f t="shared" si="13"/>
        <v>854277.83122083056</v>
      </c>
      <c r="C210" s="2">
        <f t="shared" si="14"/>
        <v>277218.75381014281</v>
      </c>
      <c r="D210" s="2">
        <f t="shared" si="12"/>
        <v>1131496.5850309734</v>
      </c>
      <c r="E210" s="2">
        <f t="shared" si="15"/>
        <v>153872468.48141703</v>
      </c>
    </row>
    <row r="211" spans="1:5" x14ac:dyDescent="0.4">
      <c r="A211">
        <v>205</v>
      </c>
      <c r="B211" s="2">
        <f t="shared" si="13"/>
        <v>855808.41233510128</v>
      </c>
      <c r="C211" s="2">
        <f t="shared" si="14"/>
        <v>275688.17269587214</v>
      </c>
      <c r="D211" s="2">
        <f t="shared" si="12"/>
        <v>1131496.5850309734</v>
      </c>
      <c r="E211" s="2">
        <f t="shared" si="15"/>
        <v>153016660.06908193</v>
      </c>
    </row>
    <row r="212" spans="1:5" x14ac:dyDescent="0.4">
      <c r="A212">
        <v>206</v>
      </c>
      <c r="B212" s="2">
        <f t="shared" si="13"/>
        <v>857341.73574053496</v>
      </c>
      <c r="C212" s="2">
        <f t="shared" si="14"/>
        <v>274154.8492904384</v>
      </c>
      <c r="D212" s="2">
        <f t="shared" si="12"/>
        <v>1131496.5850309734</v>
      </c>
      <c r="E212" s="2">
        <f t="shared" si="15"/>
        <v>152159318.33334139</v>
      </c>
    </row>
    <row r="213" spans="1:5" x14ac:dyDescent="0.4">
      <c r="A213">
        <v>207</v>
      </c>
      <c r="B213" s="2">
        <f t="shared" si="13"/>
        <v>858877.80635040347</v>
      </c>
      <c r="C213" s="2">
        <f t="shared" si="14"/>
        <v>272618.77868056996</v>
      </c>
      <c r="D213" s="2">
        <f t="shared" si="12"/>
        <v>1131496.5850309734</v>
      </c>
      <c r="E213" s="2">
        <f t="shared" si="15"/>
        <v>151300440.52699098</v>
      </c>
    </row>
    <row r="214" spans="1:5" x14ac:dyDescent="0.4">
      <c r="A214">
        <v>208</v>
      </c>
      <c r="B214" s="2">
        <f t="shared" si="13"/>
        <v>860416.62908678129</v>
      </c>
      <c r="C214" s="2">
        <f t="shared" si="14"/>
        <v>271079.95594419213</v>
      </c>
      <c r="D214" s="2">
        <f t="shared" si="12"/>
        <v>1131496.5850309734</v>
      </c>
      <c r="E214" s="2">
        <f t="shared" si="15"/>
        <v>150440023.89790419</v>
      </c>
    </row>
    <row r="215" spans="1:5" x14ac:dyDescent="0.4">
      <c r="A215">
        <v>209</v>
      </c>
      <c r="B215" s="2">
        <f t="shared" si="13"/>
        <v>861958.20888056187</v>
      </c>
      <c r="C215" s="2">
        <f t="shared" si="14"/>
        <v>269538.37615041161</v>
      </c>
      <c r="D215" s="2">
        <f t="shared" si="12"/>
        <v>1131496.5850309734</v>
      </c>
      <c r="E215" s="2">
        <f t="shared" si="15"/>
        <v>149578065.68902361</v>
      </c>
    </row>
    <row r="216" spans="1:5" x14ac:dyDescent="0.4">
      <c r="A216">
        <v>210</v>
      </c>
      <c r="B216" s="2">
        <f t="shared" si="13"/>
        <v>863502.5506714728</v>
      </c>
      <c r="C216" s="2">
        <f t="shared" si="14"/>
        <v>267994.03435950063</v>
      </c>
      <c r="D216" s="2">
        <f t="shared" si="12"/>
        <v>1131496.5850309734</v>
      </c>
      <c r="E216" s="2">
        <f t="shared" si="15"/>
        <v>148714563.13835216</v>
      </c>
    </row>
    <row r="217" spans="1:5" x14ac:dyDescent="0.4">
      <c r="A217">
        <v>211</v>
      </c>
      <c r="B217" s="2">
        <f t="shared" si="13"/>
        <v>865049.6594080925</v>
      </c>
      <c r="C217" s="2">
        <f t="shared" si="14"/>
        <v>266446.92562288092</v>
      </c>
      <c r="D217" s="2">
        <f t="shared" si="12"/>
        <v>1131496.5850309734</v>
      </c>
      <c r="E217" s="2">
        <f t="shared" si="15"/>
        <v>147849513.47894406</v>
      </c>
    </row>
    <row r="218" spans="1:5" x14ac:dyDescent="0.4">
      <c r="A218">
        <v>212</v>
      </c>
      <c r="B218" s="2">
        <f t="shared" si="13"/>
        <v>866599.54004786536</v>
      </c>
      <c r="C218" s="2">
        <f t="shared" si="14"/>
        <v>264897.04498310806</v>
      </c>
      <c r="D218" s="2">
        <f t="shared" si="12"/>
        <v>1131496.5850309734</v>
      </c>
      <c r="E218" s="2">
        <f t="shared" si="15"/>
        <v>146982913.93889621</v>
      </c>
    </row>
    <row r="219" spans="1:5" x14ac:dyDescent="0.4">
      <c r="A219">
        <v>213</v>
      </c>
      <c r="B219" s="2">
        <f t="shared" si="13"/>
        <v>868152.19755711779</v>
      </c>
      <c r="C219" s="2">
        <f t="shared" si="14"/>
        <v>263344.38747385569</v>
      </c>
      <c r="D219" s="2">
        <f t="shared" si="12"/>
        <v>1131496.5850309734</v>
      </c>
      <c r="E219" s="2">
        <f t="shared" si="15"/>
        <v>146114761.74133909</v>
      </c>
    </row>
    <row r="220" spans="1:5" x14ac:dyDescent="0.4">
      <c r="A220">
        <v>214</v>
      </c>
      <c r="B220" s="2">
        <f t="shared" si="13"/>
        <v>869707.63691107428</v>
      </c>
      <c r="C220" s="2">
        <f t="shared" si="14"/>
        <v>261788.94811989917</v>
      </c>
      <c r="D220" s="2">
        <f t="shared" si="12"/>
        <v>1131496.5850309734</v>
      </c>
      <c r="E220" s="2">
        <f t="shared" si="15"/>
        <v>145245054.10442802</v>
      </c>
    </row>
    <row r="221" spans="1:5" x14ac:dyDescent="0.4">
      <c r="A221">
        <v>215</v>
      </c>
      <c r="B221" s="2">
        <f t="shared" si="13"/>
        <v>871265.86309387325</v>
      </c>
      <c r="C221" s="2">
        <f t="shared" si="14"/>
        <v>260230.72193710017</v>
      </c>
      <c r="D221" s="2">
        <f t="shared" si="12"/>
        <v>1131496.5850309734</v>
      </c>
      <c r="E221" s="2">
        <f t="shared" si="15"/>
        <v>144373788.24133414</v>
      </c>
    </row>
    <row r="222" spans="1:5" x14ac:dyDescent="0.4">
      <c r="A222">
        <v>216</v>
      </c>
      <c r="B222" s="2">
        <f t="shared" si="13"/>
        <v>872826.88109858311</v>
      </c>
      <c r="C222" s="2">
        <f t="shared" si="14"/>
        <v>258669.70393239032</v>
      </c>
      <c r="D222" s="2">
        <f t="shared" si="12"/>
        <v>1131496.5850309734</v>
      </c>
      <c r="E222" s="2">
        <f t="shared" si="15"/>
        <v>143500961.36023557</v>
      </c>
    </row>
    <row r="223" spans="1:5" x14ac:dyDescent="0.4">
      <c r="A223">
        <v>217</v>
      </c>
      <c r="B223" s="2">
        <f t="shared" si="13"/>
        <v>874390.69592721807</v>
      </c>
      <c r="C223" s="2">
        <f t="shared" si="14"/>
        <v>257105.88910375535</v>
      </c>
      <c r="D223" s="2">
        <f t="shared" si="12"/>
        <v>1131496.5850309734</v>
      </c>
      <c r="E223" s="2">
        <f t="shared" si="15"/>
        <v>142626570.66430834</v>
      </c>
    </row>
    <row r="224" spans="1:5" x14ac:dyDescent="0.4">
      <c r="A224">
        <v>218</v>
      </c>
      <c r="B224" s="2">
        <f t="shared" si="13"/>
        <v>875957.31259075436</v>
      </c>
      <c r="C224" s="2">
        <f t="shared" si="14"/>
        <v>255539.27244021907</v>
      </c>
      <c r="D224" s="2">
        <f t="shared" si="12"/>
        <v>1131496.5850309734</v>
      </c>
      <c r="E224" s="2">
        <f t="shared" si="15"/>
        <v>141750613.35171759</v>
      </c>
    </row>
    <row r="225" spans="1:5" x14ac:dyDescent="0.4">
      <c r="A225">
        <v>219</v>
      </c>
      <c r="B225" s="2">
        <f t="shared" si="13"/>
        <v>877526.73610914615</v>
      </c>
      <c r="C225" s="2">
        <f t="shared" si="14"/>
        <v>253969.84892182733</v>
      </c>
      <c r="D225" s="2">
        <f t="shared" si="12"/>
        <v>1131496.5850309734</v>
      </c>
      <c r="E225" s="2">
        <f t="shared" si="15"/>
        <v>140873086.61560845</v>
      </c>
    </row>
    <row r="226" spans="1:5" x14ac:dyDescent="0.4">
      <c r="A226">
        <v>220</v>
      </c>
      <c r="B226" s="2">
        <f t="shared" si="13"/>
        <v>879098.97151134163</v>
      </c>
      <c r="C226" s="2">
        <f t="shared" si="14"/>
        <v>252397.61351963179</v>
      </c>
      <c r="D226" s="2">
        <f t="shared" si="12"/>
        <v>1131496.5850309734</v>
      </c>
      <c r="E226" s="2">
        <f t="shared" si="15"/>
        <v>139993987.64409712</v>
      </c>
    </row>
    <row r="227" spans="1:5" x14ac:dyDescent="0.4">
      <c r="A227">
        <v>221</v>
      </c>
      <c r="B227" s="2">
        <f t="shared" si="13"/>
        <v>880674.02383529942</v>
      </c>
      <c r="C227" s="2">
        <f t="shared" si="14"/>
        <v>250822.56119567397</v>
      </c>
      <c r="D227" s="2">
        <f t="shared" si="12"/>
        <v>1131496.5850309734</v>
      </c>
      <c r="E227" s="2">
        <f t="shared" si="15"/>
        <v>139113313.62026182</v>
      </c>
    </row>
    <row r="228" spans="1:5" x14ac:dyDescent="0.4">
      <c r="A228">
        <v>222</v>
      </c>
      <c r="B228" s="2">
        <f t="shared" si="13"/>
        <v>882251.8981280044</v>
      </c>
      <c r="C228" s="2">
        <f t="shared" si="14"/>
        <v>249244.68690296906</v>
      </c>
      <c r="D228" s="2">
        <f t="shared" si="12"/>
        <v>1131496.5850309734</v>
      </c>
      <c r="E228" s="2">
        <f t="shared" si="15"/>
        <v>138231061.72213382</v>
      </c>
    </row>
    <row r="229" spans="1:5" x14ac:dyDescent="0.4">
      <c r="A229">
        <v>223</v>
      </c>
      <c r="B229" s="2">
        <f t="shared" si="13"/>
        <v>883832.59944548365</v>
      </c>
      <c r="C229" s="2">
        <f t="shared" si="14"/>
        <v>247663.98558548972</v>
      </c>
      <c r="D229" s="2">
        <f t="shared" si="12"/>
        <v>1131496.5850309734</v>
      </c>
      <c r="E229" s="2">
        <f t="shared" si="15"/>
        <v>137347229.12268832</v>
      </c>
    </row>
    <row r="230" spans="1:5" x14ac:dyDescent="0.4">
      <c r="A230">
        <v>224</v>
      </c>
      <c r="B230" s="2">
        <f t="shared" si="13"/>
        <v>885416.13285282347</v>
      </c>
      <c r="C230" s="2">
        <f t="shared" si="14"/>
        <v>246080.45217814989</v>
      </c>
      <c r="D230" s="2">
        <f t="shared" si="12"/>
        <v>1131496.5850309734</v>
      </c>
      <c r="E230" s="2">
        <f t="shared" si="15"/>
        <v>136461812.9898355</v>
      </c>
    </row>
    <row r="231" spans="1:5" x14ac:dyDescent="0.4">
      <c r="A231">
        <v>225</v>
      </c>
      <c r="B231" s="2">
        <f t="shared" si="13"/>
        <v>887002.50342418486</v>
      </c>
      <c r="C231" s="2">
        <f t="shared" si="14"/>
        <v>244494.08160678859</v>
      </c>
      <c r="D231" s="2">
        <f t="shared" si="12"/>
        <v>1131496.5850309734</v>
      </c>
      <c r="E231" s="2">
        <f t="shared" si="15"/>
        <v>135574810.4864113</v>
      </c>
    </row>
    <row r="232" spans="1:5" x14ac:dyDescent="0.4">
      <c r="A232">
        <v>226</v>
      </c>
      <c r="B232" s="2">
        <f t="shared" si="13"/>
        <v>888591.71624281991</v>
      </c>
      <c r="C232" s="2">
        <f t="shared" si="14"/>
        <v>242904.86878815354</v>
      </c>
      <c r="D232" s="2">
        <f t="shared" si="12"/>
        <v>1131496.5850309734</v>
      </c>
      <c r="E232" s="2">
        <f t="shared" si="15"/>
        <v>134686218.77016848</v>
      </c>
    </row>
    <row r="233" spans="1:5" x14ac:dyDescent="0.4">
      <c r="A233">
        <v>227</v>
      </c>
      <c r="B233" s="2">
        <f t="shared" si="13"/>
        <v>890183.77640108822</v>
      </c>
      <c r="C233" s="2">
        <f t="shared" si="14"/>
        <v>241312.80862988517</v>
      </c>
      <c r="D233" s="2">
        <f t="shared" si="12"/>
        <v>1131496.5850309734</v>
      </c>
      <c r="E233" s="2">
        <f t="shared" si="15"/>
        <v>133796034.9937674</v>
      </c>
    </row>
    <row r="234" spans="1:5" x14ac:dyDescent="0.4">
      <c r="A234">
        <v>228</v>
      </c>
      <c r="B234" s="2">
        <f t="shared" si="13"/>
        <v>891778.68900047359</v>
      </c>
      <c r="C234" s="2">
        <f t="shared" si="14"/>
        <v>239717.89603049989</v>
      </c>
      <c r="D234" s="2">
        <f t="shared" si="12"/>
        <v>1131496.5850309734</v>
      </c>
      <c r="E234" s="2">
        <f t="shared" si="15"/>
        <v>132904256.30476692</v>
      </c>
    </row>
    <row r="235" spans="1:5" x14ac:dyDescent="0.4">
      <c r="A235">
        <v>229</v>
      </c>
      <c r="B235" s="2">
        <f t="shared" si="13"/>
        <v>893376.45915159932</v>
      </c>
      <c r="C235" s="2">
        <f t="shared" si="14"/>
        <v>238120.12587937404</v>
      </c>
      <c r="D235" s="2">
        <f t="shared" si="12"/>
        <v>1131496.5850309734</v>
      </c>
      <c r="E235" s="2">
        <f t="shared" si="15"/>
        <v>132010879.84561533</v>
      </c>
    </row>
    <row r="236" spans="1:5" x14ac:dyDescent="0.4">
      <c r="A236">
        <v>230</v>
      </c>
      <c r="B236" s="2">
        <f t="shared" si="13"/>
        <v>894977.09197424597</v>
      </c>
      <c r="C236" s="2">
        <f t="shared" si="14"/>
        <v>236519.49305672743</v>
      </c>
      <c r="D236" s="2">
        <f t="shared" si="12"/>
        <v>1131496.5850309734</v>
      </c>
      <c r="E236" s="2">
        <f t="shared" si="15"/>
        <v>131115902.75364108</v>
      </c>
    </row>
    <row r="237" spans="1:5" x14ac:dyDescent="0.4">
      <c r="A237">
        <v>231</v>
      </c>
      <c r="B237" s="2">
        <f t="shared" si="13"/>
        <v>896580.59259736654</v>
      </c>
      <c r="C237" s="2">
        <f t="shared" si="14"/>
        <v>234915.99243360691</v>
      </c>
      <c r="D237" s="2">
        <f t="shared" si="12"/>
        <v>1131496.5850309734</v>
      </c>
      <c r="E237" s="2">
        <f t="shared" si="15"/>
        <v>130219322.16104372</v>
      </c>
    </row>
    <row r="238" spans="1:5" x14ac:dyDescent="0.4">
      <c r="A238">
        <v>232</v>
      </c>
      <c r="B238" s="2">
        <f t="shared" si="13"/>
        <v>898186.96615910344</v>
      </c>
      <c r="C238" s="2">
        <f t="shared" si="14"/>
        <v>233309.61887186996</v>
      </c>
      <c r="D238" s="2">
        <f t="shared" si="12"/>
        <v>1131496.5850309734</v>
      </c>
      <c r="E238" s="2">
        <f t="shared" si="15"/>
        <v>129321135.19488461</v>
      </c>
    </row>
    <row r="239" spans="1:5" x14ac:dyDescent="0.4">
      <c r="A239">
        <v>233</v>
      </c>
      <c r="B239" s="2">
        <f t="shared" si="13"/>
        <v>899796.21780680516</v>
      </c>
      <c r="C239" s="2">
        <f t="shared" si="14"/>
        <v>231700.36722416824</v>
      </c>
      <c r="D239" s="2">
        <f t="shared" si="12"/>
        <v>1131496.5850309734</v>
      </c>
      <c r="E239" s="2">
        <f t="shared" si="15"/>
        <v>128421338.97707781</v>
      </c>
    </row>
    <row r="240" spans="1:5" x14ac:dyDescent="0.4">
      <c r="A240">
        <v>234</v>
      </c>
      <c r="B240" s="2">
        <f t="shared" si="13"/>
        <v>901408.3526970424</v>
      </c>
      <c r="C240" s="2">
        <f t="shared" si="14"/>
        <v>230088.23233393105</v>
      </c>
      <c r="D240" s="2">
        <f t="shared" si="12"/>
        <v>1131496.5850309734</v>
      </c>
      <c r="E240" s="2">
        <f t="shared" si="15"/>
        <v>127519930.62438077</v>
      </c>
    </row>
    <row r="241" spans="1:5" x14ac:dyDescent="0.4">
      <c r="A241">
        <v>235</v>
      </c>
      <c r="B241" s="2">
        <f t="shared" si="13"/>
        <v>903023.37599562458</v>
      </c>
      <c r="C241" s="2">
        <f t="shared" si="14"/>
        <v>228473.20903534885</v>
      </c>
      <c r="D241" s="2">
        <f t="shared" si="12"/>
        <v>1131496.5850309734</v>
      </c>
      <c r="E241" s="2">
        <f t="shared" si="15"/>
        <v>126616907.24838515</v>
      </c>
    </row>
    <row r="242" spans="1:5" x14ac:dyDescent="0.4">
      <c r="A242">
        <v>236</v>
      </c>
      <c r="B242" s="2">
        <f t="shared" si="13"/>
        <v>904641.29287761671</v>
      </c>
      <c r="C242" s="2">
        <f t="shared" si="14"/>
        <v>226855.29215335668</v>
      </c>
      <c r="D242" s="2">
        <f t="shared" si="12"/>
        <v>1131496.5850309734</v>
      </c>
      <c r="E242" s="2">
        <f t="shared" si="15"/>
        <v>125712265.95550753</v>
      </c>
    </row>
    <row r="243" spans="1:5" x14ac:dyDescent="0.4">
      <c r="A243">
        <v>237</v>
      </c>
      <c r="B243" s="2">
        <f t="shared" si="13"/>
        <v>906262.10852735583</v>
      </c>
      <c r="C243" s="2">
        <f t="shared" si="14"/>
        <v>225234.47650361762</v>
      </c>
      <c r="D243" s="2">
        <f t="shared" si="12"/>
        <v>1131496.5850309734</v>
      </c>
      <c r="E243" s="2">
        <f t="shared" si="15"/>
        <v>124806003.84698017</v>
      </c>
    </row>
    <row r="244" spans="1:5" x14ac:dyDescent="0.4">
      <c r="A244">
        <v>238</v>
      </c>
      <c r="B244" s="2">
        <f t="shared" si="13"/>
        <v>907885.82813846727</v>
      </c>
      <c r="C244" s="2">
        <f t="shared" si="14"/>
        <v>223610.75689250612</v>
      </c>
      <c r="D244" s="2">
        <f t="shared" si="12"/>
        <v>1131496.5850309734</v>
      </c>
      <c r="E244" s="2">
        <f t="shared" si="15"/>
        <v>123898118.0188417</v>
      </c>
    </row>
    <row r="245" spans="1:5" x14ac:dyDescent="0.4">
      <c r="A245">
        <v>239</v>
      </c>
      <c r="B245" s="2">
        <f t="shared" si="13"/>
        <v>909512.45691388205</v>
      </c>
      <c r="C245" s="2">
        <f t="shared" si="14"/>
        <v>221984.12811709134</v>
      </c>
      <c r="D245" s="2">
        <f t="shared" si="12"/>
        <v>1131496.5850309734</v>
      </c>
      <c r="E245" s="2">
        <f t="shared" si="15"/>
        <v>122988605.56192781</v>
      </c>
    </row>
    <row r="246" spans="1:5" x14ac:dyDescent="0.4">
      <c r="A246">
        <v>240</v>
      </c>
      <c r="B246" s="2">
        <f t="shared" si="13"/>
        <v>911142.00006585277</v>
      </c>
      <c r="C246" s="2">
        <f t="shared" si="14"/>
        <v>220354.58496512062</v>
      </c>
      <c r="D246" s="2">
        <f t="shared" si="12"/>
        <v>1131496.5850309734</v>
      </c>
      <c r="E246" s="2">
        <f t="shared" si="15"/>
        <v>122077463.56186196</v>
      </c>
    </row>
    <row r="247" spans="1:5" x14ac:dyDescent="0.4">
      <c r="A247">
        <v>241</v>
      </c>
      <c r="B247" s="2">
        <f t="shared" si="13"/>
        <v>912774.46281597076</v>
      </c>
      <c r="C247" s="2">
        <f t="shared" si="14"/>
        <v>218722.12221500266</v>
      </c>
      <c r="D247" s="2">
        <f t="shared" si="12"/>
        <v>1131496.5850309734</v>
      </c>
      <c r="E247" s="2">
        <f t="shared" si="15"/>
        <v>121164689.09904599</v>
      </c>
    </row>
    <row r="248" spans="1:5" x14ac:dyDescent="0.4">
      <c r="A248">
        <v>242</v>
      </c>
      <c r="B248" s="2">
        <f t="shared" si="13"/>
        <v>914409.85039518273</v>
      </c>
      <c r="C248" s="2">
        <f t="shared" si="14"/>
        <v>217086.73463579072</v>
      </c>
      <c r="D248" s="2">
        <f t="shared" si="12"/>
        <v>1131496.5850309734</v>
      </c>
      <c r="E248" s="2">
        <f t="shared" si="15"/>
        <v>120250279.2486508</v>
      </c>
    </row>
    <row r="249" spans="1:5" x14ac:dyDescent="0.4">
      <c r="A249">
        <v>243</v>
      </c>
      <c r="B249" s="2">
        <f t="shared" si="13"/>
        <v>916048.16804380738</v>
      </c>
      <c r="C249" s="2">
        <f t="shared" si="14"/>
        <v>215448.41698716601</v>
      </c>
      <c r="D249" s="2">
        <f t="shared" si="12"/>
        <v>1131496.5850309734</v>
      </c>
      <c r="E249" s="2">
        <f t="shared" si="15"/>
        <v>119334231.080607</v>
      </c>
    </row>
    <row r="250" spans="1:5" x14ac:dyDescent="0.4">
      <c r="A250">
        <v>244</v>
      </c>
      <c r="B250" s="2">
        <f t="shared" si="13"/>
        <v>917689.42101155256</v>
      </c>
      <c r="C250" s="2">
        <f t="shared" si="14"/>
        <v>213807.16401942083</v>
      </c>
      <c r="D250" s="2">
        <f t="shared" si="12"/>
        <v>1131496.5850309734</v>
      </c>
      <c r="E250" s="2">
        <f t="shared" si="15"/>
        <v>118416541.65959544</v>
      </c>
    </row>
    <row r="251" spans="1:5" x14ac:dyDescent="0.4">
      <c r="A251">
        <v>245</v>
      </c>
      <c r="B251" s="2">
        <f t="shared" si="13"/>
        <v>919333.61455753166</v>
      </c>
      <c r="C251" s="2">
        <f t="shared" si="14"/>
        <v>212162.97047344182</v>
      </c>
      <c r="D251" s="2">
        <f t="shared" si="12"/>
        <v>1131496.5850309734</v>
      </c>
      <c r="E251" s="2">
        <f t="shared" si="15"/>
        <v>117497208.04503791</v>
      </c>
    </row>
    <row r="252" spans="1:5" x14ac:dyDescent="0.4">
      <c r="A252">
        <v>246</v>
      </c>
      <c r="B252" s="2">
        <f t="shared" si="13"/>
        <v>920980.75395028049</v>
      </c>
      <c r="C252" s="2">
        <f t="shared" si="14"/>
        <v>210515.83108069291</v>
      </c>
      <c r="D252" s="2">
        <f t="shared" si="12"/>
        <v>1131496.5850309734</v>
      </c>
      <c r="E252" s="2">
        <f t="shared" si="15"/>
        <v>116576227.29108763</v>
      </c>
    </row>
    <row r="253" spans="1:5" x14ac:dyDescent="0.4">
      <c r="A253">
        <v>247</v>
      </c>
      <c r="B253" s="2">
        <f t="shared" si="13"/>
        <v>922630.84446777473</v>
      </c>
      <c r="C253" s="2">
        <f t="shared" si="14"/>
        <v>208865.74056319863</v>
      </c>
      <c r="D253" s="2">
        <f t="shared" si="12"/>
        <v>1131496.5850309734</v>
      </c>
      <c r="E253" s="2">
        <f t="shared" si="15"/>
        <v>115653596.44661985</v>
      </c>
    </row>
    <row r="254" spans="1:5" x14ac:dyDescent="0.4">
      <c r="A254">
        <v>248</v>
      </c>
      <c r="B254" s="2">
        <f t="shared" si="13"/>
        <v>924283.89139744616</v>
      </c>
      <c r="C254" s="2">
        <f t="shared" si="14"/>
        <v>207212.6936335272</v>
      </c>
      <c r="D254" s="2">
        <f t="shared" si="12"/>
        <v>1131496.5850309734</v>
      </c>
      <c r="E254" s="2">
        <f t="shared" si="15"/>
        <v>114729312.55522241</v>
      </c>
    </row>
    <row r="255" spans="1:5" x14ac:dyDescent="0.4">
      <c r="A255">
        <v>249</v>
      </c>
      <c r="B255" s="2">
        <f t="shared" si="13"/>
        <v>925939.90003619995</v>
      </c>
      <c r="C255" s="2">
        <f t="shared" si="14"/>
        <v>205556.68499477344</v>
      </c>
      <c r="D255" s="2">
        <f t="shared" si="12"/>
        <v>1131496.5850309734</v>
      </c>
      <c r="E255" s="2">
        <f t="shared" si="15"/>
        <v>113803372.65518621</v>
      </c>
    </row>
    <row r="256" spans="1:5" x14ac:dyDescent="0.4">
      <c r="A256">
        <v>250</v>
      </c>
      <c r="B256" s="2">
        <f t="shared" si="13"/>
        <v>927598.87569043157</v>
      </c>
      <c r="C256" s="2">
        <f t="shared" si="14"/>
        <v>203897.70934054191</v>
      </c>
      <c r="D256" s="2">
        <f t="shared" si="12"/>
        <v>1131496.5850309734</v>
      </c>
      <c r="E256" s="2">
        <f t="shared" si="15"/>
        <v>112875773.77949578</v>
      </c>
    </row>
    <row r="257" spans="1:5" x14ac:dyDescent="0.4">
      <c r="A257">
        <v>251</v>
      </c>
      <c r="B257" s="2">
        <f t="shared" si="13"/>
        <v>929260.82367604354</v>
      </c>
      <c r="C257" s="2">
        <f t="shared" si="14"/>
        <v>202235.76135492991</v>
      </c>
      <c r="D257" s="2">
        <f t="shared" si="12"/>
        <v>1131496.5850309734</v>
      </c>
      <c r="E257" s="2">
        <f t="shared" si="15"/>
        <v>111946512.95581973</v>
      </c>
    </row>
    <row r="258" spans="1:5" x14ac:dyDescent="0.4">
      <c r="A258">
        <v>252</v>
      </c>
      <c r="B258" s="2">
        <f t="shared" si="13"/>
        <v>930925.74931846315</v>
      </c>
      <c r="C258" s="2">
        <f t="shared" si="14"/>
        <v>200570.83571251031</v>
      </c>
      <c r="D258" s="2">
        <f t="shared" si="12"/>
        <v>1131496.5850309734</v>
      </c>
      <c r="E258" s="2">
        <f t="shared" si="15"/>
        <v>111015587.20650126</v>
      </c>
    </row>
    <row r="259" spans="1:5" x14ac:dyDescent="0.4">
      <c r="A259">
        <v>253</v>
      </c>
      <c r="B259" s="2">
        <f t="shared" si="13"/>
        <v>932593.65795265872</v>
      </c>
      <c r="C259" s="2">
        <f t="shared" si="14"/>
        <v>198902.92707831474</v>
      </c>
      <c r="D259" s="2">
        <f t="shared" si="12"/>
        <v>1131496.5850309734</v>
      </c>
      <c r="E259" s="2">
        <f t="shared" si="15"/>
        <v>110082993.54854861</v>
      </c>
    </row>
    <row r="260" spans="1:5" x14ac:dyDescent="0.4">
      <c r="A260">
        <v>254</v>
      </c>
      <c r="B260" s="2">
        <f t="shared" si="13"/>
        <v>934264.55492315721</v>
      </c>
      <c r="C260" s="2">
        <f t="shared" si="14"/>
        <v>197232.03010781624</v>
      </c>
      <c r="D260" s="2">
        <f t="shared" si="12"/>
        <v>1131496.5850309734</v>
      </c>
      <c r="E260" s="2">
        <f t="shared" si="15"/>
        <v>109148728.99362545</v>
      </c>
    </row>
    <row r="261" spans="1:5" x14ac:dyDescent="0.4">
      <c r="A261">
        <v>255</v>
      </c>
      <c r="B261" s="2">
        <f t="shared" si="13"/>
        <v>935938.44558406121</v>
      </c>
      <c r="C261" s="2">
        <f t="shared" si="14"/>
        <v>195558.13944691225</v>
      </c>
      <c r="D261" s="2">
        <f t="shared" si="12"/>
        <v>1131496.5850309734</v>
      </c>
      <c r="E261" s="2">
        <f t="shared" si="15"/>
        <v>108212790.54804139</v>
      </c>
    </row>
    <row r="262" spans="1:5" x14ac:dyDescent="0.4">
      <c r="A262">
        <v>256</v>
      </c>
      <c r="B262" s="2">
        <f t="shared" si="13"/>
        <v>937615.33529906592</v>
      </c>
      <c r="C262" s="2">
        <f t="shared" si="14"/>
        <v>193881.24973190748</v>
      </c>
      <c r="D262" s="2">
        <f t="shared" si="12"/>
        <v>1131496.5850309734</v>
      </c>
      <c r="E262" s="2">
        <f t="shared" si="15"/>
        <v>107275175.21274233</v>
      </c>
    </row>
    <row r="263" spans="1:5" x14ac:dyDescent="0.4">
      <c r="A263">
        <v>257</v>
      </c>
      <c r="B263" s="2">
        <f t="shared" si="13"/>
        <v>939295.22944147675</v>
      </c>
      <c r="C263" s="2">
        <f t="shared" si="14"/>
        <v>192201.35558949664</v>
      </c>
      <c r="D263" s="2">
        <f t="shared" ref="D263:D326" si="16">B263 + C263</f>
        <v>1131496.5850309734</v>
      </c>
      <c r="E263" s="2">
        <f t="shared" si="15"/>
        <v>106335879.98330085</v>
      </c>
    </row>
    <row r="264" spans="1:5" x14ac:dyDescent="0.4">
      <c r="A264">
        <v>258</v>
      </c>
      <c r="B264" s="2">
        <f t="shared" ref="B264:B327" si="17">(B$2*($B$5/100/12)*(1+($B$5/100/12))^($B$4*12))/((1+($B$5/100/12))^($B$4*12)-1) - C264</f>
        <v>940978.13339422608</v>
      </c>
      <c r="C264" s="2">
        <f t="shared" ref="C264:C327" si="18">E263*($B$5/100/12)</f>
        <v>190518.45163674734</v>
      </c>
      <c r="D264" s="2">
        <f t="shared" si="16"/>
        <v>1131496.5850309734</v>
      </c>
      <c r="E264" s="2">
        <f t="shared" ref="E264:E327" si="19">E263 - B264</f>
        <v>105394901.84990662</v>
      </c>
    </row>
    <row r="265" spans="1:5" x14ac:dyDescent="0.4">
      <c r="A265">
        <v>259</v>
      </c>
      <c r="B265" s="2">
        <f t="shared" si="17"/>
        <v>942664.05254989071</v>
      </c>
      <c r="C265" s="2">
        <f t="shared" si="18"/>
        <v>188832.53248108269</v>
      </c>
      <c r="D265" s="2">
        <f t="shared" si="16"/>
        <v>1131496.5850309734</v>
      </c>
      <c r="E265" s="2">
        <f t="shared" si="19"/>
        <v>104452237.79735674</v>
      </c>
    </row>
    <row r="266" spans="1:5" x14ac:dyDescent="0.4">
      <c r="A266">
        <v>260</v>
      </c>
      <c r="B266" s="2">
        <f t="shared" si="17"/>
        <v>944352.99231070932</v>
      </c>
      <c r="C266" s="2">
        <f t="shared" si="18"/>
        <v>187143.59272026413</v>
      </c>
      <c r="D266" s="2">
        <f t="shared" si="16"/>
        <v>1131496.5850309734</v>
      </c>
      <c r="E266" s="2">
        <f t="shared" si="19"/>
        <v>103507884.80504604</v>
      </c>
    </row>
    <row r="267" spans="1:5" x14ac:dyDescent="0.4">
      <c r="A267">
        <v>261</v>
      </c>
      <c r="B267" s="2">
        <f t="shared" si="17"/>
        <v>946044.95808859926</v>
      </c>
      <c r="C267" s="2">
        <f t="shared" si="18"/>
        <v>185451.62694237413</v>
      </c>
      <c r="D267" s="2">
        <f t="shared" si="16"/>
        <v>1131496.5850309734</v>
      </c>
      <c r="E267" s="2">
        <f t="shared" si="19"/>
        <v>102561839.84695743</v>
      </c>
    </row>
    <row r="268" spans="1:5" x14ac:dyDescent="0.4">
      <c r="A268">
        <v>262</v>
      </c>
      <c r="B268" s="2">
        <f t="shared" si="17"/>
        <v>947739.95530517469</v>
      </c>
      <c r="C268" s="2">
        <f t="shared" si="18"/>
        <v>183756.6297257987</v>
      </c>
      <c r="D268" s="2">
        <f t="shared" si="16"/>
        <v>1131496.5850309734</v>
      </c>
      <c r="E268" s="2">
        <f t="shared" si="19"/>
        <v>101614099.89165226</v>
      </c>
    </row>
    <row r="269" spans="1:5" x14ac:dyDescent="0.4">
      <c r="A269">
        <v>263</v>
      </c>
      <c r="B269" s="2">
        <f t="shared" si="17"/>
        <v>949437.98939176311</v>
      </c>
      <c r="C269" s="2">
        <f t="shared" si="18"/>
        <v>182058.59563921028</v>
      </c>
      <c r="D269" s="2">
        <f t="shared" si="16"/>
        <v>1131496.5850309734</v>
      </c>
      <c r="E269" s="2">
        <f t="shared" si="19"/>
        <v>100664661.9022605</v>
      </c>
    </row>
    <row r="270" spans="1:5" x14ac:dyDescent="0.4">
      <c r="A270">
        <v>264</v>
      </c>
      <c r="B270" s="2">
        <f t="shared" si="17"/>
        <v>951139.06578942342</v>
      </c>
      <c r="C270" s="2">
        <f t="shared" si="18"/>
        <v>180357.51924155004</v>
      </c>
      <c r="D270" s="2">
        <f t="shared" si="16"/>
        <v>1131496.5850309734</v>
      </c>
      <c r="E270" s="2">
        <f t="shared" si="19"/>
        <v>99713522.836471081</v>
      </c>
    </row>
    <row r="271" spans="1:5" x14ac:dyDescent="0.4">
      <c r="A271">
        <v>265</v>
      </c>
      <c r="B271" s="2">
        <f t="shared" si="17"/>
        <v>952843.18994896277</v>
      </c>
      <c r="C271" s="2">
        <f t="shared" si="18"/>
        <v>178653.39508201065</v>
      </c>
      <c r="D271" s="2">
        <f t="shared" si="16"/>
        <v>1131496.5850309734</v>
      </c>
      <c r="E271" s="2">
        <f t="shared" si="19"/>
        <v>98760679.64652212</v>
      </c>
    </row>
    <row r="272" spans="1:5" x14ac:dyDescent="0.4">
      <c r="A272">
        <v>266</v>
      </c>
      <c r="B272" s="2">
        <f t="shared" si="17"/>
        <v>954550.36733095464</v>
      </c>
      <c r="C272" s="2">
        <f t="shared" si="18"/>
        <v>176946.21770001878</v>
      </c>
      <c r="D272" s="2">
        <f t="shared" si="16"/>
        <v>1131496.5850309734</v>
      </c>
      <c r="E272" s="2">
        <f t="shared" si="19"/>
        <v>97806129.279191166</v>
      </c>
    </row>
    <row r="273" spans="1:5" x14ac:dyDescent="0.4">
      <c r="A273">
        <v>267</v>
      </c>
      <c r="B273" s="2">
        <f t="shared" si="17"/>
        <v>956260.60340575594</v>
      </c>
      <c r="C273" s="2">
        <f t="shared" si="18"/>
        <v>175235.98162521748</v>
      </c>
      <c r="D273" s="2">
        <f t="shared" si="16"/>
        <v>1131496.5850309734</v>
      </c>
      <c r="E273" s="2">
        <f t="shared" si="19"/>
        <v>96849868.675785407</v>
      </c>
    </row>
    <row r="274" spans="1:5" x14ac:dyDescent="0.4">
      <c r="A274">
        <v>268</v>
      </c>
      <c r="B274" s="2">
        <f t="shared" si="17"/>
        <v>957973.90365352458</v>
      </c>
      <c r="C274" s="2">
        <f t="shared" si="18"/>
        <v>173522.68137744884</v>
      </c>
      <c r="D274" s="2">
        <f t="shared" si="16"/>
        <v>1131496.5850309734</v>
      </c>
      <c r="E274" s="2">
        <f t="shared" si="19"/>
        <v>95891894.77213189</v>
      </c>
    </row>
    <row r="275" spans="1:5" x14ac:dyDescent="0.4">
      <c r="A275">
        <v>269</v>
      </c>
      <c r="B275" s="2">
        <f t="shared" si="17"/>
        <v>959690.27356423717</v>
      </c>
      <c r="C275" s="2">
        <f t="shared" si="18"/>
        <v>171806.31146673628</v>
      </c>
      <c r="D275" s="2">
        <f t="shared" si="16"/>
        <v>1131496.5850309734</v>
      </c>
      <c r="E275" s="2">
        <f t="shared" si="19"/>
        <v>94932204.498567656</v>
      </c>
    </row>
    <row r="276" spans="1:5" x14ac:dyDescent="0.4">
      <c r="A276">
        <v>270</v>
      </c>
      <c r="B276" s="2">
        <f t="shared" si="17"/>
        <v>961409.71863770636</v>
      </c>
      <c r="C276" s="2">
        <f t="shared" si="18"/>
        <v>170086.86639326703</v>
      </c>
      <c r="D276" s="2">
        <f t="shared" si="16"/>
        <v>1131496.5850309734</v>
      </c>
      <c r="E276" s="2">
        <f t="shared" si="19"/>
        <v>93970794.779929951</v>
      </c>
    </row>
    <row r="277" spans="1:5" x14ac:dyDescent="0.4">
      <c r="A277">
        <v>271</v>
      </c>
      <c r="B277" s="2">
        <f t="shared" si="17"/>
        <v>963132.24438359891</v>
      </c>
      <c r="C277" s="2">
        <f t="shared" si="18"/>
        <v>168364.34064737448</v>
      </c>
      <c r="D277" s="2">
        <f t="shared" si="16"/>
        <v>1131496.5850309734</v>
      </c>
      <c r="E277" s="2">
        <f t="shared" si="19"/>
        <v>93007662.535546347</v>
      </c>
    </row>
    <row r="278" spans="1:5" x14ac:dyDescent="0.4">
      <c r="A278">
        <v>272</v>
      </c>
      <c r="B278" s="2">
        <f t="shared" si="17"/>
        <v>964857.85632145288</v>
      </c>
      <c r="C278" s="2">
        <f t="shared" si="18"/>
        <v>166638.72870952051</v>
      </c>
      <c r="D278" s="2">
        <f t="shared" si="16"/>
        <v>1131496.5850309734</v>
      </c>
      <c r="E278" s="2">
        <f t="shared" si="19"/>
        <v>92042804.679224893</v>
      </c>
    </row>
    <row r="279" spans="1:5" x14ac:dyDescent="0.4">
      <c r="A279">
        <v>273</v>
      </c>
      <c r="B279" s="2">
        <f t="shared" si="17"/>
        <v>966586.55998069549</v>
      </c>
      <c r="C279" s="2">
        <f t="shared" si="18"/>
        <v>164910.02505027791</v>
      </c>
      <c r="D279" s="2">
        <f t="shared" si="16"/>
        <v>1131496.5850309734</v>
      </c>
      <c r="E279" s="2">
        <f t="shared" si="19"/>
        <v>91076218.119244203</v>
      </c>
    </row>
    <row r="280" spans="1:5" x14ac:dyDescent="0.4">
      <c r="A280">
        <v>274</v>
      </c>
      <c r="B280" s="2">
        <f t="shared" si="17"/>
        <v>968318.36090066098</v>
      </c>
      <c r="C280" s="2">
        <f t="shared" si="18"/>
        <v>163178.2241303125</v>
      </c>
      <c r="D280" s="2">
        <f t="shared" si="16"/>
        <v>1131496.5850309734</v>
      </c>
      <c r="E280" s="2">
        <f t="shared" si="19"/>
        <v>90107899.758343548</v>
      </c>
    </row>
    <row r="281" spans="1:5" x14ac:dyDescent="0.4">
      <c r="A281">
        <v>275</v>
      </c>
      <c r="B281" s="2">
        <f t="shared" si="17"/>
        <v>970053.26463060791</v>
      </c>
      <c r="C281" s="2">
        <f t="shared" si="18"/>
        <v>161443.32040036551</v>
      </c>
      <c r="D281" s="2">
        <f t="shared" si="16"/>
        <v>1131496.5850309734</v>
      </c>
      <c r="E281" s="2">
        <f t="shared" si="19"/>
        <v>89137846.493712947</v>
      </c>
    </row>
    <row r="282" spans="1:5" x14ac:dyDescent="0.4">
      <c r="A282">
        <v>276</v>
      </c>
      <c r="B282" s="2">
        <f t="shared" si="17"/>
        <v>971791.27672973776</v>
      </c>
      <c r="C282" s="2">
        <f t="shared" si="18"/>
        <v>159705.30830123567</v>
      </c>
      <c r="D282" s="2">
        <f t="shared" si="16"/>
        <v>1131496.5850309734</v>
      </c>
      <c r="E282" s="2">
        <f t="shared" si="19"/>
        <v>88166055.216983214</v>
      </c>
    </row>
    <row r="283" spans="1:5" x14ac:dyDescent="0.4">
      <c r="A283">
        <v>277</v>
      </c>
      <c r="B283" s="2">
        <f t="shared" si="17"/>
        <v>973532.4027672119</v>
      </c>
      <c r="C283" s="2">
        <f t="shared" si="18"/>
        <v>157964.18226376158</v>
      </c>
      <c r="D283" s="2">
        <f t="shared" si="16"/>
        <v>1131496.5850309734</v>
      </c>
      <c r="E283" s="2">
        <f t="shared" si="19"/>
        <v>87192522.814216003</v>
      </c>
    </row>
    <row r="284" spans="1:5" x14ac:dyDescent="0.4">
      <c r="A284">
        <v>278</v>
      </c>
      <c r="B284" s="2">
        <f t="shared" si="17"/>
        <v>975276.64832216979</v>
      </c>
      <c r="C284" s="2">
        <f t="shared" si="18"/>
        <v>156219.93670880367</v>
      </c>
      <c r="D284" s="2">
        <f t="shared" si="16"/>
        <v>1131496.5850309734</v>
      </c>
      <c r="E284" s="2">
        <f t="shared" si="19"/>
        <v>86217246.165893838</v>
      </c>
    </row>
    <row r="285" spans="1:5" x14ac:dyDescent="0.4">
      <c r="A285">
        <v>279</v>
      </c>
      <c r="B285" s="2">
        <f t="shared" si="17"/>
        <v>977024.018983747</v>
      </c>
      <c r="C285" s="2">
        <f t="shared" si="18"/>
        <v>154472.56604722643</v>
      </c>
      <c r="D285" s="2">
        <f t="shared" si="16"/>
        <v>1131496.5850309734</v>
      </c>
      <c r="E285" s="2">
        <f t="shared" si="19"/>
        <v>85240222.146910086</v>
      </c>
    </row>
    <row r="286" spans="1:5" x14ac:dyDescent="0.4">
      <c r="A286">
        <v>280</v>
      </c>
      <c r="B286" s="2">
        <f t="shared" si="17"/>
        <v>978774.52035109291</v>
      </c>
      <c r="C286" s="2">
        <f t="shared" si="18"/>
        <v>152722.06467988054</v>
      </c>
      <c r="D286" s="2">
        <f t="shared" si="16"/>
        <v>1131496.5850309734</v>
      </c>
      <c r="E286" s="2">
        <f t="shared" si="19"/>
        <v>84261447.626558989</v>
      </c>
    </row>
    <row r="287" spans="1:5" x14ac:dyDescent="0.4">
      <c r="A287">
        <v>281</v>
      </c>
      <c r="B287" s="2">
        <f t="shared" si="17"/>
        <v>980528.15803338855</v>
      </c>
      <c r="C287" s="2">
        <f t="shared" si="18"/>
        <v>150968.42699758484</v>
      </c>
      <c r="D287" s="2">
        <f t="shared" si="16"/>
        <v>1131496.5850309734</v>
      </c>
      <c r="E287" s="2">
        <f t="shared" si="19"/>
        <v>83280919.468525603</v>
      </c>
    </row>
    <row r="288" spans="1:5" x14ac:dyDescent="0.4">
      <c r="A288">
        <v>282</v>
      </c>
      <c r="B288" s="2">
        <f t="shared" si="17"/>
        <v>982284.93764986505</v>
      </c>
      <c r="C288" s="2">
        <f t="shared" si="18"/>
        <v>149211.64738110834</v>
      </c>
      <c r="D288" s="2">
        <f t="shared" si="16"/>
        <v>1131496.5850309734</v>
      </c>
      <c r="E288" s="2">
        <f t="shared" si="19"/>
        <v>82298634.530875742</v>
      </c>
    </row>
    <row r="289" spans="1:5" x14ac:dyDescent="0.4">
      <c r="A289">
        <v>283</v>
      </c>
      <c r="B289" s="2">
        <f t="shared" si="17"/>
        <v>984044.86482982105</v>
      </c>
      <c r="C289" s="2">
        <f t="shared" si="18"/>
        <v>147451.72020115235</v>
      </c>
      <c r="D289" s="2">
        <f t="shared" si="16"/>
        <v>1131496.5850309734</v>
      </c>
      <c r="E289" s="2">
        <f t="shared" si="19"/>
        <v>81314589.666045919</v>
      </c>
    </row>
    <row r="290" spans="1:5" x14ac:dyDescent="0.4">
      <c r="A290">
        <v>284</v>
      </c>
      <c r="B290" s="2">
        <f t="shared" si="17"/>
        <v>985807.94521264115</v>
      </c>
      <c r="C290" s="2">
        <f t="shared" si="18"/>
        <v>145688.63981833225</v>
      </c>
      <c r="D290" s="2">
        <f t="shared" si="16"/>
        <v>1131496.5850309734</v>
      </c>
      <c r="E290" s="2">
        <f t="shared" si="19"/>
        <v>80328781.720833272</v>
      </c>
    </row>
    <row r="291" spans="1:5" x14ac:dyDescent="0.4">
      <c r="A291">
        <v>285</v>
      </c>
      <c r="B291" s="2">
        <f t="shared" si="17"/>
        <v>987574.18444781378</v>
      </c>
      <c r="C291" s="2">
        <f t="shared" si="18"/>
        <v>143922.40058315959</v>
      </c>
      <c r="D291" s="2">
        <f t="shared" si="16"/>
        <v>1131496.5850309734</v>
      </c>
      <c r="E291" s="2">
        <f t="shared" si="19"/>
        <v>79341207.536385462</v>
      </c>
    </row>
    <row r="292" spans="1:5" x14ac:dyDescent="0.4">
      <c r="A292">
        <v>286</v>
      </c>
      <c r="B292" s="2">
        <f t="shared" si="17"/>
        <v>989343.58819494955</v>
      </c>
      <c r="C292" s="2">
        <f t="shared" si="18"/>
        <v>142152.99683602393</v>
      </c>
      <c r="D292" s="2">
        <f t="shared" si="16"/>
        <v>1131496.5850309734</v>
      </c>
      <c r="E292" s="2">
        <f t="shared" si="19"/>
        <v>78351863.94819051</v>
      </c>
    </row>
    <row r="293" spans="1:5" x14ac:dyDescent="0.4">
      <c r="A293">
        <v>287</v>
      </c>
      <c r="B293" s="2">
        <f t="shared" si="17"/>
        <v>991116.16212379874</v>
      </c>
      <c r="C293" s="2">
        <f t="shared" si="18"/>
        <v>140380.42290717465</v>
      </c>
      <c r="D293" s="2">
        <f t="shared" si="16"/>
        <v>1131496.5850309734</v>
      </c>
      <c r="E293" s="2">
        <f t="shared" si="19"/>
        <v>77360747.786066711</v>
      </c>
    </row>
    <row r="294" spans="1:5" x14ac:dyDescent="0.4">
      <c r="A294">
        <v>288</v>
      </c>
      <c r="B294" s="2">
        <f t="shared" si="17"/>
        <v>992891.9119142706</v>
      </c>
      <c r="C294" s="2">
        <f t="shared" si="18"/>
        <v>138604.67311670285</v>
      </c>
      <c r="D294" s="2">
        <f t="shared" si="16"/>
        <v>1131496.5850309734</v>
      </c>
      <c r="E294" s="2">
        <f t="shared" si="19"/>
        <v>76367855.874152437</v>
      </c>
    </row>
    <row r="295" spans="1:5" x14ac:dyDescent="0.4">
      <c r="A295">
        <v>289</v>
      </c>
      <c r="B295" s="2">
        <f t="shared" si="17"/>
        <v>994670.84325645026</v>
      </c>
      <c r="C295" s="2">
        <f t="shared" si="18"/>
        <v>136825.74177452311</v>
      </c>
      <c r="D295" s="2">
        <f t="shared" si="16"/>
        <v>1131496.5850309734</v>
      </c>
      <c r="E295" s="2">
        <f t="shared" si="19"/>
        <v>75373185.030895993</v>
      </c>
    </row>
    <row r="296" spans="1:5" x14ac:dyDescent="0.4">
      <c r="A296">
        <v>290</v>
      </c>
      <c r="B296" s="2">
        <f t="shared" si="17"/>
        <v>996452.96185061813</v>
      </c>
      <c r="C296" s="2">
        <f t="shared" si="18"/>
        <v>135043.62318035529</v>
      </c>
      <c r="D296" s="2">
        <f t="shared" si="16"/>
        <v>1131496.5850309734</v>
      </c>
      <c r="E296" s="2">
        <f t="shared" si="19"/>
        <v>74376732.06904538</v>
      </c>
    </row>
    <row r="297" spans="1:5" x14ac:dyDescent="0.4">
      <c r="A297">
        <v>291</v>
      </c>
      <c r="B297" s="2">
        <f t="shared" si="17"/>
        <v>998238.27340726717</v>
      </c>
      <c r="C297" s="2">
        <f t="shared" si="18"/>
        <v>133258.31162370628</v>
      </c>
      <c r="D297" s="2">
        <f t="shared" si="16"/>
        <v>1131496.5850309734</v>
      </c>
      <c r="E297" s="2">
        <f t="shared" si="19"/>
        <v>73378493.795638114</v>
      </c>
    </row>
    <row r="298" spans="1:5" x14ac:dyDescent="0.4">
      <c r="A298">
        <v>292</v>
      </c>
      <c r="B298" s="2">
        <f t="shared" si="17"/>
        <v>1000026.7836471219</v>
      </c>
      <c r="C298" s="2">
        <f t="shared" si="18"/>
        <v>131469.80138385162</v>
      </c>
      <c r="D298" s="2">
        <f t="shared" si="16"/>
        <v>1131496.5850309734</v>
      </c>
      <c r="E298" s="2">
        <f t="shared" si="19"/>
        <v>72378467.011990994</v>
      </c>
    </row>
    <row r="299" spans="1:5" x14ac:dyDescent="0.4">
      <c r="A299">
        <v>293</v>
      </c>
      <c r="B299" s="2">
        <f t="shared" si="17"/>
        <v>1001818.4983011562</v>
      </c>
      <c r="C299" s="2">
        <f t="shared" si="18"/>
        <v>129678.08672981718</v>
      </c>
      <c r="D299" s="2">
        <f t="shared" si="16"/>
        <v>1131496.5850309734</v>
      </c>
      <c r="E299" s="2">
        <f t="shared" si="19"/>
        <v>71376648.513689831</v>
      </c>
    </row>
    <row r="300" spans="1:5" x14ac:dyDescent="0.4">
      <c r="A300">
        <v>294</v>
      </c>
      <c r="B300" s="2">
        <f t="shared" si="17"/>
        <v>1003613.4231106124</v>
      </c>
      <c r="C300" s="2">
        <f t="shared" si="18"/>
        <v>127883.16192036093</v>
      </c>
      <c r="D300" s="2">
        <f t="shared" si="16"/>
        <v>1131496.5850309734</v>
      </c>
      <c r="E300" s="2">
        <f t="shared" si="19"/>
        <v>70373035.090579212</v>
      </c>
    </row>
    <row r="301" spans="1:5" x14ac:dyDescent="0.4">
      <c r="A301">
        <v>295</v>
      </c>
      <c r="B301" s="2">
        <f t="shared" si="17"/>
        <v>1005411.563827019</v>
      </c>
      <c r="C301" s="2">
        <f t="shared" si="18"/>
        <v>126085.02120395441</v>
      </c>
      <c r="D301" s="2">
        <f t="shared" si="16"/>
        <v>1131496.5850309734</v>
      </c>
      <c r="E301" s="2">
        <f t="shared" si="19"/>
        <v>69367623.526752189</v>
      </c>
    </row>
    <row r="302" spans="1:5" x14ac:dyDescent="0.4">
      <c r="A302">
        <v>296</v>
      </c>
      <c r="B302" s="2">
        <f t="shared" si="17"/>
        <v>1007212.926212209</v>
      </c>
      <c r="C302" s="2">
        <f t="shared" si="18"/>
        <v>124283.65881876432</v>
      </c>
      <c r="D302" s="2">
        <f t="shared" si="16"/>
        <v>1131496.5850309734</v>
      </c>
      <c r="E302" s="2">
        <f t="shared" si="19"/>
        <v>68360410.600539982</v>
      </c>
    </row>
    <row r="303" spans="1:5" x14ac:dyDescent="0.4">
      <c r="A303">
        <v>297</v>
      </c>
      <c r="B303" s="2">
        <f t="shared" si="17"/>
        <v>1009017.5160383394</v>
      </c>
      <c r="C303" s="2">
        <f t="shared" si="18"/>
        <v>122479.06899263411</v>
      </c>
      <c r="D303" s="2">
        <f t="shared" si="16"/>
        <v>1131496.5850309734</v>
      </c>
      <c r="E303" s="2">
        <f t="shared" si="19"/>
        <v>67351393.084501639</v>
      </c>
    </row>
    <row r="304" spans="1:5" x14ac:dyDescent="0.4">
      <c r="A304">
        <v>298</v>
      </c>
      <c r="B304" s="2">
        <f t="shared" si="17"/>
        <v>1010825.339087908</v>
      </c>
      <c r="C304" s="2">
        <f t="shared" si="18"/>
        <v>120671.24594306543</v>
      </c>
      <c r="D304" s="2">
        <f t="shared" si="16"/>
        <v>1131496.5850309734</v>
      </c>
      <c r="E304" s="2">
        <f t="shared" si="19"/>
        <v>66340567.745413728</v>
      </c>
    </row>
    <row r="305" spans="1:5" x14ac:dyDescent="0.4">
      <c r="A305">
        <v>299</v>
      </c>
      <c r="B305" s="2">
        <f t="shared" si="17"/>
        <v>1012636.4011537739</v>
      </c>
      <c r="C305" s="2">
        <f t="shared" si="18"/>
        <v>118860.18387719958</v>
      </c>
      <c r="D305" s="2">
        <f t="shared" si="16"/>
        <v>1131496.5850309734</v>
      </c>
      <c r="E305" s="2">
        <f t="shared" si="19"/>
        <v>65327931.344259955</v>
      </c>
    </row>
    <row r="306" spans="1:5" x14ac:dyDescent="0.4">
      <c r="A306">
        <v>300</v>
      </c>
      <c r="B306" s="2">
        <f t="shared" si="17"/>
        <v>1014450.7080391743</v>
      </c>
      <c r="C306" s="2">
        <f t="shared" si="18"/>
        <v>117045.87699179907</v>
      </c>
      <c r="D306" s="2">
        <f t="shared" si="16"/>
        <v>1131496.5850309734</v>
      </c>
      <c r="E306" s="2">
        <f t="shared" si="19"/>
        <v>64313480.636220783</v>
      </c>
    </row>
    <row r="307" spans="1:5" x14ac:dyDescent="0.4">
      <c r="A307">
        <v>301</v>
      </c>
      <c r="B307" s="2">
        <f t="shared" si="17"/>
        <v>1016268.2655577445</v>
      </c>
      <c r="C307" s="2">
        <f t="shared" si="18"/>
        <v>115228.31947322888</v>
      </c>
      <c r="D307" s="2">
        <f t="shared" si="16"/>
        <v>1131496.5850309734</v>
      </c>
      <c r="E307" s="2">
        <f t="shared" si="19"/>
        <v>63297212.370663039</v>
      </c>
    </row>
    <row r="308" spans="1:5" x14ac:dyDescent="0.4">
      <c r="A308">
        <v>302</v>
      </c>
      <c r="B308" s="2">
        <f t="shared" si="17"/>
        <v>1018089.0795335355</v>
      </c>
      <c r="C308" s="2">
        <f t="shared" si="18"/>
        <v>113407.50549743793</v>
      </c>
      <c r="D308" s="2">
        <f t="shared" si="16"/>
        <v>1131496.5850309734</v>
      </c>
      <c r="E308" s="2">
        <f t="shared" si="19"/>
        <v>62279123.291129507</v>
      </c>
    </row>
    <row r="309" spans="1:5" x14ac:dyDescent="0.4">
      <c r="A309">
        <v>303</v>
      </c>
      <c r="B309" s="2">
        <f t="shared" si="17"/>
        <v>1019913.155801033</v>
      </c>
      <c r="C309" s="2">
        <f t="shared" si="18"/>
        <v>111583.42922994036</v>
      </c>
      <c r="D309" s="2">
        <f t="shared" si="16"/>
        <v>1131496.5850309734</v>
      </c>
      <c r="E309" s="2">
        <f t="shared" si="19"/>
        <v>61259210.135328472</v>
      </c>
    </row>
    <row r="310" spans="1:5" x14ac:dyDescent="0.4">
      <c r="A310">
        <v>304</v>
      </c>
      <c r="B310" s="2">
        <f t="shared" si="17"/>
        <v>1021740.5002051766</v>
      </c>
      <c r="C310" s="2">
        <f t="shared" si="18"/>
        <v>109756.08482579683</v>
      </c>
      <c r="D310" s="2">
        <f t="shared" si="16"/>
        <v>1131496.5850309734</v>
      </c>
      <c r="E310" s="2">
        <f t="shared" si="19"/>
        <v>60237469.635123298</v>
      </c>
    </row>
    <row r="311" spans="1:5" x14ac:dyDescent="0.4">
      <c r="A311">
        <v>305</v>
      </c>
      <c r="B311" s="2">
        <f t="shared" si="17"/>
        <v>1023571.1186013776</v>
      </c>
      <c r="C311" s="2">
        <f t="shared" si="18"/>
        <v>107925.46642959589</v>
      </c>
      <c r="D311" s="2">
        <f t="shared" si="16"/>
        <v>1131496.5850309734</v>
      </c>
      <c r="E311" s="2">
        <f t="shared" si="19"/>
        <v>59213898.516521923</v>
      </c>
    </row>
    <row r="312" spans="1:5" x14ac:dyDescent="0.4">
      <c r="A312">
        <v>306</v>
      </c>
      <c r="B312" s="2">
        <f t="shared" si="17"/>
        <v>1025405.0168555384</v>
      </c>
      <c r="C312" s="2">
        <f t="shared" si="18"/>
        <v>106091.5681754351</v>
      </c>
      <c r="D312" s="2">
        <f t="shared" si="16"/>
        <v>1131496.5850309734</v>
      </c>
      <c r="E312" s="2">
        <f t="shared" si="19"/>
        <v>58188493.499666385</v>
      </c>
    </row>
    <row r="313" spans="1:5" x14ac:dyDescent="0.4">
      <c r="A313">
        <v>307</v>
      </c>
      <c r="B313" s="2">
        <f t="shared" si="17"/>
        <v>1027242.2008440711</v>
      </c>
      <c r="C313" s="2">
        <f t="shared" si="18"/>
        <v>104254.38418690226</v>
      </c>
      <c r="D313" s="2">
        <f t="shared" si="16"/>
        <v>1131496.5850309734</v>
      </c>
      <c r="E313" s="2">
        <f t="shared" si="19"/>
        <v>57161251.298822314</v>
      </c>
    </row>
    <row r="314" spans="1:5" x14ac:dyDescent="0.4">
      <c r="A314">
        <v>308</v>
      </c>
      <c r="B314" s="2">
        <f t="shared" si="17"/>
        <v>1029082.6764539168</v>
      </c>
      <c r="C314" s="2">
        <f t="shared" si="18"/>
        <v>102413.90857705663</v>
      </c>
      <c r="D314" s="2">
        <f t="shared" si="16"/>
        <v>1131496.5850309734</v>
      </c>
      <c r="E314" s="2">
        <f t="shared" si="19"/>
        <v>56132168.622368395</v>
      </c>
    </row>
    <row r="315" spans="1:5" x14ac:dyDescent="0.4">
      <c r="A315">
        <v>309</v>
      </c>
      <c r="B315" s="2">
        <f t="shared" si="17"/>
        <v>1030926.4495825634</v>
      </c>
      <c r="C315" s="2">
        <f t="shared" si="18"/>
        <v>100570.13544841003</v>
      </c>
      <c r="D315" s="2">
        <f t="shared" si="16"/>
        <v>1131496.5850309734</v>
      </c>
      <c r="E315" s="2">
        <f t="shared" si="19"/>
        <v>55101242.172785833</v>
      </c>
    </row>
    <row r="316" spans="1:5" x14ac:dyDescent="0.4">
      <c r="A316">
        <v>310</v>
      </c>
      <c r="B316" s="2">
        <f t="shared" si="17"/>
        <v>1032773.5261380655</v>
      </c>
      <c r="C316" s="2">
        <f t="shared" si="18"/>
        <v>98723.058892907939</v>
      </c>
      <c r="D316" s="2">
        <f t="shared" si="16"/>
        <v>1131496.5850309734</v>
      </c>
      <c r="E316" s="2">
        <f t="shared" si="19"/>
        <v>54068468.646647766</v>
      </c>
    </row>
    <row r="317" spans="1:5" x14ac:dyDescent="0.4">
      <c r="A317">
        <v>311</v>
      </c>
      <c r="B317" s="2">
        <f t="shared" si="17"/>
        <v>1034623.9120390628</v>
      </c>
      <c r="C317" s="2">
        <f t="shared" si="18"/>
        <v>96872.672991910571</v>
      </c>
      <c r="D317" s="2">
        <f t="shared" si="16"/>
        <v>1131496.5850309734</v>
      </c>
      <c r="E317" s="2">
        <f t="shared" si="19"/>
        <v>53033844.734608702</v>
      </c>
    </row>
    <row r="318" spans="1:5" x14ac:dyDescent="0.4">
      <c r="A318">
        <v>312</v>
      </c>
      <c r="B318" s="2">
        <f t="shared" si="17"/>
        <v>1036477.6132147996</v>
      </c>
      <c r="C318" s="2">
        <f t="shared" si="18"/>
        <v>95018.971816173915</v>
      </c>
      <c r="D318" s="2">
        <f t="shared" si="16"/>
        <v>1131496.5850309734</v>
      </c>
      <c r="E318" s="2">
        <f t="shared" si="19"/>
        <v>51997367.121393904</v>
      </c>
    </row>
    <row r="319" spans="1:5" x14ac:dyDescent="0.4">
      <c r="A319">
        <v>313</v>
      </c>
      <c r="B319" s="2">
        <f t="shared" si="17"/>
        <v>1038334.6356051427</v>
      </c>
      <c r="C319" s="2">
        <f t="shared" si="18"/>
        <v>93161.949425830739</v>
      </c>
      <c r="D319" s="2">
        <f t="shared" si="16"/>
        <v>1131496.5850309734</v>
      </c>
      <c r="E319" s="2">
        <f t="shared" si="19"/>
        <v>50959032.485788763</v>
      </c>
    </row>
    <row r="320" spans="1:5" x14ac:dyDescent="0.4">
      <c r="A320">
        <v>314</v>
      </c>
      <c r="B320" s="2">
        <f t="shared" si="17"/>
        <v>1040194.9851606019</v>
      </c>
      <c r="C320" s="2">
        <f t="shared" si="18"/>
        <v>91301.599870371516</v>
      </c>
      <c r="D320" s="2">
        <f t="shared" si="16"/>
        <v>1131496.5850309734</v>
      </c>
      <c r="E320" s="2">
        <f t="shared" si="19"/>
        <v>49918837.500628158</v>
      </c>
    </row>
    <row r="321" spans="1:5" x14ac:dyDescent="0.4">
      <c r="A321">
        <v>315</v>
      </c>
      <c r="B321" s="2">
        <f t="shared" si="17"/>
        <v>1042058.667842348</v>
      </c>
      <c r="C321" s="2">
        <f t="shared" si="18"/>
        <v>89437.917188625433</v>
      </c>
      <c r="D321" s="2">
        <f t="shared" si="16"/>
        <v>1131496.5850309734</v>
      </c>
      <c r="E321" s="2">
        <f t="shared" si="19"/>
        <v>48876778.832785808</v>
      </c>
    </row>
    <row r="322" spans="1:5" x14ac:dyDescent="0.4">
      <c r="A322">
        <v>316</v>
      </c>
      <c r="B322" s="2">
        <f t="shared" si="17"/>
        <v>1043925.6896222322</v>
      </c>
      <c r="C322" s="2">
        <f t="shared" si="18"/>
        <v>87570.895408741228</v>
      </c>
      <c r="D322" s="2">
        <f t="shared" si="16"/>
        <v>1131496.5850309734</v>
      </c>
      <c r="E322" s="2">
        <f t="shared" si="19"/>
        <v>47832853.143163577</v>
      </c>
    </row>
    <row r="323" spans="1:5" x14ac:dyDescent="0.4">
      <c r="A323">
        <v>317</v>
      </c>
      <c r="B323" s="2">
        <f t="shared" si="17"/>
        <v>1045796.0564828054</v>
      </c>
      <c r="C323" s="2">
        <f t="shared" si="18"/>
        <v>85700.528548168062</v>
      </c>
      <c r="D323" s="2">
        <f t="shared" si="16"/>
        <v>1131496.5850309734</v>
      </c>
      <c r="E323" s="2">
        <f t="shared" si="19"/>
        <v>46787057.08668077</v>
      </c>
    </row>
    <row r="324" spans="1:5" x14ac:dyDescent="0.4">
      <c r="A324">
        <v>318</v>
      </c>
      <c r="B324" s="2">
        <f t="shared" si="17"/>
        <v>1047669.774417337</v>
      </c>
      <c r="C324" s="2">
        <f t="shared" si="18"/>
        <v>83826.810613636364</v>
      </c>
      <c r="D324" s="2">
        <f t="shared" si="16"/>
        <v>1131496.5850309734</v>
      </c>
      <c r="E324" s="2">
        <f t="shared" si="19"/>
        <v>45739387.312263429</v>
      </c>
    </row>
    <row r="325" spans="1:5" x14ac:dyDescent="0.4">
      <c r="A325">
        <v>319</v>
      </c>
      <c r="B325" s="2">
        <f t="shared" si="17"/>
        <v>1049546.8494298349</v>
      </c>
      <c r="C325" s="2">
        <f t="shared" si="18"/>
        <v>81949.735601138629</v>
      </c>
      <c r="D325" s="2">
        <f t="shared" si="16"/>
        <v>1131496.5850309734</v>
      </c>
      <c r="E325" s="2">
        <f t="shared" si="19"/>
        <v>44689840.462833591</v>
      </c>
    </row>
    <row r="326" spans="1:5" x14ac:dyDescent="0.4">
      <c r="A326">
        <v>320</v>
      </c>
      <c r="B326" s="2">
        <f t="shared" si="17"/>
        <v>1051427.2875350632</v>
      </c>
      <c r="C326" s="2">
        <f t="shared" si="18"/>
        <v>80069.29749591017</v>
      </c>
      <c r="D326" s="2">
        <f t="shared" si="16"/>
        <v>1131496.5850309734</v>
      </c>
      <c r="E326" s="2">
        <f t="shared" si="19"/>
        <v>43638413.175298527</v>
      </c>
    </row>
    <row r="327" spans="1:5" x14ac:dyDescent="0.4">
      <c r="A327">
        <v>321</v>
      </c>
      <c r="B327" s="2">
        <f t="shared" si="17"/>
        <v>1053311.0947585637</v>
      </c>
      <c r="C327" s="2">
        <f t="shared" si="18"/>
        <v>78185.49027240985</v>
      </c>
      <c r="D327" s="2">
        <f t="shared" ref="D327:D390" si="20">B327 + C327</f>
        <v>1131496.5850309734</v>
      </c>
      <c r="E327" s="2">
        <f t="shared" si="19"/>
        <v>42585102.080539964</v>
      </c>
    </row>
    <row r="328" spans="1:5" x14ac:dyDescent="0.4">
      <c r="A328">
        <v>322</v>
      </c>
      <c r="B328" s="2">
        <f t="shared" ref="B328:B391" si="21">(B$2*($B$5/100/12)*(1+($B$5/100/12))^($B$4*12))/((1+($B$5/100/12))^($B$4*12)-1) - C328</f>
        <v>1055198.2771366728</v>
      </c>
      <c r="C328" s="2">
        <f t="shared" ref="C328:C366" si="22">E327*($B$5/100/12)</f>
        <v>76298.307894300757</v>
      </c>
      <c r="D328" s="2">
        <f t="shared" si="20"/>
        <v>1131496.5850309734</v>
      </c>
      <c r="E328" s="2">
        <f t="shared" ref="E328:E366" si="23">E327 - B328</f>
        <v>41529903.803403288</v>
      </c>
    </row>
    <row r="329" spans="1:5" x14ac:dyDescent="0.4">
      <c r="A329">
        <v>323</v>
      </c>
      <c r="B329" s="2">
        <f t="shared" si="21"/>
        <v>1057088.8407165424</v>
      </c>
      <c r="C329" s="2">
        <f t="shared" si="22"/>
        <v>74407.744314430878</v>
      </c>
      <c r="D329" s="2">
        <f t="shared" si="20"/>
        <v>1131496.5850309734</v>
      </c>
      <c r="E329" s="2">
        <f t="shared" si="23"/>
        <v>40472814.962686747</v>
      </c>
    </row>
    <row r="330" spans="1:5" x14ac:dyDescent="0.4">
      <c r="A330">
        <v>324</v>
      </c>
      <c r="B330" s="2">
        <f t="shared" si="21"/>
        <v>1058982.7915561597</v>
      </c>
      <c r="C330" s="2">
        <f t="shared" si="22"/>
        <v>72513.793474813749</v>
      </c>
      <c r="D330" s="2">
        <f t="shared" si="20"/>
        <v>1131496.5850309734</v>
      </c>
      <c r="E330" s="2">
        <f t="shared" si="23"/>
        <v>39413832.17113059</v>
      </c>
    </row>
    <row r="331" spans="1:5" x14ac:dyDescent="0.4">
      <c r="A331">
        <v>325</v>
      </c>
      <c r="B331" s="2">
        <f t="shared" si="21"/>
        <v>1060880.1357243645</v>
      </c>
      <c r="C331" s="2">
        <f t="shared" si="22"/>
        <v>70616.449306608964</v>
      </c>
      <c r="D331" s="2">
        <f t="shared" si="20"/>
        <v>1131496.5850309734</v>
      </c>
      <c r="E331" s="2">
        <f t="shared" si="23"/>
        <v>38352952.035406224</v>
      </c>
    </row>
    <row r="332" spans="1:5" x14ac:dyDescent="0.4">
      <c r="A332">
        <v>326</v>
      </c>
      <c r="B332" s="2">
        <f t="shared" si="21"/>
        <v>1062780.8793008707</v>
      </c>
      <c r="C332" s="2">
        <f t="shared" si="22"/>
        <v>68715.705730102811</v>
      </c>
      <c r="D332" s="2">
        <f t="shared" si="20"/>
        <v>1131496.5850309734</v>
      </c>
      <c r="E332" s="2">
        <f t="shared" si="23"/>
        <v>37290171.156105354</v>
      </c>
    </row>
    <row r="333" spans="1:5" x14ac:dyDescent="0.4">
      <c r="A333">
        <v>327</v>
      </c>
      <c r="B333" s="2">
        <f t="shared" si="21"/>
        <v>1064685.0283762848</v>
      </c>
      <c r="C333" s="2">
        <f t="shared" si="22"/>
        <v>66811.556654688757</v>
      </c>
      <c r="D333" s="2">
        <f t="shared" si="20"/>
        <v>1131496.5850309734</v>
      </c>
      <c r="E333" s="2">
        <f t="shared" si="23"/>
        <v>36225486.127729073</v>
      </c>
    </row>
    <row r="334" spans="1:5" x14ac:dyDescent="0.4">
      <c r="A334">
        <v>328</v>
      </c>
      <c r="B334" s="2">
        <f t="shared" si="21"/>
        <v>1066592.5890521256</v>
      </c>
      <c r="C334" s="2">
        <f t="shared" si="22"/>
        <v>64903.995978847917</v>
      </c>
      <c r="D334" s="2">
        <f t="shared" si="20"/>
        <v>1131496.5850309734</v>
      </c>
      <c r="E334" s="2">
        <f t="shared" si="23"/>
        <v>35158893.538676947</v>
      </c>
    </row>
    <row r="335" spans="1:5" x14ac:dyDescent="0.4">
      <c r="A335">
        <v>329</v>
      </c>
      <c r="B335" s="2">
        <f t="shared" si="21"/>
        <v>1068503.5674408439</v>
      </c>
      <c r="C335" s="2">
        <f t="shared" si="22"/>
        <v>62993.017590129522</v>
      </c>
      <c r="D335" s="2">
        <f t="shared" si="20"/>
        <v>1131496.5850309734</v>
      </c>
      <c r="E335" s="2">
        <f t="shared" si="23"/>
        <v>34090389.971236102</v>
      </c>
    </row>
    <row r="336" spans="1:5" x14ac:dyDescent="0.4">
      <c r="A336">
        <v>330</v>
      </c>
      <c r="B336" s="2">
        <f t="shared" si="21"/>
        <v>1070417.9696658421</v>
      </c>
      <c r="C336" s="2">
        <f t="shared" si="22"/>
        <v>61078.615365131343</v>
      </c>
      <c r="D336" s="2">
        <f t="shared" si="20"/>
        <v>1131496.5850309734</v>
      </c>
      <c r="E336" s="2">
        <f t="shared" si="23"/>
        <v>33019972.001570262</v>
      </c>
    </row>
    <row r="337" spans="1:5" x14ac:dyDescent="0.4">
      <c r="A337">
        <v>331</v>
      </c>
      <c r="B337" s="2">
        <f t="shared" si="21"/>
        <v>1072335.8018614934</v>
      </c>
      <c r="C337" s="2">
        <f t="shared" si="22"/>
        <v>59160.783169480048</v>
      </c>
      <c r="D337" s="2">
        <f t="shared" si="20"/>
        <v>1131496.5850309734</v>
      </c>
      <c r="E337" s="2">
        <f t="shared" si="23"/>
        <v>31947636.199708767</v>
      </c>
    </row>
    <row r="338" spans="1:5" x14ac:dyDescent="0.4">
      <c r="A338">
        <v>332</v>
      </c>
      <c r="B338" s="2">
        <f t="shared" si="21"/>
        <v>1074257.0701731618</v>
      </c>
      <c r="C338" s="2">
        <f t="shared" si="22"/>
        <v>57239.514857811533</v>
      </c>
      <c r="D338" s="2">
        <f t="shared" si="20"/>
        <v>1131496.5850309734</v>
      </c>
      <c r="E338" s="2">
        <f t="shared" si="23"/>
        <v>30873379.129535604</v>
      </c>
    </row>
    <row r="339" spans="1:5" x14ac:dyDescent="0.4">
      <c r="A339">
        <v>333</v>
      </c>
      <c r="B339" s="2">
        <f t="shared" si="21"/>
        <v>1076181.7807572221</v>
      </c>
      <c r="C339" s="2">
        <f t="shared" si="22"/>
        <v>55314.804273751288</v>
      </c>
      <c r="D339" s="2">
        <f t="shared" si="20"/>
        <v>1131496.5850309734</v>
      </c>
      <c r="E339" s="2">
        <f t="shared" si="23"/>
        <v>29797197.348778382</v>
      </c>
    </row>
    <row r="340" spans="1:5" x14ac:dyDescent="0.4">
      <c r="A340">
        <v>334</v>
      </c>
      <c r="B340" s="2">
        <f t="shared" si="21"/>
        <v>1078109.9397810788</v>
      </c>
      <c r="C340" s="2">
        <f t="shared" si="22"/>
        <v>53386.645249894595</v>
      </c>
      <c r="D340" s="2">
        <f t="shared" si="20"/>
        <v>1131496.5850309734</v>
      </c>
      <c r="E340" s="2">
        <f t="shared" si="23"/>
        <v>28719087.408997305</v>
      </c>
    </row>
    <row r="341" spans="1:5" x14ac:dyDescent="0.4">
      <c r="A341">
        <v>335</v>
      </c>
      <c r="B341" s="2">
        <f t="shared" si="21"/>
        <v>1080041.5534231865</v>
      </c>
      <c r="C341" s="2">
        <f t="shared" si="22"/>
        <v>51455.031607786834</v>
      </c>
      <c r="D341" s="2">
        <f t="shared" si="20"/>
        <v>1131496.5850309734</v>
      </c>
      <c r="E341" s="2">
        <f t="shared" si="23"/>
        <v>27639045.85557412</v>
      </c>
    </row>
    <row r="342" spans="1:5" x14ac:dyDescent="0.4">
      <c r="A342">
        <v>336</v>
      </c>
      <c r="B342" s="2">
        <f t="shared" si="21"/>
        <v>1081976.6278730698</v>
      </c>
      <c r="C342" s="2">
        <f t="shared" si="22"/>
        <v>49519.957157903627</v>
      </c>
      <c r="D342" s="2">
        <f t="shared" si="20"/>
        <v>1131496.5850309734</v>
      </c>
      <c r="E342" s="2">
        <f t="shared" si="23"/>
        <v>26557069.227701049</v>
      </c>
    </row>
    <row r="343" spans="1:5" x14ac:dyDescent="0.4">
      <c r="A343">
        <v>337</v>
      </c>
      <c r="B343" s="2">
        <f t="shared" si="21"/>
        <v>1083915.1693313424</v>
      </c>
      <c r="C343" s="2">
        <f t="shared" si="22"/>
        <v>47581.415699631041</v>
      </c>
      <c r="D343" s="2">
        <f t="shared" si="20"/>
        <v>1131496.5850309734</v>
      </c>
      <c r="E343" s="2">
        <f t="shared" si="23"/>
        <v>25473154.058369707</v>
      </c>
    </row>
    <row r="344" spans="1:5" x14ac:dyDescent="0.4">
      <c r="A344">
        <v>338</v>
      </c>
      <c r="B344" s="2">
        <f t="shared" si="21"/>
        <v>1085857.1840097278</v>
      </c>
      <c r="C344" s="2">
        <f t="shared" si="22"/>
        <v>45639.401021245721</v>
      </c>
      <c r="D344" s="2">
        <f t="shared" si="20"/>
        <v>1131496.5850309734</v>
      </c>
      <c r="E344" s="2">
        <f t="shared" si="23"/>
        <v>24387296.87435998</v>
      </c>
    </row>
    <row r="345" spans="1:5" x14ac:dyDescent="0.4">
      <c r="A345">
        <v>339</v>
      </c>
      <c r="B345" s="2">
        <f t="shared" si="21"/>
        <v>1087802.6781310784</v>
      </c>
      <c r="C345" s="2">
        <f t="shared" si="22"/>
        <v>43693.906899894959</v>
      </c>
      <c r="D345" s="2">
        <f t="shared" si="20"/>
        <v>1131496.5850309734</v>
      </c>
      <c r="E345" s="2">
        <f t="shared" si="23"/>
        <v>23299494.196228903</v>
      </c>
    </row>
    <row r="346" spans="1:5" x14ac:dyDescent="0.4">
      <c r="A346">
        <v>340</v>
      </c>
      <c r="B346" s="2">
        <f t="shared" si="21"/>
        <v>1089751.6579293967</v>
      </c>
      <c r="C346" s="2">
        <f t="shared" si="22"/>
        <v>41744.927101576781</v>
      </c>
      <c r="D346" s="2">
        <f t="shared" si="20"/>
        <v>1131496.5850309734</v>
      </c>
      <c r="E346" s="2">
        <f t="shared" si="23"/>
        <v>22209742.538299505</v>
      </c>
    </row>
    <row r="347" spans="1:5" x14ac:dyDescent="0.4">
      <c r="A347">
        <v>341</v>
      </c>
      <c r="B347" s="2">
        <f t="shared" si="21"/>
        <v>1091704.1296498536</v>
      </c>
      <c r="C347" s="2">
        <f t="shared" si="22"/>
        <v>39792.455381119944</v>
      </c>
      <c r="D347" s="2">
        <f t="shared" si="20"/>
        <v>1131496.5850309734</v>
      </c>
      <c r="E347" s="2">
        <f t="shared" si="23"/>
        <v>21118038.408649649</v>
      </c>
    </row>
    <row r="348" spans="1:5" x14ac:dyDescent="0.4">
      <c r="A348">
        <v>342</v>
      </c>
      <c r="B348" s="2">
        <f t="shared" si="21"/>
        <v>1093660.0995488095</v>
      </c>
      <c r="C348" s="2">
        <f t="shared" si="22"/>
        <v>37836.485482163953</v>
      </c>
      <c r="D348" s="2">
        <f t="shared" si="20"/>
        <v>1131496.5850309734</v>
      </c>
      <c r="E348" s="2">
        <f t="shared" si="23"/>
        <v>20024378.30910084</v>
      </c>
    </row>
    <row r="349" spans="1:5" x14ac:dyDescent="0.4">
      <c r="A349">
        <v>343</v>
      </c>
      <c r="B349" s="2">
        <f t="shared" si="21"/>
        <v>1095619.5738938344</v>
      </c>
      <c r="C349" s="2">
        <f t="shared" si="22"/>
        <v>35877.011137139001</v>
      </c>
      <c r="D349" s="2">
        <f t="shared" si="20"/>
        <v>1131496.5850309734</v>
      </c>
      <c r="E349" s="2">
        <f t="shared" si="23"/>
        <v>18928758.735207006</v>
      </c>
    </row>
    <row r="350" spans="1:5" x14ac:dyDescent="0.4">
      <c r="A350">
        <v>344</v>
      </c>
      <c r="B350" s="2">
        <f t="shared" si="21"/>
        <v>1097582.5589637274</v>
      </c>
      <c r="C350" s="2">
        <f t="shared" si="22"/>
        <v>33914.026067245883</v>
      </c>
      <c r="D350" s="2">
        <f t="shared" si="20"/>
        <v>1131496.5850309734</v>
      </c>
      <c r="E350" s="2">
        <f t="shared" si="23"/>
        <v>17831176.176243279</v>
      </c>
    </row>
    <row r="351" spans="1:5" x14ac:dyDescent="0.4">
      <c r="A351">
        <v>345</v>
      </c>
      <c r="B351" s="2">
        <f t="shared" si="21"/>
        <v>1099549.0610485375</v>
      </c>
      <c r="C351" s="2">
        <f t="shared" si="22"/>
        <v>31947.523982435872</v>
      </c>
      <c r="D351" s="2">
        <f t="shared" si="20"/>
        <v>1131496.5850309734</v>
      </c>
      <c r="E351" s="2">
        <f t="shared" si="23"/>
        <v>16731627.115194742</v>
      </c>
    </row>
    <row r="352" spans="1:5" x14ac:dyDescent="0.4">
      <c r="A352">
        <v>346</v>
      </c>
      <c r="B352" s="2">
        <f t="shared" si="21"/>
        <v>1101519.0864495828</v>
      </c>
      <c r="C352" s="2">
        <f t="shared" si="22"/>
        <v>29977.498581390577</v>
      </c>
      <c r="D352" s="2">
        <f t="shared" si="20"/>
        <v>1131496.5850309734</v>
      </c>
      <c r="E352" s="2">
        <f t="shared" si="23"/>
        <v>15630108.02874516</v>
      </c>
    </row>
    <row r="353" spans="1:5" x14ac:dyDescent="0.4">
      <c r="A353">
        <v>347</v>
      </c>
      <c r="B353" s="2">
        <f t="shared" si="21"/>
        <v>1103492.6414794717</v>
      </c>
      <c r="C353" s="2">
        <f t="shared" si="22"/>
        <v>28003.943551501739</v>
      </c>
      <c r="D353" s="2">
        <f t="shared" si="20"/>
        <v>1131496.5850309734</v>
      </c>
      <c r="E353" s="2">
        <f t="shared" si="23"/>
        <v>14526615.387265688</v>
      </c>
    </row>
    <row r="354" spans="1:5" x14ac:dyDescent="0.4">
      <c r="A354">
        <v>348</v>
      </c>
      <c r="B354" s="2">
        <f t="shared" si="21"/>
        <v>1105469.7324621223</v>
      </c>
      <c r="C354" s="2">
        <f t="shared" si="22"/>
        <v>26026.85256885102</v>
      </c>
      <c r="D354" s="2">
        <f t="shared" si="20"/>
        <v>1131496.5850309734</v>
      </c>
      <c r="E354" s="2">
        <f t="shared" si="23"/>
        <v>13421145.654803565</v>
      </c>
    </row>
    <row r="355" spans="1:5" x14ac:dyDescent="0.4">
      <c r="A355">
        <v>349</v>
      </c>
      <c r="B355" s="2">
        <f t="shared" si="21"/>
        <v>1107450.3657327837</v>
      </c>
      <c r="C355" s="2">
        <f t="shared" si="22"/>
        <v>24046.219298189717</v>
      </c>
      <c r="D355" s="2">
        <f t="shared" si="20"/>
        <v>1131496.5850309734</v>
      </c>
      <c r="E355" s="2">
        <f t="shared" si="23"/>
        <v>12313695.289070781</v>
      </c>
    </row>
    <row r="356" spans="1:5" x14ac:dyDescent="0.4">
      <c r="A356">
        <v>350</v>
      </c>
      <c r="B356" s="2">
        <f t="shared" si="21"/>
        <v>1109434.5476380549</v>
      </c>
      <c r="C356" s="2">
        <f t="shared" si="22"/>
        <v>22062.037392918479</v>
      </c>
      <c r="D356" s="2">
        <f t="shared" si="20"/>
        <v>1131496.5850309734</v>
      </c>
      <c r="E356" s="2">
        <f t="shared" si="23"/>
        <v>11204260.741432726</v>
      </c>
    </row>
    <row r="357" spans="1:5" x14ac:dyDescent="0.4">
      <c r="A357">
        <v>351</v>
      </c>
      <c r="B357" s="2">
        <f t="shared" si="21"/>
        <v>1111422.2845359065</v>
      </c>
      <c r="C357" s="2">
        <f t="shared" si="22"/>
        <v>20074.300495066967</v>
      </c>
      <c r="D357" s="2">
        <f t="shared" si="20"/>
        <v>1131496.5850309734</v>
      </c>
      <c r="E357" s="2">
        <f t="shared" si="23"/>
        <v>10092838.456896819</v>
      </c>
    </row>
    <row r="358" spans="1:5" x14ac:dyDescent="0.4">
      <c r="A358">
        <v>352</v>
      </c>
      <c r="B358" s="2">
        <f t="shared" si="21"/>
        <v>1113413.5827957001</v>
      </c>
      <c r="C358" s="2">
        <f t="shared" si="22"/>
        <v>18083.002235273467</v>
      </c>
      <c r="D358" s="2">
        <f t="shared" si="20"/>
        <v>1131496.5850309734</v>
      </c>
      <c r="E358" s="2">
        <f t="shared" si="23"/>
        <v>8979424.8741011191</v>
      </c>
    </row>
    <row r="359" spans="1:5" x14ac:dyDescent="0.4">
      <c r="A359">
        <v>353</v>
      </c>
      <c r="B359" s="2">
        <f t="shared" si="21"/>
        <v>1115408.448798209</v>
      </c>
      <c r="C359" s="2">
        <f t="shared" si="22"/>
        <v>16088.136232764504</v>
      </c>
      <c r="D359" s="2">
        <f t="shared" si="20"/>
        <v>1131496.5850309734</v>
      </c>
      <c r="E359" s="2">
        <f t="shared" si="23"/>
        <v>7864016.4253029097</v>
      </c>
    </row>
    <row r="360" spans="1:5" x14ac:dyDescent="0.4">
      <c r="A360">
        <v>354</v>
      </c>
      <c r="B360" s="2">
        <f t="shared" si="21"/>
        <v>1117406.8889356391</v>
      </c>
      <c r="C360" s="2">
        <f t="shared" si="22"/>
        <v>14089.696095334379</v>
      </c>
      <c r="D360" s="2">
        <f t="shared" si="20"/>
        <v>1131496.5850309734</v>
      </c>
      <c r="E360" s="2">
        <f t="shared" si="23"/>
        <v>6746609.5363672711</v>
      </c>
    </row>
    <row r="361" spans="1:5" x14ac:dyDescent="0.4">
      <c r="A361">
        <v>355</v>
      </c>
      <c r="B361" s="2">
        <f t="shared" si="21"/>
        <v>1119408.9096116486</v>
      </c>
      <c r="C361" s="2">
        <f t="shared" si="22"/>
        <v>12087.675419324692</v>
      </c>
      <c r="D361" s="2">
        <f t="shared" si="20"/>
        <v>1131496.5850309734</v>
      </c>
      <c r="E361" s="2">
        <f t="shared" si="23"/>
        <v>5627200.6267556222</v>
      </c>
    </row>
    <row r="362" spans="1:5" x14ac:dyDescent="0.4">
      <c r="A362">
        <v>356</v>
      </c>
      <c r="B362" s="2">
        <f t="shared" si="21"/>
        <v>1121414.5172413697</v>
      </c>
      <c r="C362" s="2">
        <f t="shared" si="22"/>
        <v>10082.067789603821</v>
      </c>
      <c r="D362" s="2">
        <f t="shared" si="20"/>
        <v>1131496.5850309734</v>
      </c>
      <c r="E362" s="2">
        <f t="shared" si="23"/>
        <v>4505786.1095142523</v>
      </c>
    </row>
    <row r="363" spans="1:5" x14ac:dyDescent="0.4">
      <c r="A363">
        <v>357</v>
      </c>
      <c r="B363" s="2">
        <f t="shared" si="21"/>
        <v>1123423.7182514272</v>
      </c>
      <c r="C363" s="2">
        <f t="shared" si="22"/>
        <v>8072.866779546368</v>
      </c>
      <c r="D363" s="2">
        <f t="shared" si="20"/>
        <v>1131496.5850309734</v>
      </c>
      <c r="E363" s="2">
        <f t="shared" si="23"/>
        <v>3382362.3912628251</v>
      </c>
    </row>
    <row r="364" spans="1:5" x14ac:dyDescent="0.4">
      <c r="A364">
        <v>358</v>
      </c>
      <c r="B364" s="2">
        <f t="shared" si="21"/>
        <v>1125436.5190799609</v>
      </c>
      <c r="C364" s="2">
        <f t="shared" si="22"/>
        <v>6060.0659510125606</v>
      </c>
      <c r="D364" s="2">
        <f t="shared" si="20"/>
        <v>1131496.5850309734</v>
      </c>
      <c r="E364" s="2">
        <f t="shared" si="23"/>
        <v>2256925.8721828642</v>
      </c>
    </row>
    <row r="365" spans="1:5" x14ac:dyDescent="0.4">
      <c r="A365">
        <v>359</v>
      </c>
      <c r="B365" s="2">
        <f t="shared" si="21"/>
        <v>1127452.9261766458</v>
      </c>
      <c r="C365" s="2">
        <f t="shared" si="22"/>
        <v>4043.6588543276312</v>
      </c>
      <c r="D365" s="2">
        <f t="shared" si="20"/>
        <v>1131496.5850309734</v>
      </c>
      <c r="E365" s="2">
        <f t="shared" si="23"/>
        <v>1129472.9460062184</v>
      </c>
    </row>
    <row r="366" spans="1:5" x14ac:dyDescent="0.4">
      <c r="A366">
        <v>360</v>
      </c>
      <c r="B366" s="2">
        <f t="shared" si="21"/>
        <v>1129472.9460027122</v>
      </c>
      <c r="C366" s="2">
        <f t="shared" si="22"/>
        <v>2023.6390282611412</v>
      </c>
      <c r="D366" s="2">
        <f t="shared" si="20"/>
        <v>1131496.5850309734</v>
      </c>
      <c r="E366" s="2">
        <f t="shared" si="23"/>
        <v>3.5061966627836227E-6</v>
      </c>
    </row>
  </sheetData>
  <mergeCells count="1">
    <mergeCell ref="G1:H19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user001</cp:lastModifiedBy>
  <dcterms:created xsi:type="dcterms:W3CDTF">2024-06-24T04:39:29Z</dcterms:created>
  <dcterms:modified xsi:type="dcterms:W3CDTF">2024-06-24T05:17:09Z</dcterms:modified>
</cp:coreProperties>
</file>