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yuri1/Desktop/MLM&amp;Psychometrics/Assignment2/MLM_Assignment2/"/>
    </mc:Choice>
  </mc:AlternateContent>
  <xr:revisionPtr revIDLastSave="0" documentId="13_ncr:1_{5F2D9133-41D6-6947-9278-CD786EF14A53}" xr6:coauthVersionLast="47" xr6:coauthVersionMax="47" xr10:uidLastSave="{00000000-0000-0000-0000-000000000000}"/>
  <bookViews>
    <workbookView xWindow="2480" yWindow="740" windowWidth="26320" windowHeight="161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1" i="1" l="1"/>
  <c r="D2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Kyuri Park</author>
  </authors>
  <commentList>
    <comment ref="J24" authorId="0" shapeId="0" xr:uid="{999951DF-49B6-334D-9928-9D370859A32B}">
      <text>
        <r>
          <rPr>
            <sz val="10"/>
            <color rgb="FF000000"/>
            <rFont val="Calibri"/>
            <family val="2"/>
          </rPr>
          <t xml:space="preserve">compared to </t>
        </r>
        <r>
          <rPr>
            <b/>
            <sz val="10"/>
            <color rgb="FF000000"/>
            <rFont val="Calibri"/>
            <family val="2"/>
          </rPr>
          <t xml:space="preserve">Model 2 </t>
        </r>
        <r>
          <rPr>
            <sz val="10"/>
            <color rgb="FF000000"/>
            <rFont val="Calibri"/>
            <family val="2"/>
          </rPr>
          <t xml:space="preserve">because </t>
        </r>
        <r>
          <rPr>
            <i/>
            <sz val="10"/>
            <color rgb="FF000000"/>
            <rFont val="Calibri"/>
            <family val="2"/>
          </rPr>
          <t>read</t>
        </r>
        <r>
          <rPr>
            <sz val="10"/>
            <color rgb="FF000000"/>
            <rFont val="Calibri"/>
            <family val="2"/>
          </rPr>
          <t xml:space="preserve"> is non-significant and therefore removed.
</t>
        </r>
      </text>
    </comment>
    <comment ref="L24" authorId="0" shapeId="0" xr:uid="{62E776F0-75C7-5F43-92F2-073A428AFF4A}">
      <text>
        <r>
          <rPr>
            <sz val="10"/>
            <color rgb="FF000000"/>
            <rFont val="Calibri"/>
            <family val="2"/>
          </rPr>
          <t xml:space="preserve">compared to </t>
        </r>
        <r>
          <rPr>
            <b/>
            <sz val="10"/>
            <color rgb="FF000000"/>
            <rFont val="Calibri"/>
            <family val="2"/>
          </rPr>
          <t>Model 2</t>
        </r>
        <r>
          <rPr>
            <sz val="10"/>
            <color rgb="FF000000"/>
            <rFont val="Calibri"/>
            <family val="2"/>
          </rPr>
          <t xml:space="preserve"> because </t>
        </r>
        <r>
          <rPr>
            <i/>
            <sz val="10"/>
            <color rgb="FF000000"/>
            <rFont val="Calibri"/>
            <family val="2"/>
          </rPr>
          <t>read</t>
        </r>
        <r>
          <rPr>
            <sz val="10"/>
            <color rgb="FF000000"/>
            <rFont val="Calibri"/>
            <family val="2"/>
          </rPr>
          <t xml:space="preserve"> is non-significant and therefore removed.
</t>
        </r>
      </text>
    </comment>
    <comment ref="N24" authorId="0" shapeId="0" xr:uid="{ACE3D522-7776-C845-8D72-EE3704804C72}">
      <text>
        <r>
          <rPr>
            <sz val="10"/>
            <color rgb="FF000000"/>
            <rFont val="+mn-lt"/>
            <charset val="1"/>
          </rPr>
          <t xml:space="preserve">compared to </t>
        </r>
        <r>
          <rPr>
            <b/>
            <sz val="10"/>
            <color rgb="FF000000"/>
            <rFont val="+mn-lt"/>
            <charset val="1"/>
          </rPr>
          <t>Model 4b</t>
        </r>
        <r>
          <rPr>
            <sz val="10"/>
            <color rgb="FF000000"/>
            <rFont val="+mn-lt"/>
            <charset val="1"/>
          </rPr>
          <t xml:space="preserve"> because </t>
        </r>
        <r>
          <rPr>
            <i/>
            <sz val="10"/>
            <color rgb="FF000000"/>
            <rFont val="+mn-lt"/>
            <charset val="1"/>
          </rPr>
          <t>read</t>
        </r>
        <r>
          <rPr>
            <sz val="10"/>
            <color rgb="FF000000"/>
            <rFont val="+mn-lt"/>
            <charset val="1"/>
          </rPr>
          <t xml:space="preserve"> and </t>
        </r>
        <r>
          <rPr>
            <i/>
            <sz val="10"/>
            <color rgb="FF000000"/>
            <rFont val="+mn-lt"/>
            <charset val="1"/>
          </rPr>
          <t>momage</t>
        </r>
        <r>
          <rPr>
            <sz val="10"/>
            <color rgb="FF000000"/>
            <rFont val="+mn-lt"/>
            <charset val="1"/>
          </rPr>
          <t xml:space="preserve"> are non-significant and therefore removed.
</t>
        </r>
      </text>
    </comment>
    <comment ref="P24" authorId="0" shapeId="0" xr:uid="{B3CD9AD0-E25E-D548-BF80-369E9303D4BA}">
      <text>
        <r>
          <rPr>
            <sz val="10"/>
            <color rgb="FF000000"/>
            <rFont val="Calibri"/>
            <family val="2"/>
          </rPr>
          <t xml:space="preserve">compared to </t>
        </r>
        <r>
          <rPr>
            <b/>
            <sz val="10"/>
            <color rgb="FF000000"/>
            <rFont val="Calibri"/>
            <family val="2"/>
          </rPr>
          <t xml:space="preserve">Model 4b </t>
        </r>
        <r>
          <rPr>
            <sz val="10"/>
            <color rgb="FF000000"/>
            <rFont val="Calibri"/>
            <family val="2"/>
          </rPr>
          <t xml:space="preserve">because </t>
        </r>
        <r>
          <rPr>
            <i/>
            <sz val="10"/>
            <color rgb="FF000000"/>
            <rFont val="Calibri"/>
            <family val="2"/>
          </rPr>
          <t>read</t>
        </r>
        <r>
          <rPr>
            <sz val="10"/>
            <color rgb="FF000000"/>
            <rFont val="Calibri"/>
            <family val="2"/>
          </rPr>
          <t xml:space="preserve"> and </t>
        </r>
        <r>
          <rPr>
            <i/>
            <sz val="10"/>
            <color rgb="FF000000"/>
            <rFont val="Calibri"/>
            <family val="2"/>
          </rPr>
          <t>momage</t>
        </r>
        <r>
          <rPr>
            <sz val="10"/>
            <color rgb="FF000000"/>
            <rFont val="Calibri"/>
            <family val="2"/>
          </rPr>
          <t xml:space="preserve"> are non-significant and therefore removed.
</t>
        </r>
      </text>
    </comment>
    <comment ref="T24" authorId="0" shapeId="0" xr:uid="{C753226E-65A6-9D44-9E10-57D79CFBA62E}">
      <text>
        <r>
          <rPr>
            <sz val="9"/>
            <color rgb="FF000000"/>
            <rFont val="Tahoma"/>
            <family val="2"/>
          </rPr>
          <t xml:space="preserve">compared to </t>
        </r>
        <r>
          <rPr>
            <b/>
            <sz val="9"/>
            <color rgb="FF000000"/>
            <rFont val="Tahoma"/>
            <family val="2"/>
          </rPr>
          <t>Model 5a</t>
        </r>
      </text>
    </comment>
    <comment ref="V24" authorId="0" shapeId="0" xr:uid="{EAA173A5-7220-8249-9629-D3A585C41969}">
      <text>
        <r>
          <rPr>
            <sz val="10"/>
            <color rgb="FF000000"/>
            <rFont val="Calibri"/>
            <family val="2"/>
          </rPr>
          <t xml:space="preserve">compared to </t>
        </r>
        <r>
          <rPr>
            <b/>
            <sz val="10"/>
            <color rgb="FF000000"/>
            <rFont val="Calibri"/>
            <family val="2"/>
          </rPr>
          <t>Model 5a</t>
        </r>
        <r>
          <rPr>
            <sz val="10"/>
            <color rgb="FF000000"/>
            <rFont val="Calibri"/>
            <family val="2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<sst xmlns="http://schemas.openxmlformats.org/spreadsheetml/2006/main" count="132" uniqueCount="86">
  <si>
    <t>intercept</t>
  </si>
  <si>
    <t>FIXED</t>
  </si>
  <si>
    <t>RANDOM</t>
  </si>
  <si>
    <t>SE</t>
  </si>
  <si>
    <t>AIC **</t>
  </si>
  <si>
    <t>mean/intercept</t>
  </si>
  <si>
    <t>R2 level 1</t>
  </si>
  <si>
    <t>R2 level 2</t>
  </si>
  <si>
    <t>R2 cross level interaction</t>
  </si>
  <si>
    <t>Model 1:</t>
  </si>
  <si>
    <t>Model 2:</t>
  </si>
  <si>
    <t>Model 3:</t>
  </si>
  <si>
    <t>Explained variance</t>
  </si>
  <si>
    <t>Model 0:</t>
  </si>
  <si>
    <t>random</t>
  </si>
  <si>
    <t>Fit</t>
  </si>
  <si>
    <t>par</t>
  </si>
  <si>
    <t xml:space="preserve">* cut off value for test with 1 df is 3,84; </t>
  </si>
  <si>
    <t xml:space="preserve">** lowest AIC is best model ; </t>
  </si>
  <si>
    <t xml:space="preserve">Deviance </t>
  </si>
  <si>
    <t>Diff Dev *,***</t>
  </si>
  <si>
    <t>Interpret model parameter estimates of model with lowest AIC</t>
  </si>
  <si>
    <t>*** in test of random parameters (both Wald as well as difference of deviances), p has to be divided by 2</t>
  </si>
  <si>
    <t>Par. Est.</t>
  </si>
  <si>
    <t>Adjust number of rows and columns as needed</t>
  </si>
  <si>
    <t>with HLM 7</t>
  </si>
  <si>
    <t>full ML</t>
  </si>
  <si>
    <t>Variance decomposition</t>
  </si>
  <si>
    <t>ICC</t>
  </si>
  <si>
    <t>time</t>
  </si>
  <si>
    <t>SD</t>
  </si>
  <si>
    <t>add time</t>
  </si>
  <si>
    <t>log-Likelihood</t>
  </si>
  <si>
    <t>add read</t>
  </si>
  <si>
    <t>read</t>
  </si>
  <si>
    <t>without read</t>
  </si>
  <si>
    <t>add momage &amp; homecog</t>
  </si>
  <si>
    <t>random slope for</t>
  </si>
  <si>
    <t>Model 5a:</t>
  </si>
  <si>
    <t>Model 5b:</t>
  </si>
  <si>
    <t>Model 5c:</t>
  </si>
  <si>
    <t xml:space="preserve">random slope for </t>
  </si>
  <si>
    <t>time and read</t>
  </si>
  <si>
    <t>time * homecog</t>
  </si>
  <si>
    <t>Model 6b:</t>
  </si>
  <si>
    <t>time * momage</t>
  </si>
  <si>
    <t>NA</t>
  </si>
  <si>
    <t>Model 4a:</t>
  </si>
  <si>
    <t>Model 4b:</t>
  </si>
  <si>
    <t>Curran</t>
  </si>
  <si>
    <t>231.97***</t>
  </si>
  <si>
    <t>Var_occ</t>
  </si>
  <si>
    <t>Var_sub</t>
  </si>
  <si>
    <t>Var_time</t>
  </si>
  <si>
    <t>Var_read</t>
  </si>
  <si>
    <t>20.06***</t>
  </si>
  <si>
    <t>18.87***</t>
  </si>
  <si>
    <t>single-level</t>
  </si>
  <si>
    <t>add time * homecog</t>
  </si>
  <si>
    <t>add time * momage</t>
  </si>
  <si>
    <t>without read and momage</t>
  </si>
  <si>
    <t>momage not significant</t>
  </si>
  <si>
    <t>time*momage not significant</t>
  </si>
  <si>
    <t>read not significant</t>
  </si>
  <si>
    <r>
      <t>Model 6a:</t>
    </r>
    <r>
      <rPr>
        <b/>
        <sz val="11"/>
        <rFont val="Calibri"/>
        <family val="2"/>
        <scheme val="minor"/>
      </rPr>
      <t xml:space="preserve"> (final model)</t>
    </r>
  </si>
  <si>
    <t xml:space="preserve">model not converge </t>
  </si>
  <si>
    <t>add only homecog</t>
  </si>
  <si>
    <t>6.88**</t>
  </si>
  <si>
    <t>26.56***</t>
  </si>
  <si>
    <t>11.64***</t>
  </si>
  <si>
    <t>11.64**</t>
  </si>
  <si>
    <t>Corr(sub*time)</t>
  </si>
  <si>
    <t>Corr(sub*read)</t>
  </si>
  <si>
    <r>
      <t xml:space="preserve">read </t>
    </r>
    <r>
      <rPr>
        <sz val="11"/>
        <color rgb="FFFF0000"/>
        <rFont val="Calibri (Body)"/>
      </rPr>
      <t>grandmean centered</t>
    </r>
  </si>
  <si>
    <r>
      <t xml:space="preserve">momage </t>
    </r>
    <r>
      <rPr>
        <sz val="11"/>
        <color rgb="FFFF0000"/>
        <rFont val="Calibri (Body)"/>
      </rPr>
      <t>grandmean centered</t>
    </r>
  </si>
  <si>
    <r>
      <t xml:space="preserve">homecog </t>
    </r>
    <r>
      <rPr>
        <sz val="11"/>
        <color rgb="FFFF0000"/>
        <rFont val="Calibri (Body)"/>
      </rPr>
      <t>grandmean centered</t>
    </r>
  </si>
  <si>
    <t xml:space="preserve">1. color code which one is not significant </t>
  </si>
  <si>
    <t>2. if they are grand mean centered, mention they are in the name</t>
  </si>
  <si>
    <t xml:space="preserve">***Tips: </t>
  </si>
  <si>
    <t xml:space="preserve">3. make sure you compare with the CORRECT model!! Which model is nested in what! </t>
  </si>
  <si>
    <t>4. In longitudinal model, you want to keep the TIME variable!!</t>
  </si>
  <si>
    <t>6. In the exam, make sure you include all the models you tested.</t>
  </si>
  <si>
    <t>7. the model that did not converge, mention that the model did not converge (and if time is allowed, fill out the estimate).</t>
  </si>
  <si>
    <t>final model</t>
  </si>
  <si>
    <t>8. make sure the column is correctly specified. Ex) covariance correlation, etc. etc.</t>
  </si>
  <si>
    <t>5. Make sure you point out what is your final model!!  Highlight your final model and AIC.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</si>
</sst>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0.0"/>
    <numFmt numFmtId="167" formatCode="_-* #,##0.000_-;\-* #,##0.000_-;_-* &quot;-&quot;??_-;_-@_-"/>
    <numFmt numFmtId="168" formatCode="0.0000"/>
  </numFmts>
  <fonts count="2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Monaco"/>
      <family val="3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10"/>
      <color rgb="FF000000"/>
      <name val="+mn-lt"/>
      <charset val="1"/>
    </font>
    <font>
      <b/>
      <sz val="10"/>
      <color rgb="FF000000"/>
      <name val="+mn-lt"/>
      <charset val="1"/>
    </font>
    <font>
      <i/>
      <sz val="10"/>
      <color rgb="FF000000"/>
      <name val="+mn-lt"/>
      <charset val="1"/>
    </font>
    <font>
      <sz val="11"/>
      <color rgb="FFFF0000"/>
      <name val="Calibri (Body)"/>
    </font>
    <font>
      <b/>
      <sz val="11"/>
      <color rgb="FFFF0000"/>
      <name val="Calibri (Body)"/>
    </font>
    <font>
      <sz val="11"/>
      <color theme="3" tint="0.39997558519241921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EEAD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 tint="-0.14999847407452621"/>
      </right>
      <top/>
      <bottom style="thin">
        <color auto="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auto="1"/>
      </top>
      <bottom style="thin">
        <color auto="1"/>
      </bottom>
      <diagonal/>
    </border>
    <border>
      <left/>
      <right style="thin">
        <color theme="0" tint="-0.14999847407452621"/>
      </right>
      <top style="thin">
        <color auto="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auto="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auto="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auto="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0" fillId="0" borderId="2" xfId="0" applyBorder="1"/>
    <xf numFmtId="0" fontId="0" fillId="0" borderId="0" xfId="0" applyFill="1"/>
    <xf numFmtId="2" fontId="1" fillId="0" borderId="2" xfId="0" applyNumberFormat="1" applyFont="1" applyBorder="1"/>
    <xf numFmtId="2" fontId="0" fillId="0" borderId="0" xfId="0" applyNumberFormat="1" applyFont="1"/>
    <xf numFmtId="2" fontId="0" fillId="0" borderId="1" xfId="0" applyNumberFormat="1" applyFont="1" applyBorder="1"/>
    <xf numFmtId="166" fontId="0" fillId="0" borderId="0" xfId="0" applyNumberFormat="1" applyFont="1"/>
    <xf numFmtId="166" fontId="0" fillId="0" borderId="1" xfId="0" applyNumberFormat="1" applyFont="1" applyBorder="1"/>
    <xf numFmtId="166" fontId="0" fillId="0" borderId="1" xfId="0" applyNumberFormat="1" applyBorder="1"/>
    <xf numFmtId="0" fontId="0" fillId="0" borderId="0" xfId="0" applyBorder="1"/>
    <xf numFmtId="166" fontId="0" fillId="0" borderId="0" xfId="0" applyNumberFormat="1" applyBorder="1"/>
    <xf numFmtId="166" fontId="0" fillId="0" borderId="0" xfId="0" applyNumberFormat="1" applyFont="1" applyBorder="1"/>
    <xf numFmtId="0" fontId="1" fillId="0" borderId="0" xfId="0" applyFont="1" applyBorder="1"/>
    <xf numFmtId="0" fontId="0" fillId="0" borderId="0" xfId="0" applyFill="1" applyBorder="1"/>
    <xf numFmtId="0" fontId="2" fillId="0" borderId="0" xfId="0" applyFont="1"/>
    <xf numFmtId="2" fontId="2" fillId="0" borderId="2" xfId="0" applyNumberFormat="1" applyFont="1" applyBorder="1"/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2" fillId="0" borderId="1" xfId="0" applyNumberFormat="1" applyFont="1" applyBorder="1"/>
    <xf numFmtId="166" fontId="2" fillId="0" borderId="0" xfId="0" applyNumberFormat="1" applyFont="1" applyBorder="1"/>
    <xf numFmtId="2" fontId="2" fillId="0" borderId="1" xfId="0" applyNumberFormat="1" applyFont="1" applyBorder="1"/>
    <xf numFmtId="0" fontId="2" fillId="0" borderId="2" xfId="0" applyFont="1" applyBorder="1"/>
    <xf numFmtId="166" fontId="2" fillId="0" borderId="0" xfId="0" applyNumberFormat="1" applyFont="1" applyFill="1"/>
    <xf numFmtId="166" fontId="2" fillId="0" borderId="1" xfId="0" applyNumberFormat="1" applyFont="1" applyFill="1" applyBorder="1"/>
    <xf numFmtId="2" fontId="2" fillId="0" borderId="1" xfId="0" applyNumberFormat="1" applyFont="1" applyFill="1" applyBorder="1"/>
    <xf numFmtId="166" fontId="2" fillId="0" borderId="0" xfId="0" applyNumberFormat="1" applyFont="1" applyFill="1" applyBorder="1"/>
    <xf numFmtId="2" fontId="2" fillId="0" borderId="0" xfId="0" applyNumberFormat="1" applyFont="1" applyFill="1" applyBorder="1"/>
    <xf numFmtId="2" fontId="2" fillId="0" borderId="2" xfId="0" applyNumberFormat="1" applyFont="1" applyFill="1" applyBorder="1"/>
    <xf numFmtId="2" fontId="2" fillId="0" borderId="0" xfId="0" applyNumberFormat="1" applyFont="1" applyFill="1"/>
    <xf numFmtId="0" fontId="2" fillId="0" borderId="0" xfId="0" applyFont="1" applyBorder="1"/>
    <xf numFmtId="2" fontId="0" fillId="0" borderId="0" xfId="0" applyNumberFormat="1" applyBorder="1"/>
    <xf numFmtId="167" fontId="0" fillId="0" borderId="0" xfId="0" applyNumberFormat="1" applyFont="1"/>
    <xf numFmtId="167" fontId="2" fillId="0" borderId="0" xfId="0" applyNumberFormat="1" applyFont="1"/>
    <xf numFmtId="2" fontId="2" fillId="0" borderId="0" xfId="0" applyNumberFormat="1" applyFont="1" applyBorder="1"/>
    <xf numFmtId="167" fontId="0" fillId="0" borderId="0" xfId="0" applyNumberFormat="1" applyFont="1" applyBorder="1"/>
    <xf numFmtId="167" fontId="2" fillId="0" borderId="0" xfId="0" applyNumberFormat="1" applyFont="1" applyBorder="1"/>
    <xf numFmtId="2" fontId="3" fillId="0" borderId="0" xfId="0" applyNumberFormat="1" applyFont="1" applyBorder="1"/>
    <xf numFmtId="2" fontId="2" fillId="0" borderId="3" xfId="0" applyNumberFormat="1" applyFont="1" applyBorder="1"/>
    <xf numFmtId="2" fontId="3" fillId="0" borderId="3" xfId="0" applyNumberFormat="1" applyFont="1" applyBorder="1"/>
    <xf numFmtId="164" fontId="0" fillId="0" borderId="0" xfId="1" applyNumberFormat="1" applyFont="1"/>
    <xf numFmtId="164" fontId="0" fillId="0" borderId="0" xfId="0" applyNumberFormat="1" applyFont="1"/>
    <xf numFmtId="164" fontId="2" fillId="0" borderId="0" xfId="0" applyNumberFormat="1" applyFont="1"/>
    <xf numFmtId="0" fontId="0" fillId="0" borderId="3" xfId="0" applyFill="1" applyBorder="1"/>
    <xf numFmtId="167" fontId="0" fillId="0" borderId="3" xfId="0" applyNumberFormat="1" applyFont="1" applyBorder="1"/>
    <xf numFmtId="167" fontId="2" fillId="0" borderId="3" xfId="0" applyNumberFormat="1" applyFont="1" applyBorder="1"/>
    <xf numFmtId="0" fontId="0" fillId="0" borderId="3" xfId="0" applyBorder="1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7" fontId="1" fillId="0" borderId="2" xfId="0" applyNumberFormat="1" applyFont="1" applyBorder="1" applyAlignment="1">
      <alignment vertical="center"/>
    </xf>
    <xf numFmtId="167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7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5" fillId="0" borderId="0" xfId="0" applyFont="1"/>
    <xf numFmtId="2" fontId="0" fillId="0" borderId="0" xfId="0" applyNumberFormat="1"/>
    <xf numFmtId="166" fontId="0" fillId="0" borderId="0" xfId="0" applyNumberFormat="1" applyFont="1" applyFill="1"/>
    <xf numFmtId="166" fontId="0" fillId="0" borderId="0" xfId="0" applyNumberFormat="1" applyFill="1"/>
    <xf numFmtId="2" fontId="6" fillId="0" borderId="0" xfId="0" applyNumberFormat="1" applyFont="1"/>
    <xf numFmtId="165" fontId="2" fillId="0" borderId="0" xfId="0" applyNumberFormat="1" applyFont="1" applyFill="1" applyAlignment="1">
      <alignment horizontal="right"/>
    </xf>
    <xf numFmtId="168" fontId="0" fillId="0" borderId="1" xfId="0" applyNumberFormat="1" applyBorder="1"/>
    <xf numFmtId="0" fontId="2" fillId="3" borderId="0" xfId="0" applyFont="1" applyFill="1"/>
    <xf numFmtId="0" fontId="2" fillId="3" borderId="1" xfId="0" applyFont="1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164" fontId="0" fillId="0" borderId="0" xfId="1" applyNumberFormat="1" applyFont="1" applyBorder="1"/>
    <xf numFmtId="164" fontId="0" fillId="0" borderId="0" xfId="0" applyNumberFormat="1" applyFont="1" applyBorder="1"/>
    <xf numFmtId="2" fontId="0" fillId="0" borderId="0" xfId="0" applyNumberFormat="1" applyFont="1" applyBorder="1"/>
    <xf numFmtId="166" fontId="0" fillId="0" borderId="0" xfId="0" applyNumberFormat="1" applyFont="1" applyFill="1" applyBorder="1"/>
    <xf numFmtId="167" fontId="0" fillId="0" borderId="1" xfId="0" applyNumberFormat="1" applyFont="1" applyBorder="1"/>
    <xf numFmtId="0" fontId="0" fillId="3" borderId="5" xfId="0" applyFill="1" applyBorder="1"/>
    <xf numFmtId="0" fontId="0" fillId="3" borderId="4" xfId="0" applyFill="1" applyBorder="1"/>
    <xf numFmtId="0" fontId="2" fillId="3" borderId="5" xfId="0" applyFont="1" applyFill="1" applyBorder="1"/>
    <xf numFmtId="0" fontId="2" fillId="3" borderId="4" xfId="0" applyFont="1" applyFill="1" applyBorder="1"/>
    <xf numFmtId="0" fontId="3" fillId="0" borderId="6" xfId="0" applyFont="1" applyBorder="1" applyAlignment="1">
      <alignment horizontal="center"/>
    </xf>
    <xf numFmtId="2" fontId="0" fillId="4" borderId="5" xfId="0" applyNumberFormat="1" applyFill="1" applyBorder="1"/>
    <xf numFmtId="2" fontId="0" fillId="4" borderId="4" xfId="0" applyNumberFormat="1" applyFill="1" applyBorder="1"/>
    <xf numFmtId="2" fontId="2" fillId="0" borderId="5" xfId="0" applyNumberFormat="1" applyFont="1" applyBorder="1"/>
    <xf numFmtId="166" fontId="2" fillId="0" borderId="4" xfId="0" applyNumberFormat="1" applyFont="1" applyBorder="1"/>
    <xf numFmtId="166" fontId="2" fillId="0" borderId="5" xfId="0" applyNumberFormat="1" applyFont="1" applyBorder="1"/>
    <xf numFmtId="166" fontId="2" fillId="0" borderId="5" xfId="0" applyNumberFormat="1" applyFont="1" applyFill="1" applyBorder="1"/>
    <xf numFmtId="0" fontId="0" fillId="4" borderId="5" xfId="0" applyFill="1" applyBorder="1"/>
    <xf numFmtId="0" fontId="0" fillId="0" borderId="4" xfId="0" applyBorder="1"/>
    <xf numFmtId="2" fontId="2" fillId="0" borderId="8" xfId="0" applyNumberFormat="1" applyFont="1" applyBorder="1"/>
    <xf numFmtId="2" fontId="2" fillId="4" borderId="9" xfId="0" applyNumberFormat="1" applyFont="1" applyFill="1" applyBorder="1"/>
    <xf numFmtId="2" fontId="2" fillId="0" borderId="7" xfId="0" applyNumberFormat="1" applyFont="1" applyBorder="1"/>
    <xf numFmtId="0" fontId="0" fillId="0" borderId="7" xfId="0" applyBorder="1"/>
    <xf numFmtId="0" fontId="0" fillId="0" borderId="5" xfId="0" applyBorder="1"/>
    <xf numFmtId="2" fontId="2" fillId="0" borderId="5" xfId="0" applyNumberFormat="1" applyFont="1" applyFill="1" applyBorder="1"/>
    <xf numFmtId="0" fontId="0" fillId="0" borderId="8" xfId="0" applyBorder="1"/>
    <xf numFmtId="2" fontId="0" fillId="0" borderId="12" xfId="0" applyNumberFormat="1" applyBorder="1"/>
    <xf numFmtId="2" fontId="0" fillId="0" borderId="13" xfId="0" applyNumberFormat="1" applyBorder="1"/>
    <xf numFmtId="166" fontId="2" fillId="0" borderId="8" xfId="0" applyNumberFormat="1" applyFont="1" applyBorder="1"/>
    <xf numFmtId="2" fontId="2" fillId="4" borderId="14" xfId="0" applyNumberFormat="1" applyFont="1" applyFill="1" applyBorder="1" applyAlignment="1">
      <alignment horizontal="right"/>
    </xf>
    <xf numFmtId="0" fontId="9" fillId="0" borderId="1" xfId="0" applyFont="1" applyBorder="1"/>
    <xf numFmtId="166" fontId="2" fillId="0" borderId="15" xfId="0" applyNumberFormat="1" applyFont="1" applyBorder="1"/>
    <xf numFmtId="0" fontId="18" fillId="0" borderId="0" xfId="0" applyFont="1"/>
    <xf numFmtId="0" fontId="8" fillId="0" borderId="0" xfId="0" applyFont="1"/>
    <xf numFmtId="0" fontId="19" fillId="0" borderId="0" xfId="0" applyFont="1"/>
    <xf numFmtId="0" fontId="2" fillId="5" borderId="0" xfId="0" applyFont="1" applyFill="1"/>
    <xf numFmtId="0" fontId="2" fillId="5" borderId="5" xfId="0" applyFont="1" applyFill="1" applyBorder="1"/>
    <xf numFmtId="0" fontId="2" fillId="5" borderId="1" xfId="0" applyFont="1" applyFill="1" applyBorder="1"/>
    <xf numFmtId="0" fontId="2" fillId="5" borderId="4" xfId="0" applyFont="1" applyFill="1" applyBorder="1"/>
    <xf numFmtId="0" fontId="9" fillId="5" borderId="0" xfId="0" applyFont="1" applyFill="1"/>
    <xf numFmtId="164" fontId="2" fillId="0" borderId="5" xfId="0" applyNumberFormat="1" applyFont="1" applyBorder="1"/>
    <xf numFmtId="0" fontId="2" fillId="0" borderId="5" xfId="0" applyFont="1" applyBorder="1"/>
    <xf numFmtId="2" fontId="2" fillId="0" borderId="13" xfId="0" applyNumberFormat="1" applyFont="1" applyBorder="1"/>
    <xf numFmtId="2" fontId="2" fillId="4" borderId="13" xfId="0" applyNumberFormat="1" applyFont="1" applyFill="1" applyBorder="1"/>
    <xf numFmtId="2" fontId="0" fillId="6" borderId="16" xfId="0" applyNumberFormat="1" applyFont="1" applyFill="1" applyBorder="1"/>
    <xf numFmtId="2" fontId="2" fillId="0" borderId="17" xfId="0" applyNumberFormat="1" applyFont="1" applyBorder="1"/>
    <xf numFmtId="2" fontId="0" fillId="6" borderId="9" xfId="0" applyNumberFormat="1" applyFont="1" applyFill="1" applyBorder="1"/>
    <xf numFmtId="2" fontId="2" fillId="0" borderId="18" xfId="0" applyNumberFormat="1" applyFont="1" applyBorder="1"/>
    <xf numFmtId="0" fontId="20" fillId="0" borderId="0" xfId="0" applyFont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2" fontId="3" fillId="4" borderId="10" xfId="0" applyNumberFormat="1" applyFont="1" applyFill="1" applyBorder="1" applyAlignment="1">
      <alignment horizontal="center"/>
    </xf>
    <xf numFmtId="2" fontId="3" fillId="4" borderId="11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EEA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6"/>
  <sheetViews>
    <sheetView tabSelected="1" zoomScale="119" zoomScaleNormal="100" workbookViewId="0">
      <pane xSplit="1" topLeftCell="F1" activePane="topRight" state="frozen"/>
      <selection pane="topRight" activeCell="T31" sqref="T31"/>
    </sheetView>
  </sheetViews>
  <sheetFormatPr baseColWidth="10" defaultColWidth="8.83203125" defaultRowHeight="15"/>
  <cols>
    <col min="1" max="1" width="22.5" customWidth="1"/>
    <col min="2" max="4" width="10.5" customWidth="1"/>
    <col min="5" max="5" width="9.5" customWidth="1"/>
    <col min="6" max="7" width="8.83203125" style="19"/>
    <col min="8" max="8" width="11.83203125" style="19" bestFit="1" customWidth="1"/>
    <col min="9" max="9" width="8.83203125" style="19"/>
    <col min="10" max="10" width="11.83203125" style="19" bestFit="1" customWidth="1"/>
    <col min="11" max="11" width="9.1640625" style="19" bestFit="1" customWidth="1"/>
    <col min="12" max="12" width="9.5" style="19" bestFit="1" customWidth="1"/>
    <col min="13" max="13" width="11.33203125" style="19" customWidth="1"/>
    <col min="14" max="14" width="9.5" style="19" bestFit="1" customWidth="1"/>
    <col min="15" max="15" width="8.83203125" style="19"/>
    <col min="16" max="16" width="9.5" bestFit="1" customWidth="1"/>
    <col min="21" max="21" width="10" customWidth="1"/>
    <col min="22" max="22" width="9.83203125" bestFit="1" customWidth="1"/>
    <col min="23" max="23" width="13.6640625" customWidth="1"/>
  </cols>
  <sheetData>
    <row r="1" spans="1:24">
      <c r="A1" s="1" t="s">
        <v>49</v>
      </c>
      <c r="B1" s="70" t="s">
        <v>13</v>
      </c>
      <c r="C1" s="78"/>
      <c r="D1" s="70" t="s">
        <v>9</v>
      </c>
      <c r="E1" s="78"/>
      <c r="F1" s="68" t="s">
        <v>10</v>
      </c>
      <c r="G1" s="80"/>
      <c r="H1" s="68" t="s">
        <v>11</v>
      </c>
      <c r="I1" s="80"/>
      <c r="J1" s="68" t="s">
        <v>47</v>
      </c>
      <c r="K1" s="80"/>
      <c r="L1" s="68" t="s">
        <v>48</v>
      </c>
      <c r="M1" s="80"/>
      <c r="N1" s="68" t="s">
        <v>38</v>
      </c>
      <c r="O1" s="80"/>
      <c r="P1" s="68" t="s">
        <v>39</v>
      </c>
      <c r="Q1" s="80"/>
      <c r="R1" s="70" t="s">
        <v>40</v>
      </c>
      <c r="S1" s="78"/>
      <c r="T1" s="107" t="s">
        <v>64</v>
      </c>
      <c r="U1" s="108"/>
      <c r="V1" s="70" t="s">
        <v>44</v>
      </c>
      <c r="W1" s="70"/>
    </row>
    <row r="2" spans="1:24">
      <c r="A2" t="s">
        <v>25</v>
      </c>
      <c r="B2" s="70" t="s">
        <v>57</v>
      </c>
      <c r="C2" s="78"/>
      <c r="D2" s="72" t="s">
        <v>14</v>
      </c>
      <c r="E2" s="78"/>
      <c r="F2" s="68" t="s">
        <v>31</v>
      </c>
      <c r="G2" s="80"/>
      <c r="H2" s="68" t="s">
        <v>33</v>
      </c>
      <c r="I2" s="80"/>
      <c r="J2" s="68" t="s">
        <v>36</v>
      </c>
      <c r="K2" s="80"/>
      <c r="L2" s="68" t="s">
        <v>66</v>
      </c>
      <c r="M2" s="80"/>
      <c r="N2" s="68" t="s">
        <v>37</v>
      </c>
      <c r="O2" s="80"/>
      <c r="P2" s="68" t="s">
        <v>37</v>
      </c>
      <c r="Q2" s="80"/>
      <c r="R2" s="70" t="s">
        <v>41</v>
      </c>
      <c r="S2" s="78"/>
      <c r="T2" s="107" t="s">
        <v>58</v>
      </c>
      <c r="U2" s="108"/>
      <c r="V2" s="70" t="s">
        <v>59</v>
      </c>
      <c r="W2" s="70"/>
    </row>
    <row r="3" spans="1:24">
      <c r="A3" s="2" t="s">
        <v>26</v>
      </c>
      <c r="B3" s="71"/>
      <c r="C3" s="79"/>
      <c r="D3" s="71" t="s">
        <v>0</v>
      </c>
      <c r="E3" s="79"/>
      <c r="F3" s="69"/>
      <c r="G3" s="81"/>
      <c r="H3" s="69"/>
      <c r="I3" s="81"/>
      <c r="J3" s="69" t="s">
        <v>35</v>
      </c>
      <c r="K3" s="81"/>
      <c r="L3" s="69" t="s">
        <v>60</v>
      </c>
      <c r="M3" s="81"/>
      <c r="N3" s="69" t="s">
        <v>29</v>
      </c>
      <c r="O3" s="81"/>
      <c r="P3" s="69" t="s">
        <v>34</v>
      </c>
      <c r="Q3" s="81"/>
      <c r="R3" s="70" t="s">
        <v>42</v>
      </c>
      <c r="S3" s="79"/>
      <c r="T3" s="109"/>
      <c r="U3" s="110"/>
      <c r="V3" s="70"/>
      <c r="W3" s="70"/>
    </row>
    <row r="4" spans="1:24" s="5" customFormat="1">
      <c r="A4" s="4"/>
      <c r="B4" s="52" t="s">
        <v>23</v>
      </c>
      <c r="C4" s="52" t="s">
        <v>3</v>
      </c>
      <c r="D4" s="52" t="s">
        <v>23</v>
      </c>
      <c r="E4" s="52" t="s">
        <v>3</v>
      </c>
      <c r="F4" s="53" t="s">
        <v>23</v>
      </c>
      <c r="G4" s="53" t="s">
        <v>3</v>
      </c>
      <c r="H4" s="53" t="s">
        <v>23</v>
      </c>
      <c r="I4" s="82" t="s">
        <v>3</v>
      </c>
      <c r="J4" s="53" t="s">
        <v>23</v>
      </c>
      <c r="K4" s="53" t="s">
        <v>3</v>
      </c>
      <c r="L4" s="53" t="s">
        <v>23</v>
      </c>
      <c r="M4" s="53" t="s">
        <v>3</v>
      </c>
      <c r="N4" s="53" t="s">
        <v>23</v>
      </c>
      <c r="O4" s="53" t="s">
        <v>3</v>
      </c>
      <c r="P4" s="53" t="s">
        <v>23</v>
      </c>
      <c r="Q4" s="53" t="s">
        <v>3</v>
      </c>
      <c r="R4" s="53" t="s">
        <v>23</v>
      </c>
      <c r="S4" s="53" t="s">
        <v>3</v>
      </c>
      <c r="T4" s="53" t="s">
        <v>23</v>
      </c>
      <c r="U4" s="53" t="s">
        <v>3</v>
      </c>
      <c r="V4" s="53" t="s">
        <v>23</v>
      </c>
      <c r="W4" s="53" t="s">
        <v>3</v>
      </c>
    </row>
    <row r="5" spans="1:24" s="6" customFormat="1">
      <c r="A5" s="3" t="s">
        <v>1</v>
      </c>
      <c r="B5" s="3"/>
      <c r="C5" s="3"/>
      <c r="D5" s="3"/>
      <c r="E5" s="8"/>
      <c r="F5" s="20"/>
      <c r="G5" s="93"/>
      <c r="H5" s="124" t="s">
        <v>63</v>
      </c>
      <c r="I5" s="125"/>
      <c r="J5" s="124" t="s">
        <v>61</v>
      </c>
      <c r="K5" s="125"/>
      <c r="L5" s="20"/>
      <c r="M5" s="20"/>
      <c r="N5" s="20"/>
      <c r="O5" s="20"/>
      <c r="P5" s="20"/>
      <c r="Q5" s="93"/>
      <c r="R5" s="121" t="s">
        <v>65</v>
      </c>
      <c r="S5" s="122"/>
      <c r="U5" s="94"/>
      <c r="V5" s="121" t="s">
        <v>62</v>
      </c>
      <c r="W5" s="122"/>
    </row>
    <row r="6" spans="1:24">
      <c r="A6" t="s">
        <v>5</v>
      </c>
      <c r="B6" s="45">
        <v>1.819</v>
      </c>
      <c r="C6" s="73">
        <v>6.132E-2</v>
      </c>
      <c r="D6" s="45">
        <v>1.819</v>
      </c>
      <c r="E6" s="46">
        <v>9.5469999999999999E-2</v>
      </c>
      <c r="F6" s="47">
        <v>1.5543</v>
      </c>
      <c r="G6" s="47">
        <v>0.112</v>
      </c>
      <c r="H6" s="21">
        <v>1.4994000000000001</v>
      </c>
      <c r="I6" s="21">
        <v>0.15087</v>
      </c>
      <c r="J6" s="21">
        <v>1.554</v>
      </c>
      <c r="K6" s="21">
        <v>0.1099</v>
      </c>
      <c r="L6" s="21">
        <v>1.5543</v>
      </c>
      <c r="M6" s="21">
        <v>0.10994</v>
      </c>
      <c r="N6" s="21">
        <v>1.5543</v>
      </c>
      <c r="O6" s="21">
        <v>9.5579999999999998E-2</v>
      </c>
      <c r="P6" s="21">
        <v>1.5510280000000001</v>
      </c>
      <c r="Q6" s="85">
        <v>0.15426000000000001</v>
      </c>
      <c r="T6" s="21">
        <v>1.5543</v>
      </c>
      <c r="U6" s="21">
        <v>9.5380000000000006E-2</v>
      </c>
      <c r="V6" s="21">
        <v>1.5542990000000001</v>
      </c>
      <c r="W6" s="85">
        <v>9.5558000000000004E-2</v>
      </c>
    </row>
    <row r="7" spans="1:24" ht="15" customHeight="1">
      <c r="A7" s="7" t="s">
        <v>29</v>
      </c>
      <c r="B7" s="47"/>
      <c r="C7" s="74"/>
      <c r="D7" s="46"/>
      <c r="E7" s="46"/>
      <c r="F7" s="47">
        <v>0.17649999999999999</v>
      </c>
      <c r="G7" s="47">
        <v>3.9100000000000003E-2</v>
      </c>
      <c r="H7" s="91">
        <v>0.21307000000000001</v>
      </c>
      <c r="I7" s="114">
        <v>7.8079999999999997E-2</v>
      </c>
      <c r="J7" s="91">
        <v>0.17649999999999999</v>
      </c>
      <c r="K7" s="21">
        <v>3.9100000000000003E-2</v>
      </c>
      <c r="L7" s="21">
        <v>0.17646999999999999</v>
      </c>
      <c r="M7" s="21">
        <v>3.9100000000000003E-2</v>
      </c>
      <c r="N7" s="21">
        <v>0.17646999999999999</v>
      </c>
      <c r="O7" s="21">
        <v>4.265E-2</v>
      </c>
      <c r="P7" s="21">
        <v>0.18825</v>
      </c>
      <c r="Q7" s="21">
        <v>7.8005000000000005E-2</v>
      </c>
      <c r="T7" s="21">
        <v>0.17646999999999999</v>
      </c>
      <c r="U7" s="21">
        <v>4.2000000000000003E-2</v>
      </c>
      <c r="V7" s="21">
        <v>0.17647099999999999</v>
      </c>
      <c r="W7" s="21">
        <v>4.2652000000000002E-2</v>
      </c>
    </row>
    <row r="8" spans="1:24">
      <c r="A8" s="7" t="s">
        <v>73</v>
      </c>
      <c r="B8" s="46"/>
      <c r="C8" s="74"/>
      <c r="D8" s="46"/>
      <c r="E8" s="46"/>
      <c r="F8" s="47"/>
      <c r="G8" s="112"/>
      <c r="H8" s="118">
        <v>-3.3759999999999998E-2</v>
      </c>
      <c r="I8" s="116">
        <v>6.2330000000000003E-2</v>
      </c>
      <c r="J8" s="117"/>
      <c r="K8" s="91"/>
      <c r="L8" s="21"/>
      <c r="O8" s="21"/>
      <c r="P8" s="21">
        <v>-7.332E-3</v>
      </c>
      <c r="Q8" s="21">
        <v>6.5795999999999993E-2</v>
      </c>
      <c r="V8" s="97"/>
      <c r="W8" s="97"/>
    </row>
    <row r="9" spans="1:24">
      <c r="A9" s="7" t="s">
        <v>74</v>
      </c>
      <c r="B9" s="37"/>
      <c r="C9" s="40"/>
      <c r="D9" s="37"/>
      <c r="E9" s="37"/>
      <c r="F9" s="38"/>
      <c r="G9" s="113"/>
      <c r="H9" s="119"/>
      <c r="I9" s="85"/>
      <c r="J9" s="115">
        <v>-9.7519999999999996E-4</v>
      </c>
      <c r="K9" s="92">
        <v>5.1330000000000001E-2</v>
      </c>
      <c r="M9" s="42"/>
      <c r="N9" s="21"/>
      <c r="O9" s="21"/>
      <c r="P9" s="21"/>
      <c r="Q9" s="21"/>
      <c r="U9" s="95"/>
      <c r="V9" s="83">
        <v>-6.2579999999999997E-3</v>
      </c>
      <c r="W9" s="83">
        <v>5.2533000000000003E-2</v>
      </c>
    </row>
    <row r="10" spans="1:24" s="14" customFormat="1">
      <c r="A10" s="14" t="s">
        <v>75</v>
      </c>
      <c r="B10" s="40"/>
      <c r="C10" s="40"/>
      <c r="D10" s="40"/>
      <c r="E10" s="40"/>
      <c r="F10" s="41"/>
      <c r="G10" s="41"/>
      <c r="H10" s="39"/>
      <c r="I10" s="39"/>
      <c r="J10" s="85">
        <v>-0.13109999999999999</v>
      </c>
      <c r="K10" s="39">
        <v>3.9149999999999997E-2</v>
      </c>
      <c r="L10" s="39">
        <v>-0.13125000000000001</v>
      </c>
      <c r="M10" s="39">
        <v>3.7960000000000001E-2</v>
      </c>
      <c r="N10" s="21">
        <v>-0.10112</v>
      </c>
      <c r="O10" s="21">
        <v>3.6209999999999999E-2</v>
      </c>
      <c r="P10" s="21">
        <v>-0.103743</v>
      </c>
      <c r="Q10" s="21">
        <v>3.7111999999999999E-2</v>
      </c>
      <c r="T10" s="39">
        <v>-6.3280000000000003E-2</v>
      </c>
      <c r="U10" s="96">
        <v>3.8940000000000002E-2</v>
      </c>
      <c r="V10" s="32">
        <v>-9.9414000000000002E-2</v>
      </c>
      <c r="W10" s="96">
        <v>3.7338999999999997E-2</v>
      </c>
    </row>
    <row r="11" spans="1:24" s="14" customFormat="1">
      <c r="A11" s="18" t="s">
        <v>43</v>
      </c>
      <c r="B11" s="40"/>
      <c r="C11" s="40"/>
      <c r="D11" s="40"/>
      <c r="E11" s="40"/>
      <c r="F11" s="41"/>
      <c r="G11" s="41"/>
      <c r="H11" s="39"/>
      <c r="I11" s="39"/>
      <c r="J11" s="39"/>
      <c r="K11" s="39"/>
      <c r="L11" s="39"/>
      <c r="M11" s="39"/>
      <c r="N11" s="39"/>
      <c r="O11" s="39"/>
      <c r="P11" s="39"/>
      <c r="Q11" s="39"/>
      <c r="T11" s="32">
        <v>-4.5319999999999999E-2</v>
      </c>
      <c r="U11" s="96">
        <v>1.7149999999999999E-2</v>
      </c>
      <c r="V11" s="98"/>
      <c r="W11" s="99"/>
      <c r="X11" s="97"/>
    </row>
    <row r="12" spans="1:24" s="14" customFormat="1">
      <c r="A12" s="18" t="s">
        <v>45</v>
      </c>
      <c r="B12" s="40"/>
      <c r="C12" s="77"/>
      <c r="D12" s="40"/>
      <c r="E12" s="40"/>
      <c r="F12" s="41"/>
      <c r="G12" s="41"/>
      <c r="H12" s="39"/>
      <c r="I12" s="39"/>
      <c r="J12" s="39"/>
      <c r="K12" s="39"/>
      <c r="L12" s="39"/>
      <c r="M12" s="39"/>
      <c r="N12" s="21"/>
      <c r="O12" s="21"/>
      <c r="P12" s="21"/>
      <c r="Q12" s="21"/>
      <c r="U12" s="90"/>
      <c r="V12" s="84">
        <v>-3.2339999999999999E-3</v>
      </c>
      <c r="W12" s="84">
        <v>2.2832999999999999E-2</v>
      </c>
    </row>
    <row r="13" spans="1:24" s="51" customFormat="1">
      <c r="A13" s="48"/>
      <c r="B13" s="49"/>
      <c r="C13" s="49"/>
      <c r="D13" s="49"/>
      <c r="E13" s="49"/>
      <c r="F13" s="50"/>
      <c r="G13" s="50"/>
      <c r="H13" s="43"/>
      <c r="I13" s="43"/>
      <c r="J13" s="43"/>
      <c r="K13" s="43"/>
      <c r="L13" s="43"/>
      <c r="M13" s="44"/>
      <c r="N13" s="44"/>
      <c r="O13" s="44"/>
      <c r="P13" s="43"/>
      <c r="Q13" s="43"/>
    </row>
    <row r="14" spans="1:24" s="6" customFormat="1">
      <c r="A14" s="3" t="s">
        <v>2</v>
      </c>
      <c r="B14" s="54"/>
      <c r="C14" s="55" t="s">
        <v>30</v>
      </c>
      <c r="D14" s="55"/>
      <c r="E14" s="55" t="s">
        <v>30</v>
      </c>
      <c r="F14" s="55"/>
      <c r="G14" s="55" t="s">
        <v>30</v>
      </c>
      <c r="H14" s="55"/>
      <c r="I14" s="55" t="s">
        <v>30</v>
      </c>
      <c r="J14" s="55"/>
      <c r="K14" s="55" t="s">
        <v>30</v>
      </c>
      <c r="L14" s="55"/>
      <c r="M14" s="55" t="s">
        <v>30</v>
      </c>
      <c r="N14" s="55"/>
      <c r="O14" s="55" t="s">
        <v>30</v>
      </c>
      <c r="P14" s="55"/>
      <c r="Q14" s="55" t="s">
        <v>30</v>
      </c>
      <c r="R14" s="56"/>
      <c r="S14" s="56"/>
      <c r="T14" s="55"/>
      <c r="U14" s="55" t="s">
        <v>30</v>
      </c>
      <c r="V14" s="55"/>
      <c r="W14" s="57" t="s">
        <v>30</v>
      </c>
    </row>
    <row r="15" spans="1:24">
      <c r="A15" t="s">
        <v>51</v>
      </c>
      <c r="B15" s="37">
        <v>3.3239420000000002</v>
      </c>
      <c r="C15" s="40">
        <v>1.8231679999999999</v>
      </c>
      <c r="D15" s="37">
        <v>1.7410000000000001</v>
      </c>
      <c r="E15" s="9">
        <v>1.32</v>
      </c>
      <c r="F15" s="21">
        <v>1.6890000000000001</v>
      </c>
      <c r="G15" s="21">
        <v>1.3</v>
      </c>
      <c r="H15" s="21">
        <v>1.6930000000000001</v>
      </c>
      <c r="I15" s="21">
        <v>1.3009999999999999</v>
      </c>
      <c r="J15" s="21">
        <v>1.6890000000000001</v>
      </c>
      <c r="K15" s="21">
        <v>1.3</v>
      </c>
      <c r="L15" s="21">
        <v>1.6890000000000001</v>
      </c>
      <c r="M15" s="21">
        <v>1.3</v>
      </c>
      <c r="N15" s="21">
        <v>1.52895</v>
      </c>
      <c r="O15" s="21">
        <v>1.2364999999999999</v>
      </c>
      <c r="P15" s="21">
        <v>1.5579099999999999</v>
      </c>
      <c r="Q15" s="21">
        <v>1.2482</v>
      </c>
      <c r="R15" s="62"/>
      <c r="S15" s="62"/>
      <c r="T15" s="21">
        <v>1.52894</v>
      </c>
      <c r="U15" s="21">
        <v>1.2364999999999999</v>
      </c>
      <c r="V15" s="21">
        <v>1.52895</v>
      </c>
      <c r="W15" s="21">
        <v>1.2364999999999999</v>
      </c>
    </row>
    <row r="16" spans="1:24">
      <c r="A16" t="s">
        <v>52</v>
      </c>
      <c r="B16" s="37"/>
      <c r="C16" s="40"/>
      <c r="D16" s="37">
        <v>1.579</v>
      </c>
      <c r="E16" s="9">
        <v>1.2569999999999999</v>
      </c>
      <c r="F16" s="21">
        <v>1.5920000000000001</v>
      </c>
      <c r="G16" s="21">
        <v>1.262</v>
      </c>
      <c r="H16" s="21">
        <v>1.5760000000000001</v>
      </c>
      <c r="I16" s="21">
        <v>1.2549999999999999</v>
      </c>
      <c r="J16" s="21">
        <v>1.488</v>
      </c>
      <c r="K16" s="21">
        <v>1.22</v>
      </c>
      <c r="L16" s="21">
        <v>1.488</v>
      </c>
      <c r="M16" s="21">
        <v>1.22</v>
      </c>
      <c r="N16" s="21">
        <v>0.94864999999999999</v>
      </c>
      <c r="O16" s="21">
        <v>0.97399999999999998</v>
      </c>
      <c r="P16" s="21">
        <v>1.59046</v>
      </c>
      <c r="Q16" s="21">
        <v>1.2611000000000001</v>
      </c>
      <c r="R16" s="62"/>
      <c r="S16" s="62"/>
      <c r="T16" s="21">
        <v>0.94006000000000001</v>
      </c>
      <c r="U16" s="21">
        <v>0.96960000000000002</v>
      </c>
      <c r="V16" s="21">
        <v>0.94777</v>
      </c>
      <c r="W16" s="21">
        <v>0.97350000000000003</v>
      </c>
    </row>
    <row r="17" spans="1:23">
      <c r="A17" t="s">
        <v>53</v>
      </c>
      <c r="B17" s="9"/>
      <c r="C17" s="75"/>
      <c r="D17" s="9"/>
      <c r="E17" s="9"/>
      <c r="F17" s="21"/>
      <c r="G17" s="21"/>
      <c r="H17" s="21"/>
      <c r="I17" s="21"/>
      <c r="J17" s="21"/>
      <c r="K17" s="21"/>
      <c r="L17" s="21"/>
      <c r="M17" s="21"/>
      <c r="N17" s="21">
        <v>9.6280000000000004E-2</v>
      </c>
      <c r="O17" s="21">
        <v>0.31030000000000002</v>
      </c>
      <c r="P17" s="21"/>
      <c r="Q17" s="21"/>
      <c r="R17" s="62"/>
      <c r="S17" s="62"/>
      <c r="T17" s="62">
        <v>8.3970000000000003E-2</v>
      </c>
      <c r="U17" s="62">
        <v>0.2898</v>
      </c>
      <c r="V17" s="62">
        <v>9.6250000000000002E-2</v>
      </c>
      <c r="W17" s="62">
        <v>0.31019999999999998</v>
      </c>
    </row>
    <row r="18" spans="1:23">
      <c r="A18" t="s">
        <v>54</v>
      </c>
      <c r="B18" s="9"/>
      <c r="C18" s="75"/>
      <c r="D18" s="9"/>
      <c r="E18" s="9"/>
      <c r="F18" s="21"/>
      <c r="G18" s="21"/>
      <c r="H18" s="21"/>
      <c r="I18" s="21"/>
      <c r="J18" s="21"/>
      <c r="K18" s="21"/>
      <c r="L18" s="21"/>
      <c r="M18" s="21"/>
      <c r="N18" s="22"/>
      <c r="O18" s="22"/>
      <c r="P18" s="21">
        <v>4.5220000000000003E-2</v>
      </c>
      <c r="Q18" s="21">
        <v>0.21260000000000001</v>
      </c>
    </row>
    <row r="19" spans="1:23">
      <c r="A19" t="s">
        <v>71</v>
      </c>
      <c r="B19" s="9"/>
      <c r="C19" s="75"/>
      <c r="D19" s="9"/>
      <c r="E19" s="9"/>
      <c r="F19" s="21"/>
      <c r="G19" s="21"/>
      <c r="H19" s="21"/>
      <c r="I19" s="21"/>
      <c r="J19" s="21"/>
      <c r="K19" s="21"/>
      <c r="L19" s="21"/>
      <c r="M19" s="21"/>
      <c r="N19">
        <v>0.41</v>
      </c>
      <c r="O19" s="22"/>
      <c r="Q19" s="22"/>
      <c r="T19">
        <v>0.47</v>
      </c>
      <c r="V19">
        <v>0.41</v>
      </c>
    </row>
    <row r="20" spans="1:23">
      <c r="A20" t="s">
        <v>72</v>
      </c>
      <c r="B20" s="9"/>
      <c r="C20" s="75"/>
      <c r="D20" s="9"/>
      <c r="E20" s="9"/>
      <c r="F20" s="21"/>
      <c r="G20" s="21"/>
      <c r="H20" s="21"/>
      <c r="I20" s="21"/>
      <c r="J20" s="21"/>
      <c r="K20" s="21"/>
      <c r="L20" s="21"/>
      <c r="M20" s="21"/>
      <c r="N20"/>
      <c r="O20" s="22"/>
      <c r="P20">
        <v>0.68</v>
      </c>
      <c r="Q20" s="22"/>
    </row>
    <row r="21" spans="1:23" s="3" customFormat="1">
      <c r="B21" s="58" t="s">
        <v>15</v>
      </c>
      <c r="C21" s="59" t="s">
        <v>16</v>
      </c>
      <c r="D21" s="58" t="s">
        <v>15</v>
      </c>
      <c r="E21" s="59" t="s">
        <v>16</v>
      </c>
      <c r="F21" s="60" t="s">
        <v>15</v>
      </c>
      <c r="G21" s="60" t="s">
        <v>16</v>
      </c>
      <c r="H21" s="60" t="s">
        <v>15</v>
      </c>
      <c r="I21" s="60" t="s">
        <v>16</v>
      </c>
      <c r="J21" s="60" t="s">
        <v>15</v>
      </c>
      <c r="K21" s="60" t="s">
        <v>16</v>
      </c>
      <c r="L21" s="60" t="s">
        <v>15</v>
      </c>
      <c r="M21" s="60" t="s">
        <v>16</v>
      </c>
      <c r="N21" s="60" t="s">
        <v>15</v>
      </c>
      <c r="O21" s="60" t="s">
        <v>16</v>
      </c>
      <c r="P21" s="60" t="s">
        <v>15</v>
      </c>
      <c r="Q21" s="60" t="s">
        <v>16</v>
      </c>
      <c r="R21" s="58"/>
      <c r="S21" s="58"/>
      <c r="T21" s="58"/>
      <c r="U21" s="58"/>
      <c r="V21" s="58"/>
      <c r="W21" s="58"/>
    </row>
    <row r="22" spans="1:23">
      <c r="A22" t="s">
        <v>32</v>
      </c>
      <c r="B22" s="11">
        <v>-1784.8</v>
      </c>
      <c r="C22" s="76">
        <v>2</v>
      </c>
      <c r="D22" s="11">
        <v>-1688.8</v>
      </c>
      <c r="E22" s="63">
        <v>3</v>
      </c>
      <c r="F22" s="28">
        <v>-1658.7</v>
      </c>
      <c r="G22" s="28">
        <v>4</v>
      </c>
      <c r="H22" s="28">
        <v>-1658.6</v>
      </c>
      <c r="I22" s="28">
        <v>5</v>
      </c>
      <c r="J22" s="28">
        <v>-1652.9</v>
      </c>
      <c r="K22" s="28">
        <v>6</v>
      </c>
      <c r="L22" s="28">
        <v>-1652.9</v>
      </c>
      <c r="M22" s="28">
        <v>5</v>
      </c>
      <c r="N22" s="28">
        <v>-1639.6</v>
      </c>
      <c r="O22" s="28">
        <v>7</v>
      </c>
      <c r="P22" s="28">
        <v>-1643.5</v>
      </c>
      <c r="Q22" s="28">
        <v>8</v>
      </c>
      <c r="R22" s="7"/>
      <c r="S22" s="7"/>
      <c r="T22" s="7">
        <v>-1636.2</v>
      </c>
      <c r="U22" s="64">
        <v>8</v>
      </c>
      <c r="V22" s="7">
        <v>-1639.6</v>
      </c>
      <c r="W22" s="64">
        <v>9</v>
      </c>
    </row>
    <row r="23" spans="1:23">
      <c r="A23" t="s">
        <v>19</v>
      </c>
      <c r="B23" s="11">
        <v>3569.5</v>
      </c>
      <c r="C23" s="16"/>
      <c r="D23" s="11">
        <v>3337.5</v>
      </c>
      <c r="E23" s="11"/>
      <c r="F23" s="23">
        <v>3317.5</v>
      </c>
      <c r="G23" s="23"/>
      <c r="H23" s="100">
        <v>3317.2</v>
      </c>
      <c r="I23" s="23"/>
      <c r="J23" s="23">
        <v>3305.8</v>
      </c>
      <c r="K23" s="23"/>
      <c r="L23" s="23">
        <v>3305.8</v>
      </c>
      <c r="M23" s="23"/>
      <c r="N23" s="23">
        <v>3279.3</v>
      </c>
      <c r="O23" s="23"/>
      <c r="P23" s="23">
        <v>3287</v>
      </c>
      <c r="Q23" s="23"/>
      <c r="T23">
        <v>3272.4</v>
      </c>
      <c r="V23">
        <v>3279.2</v>
      </c>
    </row>
    <row r="24" spans="1:23">
      <c r="A24" t="s">
        <v>20</v>
      </c>
      <c r="B24" s="11"/>
      <c r="C24" s="16"/>
      <c r="D24" s="11" t="s">
        <v>50</v>
      </c>
      <c r="E24" s="11">
        <v>1</v>
      </c>
      <c r="F24" s="23" t="s">
        <v>55</v>
      </c>
      <c r="G24" s="87">
        <v>1</v>
      </c>
      <c r="H24" s="101">
        <v>0.28539999999999999</v>
      </c>
      <c r="I24" s="100">
        <v>1</v>
      </c>
      <c r="J24" s="28" t="s">
        <v>70</v>
      </c>
      <c r="K24" s="23">
        <v>2</v>
      </c>
      <c r="L24" s="28" t="s">
        <v>69</v>
      </c>
      <c r="M24" s="23">
        <v>1</v>
      </c>
      <c r="N24" s="28" t="s">
        <v>68</v>
      </c>
      <c r="O24" s="28">
        <v>2</v>
      </c>
      <c r="P24" s="28" t="s">
        <v>56</v>
      </c>
      <c r="Q24" s="28">
        <v>3</v>
      </c>
      <c r="T24" s="7" t="s">
        <v>67</v>
      </c>
      <c r="U24" s="88">
        <v>1</v>
      </c>
      <c r="V24" s="89">
        <v>0.05</v>
      </c>
      <c r="W24" s="64">
        <v>2</v>
      </c>
    </row>
    <row r="25" spans="1:23" s="2" customFormat="1">
      <c r="A25" s="2" t="s">
        <v>4</v>
      </c>
      <c r="B25" s="13">
        <v>3573.5</v>
      </c>
      <c r="C25" s="13"/>
      <c r="D25" s="13">
        <v>3343.5</v>
      </c>
      <c r="E25" s="12"/>
      <c r="F25" s="24">
        <v>3325.5</v>
      </c>
      <c r="G25" s="86"/>
      <c r="H25" s="86">
        <v>3327.2</v>
      </c>
      <c r="I25" s="24"/>
      <c r="J25" s="24">
        <v>3317.8</v>
      </c>
      <c r="K25" s="24"/>
      <c r="L25" s="24">
        <v>3315.8</v>
      </c>
      <c r="M25" s="24"/>
      <c r="N25" s="29">
        <v>3293.3</v>
      </c>
      <c r="O25" s="30"/>
      <c r="P25" s="29">
        <v>3303</v>
      </c>
      <c r="Q25" s="30"/>
      <c r="T25" s="102">
        <v>3288.4</v>
      </c>
      <c r="V25" s="90">
        <v>3297.2</v>
      </c>
    </row>
    <row r="26" spans="1:23" s="14" customFormat="1">
      <c r="A26" s="17" t="s">
        <v>27</v>
      </c>
      <c r="B26" s="15"/>
      <c r="C26" s="15"/>
      <c r="D26" s="15"/>
      <c r="E26" s="16"/>
      <c r="F26" s="25"/>
      <c r="G26" s="103"/>
      <c r="H26" s="25"/>
      <c r="I26" s="25"/>
      <c r="J26" s="25"/>
      <c r="K26" s="25"/>
      <c r="L26" s="25"/>
      <c r="M26" s="25"/>
      <c r="N26" s="31"/>
      <c r="O26" s="32"/>
      <c r="P26" s="31"/>
      <c r="Q26" s="32"/>
    </row>
    <row r="27" spans="1:23" s="14" customFormat="1">
      <c r="A27" s="18" t="s">
        <v>28</v>
      </c>
      <c r="B27" s="36"/>
      <c r="C27" s="36"/>
      <c r="D27" s="36">
        <f xml:space="preserve"> D16 /(D15+D16)</f>
        <v>0.47560240963855416</v>
      </c>
      <c r="E27" s="16"/>
      <c r="F27" s="32"/>
      <c r="G27" s="39"/>
      <c r="H27" s="25"/>
      <c r="I27" s="25"/>
      <c r="J27" s="25"/>
      <c r="K27" s="25"/>
      <c r="L27" s="25"/>
      <c r="M27" s="25"/>
      <c r="N27" s="31"/>
      <c r="O27" s="32"/>
      <c r="P27" s="31"/>
      <c r="Q27" s="32"/>
    </row>
    <row r="28" spans="1:23" s="6" customFormat="1">
      <c r="A28" s="3" t="s">
        <v>12</v>
      </c>
      <c r="B28" s="3"/>
      <c r="C28" s="3"/>
      <c r="D28" s="3"/>
      <c r="E28" s="8"/>
      <c r="F28" s="20"/>
      <c r="H28" s="20"/>
      <c r="I28" s="20"/>
      <c r="J28" s="20"/>
      <c r="K28" s="20"/>
      <c r="L28" s="20"/>
      <c r="M28" s="20"/>
      <c r="N28" s="33"/>
      <c r="O28" s="20"/>
      <c r="P28" s="33"/>
      <c r="Q28" s="20"/>
    </row>
    <row r="29" spans="1:23">
      <c r="A29" t="s">
        <v>6</v>
      </c>
      <c r="C29" s="14"/>
      <c r="E29" s="9"/>
      <c r="F29" s="21"/>
      <c r="G29" s="21"/>
      <c r="H29" s="66" t="s">
        <v>46</v>
      </c>
      <c r="I29" s="34"/>
      <c r="J29" s="34"/>
      <c r="K29" s="34"/>
      <c r="L29" s="66" t="s">
        <v>46</v>
      </c>
      <c r="M29" s="21"/>
      <c r="N29" s="21"/>
      <c r="O29" s="21"/>
      <c r="P29" s="21"/>
      <c r="Q29" s="21"/>
    </row>
    <row r="30" spans="1:23" ht="16">
      <c r="A30" t="s">
        <v>7</v>
      </c>
      <c r="C30" s="14"/>
      <c r="E30" s="9"/>
      <c r="F30" s="21"/>
      <c r="G30" s="21"/>
      <c r="H30" s="34">
        <v>1.005025E-2</v>
      </c>
      <c r="I30" s="34"/>
      <c r="J30" s="34"/>
      <c r="K30" s="34"/>
      <c r="L30" s="34">
        <v>6.5326629999999997E-2</v>
      </c>
      <c r="M30" s="21"/>
      <c r="N30" s="34"/>
      <c r="O30" s="21"/>
      <c r="P30" s="21"/>
      <c r="Q30" s="21"/>
      <c r="T30" s="61"/>
    </row>
    <row r="31" spans="1:23" s="2" customFormat="1">
      <c r="A31" s="2" t="s">
        <v>8</v>
      </c>
      <c r="E31" s="10"/>
      <c r="F31" s="26"/>
      <c r="G31" s="26"/>
      <c r="H31" s="26"/>
      <c r="I31" s="26"/>
      <c r="J31" s="26"/>
      <c r="K31" s="26"/>
      <c r="L31" s="26"/>
      <c r="M31" s="26"/>
      <c r="N31" s="30"/>
      <c r="O31" s="26"/>
      <c r="P31" s="30"/>
      <c r="Q31" s="26"/>
      <c r="T31" s="65">
        <f>(N17-T17)/N17</f>
        <v>0.12785625259659328</v>
      </c>
      <c r="V31" s="67"/>
    </row>
    <row r="32" spans="1:23" s="6" customFormat="1">
      <c r="A32" s="123" t="s">
        <v>17</v>
      </c>
      <c r="B32" s="123"/>
      <c r="C32" s="123"/>
      <c r="D32" s="123"/>
      <c r="E32" s="123"/>
      <c r="F32" s="123"/>
      <c r="G32" s="35"/>
      <c r="H32" s="35"/>
      <c r="I32" s="35"/>
      <c r="J32" s="35"/>
      <c r="K32" s="35"/>
      <c r="L32" s="35"/>
      <c r="M32" s="27"/>
      <c r="N32" s="27"/>
      <c r="O32" s="27"/>
      <c r="P32" s="27"/>
      <c r="Q32" s="27"/>
    </row>
    <row r="33" spans="1:17">
      <c r="A33" s="123" t="s">
        <v>18</v>
      </c>
      <c r="B33" s="123"/>
      <c r="C33" s="123"/>
      <c r="D33" s="123"/>
      <c r="E33" s="123"/>
      <c r="F33" s="123"/>
      <c r="G33" s="35"/>
      <c r="H33" s="35"/>
      <c r="I33" s="35"/>
      <c r="J33" s="35"/>
      <c r="K33" s="35"/>
      <c r="L33" s="35"/>
      <c r="P33" s="19"/>
      <c r="Q33" s="19"/>
    </row>
    <row r="34" spans="1:17">
      <c r="A34" s="126" t="s">
        <v>22</v>
      </c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P34" s="19"/>
      <c r="Q34" s="19"/>
    </row>
    <row r="35" spans="1:17">
      <c r="A35" s="123" t="s">
        <v>21</v>
      </c>
      <c r="B35" s="123"/>
      <c r="C35" s="123"/>
      <c r="D35" s="123"/>
      <c r="E35" s="123"/>
      <c r="F35" s="123"/>
      <c r="G35" s="123"/>
      <c r="H35" s="123"/>
      <c r="I35" s="35"/>
      <c r="J35" s="35"/>
      <c r="K35" s="35"/>
      <c r="L35" s="35"/>
      <c r="P35" s="19"/>
      <c r="Q35" s="19"/>
    </row>
    <row r="36" spans="1:17">
      <c r="A36" s="123" t="s">
        <v>24</v>
      </c>
      <c r="B36" s="123"/>
      <c r="C36" s="123"/>
      <c r="D36" s="123"/>
      <c r="E36" s="123"/>
      <c r="F36" s="123"/>
      <c r="G36" s="123"/>
      <c r="H36" s="35"/>
      <c r="I36" s="35"/>
      <c r="J36" s="35"/>
      <c r="K36" s="35"/>
      <c r="L36" s="35"/>
      <c r="P36" s="19"/>
      <c r="Q36" s="19"/>
    </row>
    <row r="37" spans="1:17">
      <c r="A37" s="111" t="s">
        <v>83</v>
      </c>
    </row>
    <row r="38" spans="1:17">
      <c r="G38" s="104" t="s">
        <v>78</v>
      </c>
      <c r="H38" s="105"/>
      <c r="I38" s="105"/>
    </row>
    <row r="39" spans="1:17">
      <c r="G39" s="106" t="s">
        <v>76</v>
      </c>
      <c r="H39" s="105"/>
      <c r="I39" s="105"/>
    </row>
    <row r="40" spans="1:17">
      <c r="G40" s="106" t="s">
        <v>77</v>
      </c>
      <c r="H40" s="105"/>
      <c r="I40" s="105"/>
    </row>
    <row r="41" spans="1:17">
      <c r="G41" s="106" t="s">
        <v>79</v>
      </c>
      <c r="H41" s="105"/>
      <c r="I41" s="105"/>
    </row>
    <row r="42" spans="1:17">
      <c r="G42" s="106" t="s">
        <v>80</v>
      </c>
      <c r="H42" s="105"/>
      <c r="I42" s="105"/>
    </row>
    <row r="43" spans="1:17">
      <c r="G43" s="106" t="s">
        <v>85</v>
      </c>
      <c r="H43" s="105"/>
      <c r="I43" s="105"/>
    </row>
    <row r="44" spans="1:17">
      <c r="G44" s="106" t="s">
        <v>81</v>
      </c>
    </row>
    <row r="45" spans="1:17">
      <c r="G45" s="120" t="s">
        <v>82</v>
      </c>
    </row>
    <row r="46" spans="1:17">
      <c r="G46" s="120" t="s">
        <v>84</v>
      </c>
    </row>
  </sheetData>
  <mergeCells count="9">
    <mergeCell ref="R5:S5"/>
    <mergeCell ref="V5:W5"/>
    <mergeCell ref="A36:G36"/>
    <mergeCell ref="J5:K5"/>
    <mergeCell ref="A32:F32"/>
    <mergeCell ref="A33:F33"/>
    <mergeCell ref="A34:L34"/>
    <mergeCell ref="A35:H35"/>
    <mergeCell ref="H5:I5"/>
  </mergeCells>
  <pageMargins left="0.7" right="0.7" top="0.75" bottom="0.75" header="0.3" footer="0.3"/>
  <pageSetup scale="86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Heijden, P.G.M. van der  (Peter)</dc:creator>
  <cp:lastModifiedBy>Kyuri Park</cp:lastModifiedBy>
  <cp:lastPrinted>2013-03-21T13:12:15Z</cp:lastPrinted>
  <dcterms:created xsi:type="dcterms:W3CDTF">2013-03-21T11:14:40Z</dcterms:created>
  <dcterms:modified xsi:type="dcterms:W3CDTF">2022-03-14T13:53:19Z</dcterms:modified>
</cp:coreProperties>
</file>