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wer" sheetId="1" r:id="rId4"/>
    <sheet state="visible" name="SQRT" sheetId="2" r:id="rId5"/>
    <sheet state="visible" name="Quotient" sheetId="3" r:id="rId6"/>
    <sheet state="visible" name="MOD" sheetId="4" r:id="rId7"/>
    <sheet state="visible" name="Average" sheetId="5" r:id="rId8"/>
    <sheet state="visible" name="Averageifs" sheetId="6" r:id="rId9"/>
  </sheets>
  <definedNames/>
  <calcPr/>
</workbook>
</file>

<file path=xl/sharedStrings.xml><?xml version="1.0" encoding="utf-8"?>
<sst xmlns="http://schemas.openxmlformats.org/spreadsheetml/2006/main" count="66" uniqueCount="44">
  <si>
    <t>Number</t>
  </si>
  <si>
    <t>Power</t>
  </si>
  <si>
    <t>Result</t>
  </si>
  <si>
    <t>POWER(A2,B2)</t>
  </si>
  <si>
    <t>Error since the number is negative</t>
  </si>
  <si>
    <t>SQRT(A2)</t>
  </si>
  <si>
    <t>Numerator</t>
  </si>
  <si>
    <t>Denominator</t>
  </si>
  <si>
    <t>QUOTIENT(A2,B2)</t>
  </si>
  <si>
    <t>Divisor</t>
  </si>
  <si>
    <t>Same sign as the divisor</t>
  </si>
  <si>
    <t>MOD(A2,B2)</t>
  </si>
  <si>
    <t>NAME</t>
  </si>
  <si>
    <t xml:space="preserve">QUIZ1 </t>
  </si>
  <si>
    <t>QUIZ 2</t>
  </si>
  <si>
    <t>QUIZ 3</t>
  </si>
  <si>
    <t>AVERAGE</t>
  </si>
  <si>
    <t>ALEX</t>
  </si>
  <si>
    <t>SAM</t>
  </si>
  <si>
    <t>JOE</t>
  </si>
  <si>
    <t>JOHN</t>
  </si>
  <si>
    <t>STEVEN</t>
  </si>
  <si>
    <t>AVERAGE(B2,C2,D2)</t>
  </si>
  <si>
    <t>PRODUCT</t>
  </si>
  <si>
    <t>PRICE</t>
  </si>
  <si>
    <t>COLOR</t>
  </si>
  <si>
    <t>Country</t>
  </si>
  <si>
    <t>IPHONE</t>
  </si>
  <si>
    <t>red</t>
  </si>
  <si>
    <t>america</t>
  </si>
  <si>
    <t>Multiple Criteria</t>
  </si>
  <si>
    <t>china</t>
  </si>
  <si>
    <t>AVERAGEIFS</t>
  </si>
  <si>
    <t>SAMSUNG</t>
  </si>
  <si>
    <t>korea</t>
  </si>
  <si>
    <t>GROUP</t>
  </si>
  <si>
    <t>AVG_PRICE</t>
  </si>
  <si>
    <t>AVERAGEIFS(B2:B7,A2:A7,"IPHONE")</t>
  </si>
  <si>
    <t>green</t>
  </si>
  <si>
    <t>Single Criteria</t>
  </si>
  <si>
    <t>BLACKBERRY</t>
  </si>
  <si>
    <t>blue</t>
  </si>
  <si>
    <t>AVERAGEIF(A2:A7,"SAMSUNG",B2:B7)</t>
  </si>
  <si>
    <t>AVERAGEIF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</si>
</sst>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D1010"/>
        <bgColor rgb="FFDD101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1" numFmtId="0" xfId="0" applyFill="1" applyFont="1"/>
    <xf borderId="0" fillId="4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2" xfId="0" applyFont="1" applyNumberFormat="1"/>
    <xf borderId="0" fillId="5" fontId="1" numFmtId="0" xfId="0" applyAlignment="1" applyFill="1" applyFont="1">
      <alignment readingOrder="0"/>
    </xf>
    <xf borderId="0" fillId="5" fontId="1" numFmtId="0" xfId="0" applyFont="1"/>
    <xf borderId="0" fillId="2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" numFmtId="164" xfId="0" applyFont="1" applyNumberFormat="1"/>
    <xf borderId="0" fillId="3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3" fontId="2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3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2">
        <v>2.0</v>
      </c>
      <c r="B2" s="2">
        <v>2.0</v>
      </c>
      <c r="C2" s="3">
        <f t="shared" ref="C2:C6" si="1">POWER(A2,B2)</f>
        <v>4</v>
      </c>
    </row>
    <row r="3">
      <c r="A3" s="2">
        <v>2.0</v>
      </c>
      <c r="B3" s="2">
        <v>4.0</v>
      </c>
      <c r="C3" s="3">
        <f t="shared" si="1"/>
        <v>16</v>
      </c>
    </row>
    <row r="4">
      <c r="A4" s="2">
        <v>2.0</v>
      </c>
      <c r="B4" s="2">
        <v>8.0</v>
      </c>
      <c r="C4" s="3">
        <f t="shared" si="1"/>
        <v>256</v>
      </c>
    </row>
    <row r="5">
      <c r="A5" s="2">
        <v>200.0</v>
      </c>
      <c r="B5" s="2">
        <v>2.0</v>
      </c>
      <c r="C5" s="3">
        <f t="shared" si="1"/>
        <v>40000</v>
      </c>
    </row>
    <row r="6">
      <c r="A6" s="2">
        <v>30.0</v>
      </c>
      <c r="B6" s="2">
        <v>2.0</v>
      </c>
      <c r="C6" s="3">
        <f t="shared" si="1"/>
        <v>900</v>
      </c>
      <c r="E6" s="4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2</v>
      </c>
    </row>
    <row r="2">
      <c r="A2" s="2">
        <v>55.0</v>
      </c>
      <c r="B2" s="6">
        <f t="shared" ref="B2:B6" si="1">SQRT(A2)</f>
        <v>7.416198487</v>
      </c>
    </row>
    <row r="3">
      <c r="A3" s="2">
        <v>16.0</v>
      </c>
      <c r="B3" s="3">
        <f t="shared" si="1"/>
        <v>4</v>
      </c>
    </row>
    <row r="4">
      <c r="A4" s="2">
        <v>25.0</v>
      </c>
      <c r="B4" s="3">
        <f t="shared" si="1"/>
        <v>5</v>
      </c>
    </row>
    <row r="5">
      <c r="A5" s="7">
        <v>-6.0</v>
      </c>
      <c r="B5" s="8" t="str">
        <f t="shared" si="1"/>
        <v>#NUM!</v>
      </c>
      <c r="C5" s="2" t="s">
        <v>4</v>
      </c>
      <c r="D5" s="9"/>
    </row>
    <row r="6">
      <c r="A6" s="2">
        <v>34.0</v>
      </c>
      <c r="B6" s="6">
        <f t="shared" si="1"/>
        <v>5.830951895</v>
      </c>
    </row>
    <row r="8">
      <c r="D8" s="4" t="s">
        <v>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9.25"/>
    <col customWidth="1" min="5" max="5" width="15.5"/>
  </cols>
  <sheetData>
    <row r="1">
      <c r="A1" s="5" t="s">
        <v>6</v>
      </c>
      <c r="B1" s="5" t="s">
        <v>7</v>
      </c>
      <c r="C1" s="5" t="s">
        <v>2</v>
      </c>
    </row>
    <row r="2">
      <c r="A2" s="2">
        <v>12.0</v>
      </c>
      <c r="B2" s="2">
        <v>2.0</v>
      </c>
      <c r="C2" s="3">
        <f t="shared" ref="C2:C6" si="1">QUOTIENT(A2,B2)</f>
        <v>6</v>
      </c>
    </row>
    <row r="3">
      <c r="A3" s="2">
        <v>24.0</v>
      </c>
      <c r="B3" s="2">
        <v>4.0</v>
      </c>
      <c r="C3" s="3">
        <f t="shared" si="1"/>
        <v>6</v>
      </c>
    </row>
    <row r="4">
      <c r="A4" s="2">
        <v>678.0</v>
      </c>
      <c r="B4" s="2">
        <v>2.0</v>
      </c>
      <c r="C4" s="3">
        <f t="shared" si="1"/>
        <v>339</v>
      </c>
      <c r="E4" s="4" t="s">
        <v>8</v>
      </c>
    </row>
    <row r="5">
      <c r="A5" s="2">
        <v>55.0</v>
      </c>
      <c r="B5" s="2">
        <v>5.0</v>
      </c>
      <c r="C5" s="3">
        <f t="shared" si="1"/>
        <v>11</v>
      </c>
    </row>
    <row r="6">
      <c r="A6" s="2">
        <v>789.0</v>
      </c>
      <c r="B6" s="2">
        <v>3.0</v>
      </c>
      <c r="C6" s="3">
        <f t="shared" si="1"/>
        <v>263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9</v>
      </c>
      <c r="C1" s="10" t="s">
        <v>2</v>
      </c>
    </row>
    <row r="2">
      <c r="A2" s="2">
        <v>12.0</v>
      </c>
      <c r="B2" s="2">
        <v>2.0</v>
      </c>
      <c r="C2" s="3">
        <f t="shared" ref="C2:C6" si="1">MOD(A2,B2)</f>
        <v>0</v>
      </c>
    </row>
    <row r="3">
      <c r="A3" s="2">
        <v>24.0</v>
      </c>
      <c r="B3" s="2">
        <v>-7.0</v>
      </c>
      <c r="C3" s="3">
        <f t="shared" si="1"/>
        <v>-4</v>
      </c>
      <c r="D3" s="2" t="s">
        <v>10</v>
      </c>
    </row>
    <row r="4">
      <c r="A4" s="2">
        <v>678.0</v>
      </c>
      <c r="B4" s="2">
        <v>9.0</v>
      </c>
      <c r="C4" s="3">
        <f t="shared" si="1"/>
        <v>3</v>
      </c>
    </row>
    <row r="5">
      <c r="A5" s="2">
        <v>55.0</v>
      </c>
      <c r="B5" s="2">
        <v>5.0</v>
      </c>
      <c r="C5" s="3">
        <f t="shared" si="1"/>
        <v>0</v>
      </c>
    </row>
    <row r="6">
      <c r="A6" s="2">
        <v>789.0</v>
      </c>
      <c r="B6" s="2">
        <v>37.0</v>
      </c>
      <c r="C6" s="3">
        <f t="shared" si="1"/>
        <v>12</v>
      </c>
      <c r="E6" s="4" t="s">
        <v>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7.63"/>
    <col customWidth="1" min="3" max="3" width="8.38"/>
    <col customWidth="1" min="4" max="4" width="7.5"/>
    <col customWidth="1" min="5" max="5" width="10.25"/>
    <col customWidth="1" min="6" max="6" width="6.13"/>
    <col customWidth="1" min="7" max="7" width="17.75"/>
  </cols>
  <sheetData>
    <row r="1">
      <c r="A1" s="5" t="s">
        <v>12</v>
      </c>
      <c r="B1" s="5" t="s">
        <v>13</v>
      </c>
      <c r="C1" s="5" t="s">
        <v>14</v>
      </c>
      <c r="D1" s="5" t="s">
        <v>15</v>
      </c>
      <c r="E1" s="5" t="s">
        <v>16</v>
      </c>
    </row>
    <row r="2">
      <c r="A2" s="2" t="s">
        <v>17</v>
      </c>
      <c r="B2" s="2">
        <v>45.0</v>
      </c>
      <c r="C2" s="2">
        <v>36.0</v>
      </c>
      <c r="D2" s="2">
        <v>48.0</v>
      </c>
      <c r="E2" s="11">
        <f>AVERAGE(B2,C2,D2)</f>
        <v>43</v>
      </c>
    </row>
    <row r="3">
      <c r="A3" s="2" t="s">
        <v>18</v>
      </c>
      <c r="B3" s="2">
        <v>50.0</v>
      </c>
      <c r="C3" s="2">
        <v>48.0</v>
      </c>
      <c r="D3" s="2">
        <v>39.0</v>
      </c>
      <c r="E3" s="11">
        <f t="shared" ref="E3:E6" si="1">AVERAGE(B3:D3)</f>
        <v>45.66666667</v>
      </c>
    </row>
    <row r="4">
      <c r="A4" s="2" t="s">
        <v>19</v>
      </c>
      <c r="B4" s="2">
        <v>34.0</v>
      </c>
      <c r="C4" s="2">
        <v>35.0</v>
      </c>
      <c r="D4" s="2">
        <v>50.0</v>
      </c>
      <c r="E4" s="11">
        <f t="shared" si="1"/>
        <v>39.66666667</v>
      </c>
    </row>
    <row r="5">
      <c r="A5" s="2" t="s">
        <v>20</v>
      </c>
      <c r="B5" s="2">
        <v>31.0</v>
      </c>
      <c r="C5" s="2">
        <v>45.0</v>
      </c>
      <c r="D5" s="2">
        <v>48.0</v>
      </c>
      <c r="E5" s="11">
        <f t="shared" si="1"/>
        <v>41.33333333</v>
      </c>
    </row>
    <row r="6">
      <c r="A6" s="2" t="s">
        <v>21</v>
      </c>
      <c r="B6" s="2">
        <v>45.0</v>
      </c>
      <c r="C6" s="2">
        <v>42.0</v>
      </c>
      <c r="D6" s="2">
        <v>40.0</v>
      </c>
      <c r="E6" s="11">
        <f t="shared" si="1"/>
        <v>42.33333333</v>
      </c>
      <c r="G6" s="4" t="s">
        <v>22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34.25"/>
  </cols>
  <sheetData>
    <row r="1">
      <c r="A1" s="12" t="s">
        <v>23</v>
      </c>
      <c r="B1" s="12" t="s">
        <v>24</v>
      </c>
      <c r="C1" s="2" t="s">
        <v>25</v>
      </c>
      <c r="D1" s="2" t="s">
        <v>26</v>
      </c>
    </row>
    <row r="2">
      <c r="A2" s="2" t="s">
        <v>27</v>
      </c>
      <c r="B2" s="2">
        <v>1500.0</v>
      </c>
      <c r="C2" s="2" t="s">
        <v>28</v>
      </c>
      <c r="D2" s="2" t="s">
        <v>29</v>
      </c>
      <c r="E2" s="13" t="s">
        <v>30</v>
      </c>
    </row>
    <row r="3">
      <c r="A3" s="2" t="s">
        <v>27</v>
      </c>
      <c r="B3" s="2">
        <v>1200.0</v>
      </c>
      <c r="C3" s="2" t="s">
        <v>28</v>
      </c>
      <c r="D3" s="2" t="s">
        <v>31</v>
      </c>
      <c r="E3" s="14" t="s">
        <v>32</v>
      </c>
      <c r="F3" s="15"/>
    </row>
    <row r="4">
      <c r="A4" s="2" t="s">
        <v>33</v>
      </c>
      <c r="B4" s="2">
        <v>2000.0</v>
      </c>
      <c r="C4" s="2" t="s">
        <v>28</v>
      </c>
      <c r="D4" s="2" t="s">
        <v>34</v>
      </c>
      <c r="E4" s="16" t="s">
        <v>35</v>
      </c>
      <c r="F4" s="16" t="s">
        <v>36</v>
      </c>
      <c r="H4" s="4" t="s">
        <v>37</v>
      </c>
    </row>
    <row r="5">
      <c r="A5" s="2" t="s">
        <v>27</v>
      </c>
      <c r="B5" s="2">
        <v>2000.0</v>
      </c>
      <c r="C5" s="2" t="s">
        <v>38</v>
      </c>
      <c r="D5" s="2" t="s">
        <v>31</v>
      </c>
      <c r="E5" s="17" t="s">
        <v>27</v>
      </c>
      <c r="F5" s="18">
        <f>AVERAGEIFS(B2:B7,A2:A7,"IPHONE")</f>
        <v>1566.666667</v>
      </c>
      <c r="J5" s="13" t="s">
        <v>39</v>
      </c>
    </row>
    <row r="6">
      <c r="A6" s="2" t="s">
        <v>40</v>
      </c>
      <c r="B6" s="2">
        <v>1100.0</v>
      </c>
      <c r="C6" s="2" t="s">
        <v>41</v>
      </c>
      <c r="D6" s="2" t="s">
        <v>34</v>
      </c>
      <c r="E6" s="17" t="s">
        <v>33</v>
      </c>
      <c r="F6" s="18">
        <f>AVERAGEIFS(B2:B7,A2:A7,"SAMSUNG",C2:C7,"red")</f>
        <v>2000</v>
      </c>
      <c r="H6" s="4" t="s">
        <v>42</v>
      </c>
      <c r="J6" s="14" t="s">
        <v>43</v>
      </c>
      <c r="K6" s="15"/>
    </row>
    <row r="7">
      <c r="A7" s="2" t="s">
        <v>33</v>
      </c>
      <c r="B7" s="2">
        <v>1400.0</v>
      </c>
      <c r="C7" s="2" t="s">
        <v>41</v>
      </c>
      <c r="D7" s="2" t="s">
        <v>31</v>
      </c>
      <c r="E7" s="17" t="s">
        <v>40</v>
      </c>
      <c r="F7" s="18" t="str">
        <f>AVERAGEIFS(B2:B7,A2:A7,"BLACKBERRY",D2:D7,"china")</f>
        <v>#DIV/0!</v>
      </c>
      <c r="J7" s="16" t="s">
        <v>35</v>
      </c>
      <c r="K7" s="16" t="s">
        <v>36</v>
      </c>
    </row>
    <row r="8">
      <c r="J8" s="17" t="s">
        <v>27</v>
      </c>
      <c r="K8" s="18">
        <f>AVERAGEIF(A2:A7,"IPHONE",B2:B7)</f>
        <v>1566.666667</v>
      </c>
    </row>
    <row r="9">
      <c r="J9" s="17" t="s">
        <v>33</v>
      </c>
      <c r="K9" s="18">
        <f>AVERAGEIF(A2:A7,"SAMSUNG",B2:B7)</f>
        <v>1700</v>
      </c>
    </row>
    <row r="10">
      <c r="J10" s="17" t="s">
        <v>40</v>
      </c>
      <c r="K10" s="18">
        <f>AVERAGEIF(A2:A7,"BLACKBERRY",B2:B7)</f>
        <v>1100</v>
      </c>
    </row>
  </sheetData>
  <mergeCells count="4">
    <mergeCell ref="E2:F2"/>
    <mergeCell ref="E3:F3"/>
    <mergeCell ref="J5:K5"/>
    <mergeCell ref="J6:K6"/>
  </mergeCells>
  <drawing r:id="rId1"/>
</worksheet>
</file>