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D_Drive\Teaching Assignments\GenInfinity\Data Analytics\Slides_Personal\Slides_Used\Machine Learning\"/>
    </mc:Choice>
  </mc:AlternateContent>
  <xr:revisionPtr revIDLastSave="0" documentId="13_ncr:1_{0F5F50AF-08E1-497A-9CA5-A1F2C4B7D870}" xr6:coauthVersionLast="45" xr6:coauthVersionMax="45" xr10:uidLastSave="{00000000-0000-0000-0000-000000000000}"/>
  <bookViews>
    <workbookView xWindow="-28920" yWindow="-120" windowWidth="29040" windowHeight="15840" xr2:uid="{3BC40793-C255-40C4-ADC7-4C9EBB800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B35" i="1"/>
  <c r="C34" i="1"/>
  <c r="B34" i="1"/>
  <c r="G35" i="1" s="1"/>
  <c r="H23" i="1"/>
  <c r="G22" i="1"/>
  <c r="C23" i="1"/>
  <c r="B23" i="1"/>
  <c r="G23" i="1" s="1"/>
  <c r="G8" i="1"/>
  <c r="G9" i="1"/>
  <c r="H9" i="1"/>
  <c r="G10" i="1"/>
  <c r="H10" i="1"/>
  <c r="I10" i="1"/>
</calcChain>
</file>

<file path=xl/sharedStrings.xml><?xml version="1.0" encoding="utf-8"?>
<sst xmlns="http://schemas.openxmlformats.org/spreadsheetml/2006/main" count="47" uniqueCount="18">
  <si>
    <t>Vector</t>
  </si>
  <si>
    <t>A</t>
  </si>
  <si>
    <t>B</t>
  </si>
  <si>
    <t>C</t>
  </si>
  <si>
    <t>D</t>
  </si>
  <si>
    <t>x</t>
  </si>
  <si>
    <t>y</t>
  </si>
  <si>
    <t>Distance Matrix (= Dissimilarity Matrix)</t>
  </si>
  <si>
    <t>CD</t>
  </si>
  <si>
    <t>AB</t>
  </si>
  <si>
    <t>Hierarchical Clustering</t>
  </si>
  <si>
    <t>Our initial vectors</t>
  </si>
  <si>
    <t>Step 1a: Calculate distances between all pairs</t>
  </si>
  <si>
    <t>Step 1b: Merge CD using shortest branch (as it is most similar pair)</t>
  </si>
  <si>
    <t>Step 2b: Merge AB using next shortest branch (as it is the next most similar pair)</t>
  </si>
  <si>
    <t xml:space="preserve">Step 2a: Calculate distances between all pairs </t>
  </si>
  <si>
    <t>Step 3a: Calculate distances between all pairs</t>
  </si>
  <si>
    <t>Step 3b: Merge AB and CD to create one mega-cluster; using the longest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</si>
</sst>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Step 1: Calculate</a:t>
            </a:r>
            <a:r>
              <a:rPr lang="en-US" sz="1100" baseline="0"/>
              <a:t> distances between pairs and merge CD (using shortest branch) as it is most similar pair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7E-4CB9-9E00-3AFC42C136F5}"/>
            </c:ext>
          </c:extLst>
        </c:ser>
        <c:ser>
          <c:idx val="4"/>
          <c:order val="1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7E-4CB9-9E00-3AFC42C136F5}"/>
            </c:ext>
          </c:extLst>
        </c:ser>
        <c:ser>
          <c:idx val="5"/>
          <c:order val="2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7E-4CB9-9E00-3AFC42C136F5}"/>
            </c:ext>
          </c:extLst>
        </c:ser>
        <c:ser>
          <c:idx val="1"/>
          <c:order val="3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7E-4CB9-9E00-3AFC42C136F5}"/>
            </c:ext>
          </c:extLst>
        </c:ser>
        <c:ser>
          <c:idx val="2"/>
          <c:order val="4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7E-4CB9-9E00-3AFC42C136F5}"/>
            </c:ext>
          </c:extLst>
        </c:ser>
        <c:ser>
          <c:idx val="0"/>
          <c:order val="5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7E-4CB9-9E00-3AFC42C1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69296"/>
        <c:axId val="535369616"/>
      </c:scatterChart>
      <c:valAx>
        <c:axId val="53536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69616"/>
        <c:crosses val="autoZero"/>
        <c:crossBetween val="midCat"/>
      </c:valAx>
      <c:valAx>
        <c:axId val="53536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5369296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lt1">
          <a:shade val="50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Step 2: Calculate</a:t>
            </a:r>
            <a:r>
              <a:rPr lang="en-US" sz="1100" baseline="0"/>
              <a:t> distances between pairs and merge AB (using next shortest branch) as it is next most similar pair</a:t>
            </a:r>
            <a:endParaRPr lang="en-US" sz="1100"/>
          </a:p>
        </c:rich>
      </c:tx>
      <c:layout>
        <c:manualLayout>
          <c:xMode val="edge"/>
          <c:yMode val="edge"/>
          <c:x val="0.10769429659350946"/>
          <c:y val="1.95598871379110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602142729249132E-2"/>
          <c:y val="0.24222022133102006"/>
          <c:w val="0.8676195615689275"/>
          <c:h val="0.60628100431482879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5-4D61-8B7F-4815AFEC6470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5-4D61-8B7F-4815AFEC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69296"/>
        <c:axId val="535369616"/>
      </c:scatterChart>
      <c:valAx>
        <c:axId val="5353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69616"/>
        <c:crosses val="autoZero"/>
        <c:crossBetween val="midCat"/>
      </c:valAx>
      <c:valAx>
        <c:axId val="535369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53692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Step 3: merge clusters AB with CD using longest</a:t>
            </a:r>
            <a:r>
              <a:rPr lang="en-US" sz="1100" baseline="0"/>
              <a:t> branch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602142729249132E-2"/>
          <c:y val="0.24222022133102006"/>
          <c:w val="0.8676195615689275"/>
          <c:h val="0.60628100431482879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6-4CBB-A6C8-6ACE03F20275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42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6-4CBB-A6C8-6ACE03F20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69296"/>
        <c:axId val="535369616"/>
      </c:scatterChart>
      <c:valAx>
        <c:axId val="5353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69616"/>
        <c:crosses val="autoZero"/>
        <c:crossBetween val="midCat"/>
      </c:valAx>
      <c:valAx>
        <c:axId val="535369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53692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12698</xdr:colOff>
      <xdr:row>4</xdr:row>
      <xdr:rowOff>9525</xdr:rowOff>
    </xdr:from>
    <xdr:to>
      <xdr:col>17</xdr:col>
      <xdr:colOff>361949</xdr:colOff>
      <xdr:row>14</xdr:row>
      <xdr:rowOff>144464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969BE-336C-4094-9D35-9E69B36EF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32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E62D2C4-201E-426C-8C9E-5B80E45A17DA}"/>
            </a:ext>
          </a:extLst>
        </xdr:cNvPr>
        <xdr:cNvCxnSpPr/>
      </xdr:nvCxnSpPr>
      <xdr:spPr>
        <a:xfrm flipV="1">
          <a:off x="0" y="4886325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177800</xdr:colOff>
      <xdr:row>11</xdr:row>
      <xdr:rowOff>161925</xdr:rowOff>
    </xdr:from>
    <xdr:to>
      <xdr:col>16</xdr:col>
      <xdr:colOff>292100</xdr:colOff>
      <xdr:row>13</xdr:row>
      <xdr:rowOff>15875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51D0323-2ECF-4A10-961E-23DCD0D8F802}"/>
            </a:ext>
          </a:extLst>
        </xdr:cNvPr>
        <xdr:cNvGrpSpPr/>
      </xdr:nvGrpSpPr>
      <xdr:grpSpPr>
        <a:xfrm>
          <a:off x="11601450" y="2149475"/>
          <a:ext cx="114300" cy="219075"/>
          <a:chOff x="9359900" y="1428750"/>
          <a:chExt cx="114300" cy="215900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17A4EBD5-3992-4961-910E-8504EE92369E}"/>
              </a:ext>
            </a:extLst>
          </xdr:cNvPr>
          <xdr:cNvCxnSpPr/>
        </xdr:nvCxnSpPr>
        <xdr:spPr>
          <a:xfrm flipV="1">
            <a:off x="9474200" y="1428750"/>
            <a:ext cx="0" cy="2095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E85585DB-6982-4214-8973-71917C484031}"/>
              </a:ext>
            </a:extLst>
          </xdr:cNvPr>
          <xdr:cNvGrpSpPr/>
        </xdr:nvGrpSpPr>
        <xdr:grpSpPr>
          <a:xfrm>
            <a:off x="9363075" y="1425575"/>
            <a:ext cx="114300" cy="219075"/>
            <a:chOff x="9363075" y="1425575"/>
            <a:chExt cx="114300" cy="219075"/>
          </a:xfrm>
        </xdr:grpSpPr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11DD662E-9409-4E0D-AF6C-45FF9414E70F}"/>
                </a:ext>
              </a:extLst>
            </xdr:cNvPr>
            <xdr:cNvCxnSpPr/>
          </xdr:nvCxnSpPr>
          <xdr:spPr>
            <a:xfrm flipV="1">
              <a:off x="9378950" y="1447800"/>
              <a:ext cx="0" cy="1968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605C0E11-1EB4-4B5D-8F2D-6B03F736CAF7}"/>
                </a:ext>
              </a:extLst>
            </xdr:cNvPr>
            <xdr:cNvCxnSpPr/>
          </xdr:nvCxnSpPr>
          <xdr:spPr>
            <a:xfrm flipV="1">
              <a:off x="9363075" y="1425575"/>
              <a:ext cx="114300" cy="1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361950</xdr:colOff>
      <xdr:row>17</xdr:row>
      <xdr:rowOff>142875</xdr:rowOff>
    </xdr:from>
    <xdr:to>
      <xdr:col>17</xdr:col>
      <xdr:colOff>333376</xdr:colOff>
      <xdr:row>28</xdr:row>
      <xdr:rowOff>96839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A19860E-9D94-4E5B-B78E-F741FC76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25</xdr:row>
      <xdr:rowOff>142875</xdr:rowOff>
    </xdr:from>
    <xdr:to>
      <xdr:col>16</xdr:col>
      <xdr:colOff>285750</xdr:colOff>
      <xdr:row>27</xdr:row>
      <xdr:rowOff>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AED602F6-6DC5-4C03-9143-685829D58E3A}"/>
            </a:ext>
          </a:extLst>
        </xdr:cNvPr>
        <xdr:cNvGrpSpPr/>
      </xdr:nvGrpSpPr>
      <xdr:grpSpPr>
        <a:xfrm>
          <a:off x="11591925" y="4664075"/>
          <a:ext cx="114300" cy="222250"/>
          <a:chOff x="9359900" y="1428750"/>
          <a:chExt cx="114300" cy="215900"/>
        </a:xfrm>
      </xdr:grpSpPr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D4366BD6-E28B-4009-A84E-B6BA3644B1C4}"/>
              </a:ext>
            </a:extLst>
          </xdr:cNvPr>
          <xdr:cNvCxnSpPr/>
        </xdr:nvCxnSpPr>
        <xdr:spPr>
          <a:xfrm flipV="1">
            <a:off x="9474200" y="1428750"/>
            <a:ext cx="0" cy="2095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605FEF65-B0C6-4C5E-AC02-38E2E1AC483E}"/>
              </a:ext>
            </a:extLst>
          </xdr:cNvPr>
          <xdr:cNvGrpSpPr/>
        </xdr:nvGrpSpPr>
        <xdr:grpSpPr>
          <a:xfrm>
            <a:off x="9363075" y="1425575"/>
            <a:ext cx="114300" cy="219075"/>
            <a:chOff x="9363075" y="1425575"/>
            <a:chExt cx="114300" cy="219075"/>
          </a:xfrm>
        </xdr:grpSpPr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17B2845A-C2C7-4B69-813F-4E11B0D7138E}"/>
                </a:ext>
              </a:extLst>
            </xdr:cNvPr>
            <xdr:cNvCxnSpPr/>
          </xdr:nvCxnSpPr>
          <xdr:spPr>
            <a:xfrm flipV="1">
              <a:off x="9378950" y="1447800"/>
              <a:ext cx="0" cy="1968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E61E34F5-FF92-43C5-997C-C62CAF5BA4BC}"/>
                </a:ext>
              </a:extLst>
            </xdr:cNvPr>
            <xdr:cNvCxnSpPr/>
          </xdr:nvCxnSpPr>
          <xdr:spPr>
            <a:xfrm flipV="1">
              <a:off x="9363075" y="1425575"/>
              <a:ext cx="114300" cy="1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11</xdr:col>
      <xdr:colOff>0</xdr:colOff>
      <xdr:row>31</xdr:row>
      <xdr:rowOff>0</xdr:rowOff>
    </xdr:from>
    <xdr:to>
      <xdr:col>17</xdr:col>
      <xdr:colOff>349251</xdr:colOff>
      <xdr:row>41</xdr:row>
      <xdr:rowOff>138114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2ECE9D1-593C-456C-8A1A-42D9B401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200025</xdr:colOff>
      <xdr:row>38</xdr:row>
      <xdr:rowOff>114300</xdr:rowOff>
    </xdr:from>
    <xdr:to>
      <xdr:col>16</xdr:col>
      <xdr:colOff>314325</xdr:colOff>
      <xdr:row>39</xdr:row>
      <xdr:rowOff>158750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9B7569FB-92F0-471A-A7FC-D1CBCAF5DD2F}"/>
            </a:ext>
          </a:extLst>
        </xdr:cNvPr>
        <xdr:cNvGrpSpPr/>
      </xdr:nvGrpSpPr>
      <xdr:grpSpPr>
        <a:xfrm>
          <a:off x="11617325" y="6991350"/>
          <a:ext cx="114300" cy="228600"/>
          <a:chOff x="9359900" y="1428750"/>
          <a:chExt cx="114300" cy="215900"/>
        </a:xfrm>
      </xdr:grpSpPr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AEC775D4-87DD-47CF-AA6D-D6A4D909FFB4}"/>
              </a:ext>
            </a:extLst>
          </xdr:cNvPr>
          <xdr:cNvCxnSpPr/>
        </xdr:nvCxnSpPr>
        <xdr:spPr>
          <a:xfrm flipV="1">
            <a:off x="9474200" y="1428750"/>
            <a:ext cx="0" cy="2095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1777507F-C67C-488C-9FCF-381AFD93EC9A}"/>
              </a:ext>
            </a:extLst>
          </xdr:cNvPr>
          <xdr:cNvGrpSpPr/>
        </xdr:nvGrpSpPr>
        <xdr:grpSpPr>
          <a:xfrm>
            <a:off x="9363075" y="1425575"/>
            <a:ext cx="114300" cy="219075"/>
            <a:chOff x="9363075" y="1425575"/>
            <a:chExt cx="114300" cy="219075"/>
          </a:xfrm>
        </xdr:grpSpPr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CB6D51D3-EFD0-464F-8E61-9242D19CDD28}"/>
                </a:ext>
              </a:extLst>
            </xdr:cNvPr>
            <xdr:cNvCxnSpPr/>
          </xdr:nvCxnSpPr>
          <xdr:spPr>
            <a:xfrm flipV="1">
              <a:off x="9378950" y="1447800"/>
              <a:ext cx="0" cy="1968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E9C2CE79-70A9-4379-8FBC-49CF7F7EEC0D}"/>
                </a:ext>
              </a:extLst>
            </xdr:cNvPr>
            <xdr:cNvCxnSpPr/>
          </xdr:nvCxnSpPr>
          <xdr:spPr>
            <a:xfrm flipV="1">
              <a:off x="9363075" y="1425575"/>
              <a:ext cx="114300" cy="1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390525</xdr:colOff>
      <xdr:row>37</xdr:row>
      <xdr:rowOff>57150</xdr:rowOff>
    </xdr:from>
    <xdr:to>
      <xdr:col>14</xdr:col>
      <xdr:colOff>73131</xdr:colOff>
      <xdr:row>39</xdr:row>
      <xdr:rowOff>164585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610D068F-B32D-4DB2-9E29-129E8831C6A3}"/>
            </a:ext>
          </a:extLst>
        </xdr:cNvPr>
        <xdr:cNvGrpSpPr/>
      </xdr:nvGrpSpPr>
      <xdr:grpSpPr>
        <a:xfrm>
          <a:off x="9979025" y="6753225"/>
          <a:ext cx="295381" cy="466210"/>
          <a:chOff x="0" y="0"/>
          <a:chExt cx="100361" cy="742823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F118C5AF-CB71-4EF4-9716-35858F4FC005}"/>
              </a:ext>
            </a:extLst>
          </xdr:cNvPr>
          <xdr:cNvCxnSpPr/>
        </xdr:nvCxnSpPr>
        <xdr:spPr>
          <a:xfrm flipV="1">
            <a:off x="96684" y="45531"/>
            <a:ext cx="440" cy="6911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AC1FDE0E-4D69-4323-82BB-86B30FFFB4A3}"/>
              </a:ext>
            </a:extLst>
          </xdr:cNvPr>
          <xdr:cNvGrpSpPr/>
        </xdr:nvGrpSpPr>
        <xdr:grpSpPr>
          <a:xfrm>
            <a:off x="0" y="0"/>
            <a:ext cx="100361" cy="742823"/>
            <a:chOff x="0" y="0"/>
            <a:chExt cx="100361" cy="764670"/>
          </a:xfrm>
        </xdr:grpSpPr>
        <xdr:cxnSp macro="">
          <xdr:nvCxnSpPr>
            <xdr:cNvPr id="43" name="Straight Connector 42">
              <a:extLst>
                <a:ext uri="{FF2B5EF4-FFF2-40B4-BE49-F238E27FC236}">
                  <a16:creationId xmlns:a16="http://schemas.microsoft.com/office/drawing/2014/main" id="{672A9799-54B4-47B5-9F18-641FF559C2B3}"/>
                </a:ext>
              </a:extLst>
            </xdr:cNvPr>
            <xdr:cNvCxnSpPr/>
          </xdr:nvCxnSpPr>
          <xdr:spPr>
            <a:xfrm flipV="1">
              <a:off x="1434" y="0"/>
              <a:ext cx="1804" cy="76467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Connector 43">
              <a:extLst>
                <a:ext uri="{FF2B5EF4-FFF2-40B4-BE49-F238E27FC236}">
                  <a16:creationId xmlns:a16="http://schemas.microsoft.com/office/drawing/2014/main" id="{3B0A7382-AC83-4E6A-9FBC-0454D0BAA5B0}"/>
                </a:ext>
              </a:extLst>
            </xdr:cNvPr>
            <xdr:cNvCxnSpPr/>
          </xdr:nvCxnSpPr>
          <xdr:spPr>
            <a:xfrm flipV="1">
              <a:off x="0" y="31247"/>
              <a:ext cx="100361" cy="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533400</xdr:colOff>
      <xdr:row>36</xdr:row>
      <xdr:rowOff>85725</xdr:rowOff>
    </xdr:from>
    <xdr:to>
      <xdr:col>13</xdr:col>
      <xdr:colOff>533400</xdr:colOff>
      <xdr:row>37</xdr:row>
      <xdr:rowOff>76200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9B188D52-8EE6-4670-8904-555F7F68A553}"/>
            </a:ext>
          </a:extLst>
        </xdr:cNvPr>
        <xdr:cNvCxnSpPr/>
      </xdr:nvCxnSpPr>
      <xdr:spPr>
        <a:xfrm flipV="1">
          <a:off x="7886700" y="5876925"/>
          <a:ext cx="0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36</xdr:row>
      <xdr:rowOff>57150</xdr:rowOff>
    </xdr:from>
    <xdr:to>
      <xdr:col>16</xdr:col>
      <xdr:colOff>266700</xdr:colOff>
      <xdr:row>38</xdr:row>
      <xdr:rowOff>95250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E6761CB3-081D-4512-BACD-70BD6CF7374F}"/>
            </a:ext>
          </a:extLst>
        </xdr:cNvPr>
        <xdr:cNvCxnSpPr/>
      </xdr:nvCxnSpPr>
      <xdr:spPr>
        <a:xfrm flipV="1">
          <a:off x="9448800" y="5848350"/>
          <a:ext cx="0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542925</xdr:colOff>
      <xdr:row>36</xdr:row>
      <xdr:rowOff>57150</xdr:rowOff>
    </xdr:from>
    <xdr:to>
      <xdr:col>16</xdr:col>
      <xdr:colOff>276225</xdr:colOff>
      <xdr:row>36</xdr:row>
      <xdr:rowOff>66675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2EB928E-F1E7-49E5-9AC9-02B596C12D30}"/>
            </a:ext>
          </a:extLst>
        </xdr:cNvPr>
        <xdr:cNvCxnSpPr/>
      </xdr:nvCxnSpPr>
      <xdr:spPr>
        <a:xfrm flipV="1">
          <a:off x="7896225" y="5848350"/>
          <a:ext cx="1562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171450</xdr:colOff>
      <xdr:row>13</xdr:row>
      <xdr:rowOff>57150</xdr:rowOff>
    </xdr:from>
    <xdr:to>
      <xdr:col>13</xdr:col>
      <xdr:colOff>438150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081BD6-BB9A-4565-BBA1-96C1B12A695D}"/>
            </a:ext>
          </a:extLst>
        </xdr:cNvPr>
        <xdr:cNvSpPr txBox="1"/>
      </xdr:nvSpPr>
      <xdr:spPr>
        <a:xfrm>
          <a:off x="8134350" y="1685925"/>
          <a:ext cx="2667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A</a:t>
          </a:r>
        </a:p>
      </xdr:txBody>
    </xdr:sp>
    <xdr:clientData/>
  </xdr:twoCellAnchor>
  <xdr:twoCellAnchor>
    <xdr:from>
      <xdr:col>14</xdr:col>
      <xdr:colOff>0</xdr:colOff>
      <xdr:row>13</xdr:row>
      <xdr:rowOff>76200</xdr:rowOff>
    </xdr:from>
    <xdr:to>
      <xdr:col>14</xdr:col>
      <xdr:colOff>266700</xdr:colOff>
      <xdr:row>14</xdr:row>
      <xdr:rowOff>123825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24DC8C3-DD76-4655-AD6E-77D7E0E2967D}"/>
            </a:ext>
          </a:extLst>
        </xdr:cNvPr>
        <xdr:cNvSpPr txBox="1"/>
      </xdr:nvSpPr>
      <xdr:spPr>
        <a:xfrm>
          <a:off x="8572500" y="1704975"/>
          <a:ext cx="2667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B</a:t>
          </a:r>
        </a:p>
      </xdr:txBody>
    </xdr:sp>
    <xdr:clientData/>
  </xdr:twoCellAnchor>
  <xdr:twoCellAnchor>
    <xdr:from>
      <xdr:col>16</xdr:col>
      <xdr:colOff>9525</xdr:colOff>
      <xdr:row>13</xdr:row>
      <xdr:rowOff>63500</xdr:rowOff>
    </xdr:from>
    <xdr:to>
      <xdr:col>16</xdr:col>
      <xdr:colOff>276225</xdr:colOff>
      <xdr:row>14</xdr:row>
      <xdr:rowOff>111125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AB38390-25A9-4D75-9EEC-E8AF14EAB1CE}"/>
            </a:ext>
          </a:extLst>
        </xdr:cNvPr>
        <xdr:cNvSpPr txBox="1"/>
      </xdr:nvSpPr>
      <xdr:spPr>
        <a:xfrm>
          <a:off x="9801225" y="1692275"/>
          <a:ext cx="2667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C</a:t>
          </a:r>
        </a:p>
      </xdr:txBody>
    </xdr:sp>
    <xdr:clientData/>
  </xdr:twoCellAnchor>
  <xdr:twoCellAnchor>
    <xdr:from>
      <xdr:col>16</xdr:col>
      <xdr:colOff>225425</xdr:colOff>
      <xdr:row>13</xdr:row>
      <xdr:rowOff>57150</xdr:rowOff>
    </xdr:from>
    <xdr:to>
      <xdr:col>16</xdr:col>
      <xdr:colOff>492125</xdr:colOff>
      <xdr:row>14</xdr:row>
      <xdr:rowOff>95250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3644305-1489-4733-A99B-70514BD82E19}"/>
            </a:ext>
          </a:extLst>
        </xdr:cNvPr>
        <xdr:cNvSpPr txBox="1"/>
      </xdr:nvSpPr>
      <xdr:spPr>
        <a:xfrm>
          <a:off x="10017125" y="1685925"/>
          <a:ext cx="2667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D</a:t>
          </a:r>
        </a:p>
      </xdr:txBody>
    </xdr:sp>
    <xdr:clientData/>
  </xdr:twoCellAnchor>
  <xdr:twoCellAnchor>
    <xdr:from>
      <xdr:col>13</xdr:col>
      <xdr:colOff>187325</xdr:colOff>
      <xdr:row>27</xdr:row>
      <xdr:rowOff>28575</xdr:rowOff>
    </xdr:from>
    <xdr:to>
      <xdr:col>13</xdr:col>
      <xdr:colOff>454025</xdr:colOff>
      <xdr:row>28</xdr:row>
      <xdr:rowOff>76200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E9C6338-AFB1-4256-ACB2-CC589B49DD48}"/>
            </a:ext>
          </a:extLst>
        </xdr:cNvPr>
        <xdr:cNvSpPr txBox="1"/>
      </xdr:nvSpPr>
      <xdr:spPr>
        <a:xfrm>
          <a:off x="8150225" y="4191000"/>
          <a:ext cx="2667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A</a:t>
          </a:r>
        </a:p>
      </xdr:txBody>
    </xdr:sp>
    <xdr:clientData/>
  </xdr:twoCellAnchor>
  <xdr:twoCellAnchor>
    <xdr:from>
      <xdr:col>13</xdr:col>
      <xdr:colOff>200025</xdr:colOff>
      <xdr:row>40</xdr:row>
      <xdr:rowOff>53975</xdr:rowOff>
    </xdr:from>
    <xdr:to>
      <xdr:col>13</xdr:col>
      <xdr:colOff>466725</xdr:colOff>
      <xdr:row>41</xdr:row>
      <xdr:rowOff>101600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23C9D7D-0B10-4843-B6AF-BAE423800F6A}"/>
            </a:ext>
          </a:extLst>
        </xdr:cNvPr>
        <xdr:cNvSpPr txBox="1"/>
      </xdr:nvSpPr>
      <xdr:spPr>
        <a:xfrm>
          <a:off x="8162925" y="6569075"/>
          <a:ext cx="2667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A</a:t>
          </a:r>
        </a:p>
      </xdr:txBody>
    </xdr:sp>
    <xdr:clientData/>
  </xdr:twoCellAnchor>
  <xdr:twoCellAnchor>
    <xdr:from>
      <xdr:col>13</xdr:col>
      <xdr:colOff>600075</xdr:colOff>
      <xdr:row>27</xdr:row>
      <xdr:rowOff>25400</xdr:rowOff>
    </xdr:from>
    <xdr:to>
      <xdr:col>14</xdr:col>
      <xdr:colOff>257175</xdr:colOff>
      <xdr:row>28</xdr:row>
      <xdr:rowOff>73025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A68A40E-C73B-4292-B93A-B6FA3F6151B0}"/>
            </a:ext>
          </a:extLst>
        </xdr:cNvPr>
        <xdr:cNvSpPr txBox="1"/>
      </xdr:nvSpPr>
      <xdr:spPr>
        <a:xfrm>
          <a:off x="8562975" y="4187825"/>
          <a:ext cx="2667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B</a:t>
          </a:r>
        </a:p>
      </xdr:txBody>
    </xdr:sp>
    <xdr:clientData/>
  </xdr:twoCellAnchor>
  <xdr:twoCellAnchor>
    <xdr:from>
      <xdr:col>14</xdr:col>
      <xdr:colOff>34925</xdr:colOff>
      <xdr:row>40</xdr:row>
      <xdr:rowOff>47625</xdr:rowOff>
    </xdr:from>
    <xdr:to>
      <xdr:col>14</xdr:col>
      <xdr:colOff>301625</xdr:colOff>
      <xdr:row>41</xdr:row>
      <xdr:rowOff>85725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BFE74A4-05AF-41AC-B691-C40E1DCB4FF1}"/>
            </a:ext>
          </a:extLst>
        </xdr:cNvPr>
        <xdr:cNvSpPr txBox="1"/>
      </xdr:nvSpPr>
      <xdr:spPr>
        <a:xfrm>
          <a:off x="8607425" y="6562725"/>
          <a:ext cx="2667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B</a:t>
          </a:r>
        </a:p>
      </xdr:txBody>
    </xdr:sp>
    <xdr:clientData/>
  </xdr:twoCellAnchor>
  <xdr:twoCellAnchor>
    <xdr:from>
      <xdr:col>16</xdr:col>
      <xdr:colOff>15875</xdr:colOff>
      <xdr:row>27</xdr:row>
      <xdr:rowOff>38100</xdr:rowOff>
    </xdr:from>
    <xdr:to>
      <xdr:col>16</xdr:col>
      <xdr:colOff>282575</xdr:colOff>
      <xdr:row>28</xdr:row>
      <xdr:rowOff>76200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EEFB03F-65FD-4938-8599-126B80A25628}"/>
            </a:ext>
          </a:extLst>
        </xdr:cNvPr>
        <xdr:cNvSpPr txBox="1"/>
      </xdr:nvSpPr>
      <xdr:spPr>
        <a:xfrm>
          <a:off x="9807575" y="4200525"/>
          <a:ext cx="2667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C</a:t>
          </a:r>
        </a:p>
      </xdr:txBody>
    </xdr:sp>
    <xdr:clientData/>
  </xdr:twoCellAnchor>
  <xdr:twoCellAnchor>
    <xdr:from>
      <xdr:col>16</xdr:col>
      <xdr:colOff>38100</xdr:colOff>
      <xdr:row>40</xdr:row>
      <xdr:rowOff>47625</xdr:rowOff>
    </xdr:from>
    <xdr:to>
      <xdr:col>16</xdr:col>
      <xdr:colOff>304800</xdr:colOff>
      <xdr:row>41</xdr:row>
      <xdr:rowOff>92075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3381B8D-40CB-44CF-A04E-177B7B8BCFEC}"/>
            </a:ext>
          </a:extLst>
        </xdr:cNvPr>
        <xdr:cNvSpPr txBox="1"/>
      </xdr:nvSpPr>
      <xdr:spPr>
        <a:xfrm>
          <a:off x="9829800" y="6562725"/>
          <a:ext cx="266700" cy="225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C</a:t>
          </a:r>
        </a:p>
      </xdr:txBody>
    </xdr:sp>
    <xdr:clientData/>
  </xdr:twoCellAnchor>
  <xdr:twoCellAnchor>
    <xdr:from>
      <xdr:col>16</xdr:col>
      <xdr:colOff>219075</xdr:colOff>
      <xdr:row>27</xdr:row>
      <xdr:rowOff>53975</xdr:rowOff>
    </xdr:from>
    <xdr:to>
      <xdr:col>16</xdr:col>
      <xdr:colOff>485775</xdr:colOff>
      <xdr:row>28</xdr:row>
      <xdr:rowOff>92075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4F86BC0-1676-4087-A248-1CF544A73CB8}"/>
            </a:ext>
          </a:extLst>
        </xdr:cNvPr>
        <xdr:cNvSpPr txBox="1"/>
      </xdr:nvSpPr>
      <xdr:spPr>
        <a:xfrm>
          <a:off x="10010775" y="4216400"/>
          <a:ext cx="2667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D</a:t>
          </a:r>
        </a:p>
      </xdr:txBody>
    </xdr:sp>
    <xdr:clientData/>
  </xdr:twoCellAnchor>
  <xdr:twoCellAnchor>
    <xdr:from>
      <xdr:col>16</xdr:col>
      <xdr:colOff>238125</xdr:colOff>
      <xdr:row>40</xdr:row>
      <xdr:rowOff>57150</xdr:rowOff>
    </xdr:from>
    <xdr:to>
      <xdr:col>16</xdr:col>
      <xdr:colOff>504825</xdr:colOff>
      <xdr:row>41</xdr:row>
      <xdr:rowOff>95250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8CF799D-E88F-4519-82B9-95667A5F168F}"/>
            </a:ext>
          </a:extLst>
        </xdr:cNvPr>
        <xdr:cNvSpPr txBox="1"/>
      </xdr:nvSpPr>
      <xdr:spPr>
        <a:xfrm>
          <a:off x="10029825" y="6572250"/>
          <a:ext cx="2667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D</a:t>
          </a:r>
        </a:p>
      </xdr:txBody>
    </xdr:sp>
    <xdr:clientData/>
  </xdr:twoCellAnchor>
  <xdr:oneCellAnchor>
    <xdr:from>
      <xdr:col>11</xdr:col>
      <xdr:colOff>85725</xdr:colOff>
      <xdr:row>17</xdr:row>
      <xdr:rowOff>125412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8F7192-FA4D-4231-B32C-C8AD468C7E39}"/>
            </a:ext>
          </a:extLst>
        </xdr:cNvPr>
        <xdr:cNvSpPr txBox="1"/>
      </xdr:nvSpPr>
      <xdr:spPr>
        <a:xfrm>
          <a:off x="8458200" y="3201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n-SG" sz="1100"/>
        </a:p>
      </xdr:txBody>
    </xdr:sp>
    <xdr:clientData/>
  </xdr:oneCellAnchor>
  <xdr:oneCellAnchor>
    <xdr:from>
      <xdr:col>18</xdr:col>
      <xdr:colOff>390525</xdr:colOff>
      <xdr:row>1</xdr:row>
      <xdr:rowOff>106362</xdr:rowOff>
    </xdr:from>
    <xdr:ext cx="4570995" cy="2609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271790-FBEE-4494-AF90-E6BFBB710606}"/>
                </a:ext>
              </a:extLst>
            </xdr:cNvPr>
            <xdr:cNvSpPr txBox="1"/>
          </xdr:nvSpPr>
          <xdr:spPr>
            <a:xfrm>
              <a:off x="13030200" y="287337"/>
              <a:ext cx="4570995" cy="260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𝐸𝑢𝑐𝑙𝑖𝑑𝑒𝑎𝑛</m:t>
                  </m:r>
                  <m:r>
                    <a:rPr lang="en-US" sz="1400" b="0" i="1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400" b="0" i="1" baseline="0">
                      <a:latin typeface="Cambria Math" panose="02040503050406030204" pitchFamily="18" charset="0"/>
                    </a:rPr>
                    <m:t>𝐷𝑖𝑠𝑡𝑎𝑛𝑐𝑒</m:t>
                  </m:r>
                  <m:r>
                    <a:rPr lang="en-US" sz="1400" b="0" i="1" baseline="0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n-US" sz="14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2</m:t>
                      </m:r>
                    </m:e>
                  </m:d>
                  <m:r>
                    <a:rPr lang="en-US" sz="1400" b="0" i="1" baseline="0">
                      <a:latin typeface="Cambria Math" panose="02040503050406030204" pitchFamily="18" charset="0"/>
                    </a:rPr>
                    <m:t>= </m:t>
                  </m:r>
                  <m:rad>
                    <m:radPr>
                      <m:degHide m:val="on"/>
                      <m:ctrlPr>
                        <a:rPr lang="en-US" sz="1400" b="0" i="1" baseline="0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400" b="0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400" b="0" i="1" baseline="0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400" b="0" i="1" baseline="0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sz="14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400" b="0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400" b="0" i="1" baseline="0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400" b="0" i="1" baseline="0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US" sz="1400" b="0" i="1" baseline="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sz="14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+…</m:t>
                      </m:r>
                    </m:e>
                  </m:rad>
                </m:oMath>
              </a14:m>
              <a:r>
                <a:rPr lang="en-SG" sz="1400" baseline="0"/>
                <a:t> </a:t>
              </a:r>
              <a:endParaRPr lang="en-SG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271790-FBEE-4494-AF90-E6BFBB710606}"/>
                </a:ext>
              </a:extLst>
            </xdr:cNvPr>
            <xdr:cNvSpPr txBox="1"/>
          </xdr:nvSpPr>
          <xdr:spPr>
            <a:xfrm>
              <a:off x="13030200" y="287337"/>
              <a:ext cx="4570995" cy="260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 baseline="0">
                  <a:latin typeface="Cambria Math" panose="02040503050406030204" pitchFamily="18" charset="0"/>
                </a:rPr>
                <a:t>𝐸𝑢𝑐𝑙𝑖𝑑𝑒𝑎𝑛 𝐷𝑖𝑠𝑡𝑎𝑛𝑐𝑒 (𝐿2)= √((𝑥_1−𝑥_2 )^2+(𝑦_1−𝑦_2 )^2+…)</a:t>
              </a:r>
              <a:r>
                <a:rPr lang="en-SG" sz="1400" baseline="0"/>
                <a:t> </a:t>
              </a:r>
              <a:endParaRPr lang="en-SG" sz="1400"/>
            </a:p>
          </xdr:txBody>
        </xdr:sp>
      </mc:Fallback>
    </mc:AlternateContent>
    <xdr:clientData/>
  </xdr:oneCellAnchor>
  <xdr:twoCellAnchor editAs="oneCell">
    <xdr:from>
      <xdr:col>19</xdr:col>
      <xdr:colOff>22224</xdr:colOff>
      <xdr:row>4</xdr:row>
      <xdr:rowOff>19237</xdr:rowOff>
    </xdr:from>
    <xdr:to>
      <xdr:col>24</xdr:col>
      <xdr:colOff>351723</xdr:colOff>
      <xdr:row>16</xdr:row>
      <xdr:rowOff>155096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60BC9D-5A75-4F24-A333-65C23D138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71499" y="743137"/>
          <a:ext cx="3377499" cy="230755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</cdr:x>
      <cdr:y>0.89714</cdr:y>
    </cdr:from>
    <cdr:to>
      <cdr:x>1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FE2B8C-B9F4-4D4F-8197-19CF044690E3}"/>
            </a:ext>
          </a:extLst>
        </cdr:cNvPr>
        <cdr:cNvCxnSpPr/>
      </cdr:nvCxnSpPr>
      <cdr:spPr>
        <a:xfrm xmlns:a="http://schemas.openxmlformats.org/drawingml/2006/main" flipV="1">
          <a:off x="9423400" y="3810000"/>
          <a:ext cx="0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1</cdr:x>
      <cdr:y>0.89714</cdr:y>
    </cdr:from>
    <cdr:to>
      <cdr:x>1</cdr:x>
      <cdr:y>1</cdr:y>
    </cdr:to>
    <cdr:cxnSp macro="">
      <cdr:nvCxnSpPr>
        <cdr:cNvPr id="3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FE2B8C-B9F4-4D4F-8197-19CF044690E3}"/>
            </a:ext>
          </a:extLst>
        </cdr:cNvPr>
        <cdr:cNvCxnSpPr/>
      </cdr:nvCxnSpPr>
      <cdr:spPr>
        <a:xfrm xmlns:a="http://schemas.openxmlformats.org/drawingml/2006/main" flipV="1">
          <a:off x="9423400" y="3810000"/>
          <a:ext cx="0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1</cdr:x>
      <cdr:y>0.89714</cdr:y>
    </cdr:from>
    <cdr:to>
      <cdr:x>1</cdr:x>
      <cdr:y>1</cdr:y>
    </cdr:to>
    <cdr:cxnSp macro="">
      <cdr:nvCxnSpPr>
        <cdr:cNvPr id="4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FE2B8C-B9F4-4D4F-8197-19CF044690E3}"/>
            </a:ext>
          </a:extLst>
        </cdr:cNvPr>
        <cdr:cNvCxnSpPr/>
      </cdr:nvCxnSpPr>
      <cdr:spPr>
        <a:xfrm xmlns:a="http://schemas.openxmlformats.org/drawingml/2006/main" flipV="1">
          <a:off x="9423400" y="3810000"/>
          <a:ext cx="0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1</cdr:x>
      <cdr:y>0.89714</cdr:y>
    </cdr:from>
    <cdr:to>
      <cdr:x>1</cdr:x>
      <cdr:y>1</cdr:y>
    </cdr:to>
    <cdr:cxnSp macro="">
      <cdr:nvCxnSpPr>
        <cdr:cNvPr id="5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FE2B8C-B9F4-4D4F-8197-19CF044690E3}"/>
            </a:ext>
          </a:extLst>
        </cdr:cNvPr>
        <cdr:cNvCxnSpPr/>
      </cdr:nvCxnSpPr>
      <cdr:spPr>
        <a:xfrm xmlns:a="http://schemas.openxmlformats.org/drawingml/2006/main" flipV="1">
          <a:off x="9423400" y="3810000"/>
          <a:ext cx="0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1</cdr:x>
      <cdr:y>0.89714</cdr:y>
    </cdr:from>
    <cdr:to>
      <cdr:x>1</cdr:x>
      <cdr:y>1</cdr:y>
    </cdr:to>
    <cdr:cxnSp macro="">
      <cdr:nvCxnSpPr>
        <cdr:cNvPr id="6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FE2B8C-B9F4-4D4F-8197-19CF044690E3}"/>
            </a:ext>
          </a:extLst>
        </cdr:cNvPr>
        <cdr:cNvCxnSpPr/>
      </cdr:nvCxnSpPr>
      <cdr:spPr>
        <a:xfrm xmlns:a="http://schemas.openxmlformats.org/drawingml/2006/main" flipV="1">
          <a:off x="9423400" y="3810000"/>
          <a:ext cx="0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1</cdr:x>
      <cdr:y>0.89714</cdr:y>
    </cdr:from>
    <cdr:to>
      <cdr:x>1</cdr:x>
      <cdr:y>1</cdr:y>
    </cdr:to>
    <cdr:cxnSp macro="">
      <cdr:nvCxnSpPr>
        <cdr:cNvPr id="7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FE2B8C-B9F4-4D4F-8197-19CF044690E3}"/>
            </a:ext>
          </a:extLst>
        </cdr:cNvPr>
        <cdr:cNvCxnSpPr/>
      </cdr:nvCxnSpPr>
      <cdr:spPr>
        <a:xfrm xmlns:a="http://schemas.openxmlformats.org/drawingml/2006/main" flipV="1">
          <a:off x="9423400" y="3810000"/>
          <a:ext cx="0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0.4065</cdr:x>
      <cdr:y>0.59821</cdr:y>
    </cdr:from>
    <cdr:to>
      <cdr:x>0.48019</cdr:x>
      <cdr:y>0.83755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AED602F6-6DC5-4C03-9143-685829D58E3A}"/>
            </a:ext>
          </a:extLst>
        </cdr:cNvPr>
        <cdr:cNvGrpSpPr/>
      </cdr:nvGrpSpPr>
      <cdr:grpSpPr>
        <a:xfrm xmlns:a="http://schemas.openxmlformats.org/drawingml/2006/main">
          <a:off x="1628785" y="1165232"/>
          <a:ext cx="295265" cy="466201"/>
          <a:chOff x="17616" y="-533091"/>
          <a:chExt cx="100361" cy="742823"/>
        </a:xfrm>
      </cdr:grpSpPr>
      <cdr:cxnSp macro="">
        <cdr:nvCxnSpPr>
          <cdr:cNvPr id="6" name="Straight Connector 5">
            <a:extLst xmlns:a="http://schemas.openxmlformats.org/drawingml/2006/main">
              <a:ext uri="{FF2B5EF4-FFF2-40B4-BE49-F238E27FC236}">
                <a16:creationId xmlns:a16="http://schemas.microsoft.com/office/drawing/2014/main" id="{D4366BD6-E28B-4009-A84E-B6BA3644B1C4}"/>
              </a:ext>
            </a:extLst>
          </cdr:cNvPr>
          <cdr:cNvCxnSpPr/>
        </cdr:nvCxnSpPr>
        <cdr:spPr>
          <a:xfrm xmlns:a="http://schemas.openxmlformats.org/drawingml/2006/main" flipV="1">
            <a:off x="114300" y="-487562"/>
            <a:ext cx="440" cy="69112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grpSp>
        <cdr:nvGrpSpPr>
          <cdr:cNvPr id="7" name="Group 6">
            <a:extLst xmlns:a="http://schemas.openxmlformats.org/drawingml/2006/main">
              <a:ext uri="{FF2B5EF4-FFF2-40B4-BE49-F238E27FC236}">
                <a16:creationId xmlns:a16="http://schemas.microsoft.com/office/drawing/2014/main" id="{605FEF65-B0C6-4C5E-AC02-38E2E1AC483E}"/>
              </a:ext>
            </a:extLst>
          </cdr:cNvPr>
          <cdr:cNvGrpSpPr/>
        </cdr:nvGrpSpPr>
        <cdr:grpSpPr>
          <a:xfrm xmlns:a="http://schemas.openxmlformats.org/drawingml/2006/main">
            <a:off x="17616" y="-533091"/>
            <a:ext cx="100361" cy="742823"/>
            <a:chOff x="17616" y="-548769"/>
            <a:chExt cx="100361" cy="764670"/>
          </a:xfrm>
        </cdr:grpSpPr>
        <cdr:cxnSp macro="">
          <cdr:nvCxnSpPr>
            <cdr:cNvPr id="8" name="Straight Connector 7">
              <a:extLst xmlns:a="http://schemas.openxmlformats.org/drawingml/2006/main">
                <a:ext uri="{FF2B5EF4-FFF2-40B4-BE49-F238E27FC236}">
                  <a16:creationId xmlns:a16="http://schemas.microsoft.com/office/drawing/2014/main" id="{17B2845A-C2C7-4B69-813F-4E11B0D7138E}"/>
                </a:ext>
              </a:extLst>
            </cdr:cNvPr>
            <cdr:cNvCxnSpPr/>
          </cdr:nvCxnSpPr>
          <cdr:spPr>
            <a:xfrm xmlns:a="http://schemas.openxmlformats.org/drawingml/2006/main" flipV="1">
              <a:off x="19050" y="-548769"/>
              <a:ext cx="1804" cy="76467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9" name="Straight Connector 8">
              <a:extLst xmlns:a="http://schemas.openxmlformats.org/drawingml/2006/main">
                <a:ext uri="{FF2B5EF4-FFF2-40B4-BE49-F238E27FC236}">
                  <a16:creationId xmlns:a16="http://schemas.microsoft.com/office/drawing/2014/main" id="{E61E34F5-FF92-43C5-997C-C62CAF5BA4BC}"/>
                </a:ext>
              </a:extLst>
            </cdr:cNvPr>
            <cdr:cNvCxnSpPr/>
          </cdr:nvCxnSpPr>
          <cdr:spPr>
            <a:xfrm xmlns:a="http://schemas.openxmlformats.org/drawingml/2006/main" flipV="1">
              <a:off x="17616" y="-517523"/>
              <a:ext cx="100361" cy="2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8A48-1949-4FF8-877B-793023F15D13}">
  <dimension ref="A1:J38"/>
  <sheetViews>
    <sheetView tabSelected="1" workbookViewId="0">
      <selection activeCell="E13" sqref="E13"/>
    </sheetView>
  </sheetViews>
  <sheetFormatPr defaultRowHeight="14.5" x14ac:dyDescent="0.35"/>
  <cols>
    <col min="2" max="2" width="12.54296875" customWidth="1"/>
    <col min="5" max="5" width="32.08984375" customWidth="1"/>
    <col min="11" max="11" width="5.453125" customWidth="1"/>
  </cols>
  <sheetData>
    <row r="1" spans="1:10" x14ac:dyDescent="0.35">
      <c r="A1" s="4" t="s">
        <v>10</v>
      </c>
    </row>
    <row r="4" spans="1:10" x14ac:dyDescent="0.35">
      <c r="A4" s="4" t="s">
        <v>11</v>
      </c>
      <c r="F4" s="4" t="s">
        <v>12</v>
      </c>
    </row>
    <row r="5" spans="1:10" x14ac:dyDescent="0.35">
      <c r="F5" t="s">
        <v>7</v>
      </c>
    </row>
    <row r="6" spans="1:10" x14ac:dyDescent="0.35">
      <c r="A6" s="1" t="s">
        <v>0</v>
      </c>
      <c r="B6" s="1" t="s">
        <v>5</v>
      </c>
      <c r="C6" s="1" t="s">
        <v>6</v>
      </c>
      <c r="D6" s="2"/>
      <c r="E6" s="2"/>
      <c r="F6" s="1"/>
      <c r="G6" s="1" t="s">
        <v>1</v>
      </c>
      <c r="H6" s="1" t="s">
        <v>2</v>
      </c>
      <c r="I6" s="1" t="s">
        <v>3</v>
      </c>
      <c r="J6" s="1" t="s">
        <v>4</v>
      </c>
    </row>
    <row r="7" spans="1:10" x14ac:dyDescent="0.35">
      <c r="A7" s="1" t="s">
        <v>1</v>
      </c>
      <c r="B7" s="1">
        <v>18</v>
      </c>
      <c r="C7" s="1">
        <v>0</v>
      </c>
      <c r="D7" s="2"/>
      <c r="E7" s="2"/>
      <c r="F7" s="1" t="s">
        <v>1</v>
      </c>
      <c r="G7" s="1">
        <v>0</v>
      </c>
      <c r="H7" s="1"/>
      <c r="I7" s="1"/>
      <c r="J7" s="1"/>
    </row>
    <row r="8" spans="1:10" x14ac:dyDescent="0.35">
      <c r="A8" s="1" t="s">
        <v>2</v>
      </c>
      <c r="B8" s="1">
        <v>22</v>
      </c>
      <c r="C8" s="1">
        <v>0</v>
      </c>
      <c r="D8" s="2"/>
      <c r="E8" s="2"/>
      <c r="F8" s="1" t="s">
        <v>2</v>
      </c>
      <c r="G8" s="1">
        <f>SQRT(($B$7-B8)^2+($C$7-C8)^2)</f>
        <v>4</v>
      </c>
      <c r="H8" s="1">
        <v>0</v>
      </c>
      <c r="I8" s="1"/>
      <c r="J8" s="1"/>
    </row>
    <row r="9" spans="1:10" x14ac:dyDescent="0.35">
      <c r="A9" s="1" t="s">
        <v>3</v>
      </c>
      <c r="B9" s="1">
        <v>43</v>
      </c>
      <c r="C9" s="1">
        <v>0</v>
      </c>
      <c r="D9" s="2"/>
      <c r="E9" s="2"/>
      <c r="F9" s="1" t="s">
        <v>3</v>
      </c>
      <c r="G9" s="1">
        <f t="shared" ref="G9:G10" si="0">SQRT(($B$7-B9)^2+($C$7-C9)^2)</f>
        <v>25</v>
      </c>
      <c r="H9" s="1">
        <f>SQRT(($B$8-B9)^2+($C$8-C9)^2)</f>
        <v>21</v>
      </c>
      <c r="I9" s="1">
        <v>0</v>
      </c>
      <c r="J9" s="1"/>
    </row>
    <row r="10" spans="1:10" x14ac:dyDescent="0.35">
      <c r="A10" s="1" t="s">
        <v>4</v>
      </c>
      <c r="B10" s="1">
        <v>42</v>
      </c>
      <c r="C10" s="1">
        <v>0</v>
      </c>
      <c r="D10" s="2"/>
      <c r="E10" s="2"/>
      <c r="F10" s="1" t="s">
        <v>4</v>
      </c>
      <c r="G10" s="1">
        <f t="shared" si="0"/>
        <v>24</v>
      </c>
      <c r="H10" s="1">
        <f t="shared" ref="H10" si="1">SQRT(($B$8-B10)^2+($C$8-C10)^2)</f>
        <v>20</v>
      </c>
      <c r="I10" s="3">
        <f>SQRT(($B$9-B10)^2-($C$9-C10)^2)</f>
        <v>1</v>
      </c>
      <c r="J10" s="1">
        <v>0</v>
      </c>
    </row>
    <row r="18" spans="1:9" x14ac:dyDescent="0.35">
      <c r="A18" s="4" t="s">
        <v>13</v>
      </c>
      <c r="F18" s="4" t="s">
        <v>15</v>
      </c>
    </row>
    <row r="19" spans="1:9" x14ac:dyDescent="0.35">
      <c r="F19" t="s">
        <v>7</v>
      </c>
    </row>
    <row r="20" spans="1:9" x14ac:dyDescent="0.35">
      <c r="A20" s="1" t="s">
        <v>0</v>
      </c>
      <c r="B20" s="1" t="s">
        <v>5</v>
      </c>
      <c r="C20" s="1" t="s">
        <v>6</v>
      </c>
      <c r="D20" s="2"/>
      <c r="F20" s="1"/>
      <c r="G20" s="1" t="s">
        <v>1</v>
      </c>
      <c r="H20" s="1" t="s">
        <v>2</v>
      </c>
      <c r="I20" s="1" t="s">
        <v>8</v>
      </c>
    </row>
    <row r="21" spans="1:9" x14ac:dyDescent="0.35">
      <c r="A21" s="1" t="s">
        <v>1</v>
      </c>
      <c r="B21" s="1">
        <v>18</v>
      </c>
      <c r="C21" s="1">
        <v>0</v>
      </c>
      <c r="D21" s="2"/>
      <c r="F21" s="1" t="s">
        <v>1</v>
      </c>
      <c r="G21" s="1">
        <v>0</v>
      </c>
      <c r="H21" s="1"/>
      <c r="I21" s="1"/>
    </row>
    <row r="22" spans="1:9" x14ac:dyDescent="0.35">
      <c r="A22" s="1" t="s">
        <v>2</v>
      </c>
      <c r="B22" s="1">
        <v>22</v>
      </c>
      <c r="C22" s="1">
        <v>0</v>
      </c>
      <c r="D22" s="2"/>
      <c r="F22" s="1" t="s">
        <v>2</v>
      </c>
      <c r="G22" s="3">
        <f>SQRT(($B$21-B22)^2-($C$21-C22)^2)</f>
        <v>4</v>
      </c>
      <c r="H22" s="1">
        <v>0</v>
      </c>
      <c r="I22" s="1"/>
    </row>
    <row r="23" spans="1:9" x14ac:dyDescent="0.35">
      <c r="A23" s="1" t="s">
        <v>8</v>
      </c>
      <c r="B23" s="1">
        <f>(B9+B10)/2</f>
        <v>42.5</v>
      </c>
      <c r="C23" s="1">
        <f>(C9+C10)/2</f>
        <v>0</v>
      </c>
      <c r="D23" s="2"/>
      <c r="F23" s="1" t="s">
        <v>8</v>
      </c>
      <c r="G23" s="1">
        <f>SQRT(($B$21-B23)^2-($C$21-C23)^2)</f>
        <v>24.5</v>
      </c>
      <c r="H23" s="1">
        <f>SQRT(($B$22-B23)^2-($C$22-C23)^2)</f>
        <v>20.5</v>
      </c>
      <c r="I23" s="1">
        <v>0</v>
      </c>
    </row>
    <row r="31" spans="1:9" x14ac:dyDescent="0.35">
      <c r="A31" s="4" t="s">
        <v>14</v>
      </c>
      <c r="F31" s="4" t="s">
        <v>16</v>
      </c>
    </row>
    <row r="32" spans="1:9" x14ac:dyDescent="0.35">
      <c r="F32" t="s">
        <v>7</v>
      </c>
    </row>
    <row r="33" spans="1:8" x14ac:dyDescent="0.35">
      <c r="A33" s="1" t="s">
        <v>0</v>
      </c>
      <c r="B33" s="1" t="s">
        <v>5</v>
      </c>
      <c r="C33" s="1" t="s">
        <v>6</v>
      </c>
      <c r="D33" s="2"/>
      <c r="F33" s="1"/>
      <c r="G33" s="1" t="s">
        <v>9</v>
      </c>
      <c r="H33" s="1" t="s">
        <v>8</v>
      </c>
    </row>
    <row r="34" spans="1:8" x14ac:dyDescent="0.35">
      <c r="A34" s="1" t="s">
        <v>9</v>
      </c>
      <c r="B34" s="1">
        <f>(B21+B22)/2</f>
        <v>20</v>
      </c>
      <c r="C34" s="1">
        <f>(C21+C22)/2</f>
        <v>0</v>
      </c>
      <c r="D34" s="2"/>
      <c r="F34" s="1" t="s">
        <v>9</v>
      </c>
      <c r="G34" s="1">
        <v>0</v>
      </c>
      <c r="H34" s="1"/>
    </row>
    <row r="35" spans="1:8" x14ac:dyDescent="0.35">
      <c r="A35" s="1" t="s">
        <v>8</v>
      </c>
      <c r="B35" s="1">
        <f>B23</f>
        <v>42.5</v>
      </c>
      <c r="C35" s="1">
        <f>C23</f>
        <v>0</v>
      </c>
      <c r="D35" s="2"/>
      <c r="F35" s="1" t="s">
        <v>8</v>
      </c>
      <c r="G35" s="3">
        <f>SQRT((B34-B35)^2-(C34-C35)^2)</f>
        <v>22.5</v>
      </c>
      <c r="H35" s="1">
        <v>0</v>
      </c>
    </row>
    <row r="38" spans="1:8" x14ac:dyDescent="0.35">
      <c r="A38" s="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2020-04-26T08:32:02Z</dcterms:created>
  <dcterms:modified xsi:type="dcterms:W3CDTF">2020-04-30T11:13:04Z</dcterms:modified>
</cp:coreProperties>
</file>