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fl/OneDrive/Mac/Cégep/2019/Automne/420-W10-SF - Intro prog/Modules/10 - Tris/"/>
    </mc:Choice>
  </mc:AlternateContent>
  <xr:revisionPtr revIDLastSave="0" documentId="13_ncr:1_{B2F268DA-E5A1-744A-B32B-2500F0EB1B52}" xr6:coauthVersionLast="45" xr6:coauthVersionMax="45" xr10:uidLastSave="{00000000-0000-0000-0000-000000000000}"/>
  <bookViews>
    <workbookView xWindow="0" yWindow="0" windowWidth="28800" windowHeight="18000" activeTab="1" xr2:uid="{00000000-000D-0000-FFFF-FFFF00000000}"/>
  </bookViews>
  <sheets>
    <sheet name="Théorique" sheetId="2" r:id="rId1"/>
    <sheet name="Réel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" i="2" l="1"/>
  <c r="E4" i="2"/>
  <c r="F4" i="2"/>
  <c r="G4" i="2"/>
  <c r="H4" i="2"/>
  <c r="C4" i="2"/>
  <c r="D3" i="2"/>
  <c r="E3" i="2"/>
  <c r="F3" i="2"/>
  <c r="G3" i="2"/>
  <c r="H3" i="2"/>
  <c r="C3" i="2"/>
  <c r="D2" i="2"/>
  <c r="E2" i="2"/>
  <c r="F2" i="2"/>
  <c r="G2" i="2"/>
  <c r="H2" i="2"/>
  <c r="C2" i="2"/>
</calcChain>
</file>

<file path=xl/sharedStrings.xml><?xml version="1.0" encoding="utf-8"?>
<sst xmlns="http://schemas.openxmlformats.org/spreadsheetml/2006/main" count="11" uniqueCount="10">
  <si>
    <t>nbDonnees</t>
  </si>
  <si>
    <t>Tri a bulles</t>
  </si>
  <si>
    <t>Tri rapide</t>
  </si>
  <si>
    <t>Nombre données</t>
  </si>
  <si>
    <t>n</t>
  </si>
  <si>
    <t>Rapport</t>
  </si>
  <si>
    <t>Tri bulles</t>
  </si>
  <si>
    <t>n*log2(n)</t>
  </si>
  <si>
    <t>n^2</t>
  </si>
  <si>
    <t>n^2 / n*log2(n)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</si>
</sst>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)_ ;_ * \(#,##0.00\)_ ;_ * &quot;-&quot;??_)_ ;_ @_ "/>
    <numFmt numFmtId="164" formatCode="_ * #,##0_)_ ;_ * \(#,##0\)_ ;_ * &quot;-&quot;??_)_ ;_ @_ 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21">
    <xf numFmtId="0" fontId="0" fillId="0" borderId="0" xfId="0"/>
    <xf numFmtId="0" fontId="16" fillId="0" borderId="10" xfId="0" applyFont="1" applyBorder="1"/>
    <xf numFmtId="0" fontId="16" fillId="0" borderId="11" xfId="0" applyFont="1" applyBorder="1"/>
    <xf numFmtId="0" fontId="16" fillId="0" borderId="12" xfId="0" applyFont="1" applyBorder="1"/>
    <xf numFmtId="0" fontId="16" fillId="0" borderId="13" xfId="0" applyFont="1" applyBorder="1"/>
    <xf numFmtId="0" fontId="16" fillId="0" borderId="14" xfId="0" applyFont="1" applyBorder="1"/>
    <xf numFmtId="0" fontId="16" fillId="0" borderId="15" xfId="0" applyFont="1" applyBorder="1"/>
    <xf numFmtId="164" fontId="0" fillId="0" borderId="14" xfId="42" applyNumberFormat="1" applyFont="1" applyBorder="1" applyAlignment="1">
      <alignment horizontal="right"/>
    </xf>
    <xf numFmtId="164" fontId="0" fillId="0" borderId="16" xfId="42" applyNumberFormat="1" applyFont="1" applyBorder="1" applyAlignment="1">
      <alignment horizontal="right"/>
    </xf>
    <xf numFmtId="164" fontId="0" fillId="0" borderId="17" xfId="42" applyNumberFormat="1" applyFont="1" applyBorder="1" applyAlignment="1">
      <alignment horizontal="right"/>
    </xf>
    <xf numFmtId="0" fontId="16" fillId="0" borderId="18" xfId="0" applyFont="1" applyBorder="1"/>
    <xf numFmtId="0" fontId="16" fillId="0" borderId="19" xfId="0" applyFont="1" applyBorder="1"/>
    <xf numFmtId="164" fontId="0" fillId="0" borderId="18" xfId="42" applyNumberFormat="1" applyFont="1" applyBorder="1" applyAlignment="1">
      <alignment horizontal="right"/>
    </xf>
    <xf numFmtId="164" fontId="0" fillId="0" borderId="20" xfId="42" applyNumberFormat="1" applyFont="1" applyBorder="1" applyAlignment="1">
      <alignment horizontal="right"/>
    </xf>
    <xf numFmtId="164" fontId="0" fillId="0" borderId="21" xfId="42" applyNumberFormat="1" applyFont="1" applyBorder="1" applyAlignment="1">
      <alignment horizontal="right"/>
    </xf>
    <xf numFmtId="164" fontId="16" fillId="0" borderId="22" xfId="42" applyNumberFormat="1" applyFont="1" applyBorder="1" applyAlignment="1">
      <alignment horizontal="right"/>
    </xf>
    <xf numFmtId="164" fontId="16" fillId="0" borderId="23" xfId="42" applyNumberFormat="1" applyFont="1" applyBorder="1" applyAlignment="1">
      <alignment horizontal="right"/>
    </xf>
    <xf numFmtId="164" fontId="16" fillId="0" borderId="24" xfId="42" applyNumberFormat="1" applyFont="1" applyBorder="1" applyAlignment="1">
      <alignment horizontal="right"/>
    </xf>
    <xf numFmtId="164" fontId="0" fillId="0" borderId="25" xfId="42" applyNumberFormat="1" applyFont="1" applyBorder="1" applyAlignment="1">
      <alignment horizontal="right"/>
    </xf>
    <xf numFmtId="164" fontId="0" fillId="0" borderId="26" xfId="42" applyNumberFormat="1" applyFont="1" applyBorder="1" applyAlignment="1">
      <alignment horizontal="right"/>
    </xf>
    <xf numFmtId="164" fontId="0" fillId="0" borderId="27" xfId="42" applyNumberFormat="1" applyFont="1" applyBorder="1" applyAlignment="1">
      <alignment horizontal="right"/>
    </xf>
  </cellXfs>
  <cellStyles count="43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Milliers" xfId="42" builtinId="3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Comparaison tri à</a:t>
            </a:r>
            <a:r>
              <a:rPr lang="fr-CA" baseline="0"/>
              <a:t> bulles / tri rapide</a:t>
            </a:r>
            <a:endParaRPr lang="fr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Théorique!$A$2</c:f>
              <c:strCache>
                <c:ptCount val="1"/>
                <c:pt idx="0">
                  <c:v>Tri bulles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Théorique!$C$1:$H$1</c:f>
              <c:numCache>
                <c:formatCode>_ * #\ ##0_)_ ;_ * \(#\ ##0\)_ ;_ * "-"??_)_ ;_ @_ 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xVal>
          <c:yVal>
            <c:numRef>
              <c:f>Théorique!$C$2:$H$2</c:f>
              <c:numCache>
                <c:formatCode>_ * #\ ##0_)_ ;_ * \(#\ ##0\)_ ;_ * "-"??_)_ ;_ @_ </c:formatCode>
                <c:ptCount val="6"/>
                <c:pt idx="0">
                  <c:v>100</c:v>
                </c:pt>
                <c:pt idx="1">
                  <c:v>10000</c:v>
                </c:pt>
                <c:pt idx="2">
                  <c:v>1000000</c:v>
                </c:pt>
                <c:pt idx="3">
                  <c:v>100000000</c:v>
                </c:pt>
                <c:pt idx="4">
                  <c:v>10000000000</c:v>
                </c:pt>
                <c:pt idx="5">
                  <c:v>1000000000000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801-A741-BBAD-B986E24828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8890768"/>
        <c:axId val="1438892400"/>
      </c:scatterChart>
      <c:scatterChart>
        <c:scatterStyle val="smoothMarker"/>
        <c:varyColors val="0"/>
        <c:ser>
          <c:idx val="1"/>
          <c:order val="1"/>
          <c:tx>
            <c:strRef>
              <c:f>Théorique!$A$3</c:f>
              <c:strCache>
                <c:ptCount val="1"/>
                <c:pt idx="0">
                  <c:v>Tri rapide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Théorique!$C$1:$H$1</c:f>
              <c:numCache>
                <c:formatCode>_ * #\ ##0_)_ ;_ * \(#\ ##0\)_ ;_ * "-"??_)_ ;_ @_ 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xVal>
          <c:yVal>
            <c:numRef>
              <c:f>Théorique!$C$3:$H$3</c:f>
              <c:numCache>
                <c:formatCode>_ * #\ ##0_)_ ;_ * \(#\ ##0\)_ ;_ * "-"??_)_ ;_ @_ </c:formatCode>
                <c:ptCount val="6"/>
                <c:pt idx="0">
                  <c:v>33.219280948873624</c:v>
                </c:pt>
                <c:pt idx="1">
                  <c:v>664.38561897747252</c:v>
                </c:pt>
                <c:pt idx="2">
                  <c:v>9965.7842846620879</c:v>
                </c:pt>
                <c:pt idx="3">
                  <c:v>132877.1237954945</c:v>
                </c:pt>
                <c:pt idx="4">
                  <c:v>1660964.0474436812</c:v>
                </c:pt>
                <c:pt idx="5">
                  <c:v>19931568.569324173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801-A741-BBAD-B986E24828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0986208"/>
        <c:axId val="1531864560"/>
      </c:scatterChart>
      <c:valAx>
        <c:axId val="1438890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\ ##0_)_ ;_ * \(#\ ##0\)_ ;_ * &quot;-&quot;??_)_ ;_ @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38892400"/>
        <c:crosses val="autoZero"/>
        <c:crossBetween val="midCat"/>
      </c:valAx>
      <c:valAx>
        <c:axId val="143889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\ ##0_)_ ;_ * \(#\ ##0\)_ ;_ * &quot;-&quot;??_)_ ;_ @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38890768"/>
        <c:crosses val="autoZero"/>
        <c:crossBetween val="midCat"/>
      </c:valAx>
      <c:valAx>
        <c:axId val="1531864560"/>
        <c:scaling>
          <c:orientation val="minMax"/>
        </c:scaling>
        <c:delete val="0"/>
        <c:axPos val="r"/>
        <c:numFmt formatCode="_ * #\ ##0_)_ ;_ * \(#\ ##0\)_ ;_ * &quot;-&quot;??_)_ ;_ @_ 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30986208"/>
        <c:crosses val="max"/>
        <c:crossBetween val="midCat"/>
      </c:valAx>
      <c:valAx>
        <c:axId val="1530986208"/>
        <c:scaling>
          <c:orientation val="minMax"/>
        </c:scaling>
        <c:delete val="1"/>
        <c:axPos val="b"/>
        <c:numFmt formatCode="_ * #\ ##0_)_ ;_ * \(#\ ##0\)_ ;_ * &quot;-&quot;??_)_ ;_ @_ " sourceLinked="1"/>
        <c:majorTickMark val="out"/>
        <c:minorTickMark val="none"/>
        <c:tickLblPos val="nextTo"/>
        <c:crossAx val="1531864560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Comparaison tri à</a:t>
            </a:r>
            <a:r>
              <a:rPr lang="fr-CA" baseline="0"/>
              <a:t> bulles / tri rapide</a:t>
            </a:r>
            <a:endParaRPr lang="fr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Théorique!$A$2</c:f>
              <c:strCache>
                <c:ptCount val="1"/>
                <c:pt idx="0">
                  <c:v>Tri bulles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Théorique!$C$1:$H$1</c:f>
              <c:numCache>
                <c:formatCode>_ * #\ ##0_)_ ;_ * \(#\ ##0\)_ ;_ * "-"??_)_ ;_ @_ 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xVal>
          <c:yVal>
            <c:numRef>
              <c:f>Théorique!$C$2:$H$2</c:f>
              <c:numCache>
                <c:formatCode>_ * #\ ##0_)_ ;_ * \(#\ ##0\)_ ;_ * "-"??_)_ ;_ @_ </c:formatCode>
                <c:ptCount val="6"/>
                <c:pt idx="0">
                  <c:v>100</c:v>
                </c:pt>
                <c:pt idx="1">
                  <c:v>10000</c:v>
                </c:pt>
                <c:pt idx="2">
                  <c:v>1000000</c:v>
                </c:pt>
                <c:pt idx="3">
                  <c:v>100000000</c:v>
                </c:pt>
                <c:pt idx="4">
                  <c:v>10000000000</c:v>
                </c:pt>
                <c:pt idx="5">
                  <c:v>1000000000000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2CA-EF48-95B0-02138B06D96B}"/>
            </c:ext>
          </c:extLst>
        </c:ser>
        <c:ser>
          <c:idx val="1"/>
          <c:order val="1"/>
          <c:tx>
            <c:strRef>
              <c:f>Théorique!$A$3</c:f>
              <c:strCache>
                <c:ptCount val="1"/>
                <c:pt idx="0">
                  <c:v>Tri rapide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Théorique!$C$1:$H$1</c:f>
              <c:numCache>
                <c:formatCode>_ * #\ ##0_)_ ;_ * \(#\ ##0\)_ ;_ * "-"??_)_ ;_ @_ 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xVal>
          <c:yVal>
            <c:numRef>
              <c:f>Théorique!$C$3:$H$3</c:f>
              <c:numCache>
                <c:formatCode>_ * #\ ##0_)_ ;_ * \(#\ ##0\)_ ;_ * "-"??_)_ ;_ @_ </c:formatCode>
                <c:ptCount val="6"/>
                <c:pt idx="0">
                  <c:v>33.219280948873624</c:v>
                </c:pt>
                <c:pt idx="1">
                  <c:v>664.38561897747252</c:v>
                </c:pt>
                <c:pt idx="2">
                  <c:v>9965.7842846620879</c:v>
                </c:pt>
                <c:pt idx="3">
                  <c:v>132877.1237954945</c:v>
                </c:pt>
                <c:pt idx="4">
                  <c:v>1660964.0474436812</c:v>
                </c:pt>
                <c:pt idx="5">
                  <c:v>19931568.569324173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2CA-EF48-95B0-02138B06D9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8890768"/>
        <c:axId val="1438892400"/>
      </c:scatterChart>
      <c:valAx>
        <c:axId val="1438890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\ ##0_)_ ;_ * \(#\ ##0\)_ ;_ * &quot;-&quot;??_)_ ;_ @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38892400"/>
        <c:crosses val="autoZero"/>
        <c:crossBetween val="midCat"/>
      </c:valAx>
      <c:valAx>
        <c:axId val="143889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\ ##0_)_ ;_ * \(#\ ##0\)_ ;_ * &quot;-&quot;??_)_ ;_ @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38890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Réel!$B$1</c:f>
              <c:strCache>
                <c:ptCount val="1"/>
                <c:pt idx="0">
                  <c:v>Tri a bulles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Réel!$A$2:$A$11</c:f>
              <c:numCache>
                <c:formatCode>General</c:formatCode>
                <c:ptCount val="10"/>
                <c:pt idx="0">
                  <c:v>200</c:v>
                </c:pt>
                <c:pt idx="1">
                  <c:v>400</c:v>
                </c:pt>
                <c:pt idx="2">
                  <c:v>800</c:v>
                </c:pt>
                <c:pt idx="3">
                  <c:v>1600</c:v>
                </c:pt>
                <c:pt idx="4">
                  <c:v>3200</c:v>
                </c:pt>
                <c:pt idx="5">
                  <c:v>6400</c:v>
                </c:pt>
                <c:pt idx="6">
                  <c:v>12800</c:v>
                </c:pt>
                <c:pt idx="7">
                  <c:v>25600</c:v>
                </c:pt>
                <c:pt idx="8">
                  <c:v>51200</c:v>
                </c:pt>
                <c:pt idx="9">
                  <c:v>102400</c:v>
                </c:pt>
              </c:numCache>
            </c:numRef>
          </c:xVal>
          <c:yVal>
            <c:numRef>
              <c:f>Réel!$B$2:$B$11</c:f>
              <c:numCache>
                <c:formatCode>General</c:formatCode>
                <c:ptCount val="10"/>
                <c:pt idx="0">
                  <c:v>1271</c:v>
                </c:pt>
                <c:pt idx="1">
                  <c:v>4913</c:v>
                </c:pt>
                <c:pt idx="2">
                  <c:v>20064</c:v>
                </c:pt>
                <c:pt idx="3">
                  <c:v>83524</c:v>
                </c:pt>
                <c:pt idx="4">
                  <c:v>426924</c:v>
                </c:pt>
                <c:pt idx="5">
                  <c:v>1880057</c:v>
                </c:pt>
                <c:pt idx="6">
                  <c:v>7630044</c:v>
                </c:pt>
                <c:pt idx="7">
                  <c:v>28251962</c:v>
                </c:pt>
                <c:pt idx="8">
                  <c:v>114498721</c:v>
                </c:pt>
                <c:pt idx="9">
                  <c:v>477219772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D74-494C-8925-4E197BED5D86}"/>
            </c:ext>
          </c:extLst>
        </c:ser>
        <c:ser>
          <c:idx val="1"/>
          <c:order val="1"/>
          <c:tx>
            <c:strRef>
              <c:f>Réel!$C$1</c:f>
              <c:strCache>
                <c:ptCount val="1"/>
                <c:pt idx="0">
                  <c:v>Tri rapide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Réel!$A$2:$A$11</c:f>
              <c:numCache>
                <c:formatCode>General</c:formatCode>
                <c:ptCount val="10"/>
                <c:pt idx="0">
                  <c:v>200</c:v>
                </c:pt>
                <c:pt idx="1">
                  <c:v>400</c:v>
                </c:pt>
                <c:pt idx="2">
                  <c:v>800</c:v>
                </c:pt>
                <c:pt idx="3">
                  <c:v>1600</c:v>
                </c:pt>
                <c:pt idx="4">
                  <c:v>3200</c:v>
                </c:pt>
                <c:pt idx="5">
                  <c:v>6400</c:v>
                </c:pt>
                <c:pt idx="6">
                  <c:v>12800</c:v>
                </c:pt>
                <c:pt idx="7">
                  <c:v>25600</c:v>
                </c:pt>
                <c:pt idx="8">
                  <c:v>51200</c:v>
                </c:pt>
                <c:pt idx="9">
                  <c:v>102400</c:v>
                </c:pt>
              </c:numCache>
            </c:numRef>
          </c:xVal>
          <c:yVal>
            <c:numRef>
              <c:f>Réel!$C$2:$C$11</c:f>
              <c:numCache>
                <c:formatCode>General</c:formatCode>
                <c:ptCount val="10"/>
                <c:pt idx="0">
                  <c:v>405</c:v>
                </c:pt>
                <c:pt idx="1">
                  <c:v>533</c:v>
                </c:pt>
                <c:pt idx="2">
                  <c:v>1287</c:v>
                </c:pt>
                <c:pt idx="3">
                  <c:v>3216</c:v>
                </c:pt>
                <c:pt idx="4">
                  <c:v>6133</c:v>
                </c:pt>
                <c:pt idx="5">
                  <c:v>15865</c:v>
                </c:pt>
                <c:pt idx="6">
                  <c:v>36905</c:v>
                </c:pt>
                <c:pt idx="7">
                  <c:v>53119</c:v>
                </c:pt>
                <c:pt idx="8">
                  <c:v>106481</c:v>
                </c:pt>
                <c:pt idx="9">
                  <c:v>309929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D74-494C-8925-4E197BED5D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6917536"/>
        <c:axId val="1533690064"/>
      </c:scatterChart>
      <c:valAx>
        <c:axId val="1416917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33690064"/>
        <c:crosses val="autoZero"/>
        <c:crossBetween val="midCat"/>
      </c:valAx>
      <c:valAx>
        <c:axId val="153369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16917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Réel!$B$1</c:f>
              <c:strCache>
                <c:ptCount val="1"/>
                <c:pt idx="0">
                  <c:v>Tri a bulles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Réel!$A$2:$A$11</c:f>
              <c:numCache>
                <c:formatCode>General</c:formatCode>
                <c:ptCount val="10"/>
                <c:pt idx="0">
                  <c:v>200</c:v>
                </c:pt>
                <c:pt idx="1">
                  <c:v>400</c:v>
                </c:pt>
                <c:pt idx="2">
                  <c:v>800</c:v>
                </c:pt>
                <c:pt idx="3">
                  <c:v>1600</c:v>
                </c:pt>
                <c:pt idx="4">
                  <c:v>3200</c:v>
                </c:pt>
                <c:pt idx="5">
                  <c:v>6400</c:v>
                </c:pt>
                <c:pt idx="6">
                  <c:v>12800</c:v>
                </c:pt>
                <c:pt idx="7">
                  <c:v>25600</c:v>
                </c:pt>
                <c:pt idx="8">
                  <c:v>51200</c:v>
                </c:pt>
                <c:pt idx="9">
                  <c:v>102400</c:v>
                </c:pt>
              </c:numCache>
            </c:numRef>
          </c:xVal>
          <c:yVal>
            <c:numRef>
              <c:f>Réel!$B$2:$B$11</c:f>
              <c:numCache>
                <c:formatCode>General</c:formatCode>
                <c:ptCount val="10"/>
                <c:pt idx="0">
                  <c:v>1271</c:v>
                </c:pt>
                <c:pt idx="1">
                  <c:v>4913</c:v>
                </c:pt>
                <c:pt idx="2">
                  <c:v>20064</c:v>
                </c:pt>
                <c:pt idx="3">
                  <c:v>83524</c:v>
                </c:pt>
                <c:pt idx="4">
                  <c:v>426924</c:v>
                </c:pt>
                <c:pt idx="5">
                  <c:v>1880057</c:v>
                </c:pt>
                <c:pt idx="6">
                  <c:v>7630044</c:v>
                </c:pt>
                <c:pt idx="7">
                  <c:v>28251962</c:v>
                </c:pt>
                <c:pt idx="8">
                  <c:v>114498721</c:v>
                </c:pt>
                <c:pt idx="9">
                  <c:v>477219772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D63-A547-960D-13C22A2DC1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6917536"/>
        <c:axId val="1533690064"/>
      </c:scatterChart>
      <c:scatterChart>
        <c:scatterStyle val="smoothMarker"/>
        <c:varyColors val="0"/>
        <c:ser>
          <c:idx val="1"/>
          <c:order val="1"/>
          <c:tx>
            <c:strRef>
              <c:f>Réel!$C$1</c:f>
              <c:strCache>
                <c:ptCount val="1"/>
                <c:pt idx="0">
                  <c:v>Tri rapide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Réel!$A$2:$A$11</c:f>
              <c:numCache>
                <c:formatCode>General</c:formatCode>
                <c:ptCount val="10"/>
                <c:pt idx="0">
                  <c:v>200</c:v>
                </c:pt>
                <c:pt idx="1">
                  <c:v>400</c:v>
                </c:pt>
                <c:pt idx="2">
                  <c:v>800</c:v>
                </c:pt>
                <c:pt idx="3">
                  <c:v>1600</c:v>
                </c:pt>
                <c:pt idx="4">
                  <c:v>3200</c:v>
                </c:pt>
                <c:pt idx="5">
                  <c:v>6400</c:v>
                </c:pt>
                <c:pt idx="6">
                  <c:v>12800</c:v>
                </c:pt>
                <c:pt idx="7">
                  <c:v>25600</c:v>
                </c:pt>
                <c:pt idx="8">
                  <c:v>51200</c:v>
                </c:pt>
                <c:pt idx="9">
                  <c:v>102400</c:v>
                </c:pt>
              </c:numCache>
            </c:numRef>
          </c:xVal>
          <c:yVal>
            <c:numRef>
              <c:f>Réel!$C$2:$C$11</c:f>
              <c:numCache>
                <c:formatCode>General</c:formatCode>
                <c:ptCount val="10"/>
                <c:pt idx="0">
                  <c:v>405</c:v>
                </c:pt>
                <c:pt idx="1">
                  <c:v>533</c:v>
                </c:pt>
                <c:pt idx="2">
                  <c:v>1287</c:v>
                </c:pt>
                <c:pt idx="3">
                  <c:v>3216</c:v>
                </c:pt>
                <c:pt idx="4">
                  <c:v>6133</c:v>
                </c:pt>
                <c:pt idx="5">
                  <c:v>15865</c:v>
                </c:pt>
                <c:pt idx="6">
                  <c:v>36905</c:v>
                </c:pt>
                <c:pt idx="7">
                  <c:v>53119</c:v>
                </c:pt>
                <c:pt idx="8">
                  <c:v>106481</c:v>
                </c:pt>
                <c:pt idx="9">
                  <c:v>309929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D63-A547-960D-13C22A2DC1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4189616"/>
        <c:axId val="1564345248"/>
      </c:scatterChart>
      <c:valAx>
        <c:axId val="1416917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33690064"/>
        <c:crosses val="autoZero"/>
        <c:crossBetween val="midCat"/>
      </c:valAx>
      <c:valAx>
        <c:axId val="153369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16917536"/>
        <c:crosses val="autoZero"/>
        <c:crossBetween val="midCat"/>
      </c:valAx>
      <c:valAx>
        <c:axId val="15643452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64189616"/>
        <c:crosses val="max"/>
        <c:crossBetween val="midCat"/>
      </c:valAx>
      <c:valAx>
        <c:axId val="15641896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64345248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781050</xdr:colOff>
      <xdr:row>4</xdr:row>
      <xdr:rowOff>95250</xdr:rowOff>
    </xdr:from>
    <xdr:to>
      <xdr:col>7</xdr:col>
      <xdr:colOff>660400</xdr:colOff>
      <xdr:row>21</xdr:row>
      <xdr:rowOff>101600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F4D57100-3249-DB4F-9025-E31A8621D2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838200</xdr:colOff>
      <xdr:row>21</xdr:row>
      <xdr:rowOff>177800</xdr:rowOff>
    </xdr:from>
    <xdr:to>
      <xdr:col>7</xdr:col>
      <xdr:colOff>717550</xdr:colOff>
      <xdr:row>38</xdr:row>
      <xdr:rowOff>184150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C60EA9A8-BB51-5941-8745-CC6D4499F9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673100</xdr:colOff>
      <xdr:row>2</xdr:row>
      <xdr:rowOff>82550</xdr:rowOff>
    </xdr:from>
    <xdr:to>
      <xdr:col>9</xdr:col>
      <xdr:colOff>292100</xdr:colOff>
      <xdr:row>15</xdr:row>
      <xdr:rowOff>184150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458FBF2D-AE25-8242-996F-212683FD0D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21</xdr:row>
      <xdr:rowOff>0</xdr:rowOff>
    </xdr:from>
    <xdr:to>
      <xdr:col>6</xdr:col>
      <xdr:colOff>444500</xdr:colOff>
      <xdr:row>34</xdr:row>
      <xdr:rowOff>101600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B125E82F-4A78-C74A-AB0B-C217D03556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CF438-B827-A74C-A1BE-7B935E292108}">
  <dimension ref="A1:H4"/>
  <sheetViews>
    <sheetView workbookViewId="0">
      <selection activeCell="H4" sqref="H4"/>
    </sheetView>
  </sheetViews>
  <sheetFormatPr baseColWidth="10" defaultRowHeight="16" x14ac:dyDescent="0.2"/>
  <cols>
    <col min="1" max="1" width="21.6640625" bestFit="1" customWidth="1"/>
    <col min="2" max="2" width="13.83203125" bestFit="1" customWidth="1"/>
    <col min="6" max="6" width="12.83203125" bestFit="1" customWidth="1"/>
    <col min="7" max="7" width="15.33203125" bestFit="1" customWidth="1"/>
    <col min="8" max="8" width="18" bestFit="1" customWidth="1"/>
  </cols>
  <sheetData>
    <row r="1" spans="1:8" ht="17" thickBot="1" x14ac:dyDescent="0.25">
      <c r="A1" s="1" t="s">
        <v>3</v>
      </c>
      <c r="B1" s="2" t="s">
        <v>4</v>
      </c>
      <c r="C1" s="15">
        <v>10</v>
      </c>
      <c r="D1" s="16">
        <v>100</v>
      </c>
      <c r="E1" s="16">
        <v>1000</v>
      </c>
      <c r="F1" s="16">
        <v>10000</v>
      </c>
      <c r="G1" s="16">
        <v>100000</v>
      </c>
      <c r="H1" s="17">
        <v>1000000</v>
      </c>
    </row>
    <row r="2" spans="1:8" x14ac:dyDescent="0.2">
      <c r="A2" s="3" t="s">
        <v>6</v>
      </c>
      <c r="B2" s="4" t="s">
        <v>8</v>
      </c>
      <c r="C2" s="18">
        <f>C1*C1</f>
        <v>100</v>
      </c>
      <c r="D2" s="19">
        <f t="shared" ref="D2:H2" si="0">D1*D1</f>
        <v>10000</v>
      </c>
      <c r="E2" s="19">
        <f t="shared" si="0"/>
        <v>1000000</v>
      </c>
      <c r="F2" s="19">
        <f t="shared" si="0"/>
        <v>100000000</v>
      </c>
      <c r="G2" s="19">
        <f t="shared" si="0"/>
        <v>10000000000</v>
      </c>
      <c r="H2" s="20">
        <f t="shared" si="0"/>
        <v>1000000000000</v>
      </c>
    </row>
    <row r="3" spans="1:8" x14ac:dyDescent="0.2">
      <c r="A3" s="5" t="s">
        <v>2</v>
      </c>
      <c r="B3" s="6" t="s">
        <v>7</v>
      </c>
      <c r="C3" s="7">
        <f>LOG(C1,2)*C1</f>
        <v>33.219280948873624</v>
      </c>
      <c r="D3" s="8">
        <f t="shared" ref="D3:H3" si="1">LOG(D1,2)*D1</f>
        <v>664.38561897747252</v>
      </c>
      <c r="E3" s="8">
        <f t="shared" si="1"/>
        <v>9965.7842846620879</v>
      </c>
      <c r="F3" s="8">
        <f t="shared" si="1"/>
        <v>132877.1237954945</v>
      </c>
      <c r="G3" s="8">
        <f t="shared" si="1"/>
        <v>1660964.0474436812</v>
      </c>
      <c r="H3" s="9">
        <f t="shared" si="1"/>
        <v>19931568.569324173</v>
      </c>
    </row>
    <row r="4" spans="1:8" ht="17" thickBot="1" x14ac:dyDescent="0.25">
      <c r="A4" s="10" t="s">
        <v>5</v>
      </c>
      <c r="B4" s="11" t="s">
        <v>9</v>
      </c>
      <c r="C4" s="12">
        <f>C2/C3</f>
        <v>3.0102999566398116</v>
      </c>
      <c r="D4" s="13">
        <f t="shared" ref="D4:H4" si="2">D2/D3</f>
        <v>15.051499783199059</v>
      </c>
      <c r="E4" s="13">
        <f t="shared" si="2"/>
        <v>100.34333188799373</v>
      </c>
      <c r="F4" s="13">
        <f t="shared" si="2"/>
        <v>752.57498915995302</v>
      </c>
      <c r="G4" s="13">
        <f t="shared" si="2"/>
        <v>6020.5999132796242</v>
      </c>
      <c r="H4" s="14">
        <f t="shared" si="2"/>
        <v>50171.665943996872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tabSelected="1" workbookViewId="0">
      <selection activeCell="I23" sqref="I23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200</v>
      </c>
      <c r="B2">
        <v>1271</v>
      </c>
      <c r="C2">
        <v>405</v>
      </c>
    </row>
    <row r="3" spans="1:3" x14ac:dyDescent="0.2">
      <c r="A3">
        <v>400</v>
      </c>
      <c r="B3">
        <v>4913</v>
      </c>
      <c r="C3">
        <v>533</v>
      </c>
    </row>
    <row r="4" spans="1:3" x14ac:dyDescent="0.2">
      <c r="A4">
        <v>800</v>
      </c>
      <c r="B4">
        <v>20064</v>
      </c>
      <c r="C4">
        <v>1287</v>
      </c>
    </row>
    <row r="5" spans="1:3" x14ac:dyDescent="0.2">
      <c r="A5">
        <v>1600</v>
      </c>
      <c r="B5">
        <v>83524</v>
      </c>
      <c r="C5">
        <v>3216</v>
      </c>
    </row>
    <row r="6" spans="1:3" x14ac:dyDescent="0.2">
      <c r="A6">
        <v>3200</v>
      </c>
      <c r="B6">
        <v>426924</v>
      </c>
      <c r="C6">
        <v>6133</v>
      </c>
    </row>
    <row r="7" spans="1:3" x14ac:dyDescent="0.2">
      <c r="A7">
        <v>6400</v>
      </c>
      <c r="B7">
        <v>1880057</v>
      </c>
      <c r="C7">
        <v>15865</v>
      </c>
    </row>
    <row r="8" spans="1:3" x14ac:dyDescent="0.2">
      <c r="A8">
        <v>12800</v>
      </c>
      <c r="B8">
        <v>7630044</v>
      </c>
      <c r="C8">
        <v>36905</v>
      </c>
    </row>
    <row r="9" spans="1:3" x14ac:dyDescent="0.2">
      <c r="A9">
        <v>25600</v>
      </c>
      <c r="B9">
        <v>28251962</v>
      </c>
      <c r="C9">
        <v>53119</v>
      </c>
    </row>
    <row r="10" spans="1:3" x14ac:dyDescent="0.2">
      <c r="A10">
        <v>51200</v>
      </c>
      <c r="B10">
        <v>114498721</v>
      </c>
      <c r="C10">
        <v>106481</v>
      </c>
    </row>
    <row r="11" spans="1:3" x14ac:dyDescent="0.2">
      <c r="A11">
        <v>102400</v>
      </c>
      <c r="B11">
        <v>477219772</v>
      </c>
      <c r="C11">
        <v>309929</v>
      </c>
    </row>
  </sheetData>
  <pageMargins left="0.78740157499999996" right="0.78740157499999996" top="0.984251969" bottom="0.984251969" header="0.4921259845" footer="0.492125984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Théorique</vt:lpstr>
      <vt:lpstr>Réel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Pierre-François Léon</dc:creator>
  <cp:lastModifiedBy>Pierre-François Léon</cp:lastModifiedBy>
  <dcterms:created xsi:type="dcterms:W3CDTF">2019-12-09T09:52:21Z</dcterms:created>
  <dcterms:modified xsi:type="dcterms:W3CDTF">2019-12-13T22:24:34Z</dcterms:modified>
</cp:coreProperties>
</file>