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13_ncr:40009_{350EEBC9-F690-4253-9286-3ACB28CF7C3B}" xr6:coauthVersionLast="47" xr6:coauthVersionMax="47" xr10:uidLastSave="{00000000-0000-0000-0000-000000000000}"/>
  <bookViews>
    <workbookView xWindow="-108" yWindow="-108" windowWidth="23256" windowHeight="12576"/>
  </bookViews>
  <sheets>
    <sheet name="Articles_Biomed_Genengineer_tia" sheetId="1" r:id="rId1"/>
  </sheets>
  <calcPr calcId="0"/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<sst xmlns="http://schemas.openxmlformats.org/spreadsheetml/2006/main" count="17" uniqueCount="17">
  <si>
    <t>Last Include</t>
  </si>
  <si>
    <t>WSS@50r</t>
  </si>
  <si>
    <t>WSS@75r</t>
  </si>
  <si>
    <t>WSS@90r</t>
  </si>
  <si>
    <t>WSS@95r</t>
  </si>
  <si>
    <t>nWSS@50r</t>
  </si>
  <si>
    <t>nWSS@75r</t>
  </si>
  <si>
    <t>nWSS@90r</t>
  </si>
  <si>
    <t>nWSS@95r</t>
  </si>
  <si>
    <t>precision@50%</t>
  </si>
  <si>
    <t>precision@75%</t>
  </si>
  <si>
    <t>precision@90%</t>
  </si>
  <si>
    <t>precision@95%</t>
  </si>
  <si>
    <t>recall@50%</t>
  </si>
  <si>
    <t>recall@75%</t>
  </si>
  <si>
    <t>recall@90%</t>
  </si>
  <si>
    <t>recall@95%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</si>
</sst>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2" workbookViewId="0">
      <selection activeCell="A18" sqref="A18:Q19"/>
    </sheetView>
  </sheetViews>
  <sheetFormatPr defaultRowHeight="18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54.810495626822103</v>
      </c>
      <c r="B2">
        <v>0.36297376093294398</v>
      </c>
      <c r="C2">
        <v>0.45845481049562598</v>
      </c>
      <c r="D2">
        <v>0.53556851311953302</v>
      </c>
      <c r="E2">
        <v>0.52725947521865801</v>
      </c>
      <c r="F2">
        <v>0.91946308724832204</v>
      </c>
      <c r="G2">
        <v>0.778523489932885</v>
      </c>
      <c r="H2">
        <v>0.71812080536912704</v>
      </c>
      <c r="I2">
        <v>0.65771812080536896</v>
      </c>
      <c r="J2">
        <v>0.25730994152046699</v>
      </c>
      <c r="K2">
        <v>0.17509727626459101</v>
      </c>
      <c r="L2">
        <v>0.14610389610389601</v>
      </c>
      <c r="M2">
        <v>0.138461538461538</v>
      </c>
      <c r="N2">
        <v>0.97777777777777697</v>
      </c>
      <c r="O2">
        <v>1</v>
      </c>
      <c r="P2">
        <v>1</v>
      </c>
      <c r="Q2">
        <v>1</v>
      </c>
    </row>
    <row r="3" spans="1:17" x14ac:dyDescent="0.35">
      <c r="A3">
        <v>48.396501457725897</v>
      </c>
      <c r="B3">
        <v>0.35714285714285698</v>
      </c>
      <c r="C3">
        <v>0.49344023323615099</v>
      </c>
      <c r="D3">
        <v>0.50932944606413999</v>
      </c>
      <c r="E3">
        <v>0.50393586005830904</v>
      </c>
      <c r="F3">
        <v>0.91275167785234901</v>
      </c>
      <c r="G3">
        <v>0.81879194630872398</v>
      </c>
      <c r="H3">
        <v>0.68791946308724805</v>
      </c>
      <c r="I3">
        <v>0.63087248322147604</v>
      </c>
      <c r="J3">
        <v>0.26315789473684198</v>
      </c>
      <c r="K3">
        <v>0.17509727626459101</v>
      </c>
      <c r="L3">
        <v>0.14610389610389601</v>
      </c>
      <c r="M3">
        <v>0.138461538461538</v>
      </c>
      <c r="N3">
        <v>1</v>
      </c>
      <c r="O3">
        <v>1</v>
      </c>
      <c r="P3">
        <v>1</v>
      </c>
      <c r="Q3">
        <v>1</v>
      </c>
    </row>
    <row r="4" spans="1:17" x14ac:dyDescent="0.35">
      <c r="A4">
        <v>53.935860058308997</v>
      </c>
      <c r="B4">
        <v>0.339650145772594</v>
      </c>
      <c r="C4">
        <v>0.46720116618075802</v>
      </c>
      <c r="D4">
        <v>0.48309037900874602</v>
      </c>
      <c r="E4">
        <v>0.50685131195335198</v>
      </c>
      <c r="F4">
        <v>0.89261744966442902</v>
      </c>
      <c r="G4">
        <v>0.788590604026845</v>
      </c>
      <c r="H4">
        <v>0.65771812080536896</v>
      </c>
      <c r="I4">
        <v>0.634228187919463</v>
      </c>
      <c r="J4">
        <v>0.25730994152046699</v>
      </c>
      <c r="K4">
        <v>0.17509727626459101</v>
      </c>
      <c r="L4">
        <v>0.14610389610389601</v>
      </c>
      <c r="M4">
        <v>0.138461538461538</v>
      </c>
      <c r="N4">
        <v>0.97777777777777697</v>
      </c>
      <c r="O4">
        <v>1</v>
      </c>
      <c r="P4">
        <v>1</v>
      </c>
      <c r="Q4">
        <v>1</v>
      </c>
    </row>
    <row r="5" spans="1:17" x14ac:dyDescent="0.35">
      <c r="A5">
        <v>54.227405247813401</v>
      </c>
      <c r="B5">
        <v>0.35422740524781299</v>
      </c>
      <c r="C5">
        <v>0.49635568513119499</v>
      </c>
      <c r="D5">
        <v>0.52099125364431398</v>
      </c>
      <c r="E5">
        <v>0.52142857142857102</v>
      </c>
      <c r="F5">
        <v>0.90939597315436205</v>
      </c>
      <c r="G5">
        <v>0.82214765100671106</v>
      </c>
      <c r="H5">
        <v>0.70134228187919401</v>
      </c>
      <c r="I5">
        <v>0.65100671140939503</v>
      </c>
      <c r="J5">
        <v>0.25730994152046699</v>
      </c>
      <c r="K5">
        <v>0.17509727626459101</v>
      </c>
      <c r="L5">
        <v>0.14610389610389601</v>
      </c>
      <c r="M5">
        <v>0.138461538461538</v>
      </c>
      <c r="N5">
        <v>0.97777777777777697</v>
      </c>
      <c r="O5">
        <v>1</v>
      </c>
      <c r="P5">
        <v>1</v>
      </c>
      <c r="Q5">
        <v>1</v>
      </c>
    </row>
    <row r="6" spans="1:17" x14ac:dyDescent="0.35">
      <c r="A6">
        <v>54.810495626822103</v>
      </c>
      <c r="B6">
        <v>0.36880466472303203</v>
      </c>
      <c r="C6">
        <v>0.47886297376093201</v>
      </c>
      <c r="D6">
        <v>0.52682215743440197</v>
      </c>
      <c r="E6">
        <v>0.49810495626822099</v>
      </c>
      <c r="F6">
        <v>0.92617449664429496</v>
      </c>
      <c r="G6">
        <v>0.80201342281879195</v>
      </c>
      <c r="H6">
        <v>0.70805369127516704</v>
      </c>
      <c r="I6">
        <v>0.62416107382550301</v>
      </c>
      <c r="J6">
        <v>0.25730994152046699</v>
      </c>
      <c r="K6">
        <v>0.17509727626459101</v>
      </c>
      <c r="L6">
        <v>0.14610389610389601</v>
      </c>
      <c r="M6">
        <v>0.138461538461538</v>
      </c>
      <c r="N6">
        <v>0.97777777777777697</v>
      </c>
      <c r="O6">
        <v>1</v>
      </c>
      <c r="P6">
        <v>1</v>
      </c>
      <c r="Q6">
        <v>1</v>
      </c>
    </row>
    <row r="7" spans="1:17" x14ac:dyDescent="0.35">
      <c r="A7">
        <v>54.810495626822103</v>
      </c>
      <c r="B7">
        <v>0.35422740524781299</v>
      </c>
      <c r="C7">
        <v>0.46428571428571402</v>
      </c>
      <c r="D7">
        <v>0.503498542274052</v>
      </c>
      <c r="E7">
        <v>0.53017492711370195</v>
      </c>
      <c r="F7">
        <v>0.90939597315436205</v>
      </c>
      <c r="G7">
        <v>0.78523489932885904</v>
      </c>
      <c r="H7">
        <v>0.68120805369127502</v>
      </c>
      <c r="I7">
        <v>0.66107382550335503</v>
      </c>
      <c r="J7">
        <v>0.251461988304093</v>
      </c>
      <c r="K7">
        <v>0.17509727626459101</v>
      </c>
      <c r="L7">
        <v>0.14610389610389601</v>
      </c>
      <c r="M7">
        <v>0.138461538461538</v>
      </c>
      <c r="N7">
        <v>0.95555555555555505</v>
      </c>
      <c r="O7">
        <v>1</v>
      </c>
      <c r="P7">
        <v>1</v>
      </c>
      <c r="Q7">
        <v>1</v>
      </c>
    </row>
    <row r="8" spans="1:17" x14ac:dyDescent="0.35">
      <c r="A8">
        <v>54.227405247813401</v>
      </c>
      <c r="B8">
        <v>0.32215743440233202</v>
      </c>
      <c r="C8">
        <v>0.44387755102040799</v>
      </c>
      <c r="D8">
        <v>0.52099125364431398</v>
      </c>
      <c r="E8">
        <v>0.52434402332361496</v>
      </c>
      <c r="F8">
        <v>0.87248322147651003</v>
      </c>
      <c r="G8">
        <v>0.76174496644295298</v>
      </c>
      <c r="H8">
        <v>0.70134228187919401</v>
      </c>
      <c r="I8">
        <v>0.65436241610738199</v>
      </c>
      <c r="J8">
        <v>0.25730994152046699</v>
      </c>
      <c r="K8">
        <v>0.17509727626459101</v>
      </c>
      <c r="L8">
        <v>0.14610389610389601</v>
      </c>
      <c r="M8">
        <v>0.138461538461538</v>
      </c>
      <c r="N8">
        <v>0.97777777777777697</v>
      </c>
      <c r="O8">
        <v>1</v>
      </c>
      <c r="P8">
        <v>1</v>
      </c>
      <c r="Q8">
        <v>1</v>
      </c>
    </row>
    <row r="9" spans="1:17" x14ac:dyDescent="0.35">
      <c r="A9">
        <v>53.352769679300202</v>
      </c>
      <c r="B9">
        <v>0.33381924198250701</v>
      </c>
      <c r="C9">
        <v>0.46720116618075802</v>
      </c>
      <c r="D9">
        <v>0.46851311953352698</v>
      </c>
      <c r="E9">
        <v>0.45437317784256498</v>
      </c>
      <c r="F9">
        <v>0.88590604026845599</v>
      </c>
      <c r="G9">
        <v>0.788590604026845</v>
      </c>
      <c r="H9">
        <v>0.64093959731543604</v>
      </c>
      <c r="I9">
        <v>0.57382550335570404</v>
      </c>
      <c r="J9">
        <v>0.251461988304093</v>
      </c>
      <c r="K9">
        <v>0.17509727626459101</v>
      </c>
      <c r="L9">
        <v>0.14610389610389601</v>
      </c>
      <c r="M9">
        <v>0.138461538461538</v>
      </c>
      <c r="N9">
        <v>0.95555555555555505</v>
      </c>
      <c r="O9">
        <v>1</v>
      </c>
      <c r="P9">
        <v>1</v>
      </c>
      <c r="Q9">
        <v>1</v>
      </c>
    </row>
    <row r="10" spans="1:17" x14ac:dyDescent="0.35">
      <c r="A10">
        <v>51.603498542273996</v>
      </c>
      <c r="B10">
        <v>0.38338192419825001</v>
      </c>
      <c r="C10">
        <v>0.48469387755102</v>
      </c>
      <c r="D10">
        <v>0.47142857142857097</v>
      </c>
      <c r="E10">
        <v>0.47478134110787101</v>
      </c>
      <c r="F10">
        <v>0.94295302013422799</v>
      </c>
      <c r="G10">
        <v>0.80872483221476499</v>
      </c>
      <c r="H10">
        <v>0.644295302013422</v>
      </c>
      <c r="I10">
        <v>0.59731543624160999</v>
      </c>
      <c r="J10">
        <v>0.25730994152046699</v>
      </c>
      <c r="K10">
        <v>0.17509727626459101</v>
      </c>
      <c r="L10">
        <v>0.14610389610389601</v>
      </c>
      <c r="M10">
        <v>0.138461538461538</v>
      </c>
      <c r="N10">
        <v>0.97777777777777697</v>
      </c>
      <c r="O10">
        <v>1</v>
      </c>
      <c r="P10">
        <v>1</v>
      </c>
      <c r="Q10">
        <v>1</v>
      </c>
    </row>
    <row r="11" spans="1:17" x14ac:dyDescent="0.35">
      <c r="A11">
        <v>51.311953352769599</v>
      </c>
      <c r="B11">
        <v>0.31049562682215698</v>
      </c>
      <c r="C11">
        <v>0.45262390670553898</v>
      </c>
      <c r="D11">
        <v>0.45685131195335199</v>
      </c>
      <c r="E11">
        <v>0.49810495626822099</v>
      </c>
      <c r="F11">
        <v>0.85906040268456296</v>
      </c>
      <c r="G11">
        <v>0.77181208053691197</v>
      </c>
      <c r="H11">
        <v>0.62751677852348997</v>
      </c>
      <c r="I11">
        <v>0.62416107382550301</v>
      </c>
      <c r="J11">
        <v>0.25730994152046699</v>
      </c>
      <c r="K11">
        <v>0.17509727626459101</v>
      </c>
      <c r="L11">
        <v>0.14610389610389601</v>
      </c>
      <c r="M11">
        <v>0.138461538461538</v>
      </c>
      <c r="N11">
        <v>0.97777777777777697</v>
      </c>
      <c r="O11">
        <v>1</v>
      </c>
      <c r="P11">
        <v>1</v>
      </c>
      <c r="Q11">
        <v>1</v>
      </c>
    </row>
    <row r="12" spans="1:17" x14ac:dyDescent="0.35">
      <c r="A12">
        <v>53.061224489795897</v>
      </c>
      <c r="B12">
        <v>0.35422740524781299</v>
      </c>
      <c r="C12">
        <v>0.50801749271136998</v>
      </c>
      <c r="D12">
        <v>0.58221574344023297</v>
      </c>
      <c r="E12">
        <v>0.48935860058309</v>
      </c>
      <c r="F12">
        <v>0.90939597315436205</v>
      </c>
      <c r="G12">
        <v>0.83557046979865701</v>
      </c>
      <c r="H12">
        <v>0.77181208053691197</v>
      </c>
      <c r="I12">
        <v>0.61409395973154302</v>
      </c>
      <c r="J12">
        <v>0.251461988304093</v>
      </c>
      <c r="K12">
        <v>0.17509727626459101</v>
      </c>
      <c r="L12">
        <v>0.14610389610389601</v>
      </c>
      <c r="M12">
        <v>0.138461538461538</v>
      </c>
      <c r="N12">
        <v>0.95555555555555505</v>
      </c>
      <c r="O12">
        <v>1</v>
      </c>
      <c r="P12">
        <v>1</v>
      </c>
      <c r="Q12">
        <v>1</v>
      </c>
    </row>
    <row r="13" spans="1:17" x14ac:dyDescent="0.35">
      <c r="A13">
        <v>58.892128279883302</v>
      </c>
      <c r="B13">
        <v>0.37172011661807502</v>
      </c>
      <c r="C13">
        <v>0.50218658892128198</v>
      </c>
      <c r="D13">
        <v>0.53265306122448897</v>
      </c>
      <c r="E13">
        <v>0.54766763848396405</v>
      </c>
      <c r="F13">
        <v>0.92953020134228104</v>
      </c>
      <c r="G13">
        <v>0.82885906040268398</v>
      </c>
      <c r="H13">
        <v>0.71476510067114096</v>
      </c>
      <c r="I13">
        <v>0.68120805369127502</v>
      </c>
      <c r="J13">
        <v>0.251461988304093</v>
      </c>
      <c r="K13">
        <v>0.17509727626459101</v>
      </c>
      <c r="L13">
        <v>0.14610389610389601</v>
      </c>
      <c r="M13">
        <v>0.138461538461538</v>
      </c>
      <c r="N13">
        <v>0.95555555555555505</v>
      </c>
      <c r="O13">
        <v>1</v>
      </c>
      <c r="P13">
        <v>1</v>
      </c>
      <c r="Q13">
        <v>1</v>
      </c>
    </row>
    <row r="14" spans="1:17" x14ac:dyDescent="0.35">
      <c r="A14">
        <v>50.145772594752103</v>
      </c>
      <c r="B14">
        <v>0.33090379008746301</v>
      </c>
      <c r="C14">
        <v>0.49344023323615099</v>
      </c>
      <c r="D14">
        <v>0.48892128279883301</v>
      </c>
      <c r="E14">
        <v>0.52434402332361496</v>
      </c>
      <c r="F14">
        <v>0.88255033557046902</v>
      </c>
      <c r="G14">
        <v>0.81879194630872398</v>
      </c>
      <c r="H14">
        <v>0.66442953020134199</v>
      </c>
      <c r="I14">
        <v>0.65436241610738199</v>
      </c>
      <c r="J14">
        <v>0.25730994152046699</v>
      </c>
      <c r="K14">
        <v>0.17509727626459101</v>
      </c>
      <c r="L14">
        <v>0.14610389610389601</v>
      </c>
      <c r="M14">
        <v>0.138461538461538</v>
      </c>
      <c r="N14">
        <v>0.97777777777777697</v>
      </c>
      <c r="O14">
        <v>1</v>
      </c>
      <c r="P14">
        <v>1</v>
      </c>
      <c r="Q14">
        <v>1</v>
      </c>
    </row>
    <row r="15" spans="1:17" x14ac:dyDescent="0.35">
      <c r="A15">
        <v>51.895043731778401</v>
      </c>
      <c r="B15">
        <v>0.34839650145772499</v>
      </c>
      <c r="C15">
        <v>0.47594752186588901</v>
      </c>
      <c r="D15">
        <v>0.49183673469387701</v>
      </c>
      <c r="E15">
        <v>0.44854227405247798</v>
      </c>
      <c r="F15">
        <v>0.90268456375838901</v>
      </c>
      <c r="G15">
        <v>0.79865771812080499</v>
      </c>
      <c r="H15">
        <v>0.66778523489932795</v>
      </c>
      <c r="I15">
        <v>0.567114093959731</v>
      </c>
      <c r="J15">
        <v>0.24561403508771901</v>
      </c>
      <c r="K15">
        <v>0.17509727626459101</v>
      </c>
      <c r="L15">
        <v>0.14610389610389601</v>
      </c>
      <c r="M15">
        <v>0.138461538461538</v>
      </c>
      <c r="N15">
        <v>0.93333333333333302</v>
      </c>
      <c r="O15">
        <v>1</v>
      </c>
      <c r="P15">
        <v>1</v>
      </c>
      <c r="Q15">
        <v>1</v>
      </c>
    </row>
    <row r="16" spans="1:17" x14ac:dyDescent="0.35">
      <c r="A16">
        <v>55.685131195335202</v>
      </c>
      <c r="B16">
        <v>0.35714285714285698</v>
      </c>
      <c r="C16">
        <v>0.46720116618075802</v>
      </c>
      <c r="D16">
        <v>0.51516034985422698</v>
      </c>
      <c r="E16">
        <v>0.49227405247813399</v>
      </c>
      <c r="F16">
        <v>0.91275167785234901</v>
      </c>
      <c r="G16">
        <v>0.788590604026845</v>
      </c>
      <c r="H16">
        <v>0.69463087248322097</v>
      </c>
      <c r="I16">
        <v>0.61744966442952998</v>
      </c>
      <c r="J16">
        <v>0.251461988304093</v>
      </c>
      <c r="K16">
        <v>0.17509727626459101</v>
      </c>
      <c r="L16">
        <v>0.14610389610389601</v>
      </c>
      <c r="M16">
        <v>0.138461538461538</v>
      </c>
      <c r="N16">
        <v>0.95555555555555505</v>
      </c>
      <c r="O16">
        <v>1</v>
      </c>
      <c r="P16">
        <v>1</v>
      </c>
      <c r="Q16">
        <v>1</v>
      </c>
    </row>
    <row r="18" spans="1:17" x14ac:dyDescent="0.35">
      <c r="A18">
        <f>AVERAGE(A2:A16)</f>
        <v>53.411078717201114</v>
      </c>
      <c r="B18">
        <f t="shared" ref="B18:Q18" si="0">AVERAGE(B2:B16)</f>
        <v>0.34995140913508216</v>
      </c>
      <c r="C18">
        <f t="shared" si="0"/>
        <v>0.47691933916423679</v>
      </c>
      <c r="D18">
        <f t="shared" si="0"/>
        <v>0.50719144800777394</v>
      </c>
      <c r="E18" s="1">
        <f t="shared" si="0"/>
        <v>0.50276967930029104</v>
      </c>
      <c r="F18">
        <f t="shared" si="0"/>
        <v>0.90447427293064842</v>
      </c>
      <c r="G18">
        <f t="shared" si="0"/>
        <v>0.79977628635346709</v>
      </c>
      <c r="H18">
        <f t="shared" si="0"/>
        <v>0.68545861297539123</v>
      </c>
      <c r="I18" s="1">
        <f t="shared" si="0"/>
        <v>0.62953020134228133</v>
      </c>
      <c r="J18">
        <f t="shared" si="0"/>
        <v>0.25497076023391751</v>
      </c>
      <c r="K18">
        <f t="shared" si="0"/>
        <v>0.17509727626459096</v>
      </c>
      <c r="L18">
        <f t="shared" si="0"/>
        <v>0.14610389610389604</v>
      </c>
      <c r="M18">
        <f t="shared" si="0"/>
        <v>0.138461538461538</v>
      </c>
      <c r="N18" s="1">
        <f t="shared" si="0"/>
        <v>0.96888888888888858</v>
      </c>
      <c r="O18" s="1">
        <f t="shared" si="0"/>
        <v>1</v>
      </c>
      <c r="P18">
        <f t="shared" si="0"/>
        <v>1</v>
      </c>
      <c r="Q18">
        <f t="shared" si="0"/>
        <v>1</v>
      </c>
    </row>
    <row r="19" spans="1:17" x14ac:dyDescent="0.35">
      <c r="A19">
        <f>_xlfn.STDEV.P(A2:A16)</f>
        <v>2.4303982946302165</v>
      </c>
      <c r="B19">
        <f t="shared" ref="B19:Q19" si="1">_xlfn.STDEV.P(B2:B16)</f>
        <v>1.8860267398574444E-2</v>
      </c>
      <c r="C19">
        <f t="shared" si="1"/>
        <v>1.8367089842452687E-2</v>
      </c>
      <c r="D19">
        <f t="shared" si="1"/>
        <v>3.0972779342890729E-2</v>
      </c>
      <c r="E19" s="1">
        <f t="shared" si="1"/>
        <v>2.7158077317331025E-2</v>
      </c>
      <c r="F19">
        <f t="shared" si="1"/>
        <v>2.1708294354735116E-2</v>
      </c>
      <c r="G19">
        <f t="shared" si="1"/>
        <v>2.1140643677722448E-2</v>
      </c>
      <c r="H19">
        <f t="shared" si="1"/>
        <v>3.5649876894669356E-2</v>
      </c>
      <c r="I19" s="1">
        <f t="shared" si="1"/>
        <v>3.1259129261223449E-2</v>
      </c>
      <c r="J19">
        <f t="shared" si="1"/>
        <v>4.1626036070296852E-3</v>
      </c>
      <c r="K19">
        <f t="shared" si="1"/>
        <v>5.5511151231257827E-17</v>
      </c>
      <c r="L19">
        <f t="shared" si="1"/>
        <v>2.7755575615628914E-17</v>
      </c>
      <c r="M19">
        <f t="shared" si="1"/>
        <v>0</v>
      </c>
      <c r="N19" s="1">
        <f t="shared" si="1"/>
        <v>1.5817893706713004E-2</v>
      </c>
      <c r="O19" s="1">
        <f t="shared" si="1"/>
        <v>0</v>
      </c>
      <c r="P19">
        <f t="shared" si="1"/>
        <v>0</v>
      </c>
      <c r="Q1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Articles_Biomed_Genengineer_tia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Schmidt (PGR)</cp:lastModifiedBy>
  <dcterms:created xsi:type="dcterms:W3CDTF">2025-02-06T16:50:17Z</dcterms:created>
  <dcterms:modified xsi:type="dcterms:W3CDTF">2025-02-06T16:51:45Z</dcterms:modified>
</cp:coreProperties>
</file>