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49033\PycharmProjects\ncl_medx\data\global\"/>
    </mc:Choice>
  </mc:AlternateContent>
  <xr:revisionPtr revIDLastSave="0" documentId="8_{74AD52DB-1A67-4C3F-A7F0-AC31E79CAC1B}" xr6:coauthVersionLast="47" xr6:coauthVersionMax="47" xr10:uidLastSave="{00000000-0000-0000-0000-000000000000}"/>
  <bookViews>
    <workbookView xWindow="732" yWindow="732" windowWidth="15492" windowHeight="11196"/>
  </bookViews>
  <sheets>
    <sheet name="Funding_WomenHealth_tiabs_Neura" sheetId="1" r:id="rId1"/>
  </sheets>
  <calcPr calcId="0"/>
</workbook>
</file>

<file path=xl/calcChain.xml><?xml version="1.0" encoding="utf-8"?>
<calcChain xmlns="http://schemas.openxmlformats.org/spreadsheetml/2006/main">
  <c r="Q19" i="1" l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</calcChain>
</file>

<file path=xl/sharedStrings.xml><?xml version="1.0" encoding="utf-8"?>
<sst xmlns="http://schemas.openxmlformats.org/spreadsheetml/2006/main" count="17" uniqueCount="17">
  <si>
    <t>Last Include</t>
  </si>
  <si>
    <t>WSS@50r</t>
  </si>
  <si>
    <t>WSS@75r</t>
  </si>
  <si>
    <t>WSS@90r</t>
  </si>
  <si>
    <t>WSS@95r</t>
  </si>
  <si>
    <t>nWSS@50r</t>
  </si>
  <si>
    <t>nWSS@75r</t>
  </si>
  <si>
    <t>nWSS@90r</t>
  </si>
  <si>
    <t>nWSS@95r</t>
  </si>
  <si>
    <t>precision@50%</t>
  </si>
  <si>
    <t>precision@75%</t>
  </si>
  <si>
    <t>precision@90%</t>
  </si>
  <si>
    <t>precision@95%</t>
  </si>
  <si>
    <t>recall@50%</t>
  </si>
  <si>
    <t>recall@75%</t>
  </si>
  <si>
    <t>recall@90%</t>
  </si>
  <si>
    <t>recall@95%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</si>
</sst>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F5" workbookViewId="0">
      <selection activeCell="A18" sqref="A18:Q19"/>
    </sheetView>
  </sheetViews>
  <sheetFormatPr defaultRowHeight="18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41.949778434268801</v>
      </c>
      <c r="B2">
        <v>0.44977843426883302</v>
      </c>
      <c r="C2">
        <v>0.62149187592319</v>
      </c>
      <c r="D2">
        <v>0.48050221565731099</v>
      </c>
      <c r="E2">
        <v>0.53050221565731104</v>
      </c>
      <c r="F2">
        <v>0.95386904761904701</v>
      </c>
      <c r="G2">
        <v>0.87648809523809501</v>
      </c>
      <c r="H2">
        <v>0.58482142857142805</v>
      </c>
      <c r="I2">
        <v>0.58482142857142805</v>
      </c>
      <c r="J2">
        <v>1.4792899408284E-2</v>
      </c>
      <c r="K2">
        <v>9.8619329388560106E-3</v>
      </c>
      <c r="L2">
        <v>8.2101806239737209E-3</v>
      </c>
      <c r="M2">
        <v>7.7760497667184996E-3</v>
      </c>
      <c r="N2">
        <v>1</v>
      </c>
      <c r="O2">
        <v>1</v>
      </c>
      <c r="P2">
        <v>1</v>
      </c>
      <c r="Q2">
        <v>1</v>
      </c>
    </row>
    <row r="3" spans="1:17" x14ac:dyDescent="0.35">
      <c r="A3">
        <v>41.802067946824202</v>
      </c>
      <c r="B3">
        <v>0.31240768094534699</v>
      </c>
      <c r="C3">
        <v>0.55059084194977803</v>
      </c>
      <c r="D3">
        <v>0.48197932053175702</v>
      </c>
      <c r="E3">
        <v>0.53197932053175701</v>
      </c>
      <c r="F3">
        <v>0.81547619047619002</v>
      </c>
      <c r="G3">
        <v>0.80505952380952295</v>
      </c>
      <c r="H3">
        <v>0.58630952380952295</v>
      </c>
      <c r="I3">
        <v>0.58630952380952295</v>
      </c>
      <c r="J3">
        <v>1.4792899408284E-2</v>
      </c>
      <c r="K3">
        <v>9.8619329388560106E-3</v>
      </c>
      <c r="L3">
        <v>8.2101806239737209E-3</v>
      </c>
      <c r="M3">
        <v>7.7760497667184996E-3</v>
      </c>
      <c r="N3">
        <v>1</v>
      </c>
      <c r="O3">
        <v>1</v>
      </c>
      <c r="P3">
        <v>1</v>
      </c>
      <c r="Q3">
        <v>1</v>
      </c>
    </row>
    <row r="4" spans="1:17" x14ac:dyDescent="0.35">
      <c r="A4">
        <v>41.802067946824202</v>
      </c>
      <c r="B4">
        <v>0.44977843426883302</v>
      </c>
      <c r="C4">
        <v>0.62296898079763596</v>
      </c>
      <c r="D4">
        <v>0.48197932053175702</v>
      </c>
      <c r="E4">
        <v>0.53197932053175701</v>
      </c>
      <c r="F4">
        <v>0.95386904761904701</v>
      </c>
      <c r="G4">
        <v>0.87797619047619002</v>
      </c>
      <c r="H4">
        <v>0.58630952380952295</v>
      </c>
      <c r="I4">
        <v>0.58630952380952295</v>
      </c>
      <c r="J4">
        <v>1.4792899408284E-2</v>
      </c>
      <c r="K4">
        <v>9.8619329388560106E-3</v>
      </c>
      <c r="L4">
        <v>8.2101806239737209E-3</v>
      </c>
      <c r="M4">
        <v>7.7760497667184996E-3</v>
      </c>
      <c r="N4">
        <v>1</v>
      </c>
      <c r="O4">
        <v>1</v>
      </c>
      <c r="P4">
        <v>1</v>
      </c>
      <c r="Q4">
        <v>1</v>
      </c>
    </row>
    <row r="5" spans="1:17" x14ac:dyDescent="0.35">
      <c r="A5">
        <v>41.802067946824202</v>
      </c>
      <c r="B5">
        <v>0.45125553914327898</v>
      </c>
      <c r="C5">
        <v>0.62444608567208204</v>
      </c>
      <c r="D5">
        <v>0.48197932053175702</v>
      </c>
      <c r="E5">
        <v>0.53197932053175701</v>
      </c>
      <c r="F5">
        <v>0.95535714285714202</v>
      </c>
      <c r="G5">
        <v>0.87946428571428503</v>
      </c>
      <c r="H5">
        <v>0.58630952380952295</v>
      </c>
      <c r="I5">
        <v>0.58630952380952295</v>
      </c>
      <c r="J5">
        <v>1.4792899408284E-2</v>
      </c>
      <c r="K5">
        <v>9.8619329388560106E-3</v>
      </c>
      <c r="L5">
        <v>8.2101806239737209E-3</v>
      </c>
      <c r="M5">
        <v>7.7760497667184996E-3</v>
      </c>
      <c r="N5">
        <v>1</v>
      </c>
      <c r="O5">
        <v>1</v>
      </c>
      <c r="P5">
        <v>1</v>
      </c>
      <c r="Q5">
        <v>1</v>
      </c>
    </row>
    <row r="6" spans="1:17" x14ac:dyDescent="0.35">
      <c r="A6">
        <v>36.189069423929098</v>
      </c>
      <c r="B6">
        <v>0.186853766617429</v>
      </c>
      <c r="C6">
        <v>0.420605612998522</v>
      </c>
      <c r="D6">
        <v>0.53810930576070903</v>
      </c>
      <c r="E6">
        <v>0.58810930576070897</v>
      </c>
      <c r="F6">
        <v>0.68898809523809501</v>
      </c>
      <c r="G6">
        <v>0.67410714285714202</v>
      </c>
      <c r="H6">
        <v>0.64285714285714202</v>
      </c>
      <c r="I6">
        <v>0.64285714285714202</v>
      </c>
      <c r="J6">
        <v>1.4792899408284E-2</v>
      </c>
      <c r="K6">
        <v>9.8619329388560106E-3</v>
      </c>
      <c r="L6">
        <v>8.2101806239737209E-3</v>
      </c>
      <c r="M6">
        <v>7.7760497667184996E-3</v>
      </c>
      <c r="N6">
        <v>1</v>
      </c>
      <c r="O6">
        <v>1</v>
      </c>
      <c r="P6">
        <v>1</v>
      </c>
      <c r="Q6">
        <v>1</v>
      </c>
    </row>
    <row r="7" spans="1:17" x14ac:dyDescent="0.35">
      <c r="A7">
        <v>41.654357459379597</v>
      </c>
      <c r="B7">
        <v>0.44977843426883302</v>
      </c>
      <c r="C7">
        <v>0.62444608567208204</v>
      </c>
      <c r="D7">
        <v>0.48345642540620298</v>
      </c>
      <c r="E7">
        <v>0.53345642540620297</v>
      </c>
      <c r="F7">
        <v>0.95386904761904701</v>
      </c>
      <c r="G7">
        <v>0.87946428571428503</v>
      </c>
      <c r="H7">
        <v>0.58779761904761896</v>
      </c>
      <c r="I7">
        <v>0.58779761904761896</v>
      </c>
      <c r="J7">
        <v>1.4792899408284E-2</v>
      </c>
      <c r="K7">
        <v>9.8619329388560106E-3</v>
      </c>
      <c r="L7">
        <v>8.2101806239737209E-3</v>
      </c>
      <c r="M7">
        <v>7.7760497667184996E-3</v>
      </c>
      <c r="N7">
        <v>1</v>
      </c>
      <c r="O7">
        <v>1</v>
      </c>
      <c r="P7">
        <v>1</v>
      </c>
      <c r="Q7">
        <v>1</v>
      </c>
    </row>
    <row r="8" spans="1:17" x14ac:dyDescent="0.35">
      <c r="A8">
        <v>41.949778434268801</v>
      </c>
      <c r="B8">
        <v>0.44977843426883302</v>
      </c>
      <c r="C8">
        <v>0.62296898079763596</v>
      </c>
      <c r="D8">
        <v>0.48050221565731099</v>
      </c>
      <c r="E8">
        <v>0.53050221565731104</v>
      </c>
      <c r="F8">
        <v>0.95386904761904701</v>
      </c>
      <c r="G8">
        <v>0.87797619047619002</v>
      </c>
      <c r="H8">
        <v>0.58482142857142805</v>
      </c>
      <c r="I8">
        <v>0.58482142857142805</v>
      </c>
      <c r="J8">
        <v>1.4792899408284E-2</v>
      </c>
      <c r="K8">
        <v>9.8619329388560106E-3</v>
      </c>
      <c r="L8">
        <v>8.2101806239737209E-3</v>
      </c>
      <c r="M8">
        <v>7.7760497667184996E-3</v>
      </c>
      <c r="N8">
        <v>1</v>
      </c>
      <c r="O8">
        <v>1</v>
      </c>
      <c r="P8">
        <v>1</v>
      </c>
      <c r="Q8">
        <v>1</v>
      </c>
    </row>
    <row r="9" spans="1:17" x14ac:dyDescent="0.35">
      <c r="A9">
        <v>42.245199409157998</v>
      </c>
      <c r="B9">
        <v>0.31240768094534699</v>
      </c>
      <c r="C9">
        <v>0.55059084194977803</v>
      </c>
      <c r="D9">
        <v>0.477548005908419</v>
      </c>
      <c r="E9">
        <v>0.52754800590841899</v>
      </c>
      <c r="F9">
        <v>0.81547619047619002</v>
      </c>
      <c r="G9">
        <v>0.80505952380952295</v>
      </c>
      <c r="H9">
        <v>0.58184523809523803</v>
      </c>
      <c r="I9">
        <v>0.58184523809523803</v>
      </c>
      <c r="J9">
        <v>1.4792899408284E-2</v>
      </c>
      <c r="K9">
        <v>9.8619329388560106E-3</v>
      </c>
      <c r="L9">
        <v>8.2101806239737209E-3</v>
      </c>
      <c r="M9">
        <v>7.7760497667184996E-3</v>
      </c>
      <c r="N9">
        <v>1</v>
      </c>
      <c r="O9">
        <v>1</v>
      </c>
      <c r="P9">
        <v>1</v>
      </c>
      <c r="Q9">
        <v>1</v>
      </c>
    </row>
    <row r="10" spans="1:17" x14ac:dyDescent="0.35">
      <c r="A10">
        <v>41.802067946824202</v>
      </c>
      <c r="B10">
        <v>0.45420974889217097</v>
      </c>
      <c r="C10">
        <v>0.62592319054652801</v>
      </c>
      <c r="D10">
        <v>0.48197932053175702</v>
      </c>
      <c r="E10">
        <v>0.53197932053175701</v>
      </c>
      <c r="F10">
        <v>0.95833333333333304</v>
      </c>
      <c r="G10">
        <v>0.88095238095238004</v>
      </c>
      <c r="H10">
        <v>0.58630952380952295</v>
      </c>
      <c r="I10">
        <v>0.58630952380952295</v>
      </c>
      <c r="J10">
        <v>1.4792899408284E-2</v>
      </c>
      <c r="K10">
        <v>9.8619329388560106E-3</v>
      </c>
      <c r="L10">
        <v>8.2101806239737209E-3</v>
      </c>
      <c r="M10">
        <v>7.7760497667184996E-3</v>
      </c>
      <c r="N10">
        <v>1</v>
      </c>
      <c r="O10">
        <v>1</v>
      </c>
      <c r="P10">
        <v>1</v>
      </c>
      <c r="Q10">
        <v>1</v>
      </c>
    </row>
    <row r="11" spans="1:17" x14ac:dyDescent="0.35">
      <c r="A11">
        <v>36.336779911373696</v>
      </c>
      <c r="B11">
        <v>0.18389955686853701</v>
      </c>
      <c r="C11">
        <v>0.420605612998522</v>
      </c>
      <c r="D11">
        <v>0.53663220088626296</v>
      </c>
      <c r="E11">
        <v>0.586632200886262</v>
      </c>
      <c r="F11">
        <v>0.68601190476190399</v>
      </c>
      <c r="G11">
        <v>0.67410714285714202</v>
      </c>
      <c r="H11">
        <v>0.64136904761904701</v>
      </c>
      <c r="I11">
        <v>0.64136904761904701</v>
      </c>
      <c r="J11">
        <v>1.4792899408284E-2</v>
      </c>
      <c r="K11">
        <v>9.8619329388560106E-3</v>
      </c>
      <c r="L11">
        <v>8.2101806239737209E-3</v>
      </c>
      <c r="M11">
        <v>7.7760497667184996E-3</v>
      </c>
      <c r="N11">
        <v>1</v>
      </c>
      <c r="O11">
        <v>1</v>
      </c>
      <c r="P11">
        <v>1</v>
      </c>
      <c r="Q11">
        <v>1</v>
      </c>
    </row>
    <row r="12" spans="1:17" x14ac:dyDescent="0.35">
      <c r="A12">
        <v>41.654357459379597</v>
      </c>
      <c r="B12">
        <v>0.46159527326440097</v>
      </c>
      <c r="C12">
        <v>0.71011816838995501</v>
      </c>
      <c r="D12">
        <v>0.48345642540620298</v>
      </c>
      <c r="E12">
        <v>0.53345642540620297</v>
      </c>
      <c r="F12">
        <v>0.96577380952380898</v>
      </c>
      <c r="G12">
        <v>0.96577380952380898</v>
      </c>
      <c r="H12">
        <v>0.58779761904761896</v>
      </c>
      <c r="I12">
        <v>0.58779761904761896</v>
      </c>
      <c r="J12">
        <v>1.4792899408284E-2</v>
      </c>
      <c r="K12">
        <v>9.8619329388560106E-3</v>
      </c>
      <c r="L12">
        <v>8.2101806239737209E-3</v>
      </c>
      <c r="M12">
        <v>7.7760497667184996E-3</v>
      </c>
      <c r="N12">
        <v>1</v>
      </c>
      <c r="O12">
        <v>1</v>
      </c>
      <c r="P12">
        <v>1</v>
      </c>
      <c r="Q12">
        <v>1</v>
      </c>
    </row>
    <row r="13" spans="1:17" x14ac:dyDescent="0.35">
      <c r="A13">
        <v>41.949778434268801</v>
      </c>
      <c r="B13">
        <v>0.44977843426883302</v>
      </c>
      <c r="C13">
        <v>0.62149187592319</v>
      </c>
      <c r="D13">
        <v>0.48050221565731099</v>
      </c>
      <c r="E13">
        <v>0.53050221565731104</v>
      </c>
      <c r="F13">
        <v>0.95386904761904701</v>
      </c>
      <c r="G13">
        <v>0.87648809523809501</v>
      </c>
      <c r="H13">
        <v>0.58482142857142805</v>
      </c>
      <c r="I13">
        <v>0.58482142857142805</v>
      </c>
      <c r="J13">
        <v>1.4792899408284E-2</v>
      </c>
      <c r="K13">
        <v>9.8619329388560106E-3</v>
      </c>
      <c r="L13">
        <v>8.2101806239737209E-3</v>
      </c>
      <c r="M13">
        <v>7.7760497667184996E-3</v>
      </c>
      <c r="N13">
        <v>1</v>
      </c>
      <c r="O13">
        <v>1</v>
      </c>
      <c r="P13">
        <v>1</v>
      </c>
      <c r="Q13">
        <v>1</v>
      </c>
    </row>
    <row r="14" spans="1:17" x14ac:dyDescent="0.35">
      <c r="A14">
        <v>41.3589364844904</v>
      </c>
      <c r="B14">
        <v>0.44977843426883302</v>
      </c>
      <c r="C14">
        <v>0.62740029542097397</v>
      </c>
      <c r="D14">
        <v>0.48641063515509603</v>
      </c>
      <c r="E14">
        <v>0.53641063515509602</v>
      </c>
      <c r="F14">
        <v>0.95386904761904701</v>
      </c>
      <c r="G14">
        <v>0.88244047619047605</v>
      </c>
      <c r="H14">
        <v>0.59077380952380898</v>
      </c>
      <c r="I14">
        <v>0.59077380952380898</v>
      </c>
      <c r="J14">
        <v>1.4792899408284E-2</v>
      </c>
      <c r="K14">
        <v>9.8619329388560106E-3</v>
      </c>
      <c r="L14">
        <v>8.2101806239737209E-3</v>
      </c>
      <c r="M14">
        <v>7.7760497667184996E-3</v>
      </c>
      <c r="N14">
        <v>1</v>
      </c>
      <c r="O14">
        <v>1</v>
      </c>
      <c r="P14">
        <v>1</v>
      </c>
      <c r="Q14">
        <v>1</v>
      </c>
    </row>
    <row r="15" spans="1:17" x14ac:dyDescent="0.35">
      <c r="A15">
        <v>17.577548005908401</v>
      </c>
      <c r="B15">
        <v>0.46011816838995501</v>
      </c>
      <c r="C15">
        <v>0.68796159527326395</v>
      </c>
      <c r="D15">
        <v>0.72422451994091497</v>
      </c>
      <c r="E15">
        <v>0.77422451994091501</v>
      </c>
      <c r="F15">
        <v>0.96428571428571397</v>
      </c>
      <c r="G15">
        <v>0.94345238095238004</v>
      </c>
      <c r="H15">
        <v>0.83035714285714202</v>
      </c>
      <c r="I15">
        <v>0.83035714285714202</v>
      </c>
      <c r="J15">
        <v>1.4792899408284E-2</v>
      </c>
      <c r="K15">
        <v>9.8619329388560106E-3</v>
      </c>
      <c r="L15">
        <v>8.2101806239737209E-3</v>
      </c>
      <c r="M15">
        <v>7.7760497667184996E-3</v>
      </c>
      <c r="N15">
        <v>1</v>
      </c>
      <c r="O15">
        <v>1</v>
      </c>
      <c r="P15">
        <v>1</v>
      </c>
      <c r="Q15">
        <v>1</v>
      </c>
    </row>
    <row r="16" spans="1:17" x14ac:dyDescent="0.35">
      <c r="A16">
        <v>42.392909896602603</v>
      </c>
      <c r="B16">
        <v>0.44977843426883302</v>
      </c>
      <c r="C16">
        <v>0.62149187592319</v>
      </c>
      <c r="D16">
        <v>0.47607090103397298</v>
      </c>
      <c r="E16">
        <v>0.52607090103397303</v>
      </c>
      <c r="F16">
        <v>0.95386904761904701</v>
      </c>
      <c r="G16">
        <v>0.87648809523809501</v>
      </c>
      <c r="H16">
        <v>0.58035714285714202</v>
      </c>
      <c r="I16">
        <v>0.58035714285714202</v>
      </c>
      <c r="J16">
        <v>1.4792899408284E-2</v>
      </c>
      <c r="K16">
        <v>9.8619329388560106E-3</v>
      </c>
      <c r="L16">
        <v>8.2101806239737209E-3</v>
      </c>
      <c r="M16">
        <v>7.7760497667184996E-3</v>
      </c>
      <c r="N16">
        <v>1</v>
      </c>
      <c r="O16">
        <v>1</v>
      </c>
      <c r="P16">
        <v>1</v>
      </c>
      <c r="Q16">
        <v>1</v>
      </c>
    </row>
    <row r="18" spans="1:17" x14ac:dyDescent="0.35">
      <c r="A18" s="1">
        <f>AVERAGE(A2:A16)</f>
        <v>39.497784342688306</v>
      </c>
      <c r="B18" s="1">
        <f t="shared" ref="B18:Q18" si="0">AVERAGE(B2:B16)</f>
        <v>0.39807976366321973</v>
      </c>
      <c r="C18" s="1">
        <f t="shared" si="0"/>
        <v>0.59687346134908847</v>
      </c>
      <c r="D18" s="1">
        <f t="shared" si="0"/>
        <v>0.50502215657311611</v>
      </c>
      <c r="E18" s="2">
        <f t="shared" si="0"/>
        <v>0.55502215657311615</v>
      </c>
      <c r="F18" s="1">
        <f t="shared" si="0"/>
        <v>0.90178571428571375</v>
      </c>
      <c r="G18" s="1">
        <f t="shared" si="0"/>
        <v>0.85168650793650735</v>
      </c>
      <c r="H18" s="1">
        <f t="shared" si="0"/>
        <v>0.60952380952380902</v>
      </c>
      <c r="I18" s="2">
        <f t="shared" si="0"/>
        <v>0.60952380952380902</v>
      </c>
      <c r="J18" s="1">
        <f t="shared" si="0"/>
        <v>1.4792899408283995E-2</v>
      </c>
      <c r="K18" s="1">
        <f t="shared" si="0"/>
        <v>9.8619329388560106E-3</v>
      </c>
      <c r="L18" s="1">
        <f t="shared" si="0"/>
        <v>8.2101806239737191E-3</v>
      </c>
      <c r="M18" s="1">
        <f t="shared" si="0"/>
        <v>7.7760497667185005E-3</v>
      </c>
      <c r="N18" s="2">
        <f t="shared" si="0"/>
        <v>1</v>
      </c>
      <c r="O18" s="2">
        <f t="shared" si="0"/>
        <v>1</v>
      </c>
      <c r="P18" s="1">
        <f t="shared" si="0"/>
        <v>1</v>
      </c>
      <c r="Q18" s="1">
        <f t="shared" si="0"/>
        <v>1</v>
      </c>
    </row>
    <row r="19" spans="1:17" x14ac:dyDescent="0.35">
      <c r="A19" s="1">
        <f>_xlfn.STDEV.P(A2:A16)</f>
        <v>6.1612096502114957</v>
      </c>
      <c r="B19" s="1">
        <f t="shared" ref="B19:Q19" si="1">_xlfn.STDEV.P(B2:B16)</f>
        <v>9.5826052157854155E-2</v>
      </c>
      <c r="C19" s="1">
        <f t="shared" si="1"/>
        <v>7.9171841426851422E-2</v>
      </c>
      <c r="D19" s="1">
        <f t="shared" si="1"/>
        <v>6.1612096502115465E-2</v>
      </c>
      <c r="E19" s="2">
        <f t="shared" si="1"/>
        <v>6.1612096502113925E-2</v>
      </c>
      <c r="F19" s="1">
        <f t="shared" si="1"/>
        <v>9.6539043617361792E-2</v>
      </c>
      <c r="G19" s="1">
        <f t="shared" si="1"/>
        <v>7.9760917627943684E-2</v>
      </c>
      <c r="H19" s="1">
        <f t="shared" si="1"/>
        <v>6.2070519839183193E-2</v>
      </c>
      <c r="I19" s="2">
        <f t="shared" si="1"/>
        <v>6.2070519839183193E-2</v>
      </c>
      <c r="J19" s="1">
        <f t="shared" si="1"/>
        <v>5.2041704279304213E-18</v>
      </c>
      <c r="K19" s="1">
        <f t="shared" si="1"/>
        <v>0</v>
      </c>
      <c r="L19" s="1">
        <f t="shared" si="1"/>
        <v>1.7347234759768071E-18</v>
      </c>
      <c r="M19" s="1">
        <f t="shared" si="1"/>
        <v>8.6736173798840355E-19</v>
      </c>
      <c r="N19" s="2">
        <f t="shared" si="1"/>
        <v>0</v>
      </c>
      <c r="O19" s="2">
        <f t="shared" si="1"/>
        <v>0</v>
      </c>
      <c r="P19" s="1">
        <f t="shared" si="1"/>
        <v>0</v>
      </c>
      <c r="Q19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Funding_WomenHealth_tiabs_Neura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Lena Schmidt (PGR)</cp:lastModifiedBy>
  <dcterms:created xsi:type="dcterms:W3CDTF">2025-02-06T14:19:08Z</dcterms:created>
  <dcterms:modified xsi:type="dcterms:W3CDTF">2025-02-06T14:19:08Z</dcterms:modified>
</cp:coreProperties>
</file>