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FFB11EA0-AFCC-4BBD-A8AD-0AD089EC9FB0}" xr6:coauthVersionLast="47" xr6:coauthVersionMax="47" xr10:uidLastSave="{00000000-0000-0000-0000-000000000000}"/>
  <bookViews>
    <workbookView xWindow="-120" yWindow="-120" windowWidth="28230" windowHeight="14025" xr2:uid="{4958F4B2-C5D1-49AD-AA60-3307D0A7516A}"/>
  </bookViews>
  <sheets>
    <sheet name="BB Beverages" sheetId="2" r:id="rId1"/>
    <sheet name="Formulas Used" sheetId="3" r:id="rId2"/>
  </sheets>
  <definedNames>
    <definedName name="_xlnm.Print_Area" localSheetId="1">'Formulas Used'!$A$1:$G$14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10" i="3"/>
  <c r="D11" i="3"/>
  <c r="G1" i="3"/>
  <c r="B14" i="3"/>
  <c r="B13" i="3"/>
  <c r="D9" i="3"/>
  <c r="D7" i="3"/>
  <c r="D6" i="3"/>
  <c r="D5" i="3"/>
  <c r="D4" i="3"/>
  <c r="B14" i="2"/>
  <c r="B13" i="2"/>
  <c r="D7" i="2"/>
  <c r="G1" i="2"/>
  <c r="D10" i="2"/>
  <c r="D5" i="2"/>
  <c r="D6" i="2"/>
  <c r="D8" i="2"/>
  <c r="D4" i="2"/>
  <c r="D11" i="2" s="1"/>
  <c r="D9" i="2"/>
</calcChain>
</file>

<file path=xl/sharedStrings.xml><?xml version="1.0" encoding="utf-8"?>
<sst xmlns="http://schemas.openxmlformats.org/spreadsheetml/2006/main" count="34" uniqueCount="17">
  <si>
    <t>Item</t>
  </si>
  <si>
    <t>Unit Price</t>
  </si>
  <si>
    <t>Cost</t>
  </si>
  <si>
    <t>Pepsi</t>
  </si>
  <si>
    <t>Sprite</t>
  </si>
  <si>
    <t>CocaCola</t>
  </si>
  <si>
    <t>Fanta</t>
  </si>
  <si>
    <t>Stone</t>
  </si>
  <si>
    <t>Lemonade</t>
  </si>
  <si>
    <t>Braai Block Restaurant</t>
  </si>
  <si>
    <t>Quantity</t>
  </si>
  <si>
    <t>Ginger Ale</t>
  </si>
  <si>
    <t>Total</t>
  </si>
  <si>
    <t>Date</t>
  </si>
  <si>
    <t>Beverage stocktaking</t>
  </si>
  <si>
    <t>Lowest Unit Price</t>
  </si>
  <si>
    <t>Highest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</si>
</sst>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_-[$R-1C09]* #,##0.00_-;\-[$R-1C09]* #,##0.00_-;_-[$R-1C09]* &quot;-&quot;??_-;_-@_-"/>
    <numFmt numFmtId="170" formatCode="[$-F800]dddd\,\ mmmm\ dd\,\ yyyy"/>
  </numFmts>
  <fonts count="5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20"/>
      <color theme="1"/>
      <name val="Corbel"/>
      <family val="2"/>
      <scheme val="minor"/>
    </font>
    <font>
      <b/>
      <i/>
      <sz val="11"/>
      <color theme="1"/>
      <name val="Corbel"/>
      <family val="2"/>
      <scheme val="minor"/>
    </font>
    <font>
      <b/>
      <sz val="11"/>
      <color theme="1"/>
      <name val="Corbe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169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0" fillId="0" borderId="2" xfId="0" applyBorder="1"/>
    <xf numFmtId="169" fontId="0" fillId="0" borderId="2" xfId="0" applyNumberFormat="1" applyBorder="1"/>
    <xf numFmtId="170" fontId="0" fillId="0" borderId="2" xfId="0" applyNumberFormat="1" applyBorder="1"/>
    <xf numFmtId="0" fontId="4" fillId="3" borderId="2" xfId="0" applyFont="1" applyFill="1" applyBorder="1"/>
    <xf numFmtId="0" fontId="4" fillId="2" borderId="2" xfId="0" applyFont="1" applyFill="1" applyBorder="1"/>
    <xf numFmtId="16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17776890625281"/>
          <c:y val="0.12577060931899642"/>
          <c:w val="0.70147392803053665"/>
          <c:h val="0.783913018937148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'BB Beverages'!$D$3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'BB Beverages'!$A$4:$A$10</c:f>
              <c:strCache>
                <c:ptCount val="7"/>
                <c:pt idx="0">
                  <c:v>Stone</c:v>
                </c:pt>
                <c:pt idx="1">
                  <c:v>Sprite</c:v>
                </c:pt>
                <c:pt idx="2">
                  <c:v>CocaCola</c:v>
                </c:pt>
                <c:pt idx="3">
                  <c:v>Pepsi</c:v>
                </c:pt>
                <c:pt idx="4">
                  <c:v>Fanta</c:v>
                </c:pt>
                <c:pt idx="5">
                  <c:v>Lemonade</c:v>
                </c:pt>
                <c:pt idx="6">
                  <c:v>Ginger Ale</c:v>
                </c:pt>
              </c:strCache>
            </c:strRef>
          </c:cat>
          <c:val>
            <c:numRef>
              <c:f>'BB Beverages'!$D$4:$D$10</c:f>
              <c:numCache>
                <c:formatCode>_-[$R-1C09]* #,##0.00_-;\-[$R-1C09]* #,##0.00_-;_-[$R-1C09]* "-"??_-;_-@_-</c:formatCode>
                <c:ptCount val="7"/>
                <c:pt idx="0">
                  <c:v>1632</c:v>
                </c:pt>
                <c:pt idx="1">
                  <c:v>1088</c:v>
                </c:pt>
                <c:pt idx="2">
                  <c:v>765</c:v>
                </c:pt>
                <c:pt idx="3">
                  <c:v>350</c:v>
                </c:pt>
                <c:pt idx="4">
                  <c:v>264</c:v>
                </c:pt>
                <c:pt idx="5">
                  <c:v>135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2-4D11-A073-D49CD7C7E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30023504"/>
        <c:axId val="2028023152"/>
      </c:barChart>
      <c:catAx>
        <c:axId val="203002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Beverage</a:t>
                </a:r>
              </a:p>
            </c:rich>
          </c:tx>
          <c:layout>
            <c:manualLayout>
              <c:xMode val="edge"/>
              <c:yMode val="edge"/>
              <c:x val="0.10187107212137418"/>
              <c:y val="0.36756469452061546"/>
            </c:manualLayout>
          </c:layout>
          <c:overlay val="0"/>
          <c:spPr>
            <a:noFill/>
            <a:ln w="0"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23152"/>
        <c:crosses val="autoZero"/>
        <c:auto val="1"/>
        <c:lblAlgn val="ctr"/>
        <c:lblOffset val="100"/>
        <c:noMultiLvlLbl val="0"/>
      </c:catAx>
      <c:valAx>
        <c:axId val="20280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-1C09]* #,##0.00_-;\-[$R-1C09]* #,##0.00_-;_-[$R-1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73715</xdr:colOff>
      <xdr:row>2</xdr:row>
      <xdr:rowOff>127552</xdr:rowOff>
    </xdr:from>
    <xdr:to>
      <xdr:col>14</xdr:col>
      <xdr:colOff>521389</xdr:colOff>
      <xdr:row>21</xdr:row>
      <xdr:rowOff>41827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8B1F3-C7D5-99F3-E963-2A5BEA1C0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928687</xdr:colOff>
      <xdr:row>14</xdr:row>
      <xdr:rowOff>123825</xdr:rowOff>
    </xdr:from>
    <xdr:to>
      <xdr:col>4</xdr:col>
      <xdr:colOff>119062</xdr:colOff>
      <xdr:row>35</xdr:row>
      <xdr:rowOff>114330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6D359-1360-5E44-CBF2-62FD8A67C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4" y="3295650"/>
          <a:ext cx="7772400" cy="3991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74BB-BAF0-4F54-8BA6-41D6D554F08A}">
  <sheetPr>
    <tabColor theme="9"/>
  </sheetPr>
  <dimension ref="A1:G14"/>
  <sheetViews>
    <sheetView tabSelected="1" zoomScaleNormal="100" workbookViewId="0">
      <selection activeCell="O2" sqref="O2"/>
    </sheetView>
  </sheetViews>
  <sheetFormatPr defaultRowHeight="15" x14ac:dyDescent="0.25"/>
  <cols>
    <col min="1" max="1" width="20.75" customWidth="1"/>
    <col min="2" max="2" width="13.75" customWidth="1"/>
    <col min="3" max="3" width="9.5" customWidth="1"/>
    <col min="4" max="4" width="17.625" customWidth="1"/>
    <col min="7" max="7" width="19.125" bestFit="1" customWidth="1"/>
  </cols>
  <sheetData>
    <row r="1" spans="1:7" ht="39.75" customHeight="1" x14ac:dyDescent="0.4">
      <c r="A1" s="3" t="s">
        <v>9</v>
      </c>
      <c r="B1" s="3"/>
      <c r="C1" s="3"/>
      <c r="D1" s="3"/>
      <c r="F1" s="9" t="s">
        <v>13</v>
      </c>
      <c r="G1" s="8">
        <f ca="1">TODAY()</f>
        <v>44992</v>
      </c>
    </row>
    <row r="2" spans="1:7" ht="29.25" customHeight="1" x14ac:dyDescent="0.25">
      <c r="A2" s="4" t="s">
        <v>14</v>
      </c>
      <c r="B2" s="4"/>
      <c r="C2" s="4"/>
      <c r="D2" s="4"/>
    </row>
    <row r="3" spans="1:7" x14ac:dyDescent="0.25">
      <c r="A3" s="5" t="s">
        <v>0</v>
      </c>
      <c r="B3" s="5" t="s">
        <v>1</v>
      </c>
      <c r="C3" s="5" t="s">
        <v>10</v>
      </c>
      <c r="D3" s="5" t="s">
        <v>2</v>
      </c>
    </row>
    <row r="4" spans="1:7" x14ac:dyDescent="0.25">
      <c r="A4" s="6" t="s">
        <v>7</v>
      </c>
      <c r="B4" s="7">
        <v>34</v>
      </c>
      <c r="C4" s="6">
        <v>48</v>
      </c>
      <c r="D4" s="7">
        <f>B4*C4</f>
        <v>1632</v>
      </c>
    </row>
    <row r="5" spans="1:7" x14ac:dyDescent="0.25">
      <c r="A5" s="6" t="s">
        <v>4</v>
      </c>
      <c r="B5" s="7">
        <v>34</v>
      </c>
      <c r="C5" s="6">
        <v>32</v>
      </c>
      <c r="D5" s="7">
        <f>B5*C5</f>
        <v>1088</v>
      </c>
    </row>
    <row r="6" spans="1:7" x14ac:dyDescent="0.25">
      <c r="A6" s="6" t="s">
        <v>5</v>
      </c>
      <c r="B6" s="7">
        <v>45</v>
      </c>
      <c r="C6" s="6">
        <v>17</v>
      </c>
      <c r="D6" s="7">
        <f>B6*C6</f>
        <v>765</v>
      </c>
    </row>
    <row r="7" spans="1:7" x14ac:dyDescent="0.25">
      <c r="A7" s="6" t="s">
        <v>3</v>
      </c>
      <c r="B7" s="7">
        <v>25</v>
      </c>
      <c r="C7" s="6">
        <v>14</v>
      </c>
      <c r="D7" s="7">
        <f>B7*C7</f>
        <v>350</v>
      </c>
    </row>
    <row r="8" spans="1:7" x14ac:dyDescent="0.25">
      <c r="A8" s="6" t="s">
        <v>6</v>
      </c>
      <c r="B8" s="7">
        <v>22</v>
      </c>
      <c r="C8" s="6">
        <v>12</v>
      </c>
      <c r="D8" s="7">
        <f>B8*C8</f>
        <v>264</v>
      </c>
    </row>
    <row r="9" spans="1:7" x14ac:dyDescent="0.25">
      <c r="A9" s="6" t="s">
        <v>8</v>
      </c>
      <c r="B9" s="7">
        <v>15</v>
      </c>
      <c r="C9" s="6">
        <v>9</v>
      </c>
      <c r="D9" s="7">
        <f>B9*C9</f>
        <v>135</v>
      </c>
    </row>
    <row r="10" spans="1:7" x14ac:dyDescent="0.25">
      <c r="A10" s="6" t="s">
        <v>11</v>
      </c>
      <c r="B10" s="7">
        <v>10</v>
      </c>
      <c r="C10" s="6">
        <v>5</v>
      </c>
      <c r="D10" s="7">
        <f>B10*C10</f>
        <v>50</v>
      </c>
    </row>
    <row r="11" spans="1:7" ht="15.75" thickBot="1" x14ac:dyDescent="0.3">
      <c r="A11" s="1" t="s">
        <v>12</v>
      </c>
      <c r="D11" s="2">
        <f>SUM(D4:D10)</f>
        <v>4284</v>
      </c>
    </row>
    <row r="13" spans="1:7" x14ac:dyDescent="0.25">
      <c r="A13" s="10" t="s">
        <v>15</v>
      </c>
      <c r="B13" s="11">
        <f>MIN(B6:B10)</f>
        <v>10</v>
      </c>
    </row>
    <row r="14" spans="1:7" x14ac:dyDescent="0.25">
      <c r="A14" s="10" t="s">
        <v>16</v>
      </c>
      <c r="B14" s="11">
        <f>MAX(B4:B10)</f>
        <v>45</v>
      </c>
    </row>
  </sheetData>
  <sortState xmlns:xlrd2="http://schemas.microsoft.com/office/spreadsheetml/2017/richdata2" ref="A4:D10">
    <sortCondition descending="1" ref="D10"/>
  </sortState>
  <mergeCells count="2">
    <mergeCell ref="A1:D1"/>
    <mergeCell ref="A2:D2"/>
  </mergeCells>
  <conditionalFormatting sqref="D4:D10">
    <cfRule type="top10" dxfId="3" priority="3" percent="1" rank="10"/>
    <cfRule type="top10" dxfId="4" priority="2" percent="1" rank="10"/>
    <cfRule type="top10" dxfId="5" priority="1" percent="1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A47B-C1DD-4548-854B-2F6C8CA177A0}">
  <sheetPr>
    <tabColor theme="5"/>
  </sheetPr>
  <dimension ref="A1:G14"/>
  <sheetViews>
    <sheetView showFormulas="1" workbookViewId="0">
      <selection activeCell="D10" sqref="D10"/>
    </sheetView>
  </sheetViews>
  <sheetFormatPr defaultRowHeight="15" x14ac:dyDescent="0.25"/>
  <cols>
    <col min="1" max="1" width="20.75" customWidth="1"/>
    <col min="2" max="2" width="13.75" customWidth="1"/>
    <col min="3" max="3" width="9.5" customWidth="1"/>
    <col min="4" max="4" width="17.625" customWidth="1"/>
    <col min="7" max="7" width="19.125" bestFit="1" customWidth="1"/>
  </cols>
  <sheetData>
    <row r="1" spans="1:7" ht="39.75" customHeight="1" x14ac:dyDescent="0.4">
      <c r="A1" s="3" t="s">
        <v>9</v>
      </c>
      <c r="B1" s="3"/>
      <c r="C1" s="3"/>
      <c r="D1" s="3"/>
      <c r="F1" s="9" t="s">
        <v>13</v>
      </c>
      <c r="G1" s="8">
        <f ca="1">TODAY()</f>
        <v>44992</v>
      </c>
    </row>
    <row r="2" spans="1:7" ht="29.25" customHeight="1" x14ac:dyDescent="0.25">
      <c r="A2" s="4" t="s">
        <v>14</v>
      </c>
      <c r="B2" s="4"/>
      <c r="C2" s="4"/>
      <c r="D2" s="4"/>
    </row>
    <row r="3" spans="1:7" x14ac:dyDescent="0.25">
      <c r="A3" s="5" t="s">
        <v>0</v>
      </c>
      <c r="B3" s="5" t="s">
        <v>1</v>
      </c>
      <c r="C3" s="5" t="s">
        <v>10</v>
      </c>
      <c r="D3" s="5" t="s">
        <v>2</v>
      </c>
    </row>
    <row r="4" spans="1:7" x14ac:dyDescent="0.25">
      <c r="A4" s="6" t="s">
        <v>7</v>
      </c>
      <c r="B4" s="7">
        <v>34</v>
      </c>
      <c r="C4" s="6">
        <v>48</v>
      </c>
      <c r="D4" s="7">
        <f>B4*C4</f>
        <v>1632</v>
      </c>
    </row>
    <row r="5" spans="1:7" x14ac:dyDescent="0.25">
      <c r="A5" s="6" t="s">
        <v>4</v>
      </c>
      <c r="B5" s="7">
        <v>34</v>
      </c>
      <c r="C5" s="6">
        <v>32</v>
      </c>
      <c r="D5" s="7">
        <f>B5*C5</f>
        <v>1088</v>
      </c>
    </row>
    <row r="6" spans="1:7" x14ac:dyDescent="0.25">
      <c r="A6" s="6" t="s">
        <v>5</v>
      </c>
      <c r="B6" s="7">
        <v>45</v>
      </c>
      <c r="C6" s="6">
        <v>17</v>
      </c>
      <c r="D6" s="7">
        <f>B6*C6</f>
        <v>765</v>
      </c>
    </row>
    <row r="7" spans="1:7" x14ac:dyDescent="0.25">
      <c r="A7" s="6" t="s">
        <v>3</v>
      </c>
      <c r="B7" s="7">
        <v>25</v>
      </c>
      <c r="C7" s="6">
        <v>14</v>
      </c>
      <c r="D7" s="7">
        <f>B7*C7</f>
        <v>350</v>
      </c>
    </row>
    <row r="8" spans="1:7" x14ac:dyDescent="0.25">
      <c r="A8" s="6" t="s">
        <v>6</v>
      </c>
      <c r="B8" s="7">
        <v>22</v>
      </c>
      <c r="C8" s="6">
        <v>12</v>
      </c>
      <c r="D8" s="7">
        <f>B8*C8</f>
        <v>264</v>
      </c>
    </row>
    <row r="9" spans="1:7" x14ac:dyDescent="0.25">
      <c r="A9" s="6" t="s">
        <v>8</v>
      </c>
      <c r="B9" s="7">
        <v>15</v>
      </c>
      <c r="C9" s="6">
        <v>9</v>
      </c>
      <c r="D9" s="7">
        <f>B9*C9</f>
        <v>135</v>
      </c>
    </row>
    <row r="10" spans="1:7" x14ac:dyDescent="0.25">
      <c r="A10" s="6" t="s">
        <v>11</v>
      </c>
      <c r="B10" s="7">
        <v>10</v>
      </c>
      <c r="C10" s="6">
        <v>5</v>
      </c>
      <c r="D10" s="7">
        <f>B10*C10</f>
        <v>50</v>
      </c>
    </row>
    <row r="11" spans="1:7" ht="15.75" thickBot="1" x14ac:dyDescent="0.3">
      <c r="A11" s="1" t="s">
        <v>12</v>
      </c>
      <c r="D11" s="2">
        <f>SUM(D4:D10)</f>
        <v>4284</v>
      </c>
    </row>
    <row r="13" spans="1:7" x14ac:dyDescent="0.25">
      <c r="A13" s="10" t="s">
        <v>15</v>
      </c>
      <c r="B13" s="11">
        <f>MIN(B6:B10)</f>
        <v>10</v>
      </c>
    </row>
    <row r="14" spans="1:7" x14ac:dyDescent="0.25">
      <c r="A14" s="10" t="s">
        <v>16</v>
      </c>
      <c r="B14" s="11">
        <f>MAX(B4:B10)</f>
        <v>45</v>
      </c>
    </row>
  </sheetData>
  <mergeCells count="2">
    <mergeCell ref="A1:D1"/>
    <mergeCell ref="A2:D2"/>
  </mergeCells>
  <conditionalFormatting sqref="D4:D10">
    <cfRule type="top10" dxfId="0" priority="1" percent="1" bottom="1" rank="10"/>
    <cfRule type="top10" dxfId="1" priority="2" percent="1" rank="10"/>
    <cfRule type="top10" dxfId="2" priority="3" percent="1" rank="10"/>
  </conditionalFormatting>
  <pageMargins left="0.7" right="0.7" top="0.75" bottom="0.75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B31963-E40E-40DE-B75F-A6B3C73AA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215269-5CBD-411B-86DB-BC63AC47F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BB Beverages</vt:lpstr>
      <vt:lpstr>Formulas Used</vt:lpstr>
      <vt:lpstr>'Formulas Used'!Print_Area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Nosipho Dladlu</dc:creator>
  <cp:lastModifiedBy>CS and IS Student</cp:lastModifiedBy>
  <dcterms:created xsi:type="dcterms:W3CDTF">2023-02-26T04:35:19Z</dcterms:created>
  <dcterms:modified xsi:type="dcterms:W3CDTF">2023-03-07T13:59:10Z</dcterms:modified>
</cp:coreProperties>
</file>