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7688" windowHeight="5472" tabRatio="658" firstSheet="2" activeTab="2"/>
    <workbookView windowWidth="24041" windowHeight="9867" activeTab="1"/>
  </bookViews>
  <sheets>
    <sheet name="Listopad2017" sheetId="1" r:id="rId1"/>
    <sheet name="Grudzień2017" sheetId="2" r:id="rId2"/>
    <sheet name="Styczeń2018" sheetId="3" r:id="rId3"/>
  </sheets>
  <externalReferences>
    <externalReference r:id="rId4"/>
  </externalReferences>
  <definedNames>
    <definedName name="asda">#REF!</definedName>
    <definedName name="Tabela_kwiecien">#REF!</definedName>
    <definedName name="Tabela_lipiec">#REF!</definedName>
    <definedName name="Tabela_Sierpien">#REF!</definedName>
    <definedName name="Tablea_czerwiec">#REF!</definedName>
  </definedNames>
  <calcPr calcId="144525"/>
</workbook>
</file>

<file path=xl/sharedStrings.xml><?xml version="1.0" encoding="utf-8"?>
<sst xmlns="http://schemas.openxmlformats.org/spreadsheetml/2006/main" count="50" uniqueCount="24">
  <si>
    <t>Data</t>
  </si>
  <si>
    <t>Produkt</t>
  </si>
  <si>
    <t>Kategoria</t>
  </si>
  <si>
    <t>Kwota</t>
  </si>
  <si>
    <t>Dentysta</t>
  </si>
  <si>
    <t>Zdrowie</t>
  </si>
  <si>
    <t>Bilet mecz</t>
  </si>
  <si>
    <t>Rozrywka</t>
  </si>
  <si>
    <t>Jedzenie</t>
  </si>
  <si>
    <t>Inne</t>
  </si>
  <si>
    <t>North Fish</t>
  </si>
  <si>
    <t>Fast food</t>
  </si>
  <si>
    <t>Bilet</t>
  </si>
  <si>
    <t>Transport</t>
  </si>
  <si>
    <t>Coca Cola</t>
  </si>
  <si>
    <t>Kebab</t>
  </si>
  <si>
    <t>Batony</t>
  </si>
  <si>
    <t>Olej</t>
  </si>
  <si>
    <t>Woda</t>
  </si>
  <si>
    <t>Kino - Gwiezdne Wojny</t>
  </si>
  <si>
    <t>Surfburger</t>
  </si>
  <si>
    <t>Bilet miesięczny</t>
  </si>
  <si>
    <t>Chusteczki</t>
  </si>
  <si>
    <t>Pizza</t>
  </si>
</sst>
</file>

<file path=xl/styles.xml><?xml version="1.0" encoding="utf-8"?>
<styleSheet xmlns="http://schemas.openxmlformats.org/spreadsheetml/2006/main">
  <numFmts count="6">
    <numFmt numFmtId="176" formatCode="#,##0.00\ &quot;zł&quot;"/>
    <numFmt numFmtId="177" formatCode="d\-m\-yyyy;@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238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177" fontId="0" fillId="0" borderId="0" xfId="0" applyNumberFormat="1"/>
    <xf numFmtId="58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2">
    <dxf>
      <numFmt numFmtId="58" formatCode="dd/mm/yyyy"/>
    </dxf>
    <dxf>
      <numFmt numFmtId="58" formatCode="dd/mm/yyyy"/>
    </dxf>
    <dxf>
      <numFmt numFmtId="58" formatCode="dd/mm/yyyy"/>
    </dxf>
    <dxf>
      <numFmt numFmtId="176" formatCode="#,##0.00\ &quot;zł&quot;"/>
    </dxf>
    <dxf>
      <numFmt numFmtId="58" formatCode="dd/mm/yyyy"/>
    </dxf>
    <dxf>
      <numFmt numFmtId="58" formatCode="dd/mm/yyyy"/>
    </dxf>
    <dxf>
      <numFmt numFmtId="58" formatCode="dd/mm/yyyy"/>
    </dxf>
    <dxf>
      <numFmt numFmtId="176" formatCode="#,##0.00\ &quot;zł&quot;"/>
    </dxf>
    <dxf>
      <numFmt numFmtId="58" formatCode="dd/mm/yyyy"/>
    </dxf>
    <dxf>
      <numFmt numFmtId="58" formatCode="dd/mm/yyyy"/>
    </dxf>
    <dxf>
      <numFmt numFmtId="58" formatCode="dd/mm/yyyy"/>
    </dxf>
    <dxf>
      <numFmt numFmtId="176" formatCode="#,##0.00\ &quot;zł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stopad 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stopad 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2" name="Tabela_listopad2017" displayName="Tabela_listopad2017" ref="A1:D88">
  <autoFilter ref="A1:D88"/>
  <sortState ref="A1:D88">
    <sortCondition ref="A1:A82"/>
  </sortState>
  <tableColumns count="4">
    <tableColumn id="1" name="Data" totalsRowLabel="Suma" dataDxfId="0"/>
    <tableColumn id="2" name="Produkt" dataDxfId="1"/>
    <tableColumn id="3" name="Kategoria" dataDxfId="2"/>
    <tableColumn id="4" name="Kwota" totalsRowFunction="count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Tabela_grudzien2017" displayName="Tabela_grudzien2017" ref="A1:D94">
  <autoFilter ref="A1:D94"/>
  <sortState ref="A1:D94">
    <sortCondition ref="A1:A78"/>
  </sortState>
  <tableColumns count="4">
    <tableColumn id="1" name="Data" totalsRowLabel="Suma" dataDxfId="4"/>
    <tableColumn id="2" name="Produkt" dataDxfId="5"/>
    <tableColumn id="3" name="Kategoria" dataDxfId="6"/>
    <tableColumn id="4" name="Kwota" totalsRowFunction="count" dataDxfId="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ela_styczen" displayName="Tabela_styczen" ref="A1:D85">
  <autoFilter ref="A1:D85"/>
  <tableColumns count="4">
    <tableColumn id="1" name="Data" totalsRowLabel="Suma" dataDxfId="8"/>
    <tableColumn id="2" name="Produkt" dataDxfId="9"/>
    <tableColumn id="3" name="Kategoria" dataDxfId="10"/>
    <tableColumn id="4" name="Kwota" totalsRowFunction="count" dataDxfId="1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30303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6"/>
  <sheetViews>
    <sheetView topLeftCell="A61" workbookViewId="0">
      <selection activeCell="G26" sqref="G26"/>
    </sheetView>
    <sheetView workbookViewId="1">
      <selection activeCell="A7" sqref="A7"/>
    </sheetView>
  </sheetViews>
  <sheetFormatPr defaultColWidth="9" defaultRowHeight="14.4" outlineLevelCol="3"/>
  <cols>
    <col min="1" max="1" width="11.1376811594203" style="1" customWidth="1"/>
    <col min="2" max="2" width="16.8550724637681" customWidth="1"/>
    <col min="3" max="3" width="11.7101449275362" customWidth="1"/>
    <col min="4" max="5" width="11.2826086956522" customWidth="1"/>
    <col min="6" max="6" width="14.4275362318841" customWidth="1"/>
    <col min="7" max="7" width="8.13768115942029" customWidth="1"/>
    <col min="8" max="8" width="7" customWidth="1"/>
    <col min="9" max="12" width="6.71014492753623" customWidth="1"/>
    <col min="13" max="14" width="6" customWidth="1"/>
    <col min="15" max="16" width="5.71014492753623" customWidth="1"/>
    <col min="17" max="17" width="14.2826086956522" customWidth="1"/>
    <col min="18" max="20" width="17.7101449275362" customWidth="1"/>
    <col min="21" max="21" width="23.7101449275362" customWidth="1"/>
    <col min="22" max="22" width="20.2826086956522" customWidth="1"/>
    <col min="23" max="38" width="17.7101449275362" customWidth="1"/>
    <col min="39" max="39" width="20.7101449275362" customWidth="1"/>
    <col min="40" max="40" width="23.71014492753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43028</v>
      </c>
      <c r="B2" t="s">
        <v>4</v>
      </c>
      <c r="C2" t="s">
        <v>5</v>
      </c>
      <c r="D2" s="3">
        <v>130</v>
      </c>
    </row>
    <row r="3" spans="1:4">
      <c r="A3" s="2">
        <v>43028</v>
      </c>
      <c r="B3" t="s">
        <v>6</v>
      </c>
      <c r="C3" t="s">
        <v>7</v>
      </c>
      <c r="D3" s="3">
        <v>119.95</v>
      </c>
    </row>
    <row r="4" spans="1:4">
      <c r="A4" s="2">
        <v>43033</v>
      </c>
      <c r="C4" t="s">
        <v>8</v>
      </c>
      <c r="D4" s="3">
        <v>22.7</v>
      </c>
    </row>
    <row r="5" spans="1:4">
      <c r="A5" s="2"/>
      <c r="D5" s="3"/>
    </row>
    <row r="6" spans="1:4">
      <c r="A6" s="2">
        <v>43035</v>
      </c>
      <c r="C6" t="s">
        <v>9</v>
      </c>
      <c r="D6" s="3">
        <v>11.8</v>
      </c>
    </row>
    <row r="7" spans="1:4">
      <c r="A7" s="2">
        <v>43037</v>
      </c>
      <c r="B7" t="s">
        <v>10</v>
      </c>
      <c r="C7" t="s">
        <v>11</v>
      </c>
      <c r="D7" s="3">
        <v>10</v>
      </c>
    </row>
    <row r="8" spans="1:4">
      <c r="A8" s="2"/>
      <c r="D8" s="3"/>
    </row>
    <row r="9" spans="1:4">
      <c r="A9" s="2"/>
      <c r="D9" s="3"/>
    </row>
    <row r="10" spans="1:4">
      <c r="A10" s="2"/>
      <c r="D10" s="3"/>
    </row>
    <row r="11" spans="1:4">
      <c r="A11" s="2"/>
      <c r="D11" s="3"/>
    </row>
    <row r="12" spans="1:4">
      <c r="A12" s="2"/>
      <c r="D12" s="3"/>
    </row>
    <row r="13" spans="1:4">
      <c r="A13" s="2">
        <v>43039</v>
      </c>
      <c r="B13" t="s">
        <v>12</v>
      </c>
      <c r="C13" t="s">
        <v>13</v>
      </c>
      <c r="D13" s="3">
        <v>5.65</v>
      </c>
    </row>
    <row r="14" spans="1:4">
      <c r="A14" s="2">
        <v>43039</v>
      </c>
      <c r="C14" t="s">
        <v>8</v>
      </c>
      <c r="D14" s="3">
        <f>1.99+3.99</f>
        <v>5.98</v>
      </c>
    </row>
    <row r="15" spans="1:4">
      <c r="A15" s="2"/>
      <c r="D15" s="3">
        <f>2*4.99</f>
        <v>9.98</v>
      </c>
    </row>
    <row r="16" spans="1:4">
      <c r="A16" s="2"/>
      <c r="D16" s="3"/>
    </row>
    <row r="17" spans="1:4">
      <c r="A17" s="2"/>
      <c r="B17"/>
      <c r="C17"/>
      <c r="D17" s="3"/>
    </row>
    <row r="18" spans="1:4">
      <c r="A18" s="2"/>
      <c r="B18"/>
      <c r="C18"/>
      <c r="D18" s="3"/>
    </row>
    <row r="19" spans="1:4">
      <c r="A19" s="2"/>
      <c r="B19"/>
      <c r="C19"/>
      <c r="D19" s="3"/>
    </row>
    <row r="20" spans="1:4">
      <c r="A20" s="2"/>
      <c r="B20"/>
      <c r="C20"/>
      <c r="D20" s="3"/>
    </row>
    <row r="21" spans="1:4">
      <c r="A21" s="2"/>
      <c r="D21" s="3"/>
    </row>
    <row r="22" spans="1:4">
      <c r="A22" s="2"/>
      <c r="B22"/>
      <c r="C22"/>
      <c r="D22" s="3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</sheetData>
  <dataValidations count="2">
    <dataValidation type="list" allowBlank="1" showInputMessage="1" showErrorMessage="1" sqref="C267:C1048576">
      <formula1>"Jedzenie,Alkohol,Ubrania,Rozrywka,Transport,Dom,Inne,Elektronika,Sport"</formula1>
    </dataValidation>
    <dataValidation type="list" allowBlank="1" showInputMessage="1" showErrorMessage="1" sqref="C5;C2:C4;C6:C7;C8:C12;C13:C22">
      <formula1>"Jedzenie,Alkohol,Ubrania,Rozrywka,Transport,Dom,Inne,Elektronika,Sport,Zdrowie,Fast food,Kosmetyki"</formula1>
    </dataValidation>
  </dataValidation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2"/>
  <sheetViews>
    <sheetView workbookViewId="0">
      <selection/>
    </sheetView>
    <sheetView tabSelected="1" workbookViewId="1">
      <selection activeCell="A20" sqref="A20"/>
    </sheetView>
  </sheetViews>
  <sheetFormatPr defaultColWidth="9" defaultRowHeight="14.4" outlineLevelCol="3"/>
  <cols>
    <col min="1" max="1" width="11.1376811594203" style="1" customWidth="1"/>
    <col min="2" max="2" width="26.8550724637681" customWidth="1"/>
    <col min="3" max="3" width="11.7101449275362" customWidth="1"/>
    <col min="4" max="5" width="11.2826086956522" customWidth="1"/>
    <col min="6" max="6" width="14.4275362318841" customWidth="1"/>
    <col min="7" max="7" width="10" customWidth="1"/>
    <col min="8" max="8" width="7" customWidth="1"/>
    <col min="9" max="9" width="6.71014492753623" customWidth="1"/>
    <col min="10" max="10" width="8.71014492753623" customWidth="1"/>
    <col min="11" max="12" width="6.71014492753623" customWidth="1"/>
    <col min="13" max="14" width="6" customWidth="1"/>
    <col min="15" max="16" width="5.71014492753623" customWidth="1"/>
    <col min="17" max="17" width="14.2826086956522" customWidth="1"/>
    <col min="18" max="20" width="17.7101449275362" customWidth="1"/>
    <col min="21" max="21" width="23.7101449275362" customWidth="1"/>
    <col min="22" max="22" width="20.2826086956522" customWidth="1"/>
    <col min="23" max="38" width="17.7101449275362" customWidth="1"/>
    <col min="39" max="39" width="20.7101449275362" customWidth="1"/>
    <col min="40" max="40" width="23.71014492753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s="2">
        <v>43073</v>
      </c>
      <c r="B3" t="s">
        <v>14</v>
      </c>
      <c r="C3" t="s">
        <v>8</v>
      </c>
      <c r="D3" s="3">
        <v>5.99</v>
      </c>
    </row>
    <row r="4" spans="1:4">
      <c r="A4" s="2">
        <v>43074</v>
      </c>
      <c r="C4" t="s">
        <v>8</v>
      </c>
      <c r="D4" s="3">
        <v>22.46</v>
      </c>
    </row>
    <row r="5" spans="1:4">
      <c r="A5" s="2">
        <v>43075</v>
      </c>
      <c r="B5" t="s">
        <v>15</v>
      </c>
      <c r="C5" t="s">
        <v>11</v>
      </c>
      <c r="D5" s="3">
        <v>13.5</v>
      </c>
    </row>
    <row r="6" spans="1:4">
      <c r="A6" s="2">
        <v>43076</v>
      </c>
      <c r="C6" t="s">
        <v>8</v>
      </c>
      <c r="D6" s="3">
        <v>27.2</v>
      </c>
    </row>
    <row r="7" spans="1:4">
      <c r="A7" s="2">
        <v>43076</v>
      </c>
      <c r="C7" t="s">
        <v>8</v>
      </c>
      <c r="D7" s="3">
        <v>27.2</v>
      </c>
    </row>
    <row r="8" spans="1:4">
      <c r="A8" s="2">
        <v>43076</v>
      </c>
      <c r="B8" t="s">
        <v>16</v>
      </c>
      <c r="C8" t="s">
        <v>8</v>
      </c>
      <c r="D8" s="3">
        <v>4</v>
      </c>
    </row>
    <row r="9" spans="1:4">
      <c r="A9" s="2">
        <v>43077</v>
      </c>
      <c r="C9" t="s">
        <v>8</v>
      </c>
      <c r="D9" s="3">
        <v>17.75</v>
      </c>
    </row>
    <row r="10" spans="1:4">
      <c r="A10" s="2"/>
      <c r="D10" s="3"/>
    </row>
    <row r="11" spans="1:4">
      <c r="A11" s="2"/>
      <c r="D11" s="3"/>
    </row>
    <row r="12" spans="1:4">
      <c r="A12" s="2">
        <v>43078</v>
      </c>
      <c r="C12" t="s">
        <v>8</v>
      </c>
      <c r="D12" s="3">
        <v>44.57</v>
      </c>
    </row>
    <row r="13" spans="1:4">
      <c r="A13" s="2">
        <v>43078</v>
      </c>
      <c r="B13" t="s">
        <v>17</v>
      </c>
      <c r="C13" t="s">
        <v>8</v>
      </c>
      <c r="D13" s="3">
        <v>5.99</v>
      </c>
    </row>
    <row r="14" spans="1:4">
      <c r="A14" s="2">
        <v>43079</v>
      </c>
      <c r="B14" t="s">
        <v>18</v>
      </c>
      <c r="C14" t="s">
        <v>8</v>
      </c>
      <c r="D14" s="3">
        <v>1.6</v>
      </c>
    </row>
    <row r="15" spans="1:4">
      <c r="A15" s="2"/>
      <c r="D15" s="3"/>
    </row>
    <row r="16" spans="1:4">
      <c r="A16" s="2"/>
      <c r="D16" s="3"/>
    </row>
    <row r="17" spans="1:4">
      <c r="A17" s="2"/>
      <c r="D17" s="3"/>
    </row>
    <row r="18" spans="1:4">
      <c r="A18" s="2"/>
      <c r="D18" s="3"/>
    </row>
    <row r="19" spans="1:4">
      <c r="A19" s="2">
        <v>43099</v>
      </c>
      <c r="C19" t="s">
        <v>8</v>
      </c>
      <c r="D19" s="3">
        <v>3.08</v>
      </c>
    </row>
    <row r="20" spans="1:4">
      <c r="A20" s="2"/>
      <c r="B20"/>
      <c r="C20"/>
      <c r="D20" s="3"/>
    </row>
    <row r="21" spans="1:4">
      <c r="A21" s="2"/>
      <c r="B21"/>
      <c r="C21"/>
      <c r="D21" s="3"/>
    </row>
    <row r="22" spans="1:4">
      <c r="A22" s="2"/>
      <c r="D22" s="3"/>
    </row>
    <row r="23" spans="1:4">
      <c r="A23" s="2"/>
      <c r="D23" s="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ht="15.95" customHeight="1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</sheetData>
  <dataValidations count="2">
    <dataValidation type="list" allowBlank="1" showInputMessage="1" showErrorMessage="1" sqref="C143:C1048576">
      <formula1>"Jedzenie,Alkohol,Ubrania,Rozrywka,Transport,Dom,Inne,Elektronika,Sport"</formula1>
    </dataValidation>
    <dataValidation type="list" allowBlank="1" showInputMessage="1" showErrorMessage="1" sqref="C10;C11;C15;C16;C17;C18;C3:C9;C12:C14;C19:C23">
      <formula1>"Jedzenie,Alkohol,Ubrania,Rozrywka,Transport,Dom,Inne,Elektronika,Sport,Zdrowie,Fast food,Kosmetyki"</formula1>
    </dataValidation>
  </dataValidation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1"/>
  <sheetViews>
    <sheetView tabSelected="1" workbookViewId="0">
      <selection activeCell="A2" sqref="A2:B2"/>
    </sheetView>
    <sheetView workbookViewId="1">
      <selection activeCell="F6" sqref="F6"/>
    </sheetView>
  </sheetViews>
  <sheetFormatPr defaultColWidth="9" defaultRowHeight="14.4" outlineLevelCol="3"/>
  <cols>
    <col min="1" max="1" width="11.1376811594203" style="1" customWidth="1"/>
    <col min="2" max="2" width="26.8550724637681" customWidth="1"/>
    <col min="3" max="3" width="11.7101449275362" customWidth="1"/>
    <col min="4" max="5" width="11.2826086956522" customWidth="1"/>
    <col min="6" max="6" width="14.4275362318841" customWidth="1"/>
    <col min="7" max="7" width="10" customWidth="1"/>
    <col min="8" max="8" width="7" customWidth="1"/>
    <col min="9" max="9" width="6.71014492753623" customWidth="1"/>
    <col min="10" max="10" width="8.71014492753623" customWidth="1"/>
    <col min="11" max="12" width="6.71014492753623" customWidth="1"/>
    <col min="13" max="14" width="6" customWidth="1"/>
    <col min="15" max="16" width="5.71014492753623" customWidth="1"/>
    <col min="17" max="17" width="14.2826086956522" customWidth="1"/>
    <col min="18" max="20" width="17.7101449275362" customWidth="1"/>
    <col min="21" max="21" width="23.7101449275362" customWidth="1"/>
    <col min="22" max="22" width="20.2826086956522" customWidth="1"/>
    <col min="23" max="38" width="17.7101449275362" customWidth="1"/>
    <col min="39" max="39" width="20.7101449275362" customWidth="1"/>
    <col min="40" max="40" width="23.71014492753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/>
      <c r="D2" s="3"/>
    </row>
    <row r="3" spans="1:4">
      <c r="A3" s="2">
        <v>43101</v>
      </c>
      <c r="B3" t="s">
        <v>19</v>
      </c>
      <c r="C3" t="s">
        <v>7</v>
      </c>
      <c r="D3" s="3">
        <v>16</v>
      </c>
    </row>
    <row r="4" spans="1:4">
      <c r="A4" s="2">
        <v>43102</v>
      </c>
      <c r="B4" t="s">
        <v>20</v>
      </c>
      <c r="C4" t="s">
        <v>8</v>
      </c>
      <c r="D4" s="3">
        <v>17</v>
      </c>
    </row>
    <row r="5" spans="1:4">
      <c r="A5" s="2">
        <v>43102</v>
      </c>
      <c r="B5" t="s">
        <v>21</v>
      </c>
      <c r="C5" t="s">
        <v>13</v>
      </c>
      <c r="D5" s="3">
        <v>74.2</v>
      </c>
    </row>
    <row r="6" spans="1:4">
      <c r="A6" s="2">
        <v>43102</v>
      </c>
      <c r="B6" t="s">
        <v>22</v>
      </c>
      <c r="C6" t="s">
        <v>9</v>
      </c>
      <c r="D6" s="3">
        <v>5.58</v>
      </c>
    </row>
    <row r="7" spans="1:4">
      <c r="A7" s="2"/>
      <c r="D7" s="3"/>
    </row>
    <row r="8" spans="1:4">
      <c r="A8" s="2"/>
      <c r="D8" s="3"/>
    </row>
    <row r="9" spans="1:4">
      <c r="A9" s="2"/>
      <c r="D9" s="3"/>
    </row>
    <row r="10" spans="1:4">
      <c r="A10" s="2">
        <v>43103</v>
      </c>
      <c r="C10" t="s">
        <v>8</v>
      </c>
      <c r="D10" s="3">
        <v>12.15</v>
      </c>
    </row>
    <row r="11" spans="1:4">
      <c r="A11" s="2">
        <v>43103</v>
      </c>
      <c r="B11" t="s">
        <v>23</v>
      </c>
      <c r="C11" t="s">
        <v>11</v>
      </c>
      <c r="D11" s="3">
        <v>14</v>
      </c>
    </row>
    <row r="12" spans="1:4">
      <c r="A12" s="2"/>
      <c r="B12"/>
      <c r="C12"/>
      <c r="D12" s="3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</sheetData>
  <dataValidations count="2">
    <dataValidation type="list" allowBlank="1" showInputMessage="1" showErrorMessage="1" sqref="C172:C1048576">
      <formula1>"Jedzenie,Alkohol,Ubrania,Rozrywka,Transport,Dom,Inne,Elektronika,Sport"</formula1>
    </dataValidation>
    <dataValidation type="list" allowBlank="1" showInputMessage="1" showErrorMessage="1" sqref="C2:C6;C7:C9;C10:C12">
      <formula1>"Jedzenie,Alkohol,Ubrania,Rozrywka,Transport,Dom,Inne,Elektronika,Sport,Zdrowie,Fast food,Kosmetyki"</formula1>
    </dataValidation>
  </dataValidation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Listopad2017</vt:lpstr>
      <vt:lpstr>Grudzień2017</vt:lpstr>
      <vt:lpstr>Styczeń2018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Sypniewski</dc:creator>
  <cp:lastModifiedBy>gombka</cp:lastModifiedBy>
  <dcterms:created xsi:type="dcterms:W3CDTF">2017-11-03T14:16:00Z</dcterms:created>
  <dcterms:modified xsi:type="dcterms:W3CDTF">2019-06-17T23:11:21Z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