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DC79BDF6-2E3D-40DA-BE4E-EDD1E5636509}" xr6:coauthVersionLast="47" xr6:coauthVersionMax="47" xr10:uidLastSave="{00000000-0000-0000-0000-000000000000}"/>
  <bookViews>
    <workbookView xWindow="-38520" yWindow="-5520" windowWidth="38640" windowHeight="21240" tabRatio="681" activeTab="6" xr2:uid="{00000000-000D-0000-FFFF-FFFF00000000}"/>
  </bookViews>
  <sheets>
    <sheet name="NTMan-RSoilµ" sheetId="26" r:id="rId1"/>
    <sheet name="NTMan-Pack" sheetId="16" r:id="rId2"/>
    <sheet name="NTMan-BnC" sheetId="17" r:id="rId3"/>
    <sheet name="NTMan-Agri" sheetId="18" r:id="rId4"/>
    <sheet name="NTMan-Auto" sheetId="21" r:id="rId5"/>
    <sheet name="NTMan-EEE" sheetId="23" r:id="rId6"/>
    <sheet name="NTMan-Other" sheetId="24" r:id="rId7"/>
    <sheet name="NTMan-PCColl" sheetId="22" r:id="rId8"/>
    <sheet name="NTMan-IndWaterµ" sheetId="25" r:id="rId9"/>
    <sheet name="test" sheetId="2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20" l="1"/>
  <c r="L76" i="20"/>
  <c r="C7" i="20"/>
  <c r="J7" i="20"/>
  <c r="L7" i="20"/>
  <c r="S7" i="20"/>
  <c r="U7" i="20"/>
  <c r="AB7" i="20"/>
  <c r="AD7" i="20"/>
  <c r="AK7" i="20"/>
  <c r="AM7" i="20"/>
  <c r="AT7" i="20"/>
  <c r="AV7" i="20"/>
  <c r="BC7" i="20"/>
  <c r="BE7" i="20"/>
  <c r="BL7" i="20"/>
  <c r="BN7" i="20"/>
  <c r="BU7" i="20"/>
  <c r="C8" i="20"/>
  <c r="J8" i="20"/>
  <c r="L8" i="20"/>
  <c r="S8" i="20"/>
  <c r="U8" i="20"/>
  <c r="AB8" i="20"/>
  <c r="AD8" i="20"/>
  <c r="AK8" i="20"/>
  <c r="AM8" i="20"/>
  <c r="AT8" i="20"/>
  <c r="AV8" i="20"/>
  <c r="BC8" i="20"/>
  <c r="BE8" i="20"/>
  <c r="BL8" i="20"/>
  <c r="BN8" i="20"/>
  <c r="BU8" i="20"/>
  <c r="C9" i="20"/>
  <c r="J9" i="20"/>
  <c r="L9" i="20"/>
  <c r="S9" i="20"/>
  <c r="U9" i="20"/>
  <c r="AB9" i="20"/>
  <c r="AD9" i="20"/>
  <c r="AK9" i="20"/>
  <c r="AM9" i="20"/>
  <c r="AT9" i="20"/>
  <c r="AV9" i="20"/>
  <c r="BC9" i="20"/>
  <c r="BE9" i="20"/>
  <c r="BL9" i="20"/>
  <c r="BN9" i="20"/>
  <c r="BU9" i="20"/>
  <c r="C10" i="20"/>
  <c r="J10" i="20"/>
  <c r="L10" i="20"/>
  <c r="S10" i="20"/>
  <c r="U10" i="20"/>
  <c r="AB10" i="20"/>
  <c r="AD10" i="20"/>
  <c r="AK10" i="20"/>
  <c r="AM10" i="20"/>
  <c r="AT10" i="20"/>
  <c r="AV10" i="20"/>
  <c r="BC10" i="20"/>
  <c r="BE10" i="20"/>
  <c r="BL10" i="20"/>
  <c r="BN10" i="20"/>
  <c r="BU10" i="20"/>
  <c r="C11" i="20"/>
  <c r="J11" i="20"/>
  <c r="L11" i="20"/>
  <c r="S11" i="20"/>
  <c r="U11" i="20"/>
  <c r="AB11" i="20"/>
  <c r="AD11" i="20"/>
  <c r="AK11" i="20"/>
  <c r="AM11" i="20"/>
  <c r="AT11" i="20"/>
  <c r="AV11" i="20"/>
  <c r="BC11" i="20"/>
  <c r="BE11" i="20"/>
  <c r="BL11" i="20"/>
  <c r="BN11" i="20"/>
  <c r="BU11" i="20"/>
  <c r="C12" i="20"/>
  <c r="J12" i="20"/>
  <c r="L12" i="20"/>
  <c r="S12" i="20"/>
  <c r="U12" i="20"/>
  <c r="AB12" i="20"/>
  <c r="AD12" i="20"/>
  <c r="AK12" i="20"/>
  <c r="AM12" i="20"/>
  <c r="AT12" i="20"/>
  <c r="AV12" i="20"/>
  <c r="BC12" i="20"/>
  <c r="BE12" i="20"/>
  <c r="BL12" i="20"/>
  <c r="BN12" i="20"/>
  <c r="BU12" i="20"/>
  <c r="C13" i="20"/>
  <c r="J13" i="20"/>
  <c r="L13" i="20"/>
  <c r="S13" i="20"/>
  <c r="U13" i="20"/>
  <c r="AB13" i="20"/>
  <c r="AD13" i="20"/>
  <c r="AK13" i="20"/>
  <c r="AM13" i="20"/>
  <c r="AT13" i="20"/>
  <c r="AV13" i="20"/>
  <c r="BC13" i="20"/>
  <c r="BE13" i="20"/>
  <c r="BL13" i="20"/>
  <c r="BN13" i="20"/>
  <c r="BU13" i="20"/>
  <c r="C14" i="20"/>
  <c r="J14" i="20"/>
  <c r="L14" i="20"/>
  <c r="S14" i="20"/>
  <c r="U14" i="20"/>
  <c r="AB14" i="20"/>
  <c r="AD14" i="20"/>
  <c r="AK14" i="20"/>
  <c r="AM14" i="20"/>
  <c r="AT14" i="20"/>
  <c r="AV14" i="20"/>
  <c r="BC14" i="20"/>
  <c r="BE14" i="20"/>
  <c r="BL14" i="20"/>
  <c r="BN14" i="20"/>
  <c r="BU14" i="20"/>
  <c r="C15" i="20"/>
  <c r="J15" i="20"/>
  <c r="L15" i="20"/>
  <c r="S15" i="20"/>
  <c r="U15" i="20"/>
  <c r="AB15" i="20"/>
  <c r="AD15" i="20"/>
  <c r="AK15" i="20"/>
  <c r="AM15" i="20"/>
  <c r="AT15" i="20"/>
  <c r="AV15" i="20"/>
  <c r="BC15" i="20"/>
  <c r="BE15" i="20"/>
  <c r="BL15" i="20"/>
  <c r="BN15" i="20"/>
  <c r="BU15" i="20"/>
  <c r="C16" i="20"/>
  <c r="J16" i="20"/>
  <c r="L16" i="20"/>
  <c r="S16" i="20"/>
  <c r="U16" i="20"/>
  <c r="AB16" i="20"/>
  <c r="AD16" i="20"/>
  <c r="AK16" i="20"/>
  <c r="AM16" i="20"/>
  <c r="AT16" i="20"/>
  <c r="AV16" i="20"/>
  <c r="BC16" i="20"/>
  <c r="BE16" i="20"/>
  <c r="BL16" i="20"/>
  <c r="BN16" i="20"/>
  <c r="BU16" i="20"/>
  <c r="C17" i="20"/>
  <c r="J17" i="20"/>
  <c r="L17" i="20"/>
  <c r="S17" i="20"/>
  <c r="U17" i="20"/>
  <c r="AB17" i="20"/>
  <c r="AD17" i="20"/>
  <c r="AK17" i="20"/>
  <c r="AM17" i="20"/>
  <c r="AT17" i="20"/>
  <c r="AV17" i="20"/>
  <c r="BC17" i="20"/>
  <c r="BE17" i="20"/>
  <c r="BL17" i="20"/>
  <c r="BN17" i="20"/>
  <c r="BU17" i="20"/>
  <c r="C18" i="20"/>
  <c r="J18" i="20"/>
  <c r="L18" i="20"/>
  <c r="S18" i="20"/>
  <c r="U18" i="20"/>
  <c r="AB18" i="20"/>
  <c r="AD18" i="20"/>
  <c r="AK18" i="20"/>
  <c r="AM18" i="20"/>
  <c r="AT18" i="20"/>
  <c r="AV18" i="20"/>
  <c r="BC18" i="20"/>
  <c r="BE18" i="20"/>
  <c r="BL18" i="20"/>
  <c r="BN18" i="20"/>
  <c r="BU18" i="20"/>
  <c r="C19" i="20"/>
  <c r="J19" i="20"/>
  <c r="L19" i="20"/>
  <c r="S19" i="20"/>
  <c r="U19" i="20"/>
  <c r="AB19" i="20"/>
  <c r="AD19" i="20"/>
  <c r="AK19" i="20"/>
  <c r="AM19" i="20"/>
  <c r="AT19" i="20"/>
  <c r="AV19" i="20"/>
  <c r="BC19" i="20"/>
  <c r="BE19" i="20"/>
  <c r="BL19" i="20"/>
  <c r="BN19" i="20"/>
  <c r="BU19" i="20"/>
  <c r="C20" i="20"/>
  <c r="J20" i="20"/>
  <c r="L20" i="20"/>
  <c r="S20" i="20"/>
  <c r="U20" i="20"/>
  <c r="AB20" i="20"/>
  <c r="AD20" i="20"/>
  <c r="AK20" i="20"/>
  <c r="AM20" i="20"/>
  <c r="AT20" i="20"/>
  <c r="AV20" i="20"/>
  <c r="BC20" i="20"/>
  <c r="BE20" i="20"/>
  <c r="BL20" i="20"/>
  <c r="BN20" i="20"/>
  <c r="BU20" i="20"/>
  <c r="C21" i="20"/>
  <c r="J21" i="20"/>
  <c r="L21" i="20"/>
  <c r="S21" i="20"/>
  <c r="U21" i="20"/>
  <c r="AB21" i="20"/>
  <c r="AD21" i="20"/>
  <c r="AK21" i="20"/>
  <c r="AM21" i="20"/>
  <c r="AT21" i="20"/>
  <c r="AV21" i="20"/>
  <c r="BC21" i="20"/>
  <c r="BE21" i="20"/>
  <c r="BL21" i="20"/>
  <c r="BN21" i="20"/>
  <c r="BU21" i="20"/>
  <c r="C22" i="20"/>
  <c r="J22" i="20"/>
  <c r="L22" i="20"/>
  <c r="S22" i="20"/>
  <c r="U22" i="20"/>
  <c r="AB22" i="20"/>
  <c r="AD22" i="20"/>
  <c r="AK22" i="20"/>
  <c r="AM22" i="20"/>
  <c r="AT22" i="20"/>
  <c r="AV22" i="20"/>
  <c r="BC22" i="20"/>
  <c r="BE22" i="20"/>
  <c r="BL22" i="20"/>
  <c r="BN22" i="20"/>
  <c r="BU22" i="20"/>
  <c r="C23" i="20"/>
  <c r="J23" i="20"/>
  <c r="L23" i="20"/>
  <c r="S23" i="20"/>
  <c r="U23" i="20"/>
  <c r="AB23" i="20"/>
  <c r="AD23" i="20"/>
  <c r="AK23" i="20"/>
  <c r="AM23" i="20"/>
  <c r="AT23" i="20"/>
  <c r="AV23" i="20"/>
  <c r="BC23" i="20"/>
  <c r="BE23" i="20"/>
  <c r="BL23" i="20"/>
  <c r="BN23" i="20"/>
  <c r="BU23" i="20"/>
  <c r="C24" i="20"/>
  <c r="J24" i="20"/>
  <c r="L24" i="20"/>
  <c r="S24" i="20"/>
  <c r="U24" i="20"/>
  <c r="AB24" i="20"/>
  <c r="AD24" i="20"/>
  <c r="AK24" i="20"/>
  <c r="AM24" i="20"/>
  <c r="AT24" i="20"/>
  <c r="AV24" i="20"/>
  <c r="BC24" i="20"/>
  <c r="BE24" i="20"/>
  <c r="BL24" i="20"/>
  <c r="BN24" i="20"/>
  <c r="BU24" i="20"/>
  <c r="C25" i="20"/>
  <c r="J25" i="20"/>
  <c r="L25" i="20"/>
  <c r="S25" i="20"/>
  <c r="U25" i="20"/>
  <c r="AB25" i="20"/>
  <c r="AD25" i="20"/>
  <c r="AK25" i="20"/>
  <c r="AM25" i="20"/>
  <c r="AT25" i="20"/>
  <c r="AV25" i="20"/>
  <c r="BC25" i="20"/>
  <c r="BE25" i="20"/>
  <c r="BL25" i="20"/>
  <c r="BN25" i="20"/>
  <c r="BU25" i="20"/>
  <c r="C26" i="20"/>
  <c r="J26" i="20"/>
  <c r="L26" i="20"/>
  <c r="S26" i="20"/>
  <c r="U26" i="20"/>
  <c r="AB26" i="20"/>
  <c r="AD26" i="20"/>
  <c r="AK26" i="20"/>
  <c r="AM26" i="20"/>
  <c r="AT26" i="20"/>
  <c r="AV26" i="20"/>
  <c r="BC26" i="20"/>
  <c r="BE26" i="20"/>
  <c r="BL26" i="20"/>
  <c r="BN26" i="20"/>
  <c r="BU26" i="20"/>
  <c r="C27" i="20"/>
  <c r="J27" i="20"/>
  <c r="L27" i="20"/>
  <c r="S27" i="20"/>
  <c r="U27" i="20"/>
  <c r="AB27" i="20"/>
  <c r="AD27" i="20"/>
  <c r="AK27" i="20"/>
  <c r="AM27" i="20"/>
  <c r="AT27" i="20"/>
  <c r="AV27" i="20"/>
  <c r="BC27" i="20"/>
  <c r="BE27" i="20"/>
  <c r="BL27" i="20"/>
  <c r="BN27" i="20"/>
  <c r="BU27" i="20"/>
  <c r="C28" i="20"/>
  <c r="J28" i="20"/>
  <c r="L28" i="20"/>
  <c r="S28" i="20"/>
  <c r="U28" i="20"/>
  <c r="AB28" i="20"/>
  <c r="AD28" i="20"/>
  <c r="AK28" i="20"/>
  <c r="AM28" i="20"/>
  <c r="AT28" i="20"/>
  <c r="AV28" i="20"/>
  <c r="BC28" i="20"/>
  <c r="BE28" i="20"/>
  <c r="BL28" i="20"/>
  <c r="BN28" i="20"/>
  <c r="BU28" i="20"/>
  <c r="C29" i="20"/>
  <c r="J29" i="20"/>
  <c r="L29" i="20"/>
  <c r="S29" i="20"/>
  <c r="U29" i="20"/>
  <c r="AB29" i="20"/>
  <c r="AD29" i="20"/>
  <c r="AK29" i="20"/>
  <c r="AM29" i="20"/>
  <c r="AT29" i="20"/>
  <c r="AV29" i="20"/>
  <c r="BC29" i="20"/>
  <c r="BE29" i="20"/>
  <c r="BL29" i="20"/>
  <c r="BN29" i="20"/>
  <c r="BU29" i="20"/>
  <c r="C30" i="20"/>
  <c r="J30" i="20"/>
  <c r="L30" i="20"/>
  <c r="S30" i="20"/>
  <c r="U30" i="20"/>
  <c r="AB30" i="20"/>
  <c r="AD30" i="20"/>
  <c r="AK30" i="20"/>
  <c r="AM30" i="20"/>
  <c r="AT30" i="20"/>
  <c r="AV30" i="20"/>
  <c r="BC30" i="20"/>
  <c r="BE30" i="20"/>
  <c r="BL30" i="20"/>
  <c r="BN30" i="20"/>
  <c r="BU30" i="20"/>
  <c r="C31" i="20"/>
  <c r="J31" i="20"/>
  <c r="L31" i="20"/>
  <c r="S31" i="20"/>
  <c r="U31" i="20"/>
  <c r="AB31" i="20"/>
  <c r="AD31" i="20"/>
  <c r="AK31" i="20"/>
  <c r="AM31" i="20"/>
  <c r="AT31" i="20"/>
  <c r="AV31" i="20"/>
  <c r="BC31" i="20"/>
  <c r="BE31" i="20"/>
  <c r="BL31" i="20"/>
  <c r="BN31" i="20"/>
  <c r="BU31" i="20"/>
  <c r="C32" i="20"/>
  <c r="J32" i="20"/>
  <c r="L32" i="20"/>
  <c r="S32" i="20"/>
  <c r="U32" i="20"/>
  <c r="AB32" i="20"/>
  <c r="AD32" i="20"/>
  <c r="AK32" i="20"/>
  <c r="AM32" i="20"/>
  <c r="AT32" i="20"/>
  <c r="AV32" i="20"/>
  <c r="BC32" i="20"/>
  <c r="BE32" i="20"/>
  <c r="BL32" i="20"/>
  <c r="BN32" i="20"/>
  <c r="BU32" i="20"/>
  <c r="C33" i="20"/>
  <c r="J33" i="20"/>
  <c r="L33" i="20"/>
  <c r="S33" i="20"/>
  <c r="U33" i="20"/>
  <c r="AB33" i="20"/>
  <c r="AD33" i="20"/>
  <c r="AK33" i="20"/>
  <c r="AM33" i="20"/>
  <c r="AT33" i="20"/>
  <c r="AV33" i="20"/>
  <c r="BC33" i="20"/>
  <c r="BE33" i="20"/>
  <c r="BL33" i="20"/>
  <c r="BN33" i="20"/>
  <c r="BU33" i="20"/>
  <c r="C34" i="20"/>
  <c r="J34" i="20"/>
  <c r="L34" i="20"/>
  <c r="S34" i="20"/>
  <c r="U34" i="20"/>
  <c r="AB34" i="20"/>
  <c r="AD34" i="20"/>
  <c r="AK34" i="20"/>
  <c r="AM34" i="20"/>
  <c r="AT34" i="20"/>
  <c r="AV34" i="20"/>
  <c r="BC34" i="20"/>
  <c r="BE34" i="20"/>
  <c r="BL34" i="20"/>
  <c r="BN34" i="20"/>
  <c r="BU34" i="20"/>
  <c r="C35" i="20"/>
  <c r="J35" i="20"/>
  <c r="L35" i="20"/>
  <c r="S35" i="20"/>
  <c r="U35" i="20"/>
  <c r="AB35" i="20"/>
  <c r="AD35" i="20"/>
  <c r="AK35" i="20"/>
  <c r="AM35" i="20"/>
  <c r="AT35" i="20"/>
  <c r="AV35" i="20"/>
  <c r="BC35" i="20"/>
  <c r="BE35" i="20"/>
  <c r="BL35" i="20"/>
  <c r="BN35" i="20"/>
  <c r="BU35" i="20"/>
  <c r="C36" i="20"/>
  <c r="J36" i="20"/>
  <c r="L36" i="20"/>
  <c r="S36" i="20"/>
  <c r="U36" i="20"/>
  <c r="AB36" i="20"/>
  <c r="AD36" i="20"/>
  <c r="AK36" i="20"/>
  <c r="AM36" i="20"/>
  <c r="AT36" i="20"/>
  <c r="AV36" i="20"/>
  <c r="BC36" i="20"/>
  <c r="BE36" i="20"/>
  <c r="BL36" i="20"/>
  <c r="BN36" i="20"/>
  <c r="BU36" i="20"/>
  <c r="C37" i="20"/>
  <c r="J37" i="20"/>
  <c r="L37" i="20"/>
  <c r="S37" i="20"/>
  <c r="U37" i="20"/>
  <c r="AB37" i="20"/>
  <c r="AD37" i="20"/>
  <c r="AK37" i="20"/>
  <c r="AM37" i="20"/>
  <c r="AT37" i="20"/>
  <c r="AV37" i="20"/>
  <c r="BC37" i="20"/>
  <c r="BE37" i="20"/>
  <c r="BL37" i="20"/>
  <c r="BN37" i="20"/>
  <c r="BU37" i="20"/>
  <c r="C38" i="20"/>
  <c r="J38" i="20"/>
  <c r="L38" i="20"/>
  <c r="S38" i="20"/>
  <c r="U38" i="20"/>
  <c r="AB38" i="20"/>
  <c r="AD38" i="20"/>
  <c r="AK38" i="20"/>
  <c r="AM38" i="20"/>
  <c r="AT38" i="20"/>
  <c r="AV38" i="20"/>
  <c r="BC38" i="20"/>
  <c r="BE38" i="20"/>
  <c r="BL38" i="20"/>
  <c r="BN38" i="20"/>
  <c r="BU38" i="20"/>
  <c r="C39" i="20"/>
  <c r="J39" i="20"/>
  <c r="L39" i="20"/>
  <c r="S39" i="20"/>
  <c r="U39" i="20"/>
  <c r="AB39" i="20"/>
  <c r="AD39" i="20"/>
  <c r="AK39" i="20"/>
  <c r="AM39" i="20"/>
  <c r="AT39" i="20"/>
  <c r="AV39" i="20"/>
  <c r="BC39" i="20"/>
  <c r="BE39" i="20"/>
  <c r="BL39" i="20"/>
  <c r="BN39" i="20"/>
  <c r="BU39" i="20"/>
  <c r="C40" i="20"/>
  <c r="J40" i="20"/>
  <c r="L40" i="20"/>
  <c r="S40" i="20"/>
  <c r="U40" i="20"/>
  <c r="AB40" i="20"/>
  <c r="AD40" i="20"/>
  <c r="AK40" i="20"/>
  <c r="AM40" i="20"/>
  <c r="AT40" i="20"/>
  <c r="AV40" i="20"/>
  <c r="BC40" i="20"/>
  <c r="BE40" i="20"/>
  <c r="BL40" i="20"/>
  <c r="BN40" i="20"/>
  <c r="BU40" i="20"/>
  <c r="C41" i="20"/>
  <c r="J41" i="20"/>
  <c r="L41" i="20"/>
  <c r="S41" i="20"/>
  <c r="U41" i="20"/>
  <c r="AB41" i="20"/>
  <c r="AD41" i="20"/>
  <c r="AK41" i="20"/>
  <c r="AM41" i="20"/>
  <c r="AT41" i="20"/>
  <c r="AV41" i="20"/>
  <c r="BC41" i="20"/>
  <c r="BE41" i="20"/>
  <c r="BL41" i="20"/>
  <c r="BN41" i="20"/>
  <c r="BU41" i="20"/>
  <c r="C42" i="20"/>
  <c r="J42" i="20"/>
  <c r="L42" i="20"/>
  <c r="S42" i="20"/>
  <c r="U42" i="20"/>
  <c r="AB42" i="20"/>
  <c r="AD42" i="20"/>
  <c r="AK42" i="20"/>
  <c r="AM42" i="20"/>
  <c r="AT42" i="20"/>
  <c r="AV42" i="20"/>
  <c r="BC42" i="20"/>
  <c r="BE42" i="20"/>
  <c r="BL42" i="20"/>
  <c r="BN42" i="20"/>
  <c r="BU42" i="20"/>
  <c r="C43" i="20"/>
  <c r="J43" i="20"/>
  <c r="L43" i="20"/>
  <c r="S43" i="20"/>
  <c r="U43" i="20"/>
  <c r="AB43" i="20"/>
  <c r="AD43" i="20"/>
  <c r="AK43" i="20"/>
  <c r="AM43" i="20"/>
  <c r="AT43" i="20"/>
  <c r="AV43" i="20"/>
  <c r="BC43" i="20"/>
  <c r="BE43" i="20"/>
  <c r="BL43" i="20"/>
  <c r="BN43" i="20"/>
  <c r="BU43" i="20"/>
  <c r="C44" i="20"/>
  <c r="J44" i="20"/>
  <c r="L44" i="20"/>
  <c r="S44" i="20"/>
  <c r="U44" i="20"/>
  <c r="AB44" i="20"/>
  <c r="AD44" i="20"/>
  <c r="AK44" i="20"/>
  <c r="AM44" i="20"/>
  <c r="AT44" i="20"/>
  <c r="AV44" i="20"/>
  <c r="BC44" i="20"/>
  <c r="BE44" i="20"/>
  <c r="BL44" i="20"/>
  <c r="BN44" i="20"/>
  <c r="BU44" i="20"/>
  <c r="C45" i="20"/>
  <c r="J45" i="20"/>
  <c r="L45" i="20"/>
  <c r="S45" i="20"/>
  <c r="U45" i="20"/>
  <c r="AB45" i="20"/>
  <c r="AD45" i="20"/>
  <c r="AK45" i="20"/>
  <c r="AM45" i="20"/>
  <c r="AT45" i="20"/>
  <c r="AV45" i="20"/>
  <c r="BC45" i="20"/>
  <c r="BE45" i="20"/>
  <c r="BL45" i="20"/>
  <c r="BN45" i="20"/>
  <c r="BU45" i="20"/>
  <c r="C46" i="20"/>
  <c r="J46" i="20"/>
  <c r="L46" i="20"/>
  <c r="S46" i="20"/>
  <c r="U46" i="20"/>
  <c r="AB46" i="20"/>
  <c r="AD46" i="20"/>
  <c r="AK46" i="20"/>
  <c r="AM46" i="20"/>
  <c r="AT46" i="20"/>
  <c r="AV46" i="20"/>
  <c r="BC46" i="20"/>
  <c r="BE46" i="20"/>
  <c r="BL46" i="20"/>
  <c r="BN46" i="20"/>
  <c r="BU46" i="20"/>
  <c r="C47" i="20"/>
  <c r="J47" i="20"/>
  <c r="L47" i="20"/>
  <c r="S47" i="20"/>
  <c r="U47" i="20"/>
  <c r="AB47" i="20"/>
  <c r="AD47" i="20"/>
  <c r="AK47" i="20"/>
  <c r="AM47" i="20"/>
  <c r="AT47" i="20"/>
  <c r="AV47" i="20"/>
  <c r="BC47" i="20"/>
  <c r="BE47" i="20"/>
  <c r="BL47" i="20"/>
  <c r="BN47" i="20"/>
  <c r="BU47" i="20"/>
  <c r="C48" i="20"/>
  <c r="J48" i="20"/>
  <c r="L48" i="20"/>
  <c r="S48" i="20"/>
  <c r="U48" i="20"/>
  <c r="AB48" i="20"/>
  <c r="AD48" i="20"/>
  <c r="AK48" i="20"/>
  <c r="AM48" i="20"/>
  <c r="AT48" i="20"/>
  <c r="AV48" i="20"/>
  <c r="BC48" i="20"/>
  <c r="BE48" i="20"/>
  <c r="BL48" i="20"/>
  <c r="BN48" i="20"/>
  <c r="BU48" i="20"/>
  <c r="C49" i="20"/>
  <c r="J49" i="20"/>
  <c r="L49" i="20"/>
  <c r="S49" i="20"/>
  <c r="U49" i="20"/>
  <c r="AB49" i="20"/>
  <c r="AD49" i="20"/>
  <c r="AK49" i="20"/>
  <c r="AM49" i="20"/>
  <c r="AT49" i="20"/>
  <c r="AV49" i="20"/>
  <c r="BC49" i="20"/>
  <c r="BE49" i="20"/>
  <c r="BL49" i="20"/>
  <c r="BN49" i="20"/>
  <c r="BU49" i="20"/>
  <c r="C50" i="20"/>
  <c r="J50" i="20"/>
  <c r="L50" i="20"/>
  <c r="S50" i="20"/>
  <c r="U50" i="20"/>
  <c r="AB50" i="20"/>
  <c r="AD50" i="20"/>
  <c r="AK50" i="20"/>
  <c r="AM50" i="20"/>
  <c r="AT50" i="20"/>
  <c r="AV50" i="20"/>
  <c r="BC50" i="20"/>
  <c r="BE50" i="20"/>
  <c r="BL50" i="20"/>
  <c r="BN50" i="20"/>
  <c r="BU50" i="20"/>
  <c r="C51" i="20"/>
  <c r="J51" i="20"/>
  <c r="L51" i="20"/>
  <c r="S51" i="20"/>
  <c r="U51" i="20"/>
  <c r="AB51" i="20"/>
  <c r="AD51" i="20"/>
  <c r="AK51" i="20"/>
  <c r="AM51" i="20"/>
  <c r="AT51" i="20"/>
  <c r="AV51" i="20"/>
  <c r="BC51" i="20"/>
  <c r="BE51" i="20"/>
  <c r="BL51" i="20"/>
  <c r="BN51" i="20"/>
  <c r="BU51" i="20"/>
  <c r="C52" i="20"/>
  <c r="J52" i="20"/>
  <c r="L52" i="20"/>
  <c r="S52" i="20"/>
  <c r="U52" i="20"/>
  <c r="AB52" i="20"/>
  <c r="AD52" i="20"/>
  <c r="AK52" i="20"/>
  <c r="AM52" i="20"/>
  <c r="AT52" i="20"/>
  <c r="AV52" i="20"/>
  <c r="BC52" i="20"/>
  <c r="BE52" i="20"/>
  <c r="BL52" i="20"/>
  <c r="BN52" i="20"/>
  <c r="BU52" i="20"/>
  <c r="C53" i="20"/>
  <c r="J53" i="20"/>
  <c r="L53" i="20"/>
  <c r="S53" i="20"/>
  <c r="U53" i="20"/>
  <c r="AB53" i="20"/>
  <c r="AD53" i="20"/>
  <c r="AK53" i="20"/>
  <c r="AM53" i="20"/>
  <c r="AT53" i="20"/>
  <c r="AV53" i="20"/>
  <c r="BC53" i="20"/>
  <c r="BE53" i="20"/>
  <c r="BL53" i="20"/>
  <c r="BN53" i="20"/>
  <c r="BU53" i="20"/>
  <c r="C54" i="20"/>
  <c r="J54" i="20"/>
  <c r="L54" i="20"/>
  <c r="S54" i="20"/>
  <c r="U54" i="20"/>
  <c r="AB54" i="20"/>
  <c r="AD54" i="20"/>
  <c r="AK54" i="20"/>
  <c r="AM54" i="20"/>
  <c r="AT54" i="20"/>
  <c r="AV54" i="20"/>
  <c r="BC54" i="20"/>
  <c r="BE54" i="20"/>
  <c r="BL54" i="20"/>
  <c r="BN54" i="20"/>
  <c r="BU54" i="20"/>
  <c r="C55" i="20"/>
  <c r="J55" i="20"/>
  <c r="L55" i="20"/>
  <c r="S55" i="20"/>
  <c r="U55" i="20"/>
  <c r="AB55" i="20"/>
  <c r="AD55" i="20"/>
  <c r="AK55" i="20"/>
  <c r="AM55" i="20"/>
  <c r="AT55" i="20"/>
  <c r="AV55" i="20"/>
  <c r="BC55" i="20"/>
  <c r="BE55" i="20"/>
  <c r="BL55" i="20"/>
  <c r="BN55" i="20"/>
  <c r="BU55" i="20"/>
  <c r="C56" i="20"/>
  <c r="J56" i="20"/>
  <c r="L56" i="20"/>
  <c r="S56" i="20"/>
  <c r="U56" i="20"/>
  <c r="AB56" i="20"/>
  <c r="AD56" i="20"/>
  <c r="AK56" i="20"/>
  <c r="AM56" i="20"/>
  <c r="AT56" i="20"/>
  <c r="AV56" i="20"/>
  <c r="BC56" i="20"/>
  <c r="BE56" i="20"/>
  <c r="BL56" i="20"/>
  <c r="BN56" i="20"/>
  <c r="BU56" i="20"/>
  <c r="C57" i="20"/>
  <c r="J57" i="20"/>
  <c r="L57" i="20"/>
  <c r="S57" i="20"/>
  <c r="U57" i="20"/>
  <c r="AB57" i="20"/>
  <c r="AD57" i="20"/>
  <c r="AK57" i="20"/>
  <c r="AM57" i="20"/>
  <c r="AT57" i="20"/>
  <c r="AV57" i="20"/>
  <c r="BC57" i="20"/>
  <c r="BE57" i="20"/>
  <c r="BL57" i="20"/>
  <c r="BN57" i="20"/>
  <c r="BU57" i="20"/>
  <c r="C58" i="20"/>
  <c r="J58" i="20"/>
  <c r="L58" i="20"/>
  <c r="S58" i="20"/>
  <c r="U58" i="20"/>
  <c r="AB58" i="20"/>
  <c r="AD58" i="20"/>
  <c r="AK58" i="20"/>
  <c r="AM58" i="20"/>
  <c r="AT58" i="20"/>
  <c r="AV58" i="20"/>
  <c r="BC58" i="20"/>
  <c r="BE58" i="20"/>
  <c r="BL58" i="20"/>
  <c r="BN58" i="20"/>
  <c r="BU58" i="20"/>
  <c r="C59" i="20"/>
  <c r="J59" i="20"/>
  <c r="L59" i="20"/>
  <c r="S59" i="20"/>
  <c r="U59" i="20"/>
  <c r="AB59" i="20"/>
  <c r="AD59" i="20"/>
  <c r="AK59" i="20"/>
  <c r="AM59" i="20"/>
  <c r="AT59" i="20"/>
  <c r="AV59" i="20"/>
  <c r="BC59" i="20"/>
  <c r="BE59" i="20"/>
  <c r="BL59" i="20"/>
  <c r="BN59" i="20"/>
  <c r="BU59" i="20"/>
  <c r="C60" i="20"/>
  <c r="J60" i="20"/>
  <c r="L60" i="20"/>
  <c r="S60" i="20"/>
  <c r="U60" i="20"/>
  <c r="AB60" i="20"/>
  <c r="AD60" i="20"/>
  <c r="AK60" i="20"/>
  <c r="AM60" i="20"/>
  <c r="AT60" i="20"/>
  <c r="AV60" i="20"/>
  <c r="BC60" i="20"/>
  <c r="BE60" i="20"/>
  <c r="BL60" i="20"/>
  <c r="BN60" i="20"/>
  <c r="BU60" i="20"/>
  <c r="C61" i="20"/>
  <c r="J61" i="20"/>
  <c r="L61" i="20"/>
  <c r="S61" i="20"/>
  <c r="U61" i="20"/>
  <c r="AB61" i="20"/>
  <c r="AD61" i="20"/>
  <c r="AK61" i="20"/>
  <c r="AM61" i="20"/>
  <c r="AT61" i="20"/>
  <c r="AV61" i="20"/>
  <c r="BC61" i="20"/>
  <c r="BE61" i="20"/>
  <c r="BL61" i="20"/>
  <c r="BN61" i="20"/>
  <c r="BU61" i="20"/>
  <c r="C62" i="20"/>
  <c r="J62" i="20"/>
  <c r="L62" i="20"/>
  <c r="S62" i="20"/>
  <c r="U62" i="20"/>
  <c r="AB62" i="20"/>
  <c r="AD62" i="20"/>
  <c r="AK62" i="20"/>
  <c r="AM62" i="20"/>
  <c r="AT62" i="20"/>
  <c r="AV62" i="20"/>
  <c r="BC62" i="20"/>
  <c r="BE62" i="20"/>
  <c r="BL62" i="20"/>
  <c r="BN62" i="20"/>
  <c r="BU62" i="20"/>
  <c r="C63" i="20"/>
  <c r="J63" i="20"/>
  <c r="L63" i="20"/>
  <c r="S63" i="20"/>
  <c r="U63" i="20"/>
  <c r="AB63" i="20"/>
  <c r="AD63" i="20"/>
  <c r="AK63" i="20"/>
  <c r="AM63" i="20"/>
  <c r="AT63" i="20"/>
  <c r="AV63" i="20"/>
  <c r="BC63" i="20"/>
  <c r="BE63" i="20"/>
  <c r="BL63" i="20"/>
  <c r="BN63" i="20"/>
  <c r="BU63" i="20"/>
  <c r="C64" i="20"/>
  <c r="J64" i="20"/>
  <c r="L64" i="20"/>
  <c r="S64" i="20"/>
  <c r="U64" i="20"/>
  <c r="AB64" i="20"/>
  <c r="AD64" i="20"/>
  <c r="AK64" i="20"/>
  <c r="AM64" i="20"/>
  <c r="AT64" i="20"/>
  <c r="AV64" i="20"/>
  <c r="BC64" i="20"/>
  <c r="BE64" i="20"/>
  <c r="BL64" i="20"/>
  <c r="BN64" i="20"/>
  <c r="BU64" i="20"/>
  <c r="C65" i="20"/>
  <c r="J65" i="20"/>
  <c r="L65" i="20"/>
  <c r="S65" i="20"/>
  <c r="U65" i="20"/>
  <c r="AB65" i="20"/>
  <c r="AD65" i="20"/>
  <c r="AK65" i="20"/>
  <c r="AM65" i="20"/>
  <c r="AT65" i="20"/>
  <c r="AV65" i="20"/>
  <c r="BC65" i="20"/>
  <c r="BE65" i="20"/>
  <c r="BL65" i="20"/>
  <c r="BN65" i="20"/>
  <c r="BU65" i="20"/>
  <c r="C66" i="20"/>
  <c r="J66" i="20"/>
  <c r="L66" i="20"/>
  <c r="S66" i="20"/>
  <c r="U66" i="20"/>
  <c r="AB66" i="20"/>
  <c r="AD66" i="20"/>
  <c r="AK66" i="20"/>
  <c r="AM66" i="20"/>
  <c r="AT66" i="20"/>
  <c r="AV66" i="20"/>
  <c r="BC66" i="20"/>
  <c r="BE66" i="20"/>
  <c r="BL66" i="20"/>
  <c r="BN66" i="20"/>
  <c r="BU66" i="20"/>
  <c r="C67" i="20"/>
  <c r="J67" i="20"/>
  <c r="L67" i="20"/>
  <c r="S67" i="20"/>
  <c r="U67" i="20"/>
  <c r="AB67" i="20"/>
  <c r="AD67" i="20"/>
  <c r="AK67" i="20"/>
  <c r="AM67" i="20"/>
  <c r="AT67" i="20"/>
  <c r="AV67" i="20"/>
  <c r="BC67" i="20"/>
  <c r="BE67" i="20"/>
  <c r="BL67" i="20"/>
  <c r="BN67" i="20"/>
  <c r="BU67" i="20"/>
  <c r="C68" i="20"/>
  <c r="J68" i="20"/>
  <c r="L68" i="20"/>
  <c r="S68" i="20"/>
  <c r="U68" i="20"/>
  <c r="AB68" i="20"/>
  <c r="AD68" i="20"/>
  <c r="AK68" i="20"/>
  <c r="AM68" i="20"/>
  <c r="AT68" i="20"/>
  <c r="AV68" i="20"/>
  <c r="BC68" i="20"/>
  <c r="BE68" i="20"/>
  <c r="BL68" i="20"/>
  <c r="BN68" i="20"/>
  <c r="BU68" i="20"/>
  <c r="C69" i="20"/>
  <c r="J69" i="20"/>
  <c r="L69" i="20"/>
  <c r="S69" i="20"/>
  <c r="U69" i="20"/>
  <c r="AB69" i="20"/>
  <c r="AD69" i="20"/>
  <c r="AK69" i="20"/>
  <c r="AM69" i="20"/>
  <c r="AT69" i="20"/>
  <c r="AV69" i="20"/>
  <c r="BC69" i="20"/>
  <c r="BE69" i="20"/>
  <c r="BL69" i="20"/>
  <c r="BN69" i="20"/>
  <c r="BU69" i="20"/>
  <c r="C70" i="20"/>
  <c r="J70" i="20"/>
  <c r="L70" i="20"/>
  <c r="S70" i="20"/>
  <c r="U70" i="20"/>
  <c r="AB70" i="20"/>
  <c r="AD70" i="20"/>
  <c r="AK70" i="20"/>
  <c r="AM70" i="20"/>
  <c r="AT70" i="20"/>
  <c r="AV70" i="20"/>
  <c r="BC70" i="20"/>
  <c r="BE70" i="20"/>
  <c r="BL70" i="20"/>
  <c r="BN70" i="20"/>
  <c r="BU70" i="20"/>
  <c r="C71" i="20"/>
  <c r="J71" i="20"/>
  <c r="L71" i="20"/>
  <c r="S71" i="20"/>
  <c r="U71" i="20"/>
  <c r="AB71" i="20"/>
  <c r="AD71" i="20"/>
  <c r="AK71" i="20"/>
  <c r="AM71" i="20"/>
  <c r="AT71" i="20"/>
  <c r="AV71" i="20"/>
  <c r="BC71" i="20"/>
  <c r="BE71" i="20"/>
  <c r="BL71" i="20"/>
  <c r="BN71" i="20"/>
  <c r="BU71" i="20"/>
  <c r="C72" i="20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6" i="20"/>
  <c r="J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S71" i="22"/>
  <c r="S72" i="22"/>
  <c r="S73" i="22"/>
  <c r="S74" i="22"/>
  <c r="S75" i="22"/>
  <c r="S76" i="22"/>
  <c r="AB71" i="22"/>
  <c r="AB72" i="22"/>
  <c r="AB73" i="22"/>
  <c r="AB74" i="22"/>
  <c r="AB75" i="22"/>
  <c r="AB76" i="22"/>
  <c r="BU68" i="22"/>
  <c r="BU69" i="22"/>
  <c r="BU70" i="22"/>
  <c r="BU71" i="22"/>
  <c r="BU72" i="22"/>
  <c r="BU73" i="22"/>
  <c r="BU74" i="22"/>
  <c r="BU75" i="22"/>
  <c r="BU76" i="22"/>
  <c r="BL68" i="22"/>
  <c r="BL69" i="22"/>
  <c r="BL70" i="22"/>
  <c r="BL71" i="22"/>
  <c r="BL72" i="22"/>
  <c r="BL73" i="22"/>
  <c r="BL74" i="22"/>
  <c r="BL75" i="22"/>
  <c r="BL76" i="22"/>
  <c r="BC69" i="22"/>
  <c r="BC70" i="22"/>
  <c r="BC71" i="22"/>
  <c r="BC72" i="22"/>
  <c r="BC73" i="22"/>
  <c r="BC74" i="22"/>
  <c r="BC75" i="22"/>
  <c r="BC76" i="22"/>
  <c r="AT71" i="22"/>
  <c r="AT72" i="22"/>
  <c r="AT73" i="22"/>
  <c r="AT74" i="22"/>
  <c r="AT75" i="22"/>
  <c r="AT76" i="22"/>
  <c r="AK71" i="22"/>
  <c r="AK72" i="22"/>
  <c r="AK73" i="22"/>
  <c r="AK74" i="22"/>
  <c r="AK75" i="22"/>
  <c r="AK76" i="22"/>
  <c r="J75" i="22"/>
  <c r="J76" i="22"/>
  <c r="BU68" i="24"/>
  <c r="BU69" i="24"/>
  <c r="BU70" i="24"/>
  <c r="BU71" i="24"/>
  <c r="BU72" i="24"/>
  <c r="BU73" i="24"/>
  <c r="BU74" i="24"/>
  <c r="BU75" i="24"/>
  <c r="BU76" i="24"/>
  <c r="BL68" i="24"/>
  <c r="BL69" i="24"/>
  <c r="BL70" i="24"/>
  <c r="BL71" i="24"/>
  <c r="BL72" i="24"/>
  <c r="BL73" i="24"/>
  <c r="BL74" i="24"/>
  <c r="BL75" i="24"/>
  <c r="BL76" i="24"/>
  <c r="BC69" i="24"/>
  <c r="BC70" i="24"/>
  <c r="BC71" i="24"/>
  <c r="BC72" i="24"/>
  <c r="BC73" i="24"/>
  <c r="BC74" i="24"/>
  <c r="BC75" i="24"/>
  <c r="BC76" i="24"/>
  <c r="AT69" i="24"/>
  <c r="AT70" i="24"/>
  <c r="AT71" i="24"/>
  <c r="AT72" i="24"/>
  <c r="AT73" i="24"/>
  <c r="AT74" i="24"/>
  <c r="AT75" i="24"/>
  <c r="AT76" i="24"/>
  <c r="AK69" i="24"/>
  <c r="AK70" i="24"/>
  <c r="AK71" i="24"/>
  <c r="AK72" i="24"/>
  <c r="AK73" i="24"/>
  <c r="AK74" i="24"/>
  <c r="AK75" i="24"/>
  <c r="AK76" i="24"/>
  <c r="AB68" i="24"/>
  <c r="AB69" i="24"/>
  <c r="AB70" i="24"/>
  <c r="AB71" i="24"/>
  <c r="AB72" i="24"/>
  <c r="AB73" i="24"/>
  <c r="AB74" i="24"/>
  <c r="AB75" i="24"/>
  <c r="AB76" i="24"/>
  <c r="S70" i="24"/>
  <c r="S71" i="24"/>
  <c r="S72" i="24"/>
  <c r="S73" i="24"/>
  <c r="S74" i="24"/>
  <c r="S75" i="24"/>
  <c r="S76" i="24"/>
  <c r="J75" i="24"/>
  <c r="J76" i="24"/>
  <c r="BL64" i="23"/>
  <c r="BL65" i="23"/>
  <c r="BL66" i="23"/>
  <c r="BL67" i="23"/>
  <c r="BL68" i="23"/>
  <c r="BL69" i="23"/>
  <c r="BL70" i="23"/>
  <c r="BL71" i="23"/>
  <c r="BL72" i="23"/>
  <c r="BL73" i="23"/>
  <c r="BL74" i="23"/>
  <c r="BL75" i="23"/>
  <c r="BL76" i="23"/>
  <c r="BU71" i="23"/>
  <c r="BU72" i="23"/>
  <c r="BU73" i="23"/>
  <c r="BU74" i="23"/>
  <c r="BU75" i="23"/>
  <c r="BU76" i="23"/>
  <c r="AT71" i="23"/>
  <c r="AT72" i="23"/>
  <c r="AT73" i="23"/>
  <c r="AT74" i="23"/>
  <c r="AT75" i="23"/>
  <c r="AT76" i="23"/>
  <c r="S71" i="23"/>
  <c r="S72" i="23"/>
  <c r="S73" i="23"/>
  <c r="S74" i="23"/>
  <c r="S75" i="23"/>
  <c r="S76" i="23"/>
  <c r="AB71" i="23"/>
  <c r="AB72" i="23"/>
  <c r="AB73" i="23"/>
  <c r="AB74" i="23"/>
  <c r="AB75" i="23"/>
  <c r="AB76" i="23"/>
  <c r="AK71" i="23"/>
  <c r="AK72" i="23"/>
  <c r="AK73" i="23"/>
  <c r="AK74" i="23"/>
  <c r="AK75" i="23"/>
  <c r="AK76" i="23"/>
  <c r="J75" i="23"/>
  <c r="J76" i="23"/>
  <c r="BU70" i="21"/>
  <c r="BU71" i="21"/>
  <c r="BU72" i="21"/>
  <c r="BU73" i="21"/>
  <c r="BU74" i="21"/>
  <c r="BU75" i="21"/>
  <c r="BU76" i="21"/>
  <c r="BL71" i="21"/>
  <c r="BL72" i="21"/>
  <c r="BL73" i="21"/>
  <c r="BL74" i="21"/>
  <c r="BL75" i="21"/>
  <c r="BL76" i="21"/>
  <c r="AT71" i="21"/>
  <c r="AT72" i="21"/>
  <c r="AT73" i="21"/>
  <c r="AT74" i="21"/>
  <c r="AT75" i="21"/>
  <c r="AT76" i="21"/>
  <c r="AK71" i="21"/>
  <c r="AK72" i="21"/>
  <c r="AK73" i="21"/>
  <c r="AK74" i="21"/>
  <c r="AK75" i="21"/>
  <c r="AK76" i="21"/>
  <c r="AB71" i="21"/>
  <c r="AB72" i="21"/>
  <c r="AB73" i="21"/>
  <c r="AB74" i="21"/>
  <c r="AB75" i="21"/>
  <c r="AB76" i="21"/>
  <c r="S71" i="21"/>
  <c r="S72" i="21"/>
  <c r="S73" i="21"/>
  <c r="S74" i="21"/>
  <c r="S75" i="21"/>
  <c r="S76" i="21"/>
  <c r="J75" i="21"/>
  <c r="J76" i="21"/>
  <c r="BL71" i="18"/>
  <c r="BL72" i="18"/>
  <c r="BL73" i="18"/>
  <c r="BL74" i="18"/>
  <c r="BL75" i="18"/>
  <c r="BL76" i="18"/>
  <c r="AT71" i="18"/>
  <c r="AT72" i="18"/>
  <c r="AT73" i="18"/>
  <c r="AT74" i="18"/>
  <c r="AT75" i="18"/>
  <c r="AT76" i="18"/>
  <c r="AK71" i="18"/>
  <c r="AK72" i="18"/>
  <c r="AK73" i="18"/>
  <c r="AK74" i="18"/>
  <c r="AK75" i="18"/>
  <c r="AK76" i="18"/>
  <c r="J75" i="18"/>
  <c r="S75" i="18"/>
  <c r="AB75" i="18"/>
  <c r="J76" i="18"/>
  <c r="S76" i="18"/>
  <c r="AB76" i="18"/>
  <c r="AK71" i="17"/>
  <c r="AK72" i="17"/>
  <c r="AK73" i="17"/>
  <c r="AK74" i="17"/>
  <c r="AK75" i="17"/>
  <c r="AK76" i="17"/>
  <c r="AB71" i="17"/>
  <c r="AB72" i="17"/>
  <c r="AB73" i="17"/>
  <c r="AB74" i="17"/>
  <c r="AB75" i="17"/>
  <c r="AB76" i="17"/>
  <c r="S71" i="17"/>
  <c r="S72" i="17"/>
  <c r="S73" i="17"/>
  <c r="S74" i="17"/>
  <c r="S75" i="17"/>
  <c r="S76" i="17"/>
  <c r="BL68" i="17"/>
  <c r="BL69" i="17"/>
  <c r="BL70" i="17"/>
  <c r="BL71" i="17"/>
  <c r="BL72" i="17"/>
  <c r="BL73" i="17"/>
  <c r="BL74" i="17"/>
  <c r="BL75" i="17"/>
  <c r="BL76" i="17"/>
  <c r="BC69" i="17"/>
  <c r="BC70" i="17"/>
  <c r="BC71" i="17"/>
  <c r="BC72" i="17"/>
  <c r="BC73" i="17"/>
  <c r="BC74" i="17"/>
  <c r="BC75" i="17"/>
  <c r="BC76" i="17"/>
  <c r="AT70" i="17"/>
  <c r="AT71" i="17"/>
  <c r="AT72" i="17"/>
  <c r="AT73" i="17"/>
  <c r="AT74" i="17"/>
  <c r="AT75" i="17"/>
  <c r="AT76" i="17"/>
  <c r="J75" i="17"/>
  <c r="J76" i="17"/>
  <c r="BU69" i="16"/>
  <c r="BU70" i="16"/>
  <c r="BU71" i="16"/>
  <c r="BU72" i="16"/>
  <c r="BU73" i="16"/>
  <c r="BU74" i="16"/>
  <c r="BU75" i="16"/>
  <c r="BU76" i="16"/>
  <c r="BL70" i="16"/>
  <c r="BL71" i="16"/>
  <c r="BL72" i="16"/>
  <c r="BL73" i="16"/>
  <c r="BL74" i="16"/>
  <c r="BL75" i="16"/>
  <c r="BL76" i="16"/>
  <c r="BC71" i="16"/>
  <c r="BC72" i="16"/>
  <c r="BC73" i="16"/>
  <c r="BC74" i="16"/>
  <c r="BC75" i="16"/>
  <c r="BC76" i="16"/>
  <c r="AT70" i="16"/>
  <c r="AT71" i="16"/>
  <c r="AT72" i="16"/>
  <c r="AT73" i="16"/>
  <c r="AT74" i="16"/>
  <c r="AT75" i="16"/>
  <c r="AT76" i="16"/>
  <c r="AK71" i="16"/>
  <c r="AK72" i="16"/>
  <c r="AK73" i="16"/>
  <c r="AK74" i="16"/>
  <c r="AK75" i="16"/>
  <c r="AK76" i="16"/>
  <c r="AB70" i="16"/>
  <c r="AB71" i="16"/>
  <c r="AB72" i="16"/>
  <c r="AB73" i="16"/>
  <c r="AB74" i="16"/>
  <c r="AB75" i="16"/>
  <c r="AB76" i="16"/>
  <c r="S71" i="16"/>
  <c r="S72" i="16"/>
  <c r="S73" i="16"/>
  <c r="S74" i="16"/>
  <c r="S75" i="16"/>
  <c r="S76" i="16"/>
  <c r="J75" i="16"/>
  <c r="J76" i="16"/>
  <c r="S75" i="26"/>
  <c r="AB75" i="26"/>
  <c r="AK75" i="26"/>
  <c r="AT75" i="26"/>
  <c r="BC75" i="26"/>
  <c r="BL75" i="26"/>
  <c r="BU75" i="26"/>
  <c r="S76" i="26"/>
  <c r="AB76" i="26"/>
  <c r="AK76" i="26"/>
  <c r="AT76" i="26"/>
  <c r="BC76" i="26"/>
  <c r="BL76" i="26"/>
  <c r="BU76" i="26"/>
  <c r="S75" i="25"/>
  <c r="AB75" i="25"/>
  <c r="AK75" i="25"/>
  <c r="AT75" i="25"/>
  <c r="BC75" i="25"/>
  <c r="BL75" i="25"/>
  <c r="BU75" i="25"/>
  <c r="S76" i="25"/>
  <c r="AB76" i="25"/>
  <c r="AK76" i="25"/>
  <c r="AT76" i="25"/>
  <c r="BC76" i="25"/>
  <c r="BL76" i="25"/>
  <c r="BU76" i="25"/>
  <c r="J72" i="21"/>
  <c r="J71" i="21"/>
  <c r="J74" i="21"/>
  <c r="AB72" i="18"/>
  <c r="S72" i="18"/>
  <c r="J72" i="18"/>
  <c r="AB71" i="18"/>
  <c r="S71" i="18"/>
  <c r="J71" i="18"/>
  <c r="AB74" i="18"/>
  <c r="S74" i="18"/>
  <c r="J74" i="18"/>
  <c r="J72" i="17"/>
  <c r="J71" i="17"/>
  <c r="J74" i="17"/>
  <c r="J72" i="16"/>
  <c r="J71" i="16"/>
  <c r="J74" i="16"/>
  <c r="BU72" i="26"/>
  <c r="BL72" i="26"/>
  <c r="BC72" i="26"/>
  <c r="AT72" i="26"/>
  <c r="AK72" i="26"/>
  <c r="AB72" i="26"/>
  <c r="S72" i="26"/>
  <c r="BU71" i="26"/>
  <c r="BL71" i="26"/>
  <c r="BC71" i="26"/>
  <c r="AT71" i="26"/>
  <c r="AK71" i="26"/>
  <c r="AB71" i="26"/>
  <c r="S71" i="26"/>
  <c r="BU74" i="26"/>
  <c r="BL74" i="26"/>
  <c r="BC74" i="26"/>
  <c r="AT74" i="26"/>
  <c r="AK74" i="26"/>
  <c r="AB74" i="26"/>
  <c r="S74" i="26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J72" i="22"/>
  <c r="J71" i="22"/>
  <c r="J74" i="22"/>
  <c r="J69" i="24"/>
  <c r="J70" i="24"/>
  <c r="J71" i="24"/>
  <c r="J72" i="24"/>
  <c r="J74" i="24"/>
  <c r="J72" i="23"/>
  <c r="J71" i="23"/>
  <c r="J74" i="23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C61" i="24"/>
  <c r="BN6" i="20"/>
  <c r="BN5" i="20"/>
  <c r="BN4" i="20"/>
  <c r="BE6" i="20"/>
  <c r="BE5" i="20"/>
  <c r="BE4" i="20"/>
  <c r="AV6" i="20"/>
  <c r="AV5" i="20"/>
  <c r="AV4" i="20"/>
  <c r="AM6" i="20"/>
  <c r="AM5" i="20"/>
  <c r="AM4" i="20"/>
  <c r="AD6" i="20"/>
  <c r="AD5" i="20"/>
  <c r="AD4" i="20"/>
  <c r="U6" i="20"/>
  <c r="U5" i="20"/>
  <c r="U4" i="20"/>
  <c r="L6" i="20"/>
  <c r="L5" i="20"/>
  <c r="L4" i="20"/>
  <c r="C5" i="20"/>
  <c r="C6" i="20"/>
  <c r="C4" i="20"/>
  <c r="J73" i="24"/>
  <c r="S69" i="24"/>
  <c r="BC68" i="24"/>
  <c r="AT68" i="24"/>
  <c r="AK68" i="24"/>
  <c r="S68" i="24"/>
  <c r="J68" i="24"/>
  <c r="BU67" i="24"/>
  <c r="BL67" i="24"/>
  <c r="BC67" i="24"/>
  <c r="AT67" i="24"/>
  <c r="AK67" i="24"/>
  <c r="AB67" i="24"/>
  <c r="S67" i="24"/>
  <c r="J67" i="24"/>
  <c r="BU66" i="24"/>
  <c r="BL66" i="24"/>
  <c r="BC66" i="24"/>
  <c r="AT66" i="24"/>
  <c r="AK66" i="24"/>
  <c r="AB66" i="24"/>
  <c r="S66" i="24"/>
  <c r="J66" i="24"/>
  <c r="BU65" i="24"/>
  <c r="BL65" i="24"/>
  <c r="BC65" i="24"/>
  <c r="AT65" i="24"/>
  <c r="AK65" i="24"/>
  <c r="AB65" i="24"/>
  <c r="S65" i="24"/>
  <c r="J65" i="24"/>
  <c r="BU64" i="24"/>
  <c r="BL64" i="24"/>
  <c r="BC64" i="24"/>
  <c r="AT64" i="24"/>
  <c r="AK64" i="24"/>
  <c r="AB64" i="24"/>
  <c r="S64" i="24"/>
  <c r="J64" i="24"/>
  <c r="BU63" i="24"/>
  <c r="BL63" i="24"/>
  <c r="BC63" i="24"/>
  <c r="AT63" i="24"/>
  <c r="AK63" i="24"/>
  <c r="AB63" i="24"/>
  <c r="S63" i="24"/>
  <c r="J63" i="24"/>
  <c r="BU62" i="24"/>
  <c r="BL62" i="24"/>
  <c r="BC62" i="24"/>
  <c r="AT62" i="24"/>
  <c r="AK62" i="24"/>
  <c r="AB62" i="24"/>
  <c r="S62" i="24"/>
  <c r="J62" i="24"/>
  <c r="BU61" i="24"/>
  <c r="BL61" i="24"/>
  <c r="AT61" i="24"/>
  <c r="AK61" i="24"/>
  <c r="AB61" i="24"/>
  <c r="S61" i="24"/>
  <c r="J61" i="24"/>
  <c r="BU60" i="24"/>
  <c r="BL60" i="24"/>
  <c r="BC60" i="24"/>
  <c r="AT60" i="24"/>
  <c r="AK60" i="24"/>
  <c r="AB60" i="24"/>
  <c r="S60" i="24"/>
  <c r="J60" i="24"/>
  <c r="BU59" i="24"/>
  <c r="BL59" i="24"/>
  <c r="BC59" i="24"/>
  <c r="AT59" i="24"/>
  <c r="AK59" i="24"/>
  <c r="AB59" i="24"/>
  <c r="S59" i="24"/>
  <c r="J59" i="24"/>
  <c r="BU58" i="24"/>
  <c r="BL58" i="24"/>
  <c r="BC58" i="24"/>
  <c r="AT58" i="24"/>
  <c r="AK58" i="24"/>
  <c r="AB58" i="24"/>
  <c r="S58" i="24"/>
  <c r="J58" i="24"/>
  <c r="BU57" i="24"/>
  <c r="BL57" i="24"/>
  <c r="BC57" i="24"/>
  <c r="AT57" i="24"/>
  <c r="AK57" i="24"/>
  <c r="AB57" i="24"/>
  <c r="S57" i="24"/>
  <c r="J57" i="24"/>
  <c r="BU56" i="24"/>
  <c r="BL56" i="24"/>
  <c r="BC56" i="24"/>
  <c r="AT56" i="24"/>
  <c r="AK56" i="24"/>
  <c r="AB56" i="24"/>
  <c r="S56" i="24"/>
  <c r="J56" i="24"/>
  <c r="BU55" i="24"/>
  <c r="BL55" i="24"/>
  <c r="BC55" i="24"/>
  <c r="AT55" i="24"/>
  <c r="AK55" i="24"/>
  <c r="AB55" i="24"/>
  <c r="S55" i="24"/>
  <c r="J55" i="24"/>
  <c r="BU54" i="24"/>
  <c r="BL54" i="24"/>
  <c r="BC54" i="24"/>
  <c r="AT54" i="24"/>
  <c r="AK54" i="24"/>
  <c r="AB54" i="24"/>
  <c r="S54" i="24"/>
  <c r="J54" i="24"/>
  <c r="BU53" i="24"/>
  <c r="BL53" i="24"/>
  <c r="BC53" i="24"/>
  <c r="AT53" i="24"/>
  <c r="AK53" i="24"/>
  <c r="AB53" i="24"/>
  <c r="S53" i="24"/>
  <c r="J53" i="24"/>
  <c r="BU52" i="24"/>
  <c r="BL52" i="24"/>
  <c r="BC52" i="24"/>
  <c r="AT52" i="24"/>
  <c r="AK52" i="24"/>
  <c r="AB52" i="24"/>
  <c r="S52" i="24"/>
  <c r="J52" i="24"/>
  <c r="BU51" i="24"/>
  <c r="BL51" i="24"/>
  <c r="BC51" i="24"/>
  <c r="AT51" i="24"/>
  <c r="AK51" i="24"/>
  <c r="AB51" i="24"/>
  <c r="S51" i="24"/>
  <c r="J51" i="24"/>
  <c r="BU50" i="24"/>
  <c r="BL50" i="24"/>
  <c r="BC50" i="24"/>
  <c r="AT50" i="24"/>
  <c r="AK50" i="24"/>
  <c r="AB50" i="24"/>
  <c r="S50" i="24"/>
  <c r="J50" i="24"/>
  <c r="BU49" i="24"/>
  <c r="BL49" i="24"/>
  <c r="BC49" i="24"/>
  <c r="AT49" i="24"/>
  <c r="AK49" i="24"/>
  <c r="AB49" i="24"/>
  <c r="S49" i="24"/>
  <c r="J49" i="24"/>
  <c r="BU48" i="24"/>
  <c r="BL48" i="24"/>
  <c r="BC48" i="24"/>
  <c r="AT48" i="24"/>
  <c r="AK48" i="24"/>
  <c r="AB48" i="24"/>
  <c r="S48" i="24"/>
  <c r="J48" i="24"/>
  <c r="BU47" i="24"/>
  <c r="BL47" i="24"/>
  <c r="BC47" i="24"/>
  <c r="AT47" i="24"/>
  <c r="AK47" i="24"/>
  <c r="AB47" i="24"/>
  <c r="S47" i="24"/>
  <c r="J47" i="24"/>
  <c r="BU46" i="24"/>
  <c r="BL46" i="24"/>
  <c r="BC46" i="24"/>
  <c r="AT46" i="24"/>
  <c r="AK46" i="24"/>
  <c r="AB46" i="24"/>
  <c r="S46" i="24"/>
  <c r="J46" i="24"/>
  <c r="BU45" i="24"/>
  <c r="BL45" i="24"/>
  <c r="BC45" i="24"/>
  <c r="AT45" i="24"/>
  <c r="AK45" i="24"/>
  <c r="AB45" i="24"/>
  <c r="S45" i="24"/>
  <c r="J45" i="24"/>
  <c r="BU44" i="24"/>
  <c r="BL44" i="24"/>
  <c r="BC44" i="24"/>
  <c r="AT44" i="24"/>
  <c r="AK44" i="24"/>
  <c r="AB44" i="24"/>
  <c r="S44" i="24"/>
  <c r="J44" i="24"/>
  <c r="BU43" i="24"/>
  <c r="BL43" i="24"/>
  <c r="BC43" i="24"/>
  <c r="AT43" i="24"/>
  <c r="AK43" i="24"/>
  <c r="AB43" i="24"/>
  <c r="S43" i="24"/>
  <c r="J43" i="24"/>
  <c r="BU42" i="24"/>
  <c r="BL42" i="24"/>
  <c r="BC42" i="24"/>
  <c r="AT42" i="24"/>
  <c r="AK42" i="24"/>
  <c r="AB42" i="24"/>
  <c r="S42" i="24"/>
  <c r="J42" i="24"/>
  <c r="BU41" i="24"/>
  <c r="BL41" i="24"/>
  <c r="BC41" i="24"/>
  <c r="AT41" i="24"/>
  <c r="AK41" i="24"/>
  <c r="AB41" i="24"/>
  <c r="S41" i="24"/>
  <c r="J41" i="24"/>
  <c r="BU40" i="24"/>
  <c r="BL40" i="24"/>
  <c r="BC40" i="24"/>
  <c r="AT40" i="24"/>
  <c r="AK40" i="24"/>
  <c r="AB40" i="24"/>
  <c r="S40" i="24"/>
  <c r="J40" i="24"/>
  <c r="BU39" i="24"/>
  <c r="BL39" i="24"/>
  <c r="BC39" i="24"/>
  <c r="AT39" i="24"/>
  <c r="AK39" i="24"/>
  <c r="AB39" i="24"/>
  <c r="S39" i="24"/>
  <c r="J39" i="24"/>
  <c r="BU38" i="24"/>
  <c r="BL38" i="24"/>
  <c r="BC38" i="24"/>
  <c r="AT38" i="24"/>
  <c r="AK38" i="24"/>
  <c r="AB38" i="24"/>
  <c r="S38" i="24"/>
  <c r="J38" i="24"/>
  <c r="BU37" i="24"/>
  <c r="BL37" i="24"/>
  <c r="BC37" i="24"/>
  <c r="AT37" i="24"/>
  <c r="AK37" i="24"/>
  <c r="AB37" i="24"/>
  <c r="S37" i="24"/>
  <c r="J37" i="24"/>
  <c r="BU36" i="24"/>
  <c r="BL36" i="24"/>
  <c r="BC36" i="24"/>
  <c r="AT36" i="24"/>
  <c r="AK36" i="24"/>
  <c r="AB36" i="24"/>
  <c r="S36" i="24"/>
  <c r="J36" i="24"/>
  <c r="BU35" i="24"/>
  <c r="BL35" i="24"/>
  <c r="BC35" i="24"/>
  <c r="AT35" i="24"/>
  <c r="AK35" i="24"/>
  <c r="AB35" i="24"/>
  <c r="S35" i="24"/>
  <c r="J35" i="24"/>
  <c r="BU34" i="24"/>
  <c r="BL34" i="24"/>
  <c r="BC34" i="24"/>
  <c r="AT34" i="24"/>
  <c r="AK34" i="24"/>
  <c r="AB34" i="24"/>
  <c r="S34" i="24"/>
  <c r="J34" i="24"/>
  <c r="BU33" i="24"/>
  <c r="BL33" i="24"/>
  <c r="BC33" i="24"/>
  <c r="AT33" i="24"/>
  <c r="AK33" i="24"/>
  <c r="AB33" i="24"/>
  <c r="S33" i="24"/>
  <c r="J33" i="24"/>
  <c r="BU32" i="24"/>
  <c r="BL32" i="24"/>
  <c r="BC32" i="24"/>
  <c r="AT32" i="24"/>
  <c r="AK32" i="24"/>
  <c r="AB32" i="24"/>
  <c r="S32" i="24"/>
  <c r="J32" i="24"/>
  <c r="BU31" i="24"/>
  <c r="BL31" i="24"/>
  <c r="BC31" i="24"/>
  <c r="AT31" i="24"/>
  <c r="AK31" i="24"/>
  <c r="AB31" i="24"/>
  <c r="S31" i="24"/>
  <c r="J31" i="24"/>
  <c r="BU30" i="24"/>
  <c r="BL30" i="24"/>
  <c r="BC30" i="24"/>
  <c r="AT30" i="24"/>
  <c r="AK30" i="24"/>
  <c r="AB30" i="24"/>
  <c r="S30" i="24"/>
  <c r="J30" i="24"/>
  <c r="BU29" i="24"/>
  <c r="BL29" i="24"/>
  <c r="BC29" i="24"/>
  <c r="AT29" i="24"/>
  <c r="AK29" i="24"/>
  <c r="AB29" i="24"/>
  <c r="S29" i="24"/>
  <c r="J29" i="24"/>
  <c r="BU28" i="24"/>
  <c r="BL28" i="24"/>
  <c r="BC28" i="24"/>
  <c r="AT28" i="24"/>
  <c r="AK28" i="24"/>
  <c r="AB28" i="24"/>
  <c r="S28" i="24"/>
  <c r="J28" i="24"/>
  <c r="BU27" i="24"/>
  <c r="BL27" i="24"/>
  <c r="BC27" i="24"/>
  <c r="AT27" i="24"/>
  <c r="AK27" i="24"/>
  <c r="AB27" i="24"/>
  <c r="S27" i="24"/>
  <c r="J27" i="24"/>
  <c r="BU26" i="24"/>
  <c r="BL26" i="24"/>
  <c r="BC26" i="24"/>
  <c r="AT26" i="24"/>
  <c r="AK26" i="24"/>
  <c r="AB26" i="24"/>
  <c r="S26" i="24"/>
  <c r="J26" i="24"/>
  <c r="BU25" i="24"/>
  <c r="BL25" i="24"/>
  <c r="BC25" i="24"/>
  <c r="AT25" i="24"/>
  <c r="AK25" i="24"/>
  <c r="AB25" i="24"/>
  <c r="S25" i="24"/>
  <c r="J25" i="24"/>
  <c r="BU24" i="24"/>
  <c r="BL24" i="24"/>
  <c r="BC24" i="24"/>
  <c r="AT24" i="24"/>
  <c r="AK24" i="24"/>
  <c r="AB24" i="24"/>
  <c r="S24" i="24"/>
  <c r="J24" i="24"/>
  <c r="BU23" i="24"/>
  <c r="BL23" i="24"/>
  <c r="BC23" i="24"/>
  <c r="AT23" i="24"/>
  <c r="AK23" i="24"/>
  <c r="AB23" i="24"/>
  <c r="S23" i="24"/>
  <c r="J23" i="24"/>
  <c r="BU22" i="24"/>
  <c r="BL22" i="24"/>
  <c r="BC22" i="24"/>
  <c r="AT22" i="24"/>
  <c r="AK22" i="24"/>
  <c r="AB22" i="24"/>
  <c r="S22" i="24"/>
  <c r="J22" i="24"/>
  <c r="BU21" i="24"/>
  <c r="BL21" i="24"/>
  <c r="BC21" i="24"/>
  <c r="AT21" i="24"/>
  <c r="AK21" i="24"/>
  <c r="AB21" i="24"/>
  <c r="S21" i="24"/>
  <c r="J21" i="24"/>
  <c r="BU20" i="24"/>
  <c r="BL20" i="24"/>
  <c r="BC20" i="24"/>
  <c r="AT20" i="24"/>
  <c r="AK20" i="24"/>
  <c r="AB20" i="24"/>
  <c r="S20" i="24"/>
  <c r="J20" i="24"/>
  <c r="BU19" i="24"/>
  <c r="BL19" i="24"/>
  <c r="BC19" i="24"/>
  <c r="AT19" i="24"/>
  <c r="AK19" i="24"/>
  <c r="AB19" i="24"/>
  <c r="S19" i="24"/>
  <c r="J19" i="24"/>
  <c r="BU18" i="24"/>
  <c r="BL18" i="24"/>
  <c r="BC18" i="24"/>
  <c r="AT18" i="24"/>
  <c r="AK18" i="24"/>
  <c r="AB18" i="24"/>
  <c r="S18" i="24"/>
  <c r="J18" i="24"/>
  <c r="BU17" i="24"/>
  <c r="BL17" i="24"/>
  <c r="BC17" i="24"/>
  <c r="AT17" i="24"/>
  <c r="AK17" i="24"/>
  <c r="AB17" i="24"/>
  <c r="S17" i="24"/>
  <c r="J17" i="24"/>
  <c r="BU16" i="24"/>
  <c r="BL16" i="24"/>
  <c r="BC16" i="24"/>
  <c r="AT16" i="24"/>
  <c r="AK16" i="24"/>
  <c r="AB16" i="24"/>
  <c r="S16" i="24"/>
  <c r="J16" i="24"/>
  <c r="BU15" i="24"/>
  <c r="BL15" i="24"/>
  <c r="BC15" i="24"/>
  <c r="AT15" i="24"/>
  <c r="AK15" i="24"/>
  <c r="AB15" i="24"/>
  <c r="S15" i="24"/>
  <c r="J15" i="24"/>
  <c r="BU14" i="24"/>
  <c r="BL14" i="24"/>
  <c r="BC14" i="24"/>
  <c r="AT14" i="24"/>
  <c r="AK14" i="24"/>
  <c r="AB14" i="24"/>
  <c r="S14" i="24"/>
  <c r="J14" i="24"/>
  <c r="BU13" i="24"/>
  <c r="BL13" i="24"/>
  <c r="BC13" i="24"/>
  <c r="AT13" i="24"/>
  <c r="AK13" i="24"/>
  <c r="AB13" i="24"/>
  <c r="S13" i="24"/>
  <c r="J13" i="24"/>
  <c r="BU12" i="24"/>
  <c r="BL12" i="24"/>
  <c r="BC12" i="24"/>
  <c r="AT12" i="24"/>
  <c r="AK12" i="24"/>
  <c r="AB12" i="24"/>
  <c r="S12" i="24"/>
  <c r="J12" i="24"/>
  <c r="BU11" i="24"/>
  <c r="BL11" i="24"/>
  <c r="BC11" i="24"/>
  <c r="AT11" i="24"/>
  <c r="AK11" i="24"/>
  <c r="AB11" i="24"/>
  <c r="S11" i="24"/>
  <c r="J11" i="24"/>
  <c r="BU10" i="24"/>
  <c r="BL10" i="24"/>
  <c r="BC10" i="24"/>
  <c r="AT10" i="24"/>
  <c r="AK10" i="24"/>
  <c r="AB10" i="24"/>
  <c r="S10" i="24"/>
  <c r="J10" i="24"/>
  <c r="BU9" i="24"/>
  <c r="BL9" i="24"/>
  <c r="BC9" i="24"/>
  <c r="AT9" i="24"/>
  <c r="AK9" i="24"/>
  <c r="AB9" i="24"/>
  <c r="S9" i="24"/>
  <c r="J9" i="24"/>
  <c r="BU8" i="24"/>
  <c r="BL8" i="24"/>
  <c r="BC8" i="24"/>
  <c r="AT8" i="24"/>
  <c r="AK8" i="24"/>
  <c r="AB8" i="24"/>
  <c r="S8" i="24"/>
  <c r="J8" i="24"/>
  <c r="BU7" i="24"/>
  <c r="BL7" i="24"/>
  <c r="BC7" i="24"/>
  <c r="AT7" i="24"/>
  <c r="AK7" i="24"/>
  <c r="AB7" i="24"/>
  <c r="S7" i="24"/>
  <c r="J7" i="24"/>
  <c r="BU6" i="24"/>
  <c r="BL6" i="24"/>
  <c r="BC6" i="24"/>
  <c r="AT6" i="24"/>
  <c r="AK6" i="24"/>
  <c r="AB6" i="24"/>
  <c r="S6" i="24"/>
  <c r="J6" i="24"/>
  <c r="BU5" i="24"/>
  <c r="BL5" i="24"/>
  <c r="BC5" i="24"/>
  <c r="AT5" i="24"/>
  <c r="AK5" i="24"/>
  <c r="AB5" i="24"/>
  <c r="S5" i="24"/>
  <c r="J5" i="24"/>
  <c r="BU4" i="24"/>
  <c r="BL4" i="24"/>
  <c r="BC4" i="24"/>
  <c r="AT4" i="24"/>
  <c r="AK4" i="24"/>
  <c r="AB4" i="24"/>
  <c r="S4" i="24"/>
  <c r="J4" i="24"/>
  <c r="J73" i="23"/>
  <c r="BU70" i="23"/>
  <c r="AT70" i="23"/>
  <c r="AK70" i="23"/>
  <c r="AB70" i="23"/>
  <c r="S70" i="23"/>
  <c r="J70" i="23"/>
  <c r="BU69" i="23"/>
  <c r="AT69" i="23"/>
  <c r="AK69" i="23"/>
  <c r="AB69" i="23"/>
  <c r="S69" i="23"/>
  <c r="J69" i="23"/>
  <c r="BU68" i="23"/>
  <c r="AT68" i="23"/>
  <c r="AK68" i="23"/>
  <c r="AB68" i="23"/>
  <c r="S68" i="23"/>
  <c r="J68" i="23"/>
  <c r="BU67" i="23"/>
  <c r="AT67" i="23"/>
  <c r="AK67" i="23"/>
  <c r="AB67" i="23"/>
  <c r="S67" i="23"/>
  <c r="J67" i="23"/>
  <c r="BU66" i="23"/>
  <c r="AT66" i="23"/>
  <c r="AK66" i="23"/>
  <c r="AB66" i="23"/>
  <c r="S66" i="23"/>
  <c r="J66" i="23"/>
  <c r="BU65" i="23"/>
  <c r="AT65" i="23"/>
  <c r="AK65" i="23"/>
  <c r="AB65" i="23"/>
  <c r="S65" i="23"/>
  <c r="J65" i="23"/>
  <c r="BU64" i="23"/>
  <c r="AT64" i="23"/>
  <c r="AK64" i="23"/>
  <c r="AB64" i="23"/>
  <c r="S64" i="23"/>
  <c r="J64" i="23"/>
  <c r="BU63" i="23"/>
  <c r="BL63" i="23"/>
  <c r="AT63" i="23"/>
  <c r="AK63" i="23"/>
  <c r="AB63" i="23"/>
  <c r="S63" i="23"/>
  <c r="J63" i="23"/>
  <c r="BU62" i="23"/>
  <c r="BL62" i="23"/>
  <c r="AT62" i="23"/>
  <c r="AK62" i="23"/>
  <c r="AB62" i="23"/>
  <c r="S62" i="23"/>
  <c r="J62" i="23"/>
  <c r="BU61" i="23"/>
  <c r="BL61" i="23"/>
  <c r="AT61" i="23"/>
  <c r="AK61" i="23"/>
  <c r="AB61" i="23"/>
  <c r="S61" i="23"/>
  <c r="J61" i="23"/>
  <c r="BU60" i="23"/>
  <c r="BL60" i="23"/>
  <c r="AT60" i="23"/>
  <c r="AK60" i="23"/>
  <c r="AB60" i="23"/>
  <c r="S60" i="23"/>
  <c r="J60" i="23"/>
  <c r="BU59" i="23"/>
  <c r="BL59" i="23"/>
  <c r="AT59" i="23"/>
  <c r="AK59" i="23"/>
  <c r="AB59" i="23"/>
  <c r="S59" i="23"/>
  <c r="J59" i="23"/>
  <c r="BU58" i="23"/>
  <c r="BL58" i="23"/>
  <c r="AT58" i="23"/>
  <c r="AK58" i="23"/>
  <c r="AB58" i="23"/>
  <c r="S58" i="23"/>
  <c r="J58" i="23"/>
  <c r="BU57" i="23"/>
  <c r="BL57" i="23"/>
  <c r="AT57" i="23"/>
  <c r="AK57" i="23"/>
  <c r="AB57" i="23"/>
  <c r="S57" i="23"/>
  <c r="J57" i="23"/>
  <c r="BU56" i="23"/>
  <c r="BL56" i="23"/>
  <c r="AT56" i="23"/>
  <c r="AK56" i="23"/>
  <c r="AB56" i="23"/>
  <c r="S56" i="23"/>
  <c r="J56" i="23"/>
  <c r="BU55" i="23"/>
  <c r="BL55" i="23"/>
  <c r="AT55" i="23"/>
  <c r="AK55" i="23"/>
  <c r="AB55" i="23"/>
  <c r="S55" i="23"/>
  <c r="J55" i="23"/>
  <c r="BU54" i="23"/>
  <c r="BL54" i="23"/>
  <c r="AT54" i="23"/>
  <c r="AK54" i="23"/>
  <c r="AB54" i="23"/>
  <c r="S54" i="23"/>
  <c r="J54" i="23"/>
  <c r="BU53" i="23"/>
  <c r="BL53" i="23"/>
  <c r="AT53" i="23"/>
  <c r="AK53" i="23"/>
  <c r="AB53" i="23"/>
  <c r="S53" i="23"/>
  <c r="J53" i="23"/>
  <c r="BU52" i="23"/>
  <c r="BL52" i="23"/>
  <c r="AT52" i="23"/>
  <c r="AK52" i="23"/>
  <c r="AB52" i="23"/>
  <c r="S52" i="23"/>
  <c r="J52" i="23"/>
  <c r="BU51" i="23"/>
  <c r="BL51" i="23"/>
  <c r="AT51" i="23"/>
  <c r="AK51" i="23"/>
  <c r="AB51" i="23"/>
  <c r="S51" i="23"/>
  <c r="J51" i="23"/>
  <c r="BU50" i="23"/>
  <c r="BL50" i="23"/>
  <c r="AT50" i="23"/>
  <c r="AK50" i="23"/>
  <c r="AB50" i="23"/>
  <c r="S50" i="23"/>
  <c r="J50" i="23"/>
  <c r="BU49" i="23"/>
  <c r="BL49" i="23"/>
  <c r="AT49" i="23"/>
  <c r="AK49" i="23"/>
  <c r="AB49" i="23"/>
  <c r="S49" i="23"/>
  <c r="J49" i="23"/>
  <c r="BU48" i="23"/>
  <c r="BL48" i="23"/>
  <c r="AT48" i="23"/>
  <c r="AK48" i="23"/>
  <c r="AB48" i="23"/>
  <c r="S48" i="23"/>
  <c r="J48" i="23"/>
  <c r="BU47" i="23"/>
  <c r="BL47" i="23"/>
  <c r="AT47" i="23"/>
  <c r="AK47" i="23"/>
  <c r="AB47" i="23"/>
  <c r="S47" i="23"/>
  <c r="J47" i="23"/>
  <c r="BU46" i="23"/>
  <c r="BL46" i="23"/>
  <c r="AT46" i="23"/>
  <c r="AK46" i="23"/>
  <c r="AB46" i="23"/>
  <c r="S46" i="23"/>
  <c r="J46" i="23"/>
  <c r="BU45" i="23"/>
  <c r="BL45" i="23"/>
  <c r="AT45" i="23"/>
  <c r="AK45" i="23"/>
  <c r="AB45" i="23"/>
  <c r="S45" i="23"/>
  <c r="J45" i="23"/>
  <c r="BU44" i="23"/>
  <c r="BL44" i="23"/>
  <c r="AT44" i="23"/>
  <c r="AK44" i="23"/>
  <c r="AB44" i="23"/>
  <c r="S44" i="23"/>
  <c r="J44" i="23"/>
  <c r="BU43" i="23"/>
  <c r="BL43" i="23"/>
  <c r="AT43" i="23"/>
  <c r="AK43" i="23"/>
  <c r="AB43" i="23"/>
  <c r="S43" i="23"/>
  <c r="J43" i="23"/>
  <c r="BU42" i="23"/>
  <c r="BL42" i="23"/>
  <c r="AT42" i="23"/>
  <c r="AK42" i="23"/>
  <c r="AB42" i="23"/>
  <c r="S42" i="23"/>
  <c r="J42" i="23"/>
  <c r="BU41" i="23"/>
  <c r="BL41" i="23"/>
  <c r="AT41" i="23"/>
  <c r="AK41" i="23"/>
  <c r="AB41" i="23"/>
  <c r="S41" i="23"/>
  <c r="J41" i="23"/>
  <c r="BU40" i="23"/>
  <c r="BL40" i="23"/>
  <c r="AT40" i="23"/>
  <c r="AK40" i="23"/>
  <c r="AB40" i="23"/>
  <c r="S40" i="23"/>
  <c r="J40" i="23"/>
  <c r="BU39" i="23"/>
  <c r="BL39" i="23"/>
  <c r="AT39" i="23"/>
  <c r="AK39" i="23"/>
  <c r="AB39" i="23"/>
  <c r="S39" i="23"/>
  <c r="J39" i="23"/>
  <c r="BU38" i="23"/>
  <c r="BL38" i="23"/>
  <c r="AT38" i="23"/>
  <c r="AK38" i="23"/>
  <c r="AB38" i="23"/>
  <c r="S38" i="23"/>
  <c r="J38" i="23"/>
  <c r="BU37" i="23"/>
  <c r="BL37" i="23"/>
  <c r="AT37" i="23"/>
  <c r="AK37" i="23"/>
  <c r="AB37" i="23"/>
  <c r="S37" i="23"/>
  <c r="J37" i="23"/>
  <c r="BU36" i="23"/>
  <c r="BL36" i="23"/>
  <c r="AT36" i="23"/>
  <c r="AK36" i="23"/>
  <c r="AB36" i="23"/>
  <c r="S36" i="23"/>
  <c r="J36" i="23"/>
  <c r="BU35" i="23"/>
  <c r="BL35" i="23"/>
  <c r="AT35" i="23"/>
  <c r="AK35" i="23"/>
  <c r="AB35" i="23"/>
  <c r="S35" i="23"/>
  <c r="J35" i="23"/>
  <c r="BU34" i="23"/>
  <c r="BL34" i="23"/>
  <c r="AT34" i="23"/>
  <c r="AK34" i="23"/>
  <c r="AB34" i="23"/>
  <c r="S34" i="23"/>
  <c r="J34" i="23"/>
  <c r="BU33" i="23"/>
  <c r="BL33" i="23"/>
  <c r="AT33" i="23"/>
  <c r="AK33" i="23"/>
  <c r="AB33" i="23"/>
  <c r="S33" i="23"/>
  <c r="J33" i="23"/>
  <c r="BU32" i="23"/>
  <c r="BL32" i="23"/>
  <c r="AT32" i="23"/>
  <c r="AK32" i="23"/>
  <c r="AB32" i="23"/>
  <c r="S32" i="23"/>
  <c r="J32" i="23"/>
  <c r="BU31" i="23"/>
  <c r="BL31" i="23"/>
  <c r="AT31" i="23"/>
  <c r="AK31" i="23"/>
  <c r="AB31" i="23"/>
  <c r="S31" i="23"/>
  <c r="J31" i="23"/>
  <c r="BU30" i="23"/>
  <c r="BL30" i="23"/>
  <c r="AT30" i="23"/>
  <c r="AK30" i="23"/>
  <c r="AB30" i="23"/>
  <c r="S30" i="23"/>
  <c r="J30" i="23"/>
  <c r="BU29" i="23"/>
  <c r="BL29" i="23"/>
  <c r="AT29" i="23"/>
  <c r="AK29" i="23"/>
  <c r="AB29" i="23"/>
  <c r="S29" i="23"/>
  <c r="J29" i="23"/>
  <c r="BU28" i="23"/>
  <c r="BL28" i="23"/>
  <c r="AT28" i="23"/>
  <c r="AK28" i="23"/>
  <c r="AB28" i="23"/>
  <c r="S28" i="23"/>
  <c r="J28" i="23"/>
  <c r="BU27" i="23"/>
  <c r="BL27" i="23"/>
  <c r="AT27" i="23"/>
  <c r="AK27" i="23"/>
  <c r="AB27" i="23"/>
  <c r="S27" i="23"/>
  <c r="J27" i="23"/>
  <c r="BU26" i="23"/>
  <c r="BL26" i="23"/>
  <c r="AT26" i="23"/>
  <c r="AK26" i="23"/>
  <c r="AB26" i="23"/>
  <c r="S26" i="23"/>
  <c r="J26" i="23"/>
  <c r="BU25" i="23"/>
  <c r="BL25" i="23"/>
  <c r="AT25" i="23"/>
  <c r="AK25" i="23"/>
  <c r="AB25" i="23"/>
  <c r="S25" i="23"/>
  <c r="J25" i="23"/>
  <c r="BU24" i="23"/>
  <c r="BL24" i="23"/>
  <c r="AT24" i="23"/>
  <c r="AK24" i="23"/>
  <c r="AB24" i="23"/>
  <c r="S24" i="23"/>
  <c r="J24" i="23"/>
  <c r="BU23" i="23"/>
  <c r="BL23" i="23"/>
  <c r="AT23" i="23"/>
  <c r="AK23" i="23"/>
  <c r="AB23" i="23"/>
  <c r="S23" i="23"/>
  <c r="J23" i="23"/>
  <c r="BU22" i="23"/>
  <c r="BL22" i="23"/>
  <c r="AT22" i="23"/>
  <c r="AK22" i="23"/>
  <c r="AB22" i="23"/>
  <c r="S22" i="23"/>
  <c r="J22" i="23"/>
  <c r="BU21" i="23"/>
  <c r="BL21" i="23"/>
  <c r="AT21" i="23"/>
  <c r="AK21" i="23"/>
  <c r="AB21" i="23"/>
  <c r="S21" i="23"/>
  <c r="J21" i="23"/>
  <c r="BU20" i="23"/>
  <c r="BL20" i="23"/>
  <c r="AT20" i="23"/>
  <c r="AK20" i="23"/>
  <c r="AB20" i="23"/>
  <c r="S20" i="23"/>
  <c r="J20" i="23"/>
  <c r="BU19" i="23"/>
  <c r="BL19" i="23"/>
  <c r="AT19" i="23"/>
  <c r="AK19" i="23"/>
  <c r="AB19" i="23"/>
  <c r="S19" i="23"/>
  <c r="J19" i="23"/>
  <c r="BU18" i="23"/>
  <c r="BL18" i="23"/>
  <c r="AT18" i="23"/>
  <c r="AK18" i="23"/>
  <c r="AB18" i="23"/>
  <c r="S18" i="23"/>
  <c r="J18" i="23"/>
  <c r="BU17" i="23"/>
  <c r="BL17" i="23"/>
  <c r="AT17" i="23"/>
  <c r="AK17" i="23"/>
  <c r="AB17" i="23"/>
  <c r="S17" i="23"/>
  <c r="J17" i="23"/>
  <c r="BU16" i="23"/>
  <c r="BL16" i="23"/>
  <c r="AT16" i="23"/>
  <c r="AK16" i="23"/>
  <c r="AB16" i="23"/>
  <c r="S16" i="23"/>
  <c r="J16" i="23"/>
  <c r="BU15" i="23"/>
  <c r="BL15" i="23"/>
  <c r="AT15" i="23"/>
  <c r="AK15" i="23"/>
  <c r="AB15" i="23"/>
  <c r="S15" i="23"/>
  <c r="J15" i="23"/>
  <c r="BU14" i="23"/>
  <c r="BL14" i="23"/>
  <c r="AT14" i="23"/>
  <c r="AK14" i="23"/>
  <c r="AB14" i="23"/>
  <c r="S14" i="23"/>
  <c r="J14" i="23"/>
  <c r="BU13" i="23"/>
  <c r="BL13" i="23"/>
  <c r="AT13" i="23"/>
  <c r="AK13" i="23"/>
  <c r="AB13" i="23"/>
  <c r="S13" i="23"/>
  <c r="J13" i="23"/>
  <c r="BU12" i="23"/>
  <c r="BL12" i="23"/>
  <c r="AT12" i="23"/>
  <c r="AK12" i="23"/>
  <c r="AB12" i="23"/>
  <c r="S12" i="23"/>
  <c r="J12" i="23"/>
  <c r="BU11" i="23"/>
  <c r="BL11" i="23"/>
  <c r="AT11" i="23"/>
  <c r="AK11" i="23"/>
  <c r="AB11" i="23"/>
  <c r="S11" i="23"/>
  <c r="J11" i="23"/>
  <c r="BU10" i="23"/>
  <c r="BL10" i="23"/>
  <c r="AT10" i="23"/>
  <c r="AK10" i="23"/>
  <c r="AB10" i="23"/>
  <c r="S10" i="23"/>
  <c r="J10" i="23"/>
  <c r="BU9" i="23"/>
  <c r="BL9" i="23"/>
  <c r="AT9" i="23"/>
  <c r="AK9" i="23"/>
  <c r="AB9" i="23"/>
  <c r="S9" i="23"/>
  <c r="J9" i="23"/>
  <c r="BU8" i="23"/>
  <c r="BL8" i="23"/>
  <c r="AT8" i="23"/>
  <c r="AK8" i="23"/>
  <c r="AB8" i="23"/>
  <c r="S8" i="23"/>
  <c r="J8" i="23"/>
  <c r="BU7" i="23"/>
  <c r="BL7" i="23"/>
  <c r="AT7" i="23"/>
  <c r="AK7" i="23"/>
  <c r="AB7" i="23"/>
  <c r="S7" i="23"/>
  <c r="J7" i="23"/>
  <c r="BU6" i="23"/>
  <c r="BL6" i="23"/>
  <c r="AT6" i="23"/>
  <c r="AK6" i="23"/>
  <c r="AB6" i="23"/>
  <c r="S6" i="23"/>
  <c r="J6" i="23"/>
  <c r="BU5" i="23"/>
  <c r="BL5" i="23"/>
  <c r="AT5" i="23"/>
  <c r="AK5" i="23"/>
  <c r="AB5" i="23"/>
  <c r="S5" i="23"/>
  <c r="J5" i="23"/>
  <c r="BU4" i="23"/>
  <c r="BL4" i="23"/>
  <c r="AT4" i="23"/>
  <c r="AK4" i="23"/>
  <c r="AB4" i="23"/>
  <c r="S4" i="23"/>
  <c r="J4" i="23"/>
  <c r="J73" i="22"/>
  <c r="AT70" i="22"/>
  <c r="AK70" i="22"/>
  <c r="AB70" i="22"/>
  <c r="S70" i="22"/>
  <c r="J70" i="22"/>
  <c r="AT69" i="22"/>
  <c r="AK69" i="22"/>
  <c r="AB69" i="22"/>
  <c r="S69" i="22"/>
  <c r="J69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J73" i="21"/>
  <c r="BL70" i="21"/>
  <c r="AT70" i="21"/>
  <c r="AK70" i="21"/>
  <c r="AB70" i="21"/>
  <c r="S70" i="21"/>
  <c r="J70" i="21"/>
  <c r="BU69" i="21"/>
  <c r="BL69" i="21"/>
  <c r="AT69" i="21"/>
  <c r="AK69" i="21"/>
  <c r="AB69" i="21"/>
  <c r="S69" i="21"/>
  <c r="J69" i="21"/>
  <c r="BU68" i="21"/>
  <c r="BL68" i="21"/>
  <c r="AT68" i="21"/>
  <c r="AK68" i="21"/>
  <c r="AB68" i="21"/>
  <c r="S68" i="21"/>
  <c r="J68" i="21"/>
  <c r="BU67" i="21"/>
  <c r="BL67" i="21"/>
  <c r="AT67" i="21"/>
  <c r="AK67" i="21"/>
  <c r="AB67" i="21"/>
  <c r="S67" i="21"/>
  <c r="J67" i="21"/>
  <c r="BU66" i="21"/>
  <c r="BL66" i="21"/>
  <c r="AT66" i="21"/>
  <c r="AK66" i="21"/>
  <c r="AB66" i="21"/>
  <c r="S66" i="21"/>
  <c r="J66" i="21"/>
  <c r="BU65" i="21"/>
  <c r="BL65" i="21"/>
  <c r="AT65" i="21"/>
  <c r="AK65" i="21"/>
  <c r="AB65" i="21"/>
  <c r="S65" i="21"/>
  <c r="J65" i="21"/>
  <c r="BU64" i="21"/>
  <c r="BL64" i="21"/>
  <c r="AT64" i="21"/>
  <c r="AK64" i="21"/>
  <c r="AB64" i="21"/>
  <c r="S64" i="21"/>
  <c r="J64" i="21"/>
  <c r="BU63" i="21"/>
  <c r="BL63" i="21"/>
  <c r="AT63" i="21"/>
  <c r="AK63" i="21"/>
  <c r="AB63" i="21"/>
  <c r="S63" i="21"/>
  <c r="J63" i="21"/>
  <c r="BU62" i="21"/>
  <c r="BL62" i="21"/>
  <c r="AT62" i="21"/>
  <c r="AK62" i="21"/>
  <c r="AB62" i="21"/>
  <c r="S62" i="21"/>
  <c r="J62" i="21"/>
  <c r="BU61" i="21"/>
  <c r="BL61" i="21"/>
  <c r="AT61" i="21"/>
  <c r="AK61" i="21"/>
  <c r="AB61" i="21"/>
  <c r="S61" i="21"/>
  <c r="J61" i="21"/>
  <c r="BU60" i="21"/>
  <c r="BL60" i="21"/>
  <c r="AT60" i="21"/>
  <c r="AK60" i="21"/>
  <c r="AB60" i="21"/>
  <c r="S60" i="21"/>
  <c r="J60" i="21"/>
  <c r="BU59" i="21"/>
  <c r="BL59" i="21"/>
  <c r="AT59" i="21"/>
  <c r="AK59" i="21"/>
  <c r="AB59" i="21"/>
  <c r="S59" i="21"/>
  <c r="J59" i="21"/>
  <c r="BU58" i="21"/>
  <c r="BL58" i="21"/>
  <c r="AT58" i="21"/>
  <c r="AK58" i="21"/>
  <c r="AB58" i="21"/>
  <c r="S58" i="21"/>
  <c r="J58" i="21"/>
  <c r="BU57" i="21"/>
  <c r="BL57" i="21"/>
  <c r="AT57" i="21"/>
  <c r="AK57" i="21"/>
  <c r="AB57" i="21"/>
  <c r="S57" i="21"/>
  <c r="J57" i="21"/>
  <c r="BU56" i="21"/>
  <c r="BL56" i="21"/>
  <c r="AT56" i="21"/>
  <c r="AK56" i="21"/>
  <c r="AB56" i="21"/>
  <c r="S56" i="21"/>
  <c r="J56" i="21"/>
  <c r="BU55" i="21"/>
  <c r="BL55" i="21"/>
  <c r="AT55" i="21"/>
  <c r="AK55" i="21"/>
  <c r="AB55" i="21"/>
  <c r="S55" i="21"/>
  <c r="J55" i="21"/>
  <c r="BU54" i="21"/>
  <c r="BL54" i="21"/>
  <c r="AT54" i="21"/>
  <c r="AK54" i="21"/>
  <c r="AB54" i="21"/>
  <c r="S54" i="21"/>
  <c r="J54" i="21"/>
  <c r="BU53" i="21"/>
  <c r="BL53" i="21"/>
  <c r="AT53" i="21"/>
  <c r="AK53" i="21"/>
  <c r="AB53" i="21"/>
  <c r="S53" i="21"/>
  <c r="J53" i="21"/>
  <c r="BU52" i="21"/>
  <c r="BL52" i="21"/>
  <c r="AT52" i="21"/>
  <c r="AK52" i="21"/>
  <c r="AB52" i="21"/>
  <c r="S52" i="21"/>
  <c r="J52" i="21"/>
  <c r="BU51" i="21"/>
  <c r="BL51" i="21"/>
  <c r="AT51" i="21"/>
  <c r="AK51" i="21"/>
  <c r="AB51" i="21"/>
  <c r="S51" i="21"/>
  <c r="J51" i="21"/>
  <c r="BU50" i="21"/>
  <c r="BL50" i="21"/>
  <c r="AT50" i="21"/>
  <c r="AK50" i="21"/>
  <c r="AB50" i="21"/>
  <c r="S50" i="21"/>
  <c r="J50" i="21"/>
  <c r="BU49" i="21"/>
  <c r="BL49" i="21"/>
  <c r="AT49" i="21"/>
  <c r="AK49" i="21"/>
  <c r="AB49" i="21"/>
  <c r="S49" i="21"/>
  <c r="J49" i="21"/>
  <c r="BU48" i="21"/>
  <c r="BL48" i="21"/>
  <c r="AT48" i="21"/>
  <c r="AK48" i="21"/>
  <c r="AB48" i="21"/>
  <c r="S48" i="21"/>
  <c r="J48" i="21"/>
  <c r="BU47" i="21"/>
  <c r="BL47" i="21"/>
  <c r="AT47" i="21"/>
  <c r="AK47" i="21"/>
  <c r="AB47" i="21"/>
  <c r="S47" i="21"/>
  <c r="J47" i="21"/>
  <c r="BU46" i="21"/>
  <c r="BL46" i="21"/>
  <c r="AT46" i="21"/>
  <c r="AK46" i="21"/>
  <c r="AB46" i="21"/>
  <c r="S46" i="21"/>
  <c r="J46" i="21"/>
  <c r="BU45" i="21"/>
  <c r="BL45" i="21"/>
  <c r="AT45" i="21"/>
  <c r="AK45" i="21"/>
  <c r="AB45" i="21"/>
  <c r="S45" i="21"/>
  <c r="J45" i="21"/>
  <c r="BU44" i="21"/>
  <c r="BL44" i="21"/>
  <c r="AT44" i="21"/>
  <c r="AK44" i="21"/>
  <c r="AB44" i="21"/>
  <c r="S44" i="21"/>
  <c r="J44" i="21"/>
  <c r="BU43" i="21"/>
  <c r="BL43" i="21"/>
  <c r="AT43" i="21"/>
  <c r="AK43" i="21"/>
  <c r="AB43" i="21"/>
  <c r="S43" i="21"/>
  <c r="J43" i="21"/>
  <c r="BU42" i="21"/>
  <c r="BL42" i="21"/>
  <c r="AT42" i="21"/>
  <c r="AK42" i="21"/>
  <c r="AB42" i="21"/>
  <c r="S42" i="21"/>
  <c r="J42" i="21"/>
  <c r="BU41" i="21"/>
  <c r="BL41" i="21"/>
  <c r="AT41" i="21"/>
  <c r="AK41" i="21"/>
  <c r="AB41" i="21"/>
  <c r="S41" i="21"/>
  <c r="J41" i="21"/>
  <c r="BU40" i="21"/>
  <c r="BL40" i="21"/>
  <c r="AT40" i="21"/>
  <c r="AK40" i="21"/>
  <c r="AB40" i="21"/>
  <c r="S40" i="21"/>
  <c r="J40" i="21"/>
  <c r="BU39" i="21"/>
  <c r="BL39" i="21"/>
  <c r="AT39" i="21"/>
  <c r="AK39" i="21"/>
  <c r="AB39" i="21"/>
  <c r="S39" i="21"/>
  <c r="J39" i="21"/>
  <c r="BU38" i="21"/>
  <c r="BL38" i="21"/>
  <c r="AT38" i="21"/>
  <c r="AK38" i="21"/>
  <c r="AB38" i="21"/>
  <c r="S38" i="21"/>
  <c r="J38" i="21"/>
  <c r="BU37" i="21"/>
  <c r="BL37" i="21"/>
  <c r="AT37" i="21"/>
  <c r="AK37" i="21"/>
  <c r="AB37" i="21"/>
  <c r="S37" i="21"/>
  <c r="J37" i="21"/>
  <c r="BU36" i="21"/>
  <c r="BL36" i="21"/>
  <c r="AT36" i="21"/>
  <c r="AK36" i="21"/>
  <c r="AB36" i="21"/>
  <c r="S36" i="21"/>
  <c r="J36" i="21"/>
  <c r="BU35" i="21"/>
  <c r="BL35" i="21"/>
  <c r="AT35" i="21"/>
  <c r="AK35" i="21"/>
  <c r="AB35" i="21"/>
  <c r="S35" i="21"/>
  <c r="J35" i="21"/>
  <c r="BU34" i="21"/>
  <c r="BL34" i="21"/>
  <c r="AT34" i="21"/>
  <c r="AK34" i="21"/>
  <c r="AB34" i="21"/>
  <c r="S34" i="21"/>
  <c r="J34" i="21"/>
  <c r="BU33" i="21"/>
  <c r="BL33" i="21"/>
  <c r="AT33" i="21"/>
  <c r="AK33" i="21"/>
  <c r="AB33" i="21"/>
  <c r="S33" i="21"/>
  <c r="J33" i="21"/>
  <c r="BU32" i="21"/>
  <c r="BL32" i="21"/>
  <c r="AT32" i="21"/>
  <c r="AK32" i="21"/>
  <c r="AB32" i="21"/>
  <c r="S32" i="21"/>
  <c r="J32" i="21"/>
  <c r="BU31" i="21"/>
  <c r="BL31" i="21"/>
  <c r="AT31" i="21"/>
  <c r="AK31" i="21"/>
  <c r="AB31" i="21"/>
  <c r="S31" i="21"/>
  <c r="J31" i="21"/>
  <c r="BU30" i="21"/>
  <c r="BL30" i="21"/>
  <c r="AT30" i="21"/>
  <c r="AK30" i="21"/>
  <c r="AB30" i="21"/>
  <c r="S30" i="21"/>
  <c r="J30" i="21"/>
  <c r="BU29" i="21"/>
  <c r="BL29" i="21"/>
  <c r="AT29" i="21"/>
  <c r="AK29" i="21"/>
  <c r="AB29" i="21"/>
  <c r="S29" i="21"/>
  <c r="J29" i="21"/>
  <c r="BU28" i="21"/>
  <c r="BL28" i="21"/>
  <c r="AT28" i="21"/>
  <c r="AK28" i="21"/>
  <c r="AB28" i="21"/>
  <c r="S28" i="21"/>
  <c r="J28" i="21"/>
  <c r="BU27" i="21"/>
  <c r="BL27" i="21"/>
  <c r="AT27" i="21"/>
  <c r="AK27" i="21"/>
  <c r="AB27" i="21"/>
  <c r="S27" i="21"/>
  <c r="J27" i="21"/>
  <c r="BU26" i="21"/>
  <c r="BL26" i="21"/>
  <c r="AT26" i="21"/>
  <c r="AK26" i="21"/>
  <c r="AB26" i="21"/>
  <c r="S26" i="21"/>
  <c r="J26" i="21"/>
  <c r="BU25" i="21"/>
  <c r="BL25" i="21"/>
  <c r="AT25" i="21"/>
  <c r="AK25" i="21"/>
  <c r="AB25" i="21"/>
  <c r="S25" i="21"/>
  <c r="J25" i="21"/>
  <c r="BU24" i="21"/>
  <c r="BL24" i="21"/>
  <c r="AT24" i="21"/>
  <c r="AK24" i="21"/>
  <c r="AB24" i="21"/>
  <c r="S24" i="21"/>
  <c r="J24" i="21"/>
  <c r="BU23" i="21"/>
  <c r="BL23" i="21"/>
  <c r="AT23" i="21"/>
  <c r="AK23" i="21"/>
  <c r="AB23" i="21"/>
  <c r="S23" i="21"/>
  <c r="J23" i="21"/>
  <c r="BU22" i="21"/>
  <c r="BL22" i="21"/>
  <c r="AT22" i="21"/>
  <c r="AK22" i="21"/>
  <c r="AB22" i="21"/>
  <c r="S22" i="21"/>
  <c r="J22" i="21"/>
  <c r="BU21" i="21"/>
  <c r="BL21" i="21"/>
  <c r="AT21" i="21"/>
  <c r="AK21" i="21"/>
  <c r="AB21" i="21"/>
  <c r="S21" i="21"/>
  <c r="J21" i="21"/>
  <c r="BU20" i="21"/>
  <c r="BL20" i="21"/>
  <c r="AT20" i="21"/>
  <c r="AK20" i="21"/>
  <c r="AB20" i="21"/>
  <c r="S20" i="21"/>
  <c r="J20" i="21"/>
  <c r="BU19" i="21"/>
  <c r="BL19" i="21"/>
  <c r="AT19" i="21"/>
  <c r="AK19" i="21"/>
  <c r="AB19" i="21"/>
  <c r="S19" i="21"/>
  <c r="J19" i="21"/>
  <c r="BU18" i="21"/>
  <c r="BL18" i="21"/>
  <c r="AT18" i="21"/>
  <c r="AK18" i="21"/>
  <c r="AB18" i="21"/>
  <c r="S18" i="21"/>
  <c r="J18" i="21"/>
  <c r="BU17" i="21"/>
  <c r="BL17" i="21"/>
  <c r="AT17" i="21"/>
  <c r="AK17" i="21"/>
  <c r="AB17" i="21"/>
  <c r="S17" i="21"/>
  <c r="J17" i="21"/>
  <c r="BU16" i="21"/>
  <c r="BL16" i="21"/>
  <c r="AT16" i="21"/>
  <c r="AK16" i="21"/>
  <c r="AB16" i="21"/>
  <c r="S16" i="21"/>
  <c r="J16" i="21"/>
  <c r="BU15" i="21"/>
  <c r="BL15" i="21"/>
  <c r="AT15" i="21"/>
  <c r="AK15" i="21"/>
  <c r="AB15" i="21"/>
  <c r="S15" i="21"/>
  <c r="J15" i="21"/>
  <c r="BU14" i="21"/>
  <c r="BL14" i="21"/>
  <c r="AT14" i="21"/>
  <c r="AK14" i="21"/>
  <c r="AB14" i="21"/>
  <c r="S14" i="21"/>
  <c r="J14" i="21"/>
  <c r="BU13" i="21"/>
  <c r="BL13" i="21"/>
  <c r="AT13" i="21"/>
  <c r="AK13" i="21"/>
  <c r="AB13" i="21"/>
  <c r="S13" i="21"/>
  <c r="J13" i="21"/>
  <c r="BU12" i="21"/>
  <c r="BL12" i="21"/>
  <c r="AT12" i="21"/>
  <c r="AK12" i="21"/>
  <c r="AB12" i="21"/>
  <c r="S12" i="21"/>
  <c r="J12" i="21"/>
  <c r="BU11" i="21"/>
  <c r="BL11" i="21"/>
  <c r="AT11" i="21"/>
  <c r="AK11" i="21"/>
  <c r="AB11" i="21"/>
  <c r="S11" i="21"/>
  <c r="J11" i="21"/>
  <c r="BU10" i="21"/>
  <c r="BL10" i="21"/>
  <c r="AT10" i="21"/>
  <c r="AK10" i="21"/>
  <c r="AB10" i="21"/>
  <c r="S10" i="21"/>
  <c r="J10" i="21"/>
  <c r="BU9" i="21"/>
  <c r="BL9" i="21"/>
  <c r="AT9" i="21"/>
  <c r="AK9" i="21"/>
  <c r="AB9" i="21"/>
  <c r="S9" i="21"/>
  <c r="J9" i="21"/>
  <c r="BU8" i="21"/>
  <c r="BL8" i="21"/>
  <c r="AT8" i="21"/>
  <c r="AK8" i="21"/>
  <c r="AB8" i="21"/>
  <c r="S8" i="21"/>
  <c r="J8" i="21"/>
  <c r="BU7" i="21"/>
  <c r="BL7" i="21"/>
  <c r="AT7" i="21"/>
  <c r="AK7" i="21"/>
  <c r="AB7" i="21"/>
  <c r="S7" i="21"/>
  <c r="J7" i="21"/>
  <c r="BU6" i="21"/>
  <c r="BL6" i="21"/>
  <c r="AT6" i="21"/>
  <c r="AK6" i="21"/>
  <c r="AB6" i="21"/>
  <c r="S6" i="21"/>
  <c r="J6" i="21"/>
  <c r="BU5" i="21"/>
  <c r="BL5" i="21"/>
  <c r="AT5" i="21"/>
  <c r="AK5" i="21"/>
  <c r="AB5" i="21"/>
  <c r="S5" i="21"/>
  <c r="J5" i="21"/>
  <c r="BU4" i="21"/>
  <c r="BL4" i="21"/>
  <c r="AT4" i="21"/>
  <c r="AK4" i="21"/>
  <c r="AB4" i="21"/>
  <c r="S4" i="21"/>
  <c r="J4" i="21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AB73" i="18"/>
  <c r="S73" i="18"/>
  <c r="J73" i="18"/>
  <c r="BL70" i="18"/>
  <c r="AT70" i="18"/>
  <c r="AK70" i="18"/>
  <c r="AB70" i="18"/>
  <c r="S70" i="18"/>
  <c r="J70" i="18"/>
  <c r="BL69" i="18"/>
  <c r="AT69" i="18"/>
  <c r="AK69" i="18"/>
  <c r="AB69" i="18"/>
  <c r="S69" i="18"/>
  <c r="J69" i="18"/>
  <c r="BL68" i="18"/>
  <c r="AT68" i="18"/>
  <c r="AK68" i="18"/>
  <c r="AB68" i="18"/>
  <c r="S68" i="18"/>
  <c r="J68" i="18"/>
  <c r="BL67" i="18"/>
  <c r="AT67" i="18"/>
  <c r="AK67" i="18"/>
  <c r="AB67" i="18"/>
  <c r="S67" i="18"/>
  <c r="J67" i="18"/>
  <c r="BL66" i="18"/>
  <c r="AT66" i="18"/>
  <c r="AK66" i="18"/>
  <c r="AB66" i="18"/>
  <c r="S66" i="18"/>
  <c r="J66" i="18"/>
  <c r="BL65" i="18"/>
  <c r="AT65" i="18"/>
  <c r="AK65" i="18"/>
  <c r="AB65" i="18"/>
  <c r="S65" i="18"/>
  <c r="J65" i="18"/>
  <c r="BL64" i="18"/>
  <c r="AT64" i="18"/>
  <c r="AK64" i="18"/>
  <c r="AB64" i="18"/>
  <c r="S64" i="18"/>
  <c r="J64" i="18"/>
  <c r="BL63" i="18"/>
  <c r="AT63" i="18"/>
  <c r="AK63" i="18"/>
  <c r="AB63" i="18"/>
  <c r="S63" i="18"/>
  <c r="J63" i="18"/>
  <c r="BL62" i="18"/>
  <c r="AT62" i="18"/>
  <c r="AK62" i="18"/>
  <c r="AB62" i="18"/>
  <c r="S62" i="18"/>
  <c r="J62" i="18"/>
  <c r="BL61" i="18"/>
  <c r="AT61" i="18"/>
  <c r="AK61" i="18"/>
  <c r="AB61" i="18"/>
  <c r="S61" i="18"/>
  <c r="J61" i="18"/>
  <c r="BL60" i="18"/>
  <c r="AT60" i="18"/>
  <c r="AK60" i="18"/>
  <c r="AB60" i="18"/>
  <c r="S60" i="18"/>
  <c r="J60" i="18"/>
  <c r="BL59" i="18"/>
  <c r="AT59" i="18"/>
  <c r="AK59" i="18"/>
  <c r="AB59" i="18"/>
  <c r="S59" i="18"/>
  <c r="J59" i="18"/>
  <c r="BL58" i="18"/>
  <c r="AT58" i="18"/>
  <c r="AK58" i="18"/>
  <c r="AB58" i="18"/>
  <c r="S58" i="18"/>
  <c r="J58" i="18"/>
  <c r="BL57" i="18"/>
  <c r="AT57" i="18"/>
  <c r="AK57" i="18"/>
  <c r="AB57" i="18"/>
  <c r="S57" i="18"/>
  <c r="J57" i="18"/>
  <c r="BL56" i="18"/>
  <c r="AT56" i="18"/>
  <c r="AK56" i="18"/>
  <c r="AB56" i="18"/>
  <c r="S56" i="18"/>
  <c r="J56" i="18"/>
  <c r="BL55" i="18"/>
  <c r="AT55" i="18"/>
  <c r="AK55" i="18"/>
  <c r="AB55" i="18"/>
  <c r="S55" i="18"/>
  <c r="J55" i="18"/>
  <c r="BL54" i="18"/>
  <c r="AT54" i="18"/>
  <c r="AK54" i="18"/>
  <c r="AB54" i="18"/>
  <c r="S54" i="18"/>
  <c r="J54" i="18"/>
  <c r="BL53" i="18"/>
  <c r="AT53" i="18"/>
  <c r="AK53" i="18"/>
  <c r="AB53" i="18"/>
  <c r="S53" i="18"/>
  <c r="J53" i="18"/>
  <c r="BL52" i="18"/>
  <c r="AT52" i="18"/>
  <c r="AK52" i="18"/>
  <c r="AB52" i="18"/>
  <c r="S52" i="18"/>
  <c r="J52" i="18"/>
  <c r="BL51" i="18"/>
  <c r="AT51" i="18"/>
  <c r="AK51" i="18"/>
  <c r="AB51" i="18"/>
  <c r="S51" i="18"/>
  <c r="J51" i="18"/>
  <c r="BL50" i="18"/>
  <c r="AT50" i="18"/>
  <c r="AK50" i="18"/>
  <c r="AB50" i="18"/>
  <c r="S50" i="18"/>
  <c r="J50" i="18"/>
  <c r="BL49" i="18"/>
  <c r="AT49" i="18"/>
  <c r="AK49" i="18"/>
  <c r="AB49" i="18"/>
  <c r="S49" i="18"/>
  <c r="J49" i="18"/>
  <c r="BL48" i="18"/>
  <c r="AT48" i="18"/>
  <c r="AK48" i="18"/>
  <c r="AB48" i="18"/>
  <c r="S48" i="18"/>
  <c r="J48" i="18"/>
  <c r="BL47" i="18"/>
  <c r="AT47" i="18"/>
  <c r="AK47" i="18"/>
  <c r="AB47" i="18"/>
  <c r="S47" i="18"/>
  <c r="J47" i="18"/>
  <c r="BL46" i="18"/>
  <c r="AT46" i="18"/>
  <c r="AK46" i="18"/>
  <c r="AB46" i="18"/>
  <c r="S46" i="18"/>
  <c r="J46" i="18"/>
  <c r="BL45" i="18"/>
  <c r="AT45" i="18"/>
  <c r="AK45" i="18"/>
  <c r="AB45" i="18"/>
  <c r="S45" i="18"/>
  <c r="J45" i="18"/>
  <c r="BL44" i="18"/>
  <c r="AT44" i="18"/>
  <c r="AK44" i="18"/>
  <c r="AB44" i="18"/>
  <c r="S44" i="18"/>
  <c r="J44" i="18"/>
  <c r="BL43" i="18"/>
  <c r="AT43" i="18"/>
  <c r="AK43" i="18"/>
  <c r="AB43" i="18"/>
  <c r="S43" i="18"/>
  <c r="J43" i="18"/>
  <c r="BL42" i="18"/>
  <c r="AT42" i="18"/>
  <c r="AK42" i="18"/>
  <c r="AB42" i="18"/>
  <c r="S42" i="18"/>
  <c r="J42" i="18"/>
  <c r="BL41" i="18"/>
  <c r="AT41" i="18"/>
  <c r="AK41" i="18"/>
  <c r="AB41" i="18"/>
  <c r="S41" i="18"/>
  <c r="J41" i="18"/>
  <c r="BL40" i="18"/>
  <c r="AT40" i="18"/>
  <c r="AK40" i="18"/>
  <c r="AB40" i="18"/>
  <c r="S40" i="18"/>
  <c r="J40" i="18"/>
  <c r="BL39" i="18"/>
  <c r="AT39" i="18"/>
  <c r="AK39" i="18"/>
  <c r="AB39" i="18"/>
  <c r="S39" i="18"/>
  <c r="J39" i="18"/>
  <c r="BL38" i="18"/>
  <c r="AT38" i="18"/>
  <c r="AK38" i="18"/>
  <c r="AB38" i="18"/>
  <c r="S38" i="18"/>
  <c r="J38" i="18"/>
  <c r="BL37" i="18"/>
  <c r="AT37" i="18"/>
  <c r="AK37" i="18"/>
  <c r="AB37" i="18"/>
  <c r="S37" i="18"/>
  <c r="J37" i="18"/>
  <c r="BL36" i="18"/>
  <c r="AT36" i="18"/>
  <c r="AK36" i="18"/>
  <c r="AB36" i="18"/>
  <c r="S36" i="18"/>
  <c r="J36" i="18"/>
  <c r="BL35" i="18"/>
  <c r="AT35" i="18"/>
  <c r="AK35" i="18"/>
  <c r="AB35" i="18"/>
  <c r="S35" i="18"/>
  <c r="J35" i="18"/>
  <c r="BL34" i="18"/>
  <c r="AT34" i="18"/>
  <c r="AK34" i="18"/>
  <c r="AB34" i="18"/>
  <c r="S34" i="18"/>
  <c r="J34" i="18"/>
  <c r="BL33" i="18"/>
  <c r="AT33" i="18"/>
  <c r="AK33" i="18"/>
  <c r="AB33" i="18"/>
  <c r="S33" i="18"/>
  <c r="J33" i="18"/>
  <c r="BL32" i="18"/>
  <c r="AT32" i="18"/>
  <c r="AK32" i="18"/>
  <c r="AB32" i="18"/>
  <c r="S32" i="18"/>
  <c r="J32" i="18"/>
  <c r="BL31" i="18"/>
  <c r="AT31" i="18"/>
  <c r="AK31" i="18"/>
  <c r="AB31" i="18"/>
  <c r="S31" i="18"/>
  <c r="J31" i="18"/>
  <c r="BL30" i="18"/>
  <c r="AT30" i="18"/>
  <c r="AK30" i="18"/>
  <c r="AB30" i="18"/>
  <c r="S30" i="18"/>
  <c r="J30" i="18"/>
  <c r="BL29" i="18"/>
  <c r="AT29" i="18"/>
  <c r="AK29" i="18"/>
  <c r="AB29" i="18"/>
  <c r="S29" i="18"/>
  <c r="J29" i="18"/>
  <c r="BL28" i="18"/>
  <c r="AT28" i="18"/>
  <c r="AK28" i="18"/>
  <c r="AB28" i="18"/>
  <c r="S28" i="18"/>
  <c r="J28" i="18"/>
  <c r="BL27" i="18"/>
  <c r="AT27" i="18"/>
  <c r="AK27" i="18"/>
  <c r="AB27" i="18"/>
  <c r="S27" i="18"/>
  <c r="J27" i="18"/>
  <c r="BL26" i="18"/>
  <c r="AT26" i="18"/>
  <c r="AK26" i="18"/>
  <c r="AB26" i="18"/>
  <c r="S26" i="18"/>
  <c r="J26" i="18"/>
  <c r="BL25" i="18"/>
  <c r="AT25" i="18"/>
  <c r="AK25" i="18"/>
  <c r="AB25" i="18"/>
  <c r="S25" i="18"/>
  <c r="J25" i="18"/>
  <c r="BL24" i="18"/>
  <c r="AT24" i="18"/>
  <c r="AK24" i="18"/>
  <c r="AB24" i="18"/>
  <c r="S24" i="18"/>
  <c r="J24" i="18"/>
  <c r="BL23" i="18"/>
  <c r="AT23" i="18"/>
  <c r="AK23" i="18"/>
  <c r="AB23" i="18"/>
  <c r="S23" i="18"/>
  <c r="J23" i="18"/>
  <c r="BL22" i="18"/>
  <c r="AT22" i="18"/>
  <c r="AK22" i="18"/>
  <c r="AB22" i="18"/>
  <c r="S22" i="18"/>
  <c r="J22" i="18"/>
  <c r="BL21" i="18"/>
  <c r="AT21" i="18"/>
  <c r="AK21" i="18"/>
  <c r="AB21" i="18"/>
  <c r="S21" i="18"/>
  <c r="J21" i="18"/>
  <c r="BL20" i="18"/>
  <c r="AT20" i="18"/>
  <c r="AK20" i="18"/>
  <c r="AB20" i="18"/>
  <c r="S20" i="18"/>
  <c r="J20" i="18"/>
  <c r="BL19" i="18"/>
  <c r="AT19" i="18"/>
  <c r="AK19" i="18"/>
  <c r="AB19" i="18"/>
  <c r="S19" i="18"/>
  <c r="J19" i="18"/>
  <c r="BL18" i="18"/>
  <c r="AT18" i="18"/>
  <c r="AK18" i="18"/>
  <c r="AB18" i="18"/>
  <c r="S18" i="18"/>
  <c r="J18" i="18"/>
  <c r="BL17" i="18"/>
  <c r="AT17" i="18"/>
  <c r="AK17" i="18"/>
  <c r="AB17" i="18"/>
  <c r="S17" i="18"/>
  <c r="J17" i="18"/>
  <c r="BL16" i="18"/>
  <c r="AT16" i="18"/>
  <c r="AK16" i="18"/>
  <c r="AB16" i="18"/>
  <c r="S16" i="18"/>
  <c r="J16" i="18"/>
  <c r="BL15" i="18"/>
  <c r="AT15" i="18"/>
  <c r="AK15" i="18"/>
  <c r="AB15" i="18"/>
  <c r="S15" i="18"/>
  <c r="J15" i="18"/>
  <c r="BL14" i="18"/>
  <c r="AT14" i="18"/>
  <c r="AK14" i="18"/>
  <c r="AB14" i="18"/>
  <c r="S14" i="18"/>
  <c r="J14" i="18"/>
  <c r="BL13" i="18"/>
  <c r="AT13" i="18"/>
  <c r="AK13" i="18"/>
  <c r="AB13" i="18"/>
  <c r="S13" i="18"/>
  <c r="J13" i="18"/>
  <c r="BL12" i="18"/>
  <c r="AT12" i="18"/>
  <c r="AK12" i="18"/>
  <c r="AB12" i="18"/>
  <c r="S12" i="18"/>
  <c r="J12" i="18"/>
  <c r="BL11" i="18"/>
  <c r="AT11" i="18"/>
  <c r="AK11" i="18"/>
  <c r="AB11" i="18"/>
  <c r="S11" i="18"/>
  <c r="J11" i="18"/>
  <c r="BL10" i="18"/>
  <c r="AT10" i="18"/>
  <c r="AK10" i="18"/>
  <c r="AB10" i="18"/>
  <c r="S10" i="18"/>
  <c r="J10" i="18"/>
  <c r="BL9" i="18"/>
  <c r="AT9" i="18"/>
  <c r="AK9" i="18"/>
  <c r="AB9" i="18"/>
  <c r="S9" i="18"/>
  <c r="J9" i="18"/>
  <c r="BL8" i="18"/>
  <c r="AT8" i="18"/>
  <c r="AK8" i="18"/>
  <c r="AB8" i="18"/>
  <c r="S8" i="18"/>
  <c r="J8" i="18"/>
  <c r="BL7" i="18"/>
  <c r="AT7" i="18"/>
  <c r="AK7" i="18"/>
  <c r="AB7" i="18"/>
  <c r="S7" i="18"/>
  <c r="J7" i="18"/>
  <c r="BL6" i="18"/>
  <c r="AT6" i="18"/>
  <c r="AK6" i="18"/>
  <c r="AB6" i="18"/>
  <c r="S6" i="18"/>
  <c r="J6" i="18"/>
  <c r="BL5" i="18"/>
  <c r="AT5" i="18"/>
  <c r="AK5" i="18"/>
  <c r="AB5" i="18"/>
  <c r="S5" i="18"/>
  <c r="J5" i="18"/>
  <c r="BL4" i="18"/>
  <c r="AT4" i="18"/>
  <c r="AK4" i="18"/>
  <c r="AB4" i="18"/>
  <c r="S4" i="18"/>
  <c r="J4" i="18"/>
  <c r="J73" i="17"/>
  <c r="AK70" i="17"/>
  <c r="AB70" i="17"/>
  <c r="S70" i="17"/>
  <c r="J70" i="17"/>
  <c r="AT69" i="17"/>
  <c r="AK69" i="17"/>
  <c r="AB69" i="17"/>
  <c r="S69" i="17"/>
  <c r="J69" i="17"/>
  <c r="BC68" i="17"/>
  <c r="AT68" i="17"/>
  <c r="AK68" i="17"/>
  <c r="AB68" i="17"/>
  <c r="S68" i="17"/>
  <c r="J68" i="17"/>
  <c r="BL67" i="17"/>
  <c r="BC67" i="17"/>
  <c r="AT67" i="17"/>
  <c r="AK67" i="17"/>
  <c r="AB67" i="17"/>
  <c r="S67" i="17"/>
  <c r="J67" i="17"/>
  <c r="BL66" i="17"/>
  <c r="BC66" i="17"/>
  <c r="AT66" i="17"/>
  <c r="AK66" i="17"/>
  <c r="AB66" i="17"/>
  <c r="S66" i="17"/>
  <c r="J66" i="17"/>
  <c r="BL65" i="17"/>
  <c r="BC65" i="17"/>
  <c r="AT65" i="17"/>
  <c r="AK65" i="17"/>
  <c r="AB65" i="17"/>
  <c r="S65" i="17"/>
  <c r="J65" i="17"/>
  <c r="BL64" i="17"/>
  <c r="BC64" i="17"/>
  <c r="AT64" i="17"/>
  <c r="AK64" i="17"/>
  <c r="AB64" i="17"/>
  <c r="S64" i="17"/>
  <c r="J64" i="17"/>
  <c r="BL63" i="17"/>
  <c r="BC63" i="17"/>
  <c r="AT63" i="17"/>
  <c r="AK63" i="17"/>
  <c r="AB63" i="17"/>
  <c r="S63" i="17"/>
  <c r="J63" i="17"/>
  <c r="BL62" i="17"/>
  <c r="BC62" i="17"/>
  <c r="AT62" i="17"/>
  <c r="AK62" i="17"/>
  <c r="AB62" i="17"/>
  <c r="S62" i="17"/>
  <c r="J62" i="17"/>
  <c r="BL61" i="17"/>
  <c r="BC61" i="17"/>
  <c r="AT61" i="17"/>
  <c r="AK61" i="17"/>
  <c r="AB61" i="17"/>
  <c r="S61" i="17"/>
  <c r="J61" i="17"/>
  <c r="BL60" i="17"/>
  <c r="BC60" i="17"/>
  <c r="AT60" i="17"/>
  <c r="AK60" i="17"/>
  <c r="AB60" i="17"/>
  <c r="S60" i="17"/>
  <c r="J60" i="17"/>
  <c r="BL59" i="17"/>
  <c r="BC59" i="17"/>
  <c r="AT59" i="17"/>
  <c r="AK59" i="17"/>
  <c r="AB59" i="17"/>
  <c r="S59" i="17"/>
  <c r="J59" i="17"/>
  <c r="BL58" i="17"/>
  <c r="BC58" i="17"/>
  <c r="AT58" i="17"/>
  <c r="AK58" i="17"/>
  <c r="AB58" i="17"/>
  <c r="S58" i="17"/>
  <c r="J58" i="17"/>
  <c r="BL57" i="17"/>
  <c r="BC57" i="17"/>
  <c r="AT57" i="17"/>
  <c r="AK57" i="17"/>
  <c r="AB57" i="17"/>
  <c r="S57" i="17"/>
  <c r="J57" i="17"/>
  <c r="BL56" i="17"/>
  <c r="BC56" i="17"/>
  <c r="AT56" i="17"/>
  <c r="AK56" i="17"/>
  <c r="AB56" i="17"/>
  <c r="S56" i="17"/>
  <c r="J56" i="17"/>
  <c r="BL55" i="17"/>
  <c r="BC55" i="17"/>
  <c r="AT55" i="17"/>
  <c r="AK55" i="17"/>
  <c r="AB55" i="17"/>
  <c r="S55" i="17"/>
  <c r="J55" i="17"/>
  <c r="BL54" i="17"/>
  <c r="BC54" i="17"/>
  <c r="AT54" i="17"/>
  <c r="AK54" i="17"/>
  <c r="AB54" i="17"/>
  <c r="S54" i="17"/>
  <c r="J54" i="17"/>
  <c r="BL53" i="17"/>
  <c r="BC53" i="17"/>
  <c r="AT53" i="17"/>
  <c r="AK53" i="17"/>
  <c r="AB53" i="17"/>
  <c r="S53" i="17"/>
  <c r="J53" i="17"/>
  <c r="BL52" i="17"/>
  <c r="BC52" i="17"/>
  <c r="AT52" i="17"/>
  <c r="AK52" i="17"/>
  <c r="AB52" i="17"/>
  <c r="S52" i="17"/>
  <c r="J52" i="17"/>
  <c r="BL51" i="17"/>
  <c r="BC51" i="17"/>
  <c r="AT51" i="17"/>
  <c r="AK51" i="17"/>
  <c r="AB51" i="17"/>
  <c r="S51" i="17"/>
  <c r="J51" i="17"/>
  <c r="BL50" i="17"/>
  <c r="BC50" i="17"/>
  <c r="AT50" i="17"/>
  <c r="AK50" i="17"/>
  <c r="AB50" i="17"/>
  <c r="S50" i="17"/>
  <c r="J50" i="17"/>
  <c r="BL49" i="17"/>
  <c r="BC49" i="17"/>
  <c r="AT49" i="17"/>
  <c r="AK49" i="17"/>
  <c r="AB49" i="17"/>
  <c r="S49" i="17"/>
  <c r="J49" i="17"/>
  <c r="BL48" i="17"/>
  <c r="BC48" i="17"/>
  <c r="AT48" i="17"/>
  <c r="AK48" i="17"/>
  <c r="AB48" i="17"/>
  <c r="S48" i="17"/>
  <c r="J48" i="17"/>
  <c r="BL47" i="17"/>
  <c r="BC47" i="17"/>
  <c r="AT47" i="17"/>
  <c r="AK47" i="17"/>
  <c r="AB47" i="17"/>
  <c r="S47" i="17"/>
  <c r="J47" i="17"/>
  <c r="BL46" i="17"/>
  <c r="BC46" i="17"/>
  <c r="AT46" i="17"/>
  <c r="AK46" i="17"/>
  <c r="AB46" i="17"/>
  <c r="S46" i="17"/>
  <c r="J46" i="17"/>
  <c r="BL45" i="17"/>
  <c r="BC45" i="17"/>
  <c r="AT45" i="17"/>
  <c r="AK45" i="17"/>
  <c r="AB45" i="17"/>
  <c r="S45" i="17"/>
  <c r="J45" i="17"/>
  <c r="BL44" i="17"/>
  <c r="BC44" i="17"/>
  <c r="AT44" i="17"/>
  <c r="AK44" i="17"/>
  <c r="AB44" i="17"/>
  <c r="S44" i="17"/>
  <c r="J44" i="17"/>
  <c r="BL43" i="17"/>
  <c r="BC43" i="17"/>
  <c r="AT43" i="17"/>
  <c r="AK43" i="17"/>
  <c r="AB43" i="17"/>
  <c r="S43" i="17"/>
  <c r="J43" i="17"/>
  <c r="BL42" i="17"/>
  <c r="BC42" i="17"/>
  <c r="AT42" i="17"/>
  <c r="AK42" i="17"/>
  <c r="AB42" i="17"/>
  <c r="S42" i="17"/>
  <c r="J42" i="17"/>
  <c r="BL41" i="17"/>
  <c r="BC41" i="17"/>
  <c r="AT41" i="17"/>
  <c r="AK41" i="17"/>
  <c r="AB41" i="17"/>
  <c r="S41" i="17"/>
  <c r="J41" i="17"/>
  <c r="BL40" i="17"/>
  <c r="BC40" i="17"/>
  <c r="AT40" i="17"/>
  <c r="AK40" i="17"/>
  <c r="AB40" i="17"/>
  <c r="S40" i="17"/>
  <c r="J40" i="17"/>
  <c r="BL39" i="17"/>
  <c r="BC39" i="17"/>
  <c r="AT39" i="17"/>
  <c r="AK39" i="17"/>
  <c r="AB39" i="17"/>
  <c r="S39" i="17"/>
  <c r="J39" i="17"/>
  <c r="BL38" i="17"/>
  <c r="BC38" i="17"/>
  <c r="AT38" i="17"/>
  <c r="AK38" i="17"/>
  <c r="AB38" i="17"/>
  <c r="S38" i="17"/>
  <c r="J38" i="17"/>
  <c r="BL37" i="17"/>
  <c r="BC37" i="17"/>
  <c r="AT37" i="17"/>
  <c r="AK37" i="17"/>
  <c r="AB37" i="17"/>
  <c r="S37" i="17"/>
  <c r="J37" i="17"/>
  <c r="BL36" i="17"/>
  <c r="BC36" i="17"/>
  <c r="AT36" i="17"/>
  <c r="AK36" i="17"/>
  <c r="AB36" i="17"/>
  <c r="S36" i="17"/>
  <c r="J36" i="17"/>
  <c r="BL35" i="17"/>
  <c r="BC35" i="17"/>
  <c r="AT35" i="17"/>
  <c r="AK35" i="17"/>
  <c r="AB35" i="17"/>
  <c r="S35" i="17"/>
  <c r="J35" i="17"/>
  <c r="BL34" i="17"/>
  <c r="BC34" i="17"/>
  <c r="AT34" i="17"/>
  <c r="AK34" i="17"/>
  <c r="AB34" i="17"/>
  <c r="S34" i="17"/>
  <c r="J34" i="17"/>
  <c r="BL33" i="17"/>
  <c r="BC33" i="17"/>
  <c r="AT33" i="17"/>
  <c r="AK33" i="17"/>
  <c r="AB33" i="17"/>
  <c r="S33" i="17"/>
  <c r="J33" i="17"/>
  <c r="BL32" i="17"/>
  <c r="BC32" i="17"/>
  <c r="AT32" i="17"/>
  <c r="AK32" i="17"/>
  <c r="AB32" i="17"/>
  <c r="S32" i="17"/>
  <c r="J32" i="17"/>
  <c r="BL31" i="17"/>
  <c r="BC31" i="17"/>
  <c r="AT31" i="17"/>
  <c r="AK31" i="17"/>
  <c r="AB31" i="17"/>
  <c r="S31" i="17"/>
  <c r="J31" i="17"/>
  <c r="BL30" i="17"/>
  <c r="BC30" i="17"/>
  <c r="AT30" i="17"/>
  <c r="AK30" i="17"/>
  <c r="AB30" i="17"/>
  <c r="S30" i="17"/>
  <c r="J30" i="17"/>
  <c r="BL29" i="17"/>
  <c r="BC29" i="17"/>
  <c r="AT29" i="17"/>
  <c r="AK29" i="17"/>
  <c r="AB29" i="17"/>
  <c r="S29" i="17"/>
  <c r="J29" i="17"/>
  <c r="BL28" i="17"/>
  <c r="BC28" i="17"/>
  <c r="AT28" i="17"/>
  <c r="AK28" i="17"/>
  <c r="AB28" i="17"/>
  <c r="S28" i="17"/>
  <c r="J28" i="17"/>
  <c r="BL27" i="17"/>
  <c r="BC27" i="17"/>
  <c r="AT27" i="17"/>
  <c r="AK27" i="17"/>
  <c r="AB27" i="17"/>
  <c r="S27" i="17"/>
  <c r="J27" i="17"/>
  <c r="BL26" i="17"/>
  <c r="BC26" i="17"/>
  <c r="AT26" i="17"/>
  <c r="AK26" i="17"/>
  <c r="AB26" i="17"/>
  <c r="S26" i="17"/>
  <c r="J26" i="17"/>
  <c r="BL25" i="17"/>
  <c r="BC25" i="17"/>
  <c r="AT25" i="17"/>
  <c r="AK25" i="17"/>
  <c r="AB25" i="17"/>
  <c r="S25" i="17"/>
  <c r="J25" i="17"/>
  <c r="BL24" i="17"/>
  <c r="BC24" i="17"/>
  <c r="AT24" i="17"/>
  <c r="AK24" i="17"/>
  <c r="AB24" i="17"/>
  <c r="S24" i="17"/>
  <c r="J24" i="17"/>
  <c r="BL23" i="17"/>
  <c r="BC23" i="17"/>
  <c r="AT23" i="17"/>
  <c r="AK23" i="17"/>
  <c r="AB23" i="17"/>
  <c r="S23" i="17"/>
  <c r="J23" i="17"/>
  <c r="BL22" i="17"/>
  <c r="BC22" i="17"/>
  <c r="AT22" i="17"/>
  <c r="AK22" i="17"/>
  <c r="AB22" i="17"/>
  <c r="S22" i="17"/>
  <c r="J22" i="17"/>
  <c r="BL21" i="17"/>
  <c r="BC21" i="17"/>
  <c r="AT21" i="17"/>
  <c r="AK21" i="17"/>
  <c r="AB21" i="17"/>
  <c r="S21" i="17"/>
  <c r="J21" i="17"/>
  <c r="BL20" i="17"/>
  <c r="BC20" i="17"/>
  <c r="AT20" i="17"/>
  <c r="AK20" i="17"/>
  <c r="AB20" i="17"/>
  <c r="S20" i="17"/>
  <c r="J20" i="17"/>
  <c r="BL19" i="17"/>
  <c r="BC19" i="17"/>
  <c r="AT19" i="17"/>
  <c r="AK19" i="17"/>
  <c r="AB19" i="17"/>
  <c r="S19" i="17"/>
  <c r="J19" i="17"/>
  <c r="BL18" i="17"/>
  <c r="BC18" i="17"/>
  <c r="AT18" i="17"/>
  <c r="AK18" i="17"/>
  <c r="AB18" i="17"/>
  <c r="S18" i="17"/>
  <c r="J18" i="17"/>
  <c r="BL17" i="17"/>
  <c r="BC17" i="17"/>
  <c r="AT17" i="17"/>
  <c r="AK17" i="17"/>
  <c r="AB17" i="17"/>
  <c r="S17" i="17"/>
  <c r="J17" i="17"/>
  <c r="BL16" i="17"/>
  <c r="BC16" i="17"/>
  <c r="AT16" i="17"/>
  <c r="AK16" i="17"/>
  <c r="AB16" i="17"/>
  <c r="S16" i="17"/>
  <c r="J16" i="17"/>
  <c r="BL15" i="17"/>
  <c r="BC15" i="17"/>
  <c r="AT15" i="17"/>
  <c r="AK15" i="17"/>
  <c r="AB15" i="17"/>
  <c r="S15" i="17"/>
  <c r="J15" i="17"/>
  <c r="BL14" i="17"/>
  <c r="BC14" i="17"/>
  <c r="AT14" i="17"/>
  <c r="AK14" i="17"/>
  <c r="AB14" i="17"/>
  <c r="S14" i="17"/>
  <c r="J14" i="17"/>
  <c r="BL13" i="17"/>
  <c r="BC13" i="17"/>
  <c r="AT13" i="17"/>
  <c r="AK13" i="17"/>
  <c r="AB13" i="17"/>
  <c r="S13" i="17"/>
  <c r="J13" i="17"/>
  <c r="BL12" i="17"/>
  <c r="BC12" i="17"/>
  <c r="AT12" i="17"/>
  <c r="AK12" i="17"/>
  <c r="AB12" i="17"/>
  <c r="S12" i="17"/>
  <c r="J12" i="17"/>
  <c r="BL11" i="17"/>
  <c r="BC11" i="17"/>
  <c r="AT11" i="17"/>
  <c r="AK11" i="17"/>
  <c r="AB11" i="17"/>
  <c r="S11" i="17"/>
  <c r="J11" i="17"/>
  <c r="BL10" i="17"/>
  <c r="BC10" i="17"/>
  <c r="AT10" i="17"/>
  <c r="AK10" i="17"/>
  <c r="AB10" i="17"/>
  <c r="S10" i="17"/>
  <c r="J10" i="17"/>
  <c r="BL9" i="17"/>
  <c r="BC9" i="17"/>
  <c r="AT9" i="17"/>
  <c r="AK9" i="17"/>
  <c r="AB9" i="17"/>
  <c r="S9" i="17"/>
  <c r="J9" i="17"/>
  <c r="BL8" i="17"/>
  <c r="BC8" i="17"/>
  <c r="AT8" i="17"/>
  <c r="AK8" i="17"/>
  <c r="AB8" i="17"/>
  <c r="S8" i="17"/>
  <c r="J8" i="17"/>
  <c r="BL7" i="17"/>
  <c r="BC7" i="17"/>
  <c r="AT7" i="17"/>
  <c r="AK7" i="17"/>
  <c r="AB7" i="17"/>
  <c r="S7" i="17"/>
  <c r="J7" i="17"/>
  <c r="BL6" i="17"/>
  <c r="BC6" i="17"/>
  <c r="AT6" i="17"/>
  <c r="AK6" i="17"/>
  <c r="AB6" i="17"/>
  <c r="S6" i="17"/>
  <c r="J6" i="17"/>
  <c r="BL5" i="17"/>
  <c r="BC5" i="17"/>
  <c r="AT5" i="17"/>
  <c r="AK5" i="17"/>
  <c r="AB5" i="17"/>
  <c r="S5" i="17"/>
  <c r="J5" i="17"/>
  <c r="BL4" i="17"/>
  <c r="BC4" i="17"/>
  <c r="AT4" i="17"/>
  <c r="AK4" i="17"/>
  <c r="AB4" i="17"/>
  <c r="S4" i="17"/>
  <c r="J4" i="17"/>
  <c r="J73" i="16"/>
  <c r="BC70" i="16"/>
  <c r="AK70" i="16"/>
  <c r="S70" i="16"/>
  <c r="J70" i="16"/>
  <c r="BL69" i="16"/>
  <c r="BC69" i="16"/>
  <c r="AT69" i="16"/>
  <c r="AK69" i="16"/>
  <c r="AB69" i="16"/>
  <c r="S69" i="16"/>
  <c r="J69" i="16"/>
  <c r="BU68" i="16"/>
  <c r="BL68" i="16"/>
  <c r="BC68" i="16"/>
  <c r="AT68" i="16"/>
  <c r="AK68" i="16"/>
  <c r="AB68" i="16"/>
  <c r="S68" i="16"/>
  <c r="J68" i="16"/>
  <c r="BU67" i="16"/>
  <c r="BL67" i="16"/>
  <c r="BC67" i="16"/>
  <c r="AT67" i="16"/>
  <c r="AK67" i="16"/>
  <c r="AB67" i="16"/>
  <c r="S67" i="16"/>
  <c r="J67" i="16"/>
  <c r="BU66" i="16"/>
  <c r="BL66" i="16"/>
  <c r="BC66" i="16"/>
  <c r="AT66" i="16"/>
  <c r="AK66" i="16"/>
  <c r="AB66" i="16"/>
  <c r="S66" i="16"/>
  <c r="J66" i="16"/>
  <c r="BU65" i="16"/>
  <c r="BL65" i="16"/>
  <c r="BC65" i="16"/>
  <c r="AT65" i="16"/>
  <c r="AK65" i="16"/>
  <c r="AB65" i="16"/>
  <c r="S65" i="16"/>
  <c r="J65" i="16"/>
  <c r="BU64" i="16"/>
  <c r="BL64" i="16"/>
  <c r="BC64" i="16"/>
  <c r="AT64" i="16"/>
  <c r="AK64" i="16"/>
  <c r="AB64" i="16"/>
  <c r="S64" i="16"/>
  <c r="J64" i="16"/>
  <c r="BU63" i="16"/>
  <c r="BL63" i="16"/>
  <c r="BC63" i="16"/>
  <c r="AT63" i="16"/>
  <c r="AK63" i="16"/>
  <c r="AB63" i="16"/>
  <c r="S63" i="16"/>
  <c r="J63" i="16"/>
  <c r="BU62" i="16"/>
  <c r="BL62" i="16"/>
  <c r="BC62" i="16"/>
  <c r="AT62" i="16"/>
  <c r="AK62" i="16"/>
  <c r="AB62" i="16"/>
  <c r="S62" i="16"/>
  <c r="J62" i="16"/>
  <c r="BU61" i="16"/>
  <c r="BL61" i="16"/>
  <c r="BC61" i="16"/>
  <c r="AT61" i="16"/>
  <c r="AK61" i="16"/>
  <c r="AB61" i="16"/>
  <c r="S61" i="16"/>
  <c r="J61" i="16"/>
  <c r="BU60" i="16"/>
  <c r="BL60" i="16"/>
  <c r="BC60" i="16"/>
  <c r="AT60" i="16"/>
  <c r="AK60" i="16"/>
  <c r="AB60" i="16"/>
  <c r="S60" i="16"/>
  <c r="J60" i="16"/>
  <c r="BU59" i="16"/>
  <c r="BL59" i="16"/>
  <c r="BC59" i="16"/>
  <c r="AT59" i="16"/>
  <c r="AK59" i="16"/>
  <c r="AB59" i="16"/>
  <c r="S59" i="16"/>
  <c r="J59" i="16"/>
  <c r="BU58" i="16"/>
  <c r="BL58" i="16"/>
  <c r="BC58" i="16"/>
  <c r="AT58" i="16"/>
  <c r="AK58" i="16"/>
  <c r="AB58" i="16"/>
  <c r="S58" i="16"/>
  <c r="J58" i="16"/>
  <c r="BU57" i="16"/>
  <c r="BL57" i="16"/>
  <c r="BC57" i="16"/>
  <c r="AT57" i="16"/>
  <c r="AK57" i="16"/>
  <c r="AB57" i="16"/>
  <c r="S57" i="16"/>
  <c r="J57" i="16"/>
  <c r="BU56" i="16"/>
  <c r="BL56" i="16"/>
  <c r="BC56" i="16"/>
  <c r="AT56" i="16"/>
  <c r="AK56" i="16"/>
  <c r="AB56" i="16"/>
  <c r="S56" i="16"/>
  <c r="J56" i="16"/>
  <c r="BU55" i="16"/>
  <c r="BL55" i="16"/>
  <c r="BC55" i="16"/>
  <c r="AT55" i="16"/>
  <c r="AK55" i="16"/>
  <c r="AB55" i="16"/>
  <c r="S55" i="16"/>
  <c r="J55" i="16"/>
  <c r="BU54" i="16"/>
  <c r="BL54" i="16"/>
  <c r="BC54" i="16"/>
  <c r="AT54" i="16"/>
  <c r="AK54" i="16"/>
  <c r="AB54" i="16"/>
  <c r="S54" i="16"/>
  <c r="J54" i="16"/>
  <c r="BU53" i="16"/>
  <c r="BL53" i="16"/>
  <c r="BC53" i="16"/>
  <c r="AT53" i="16"/>
  <c r="AK53" i="16"/>
  <c r="AB53" i="16"/>
  <c r="S53" i="16"/>
  <c r="J53" i="16"/>
  <c r="BU52" i="16"/>
  <c r="BL52" i="16"/>
  <c r="BC52" i="16"/>
  <c r="AT52" i="16"/>
  <c r="AK52" i="16"/>
  <c r="AB52" i="16"/>
  <c r="S52" i="16"/>
  <c r="J52" i="16"/>
  <c r="BU51" i="16"/>
  <c r="BL51" i="16"/>
  <c r="BC51" i="16"/>
  <c r="AT51" i="16"/>
  <c r="AK51" i="16"/>
  <c r="AB51" i="16"/>
  <c r="S51" i="16"/>
  <c r="J51" i="16"/>
  <c r="BU50" i="16"/>
  <c r="BL50" i="16"/>
  <c r="BC50" i="16"/>
  <c r="AT50" i="16"/>
  <c r="AK50" i="16"/>
  <c r="AB50" i="16"/>
  <c r="S50" i="16"/>
  <c r="J50" i="16"/>
  <c r="BU49" i="16"/>
  <c r="BL49" i="16"/>
  <c r="BC49" i="16"/>
  <c r="AT49" i="16"/>
  <c r="AK49" i="16"/>
  <c r="AB49" i="16"/>
  <c r="S49" i="16"/>
  <c r="J49" i="16"/>
  <c r="BU48" i="16"/>
  <c r="BL48" i="16"/>
  <c r="BC48" i="16"/>
  <c r="AT48" i="16"/>
  <c r="AK48" i="16"/>
  <c r="AB48" i="16"/>
  <c r="S48" i="16"/>
  <c r="J48" i="16"/>
  <c r="BU47" i="16"/>
  <c r="BL47" i="16"/>
  <c r="BC47" i="16"/>
  <c r="AT47" i="16"/>
  <c r="AK47" i="16"/>
  <c r="AB47" i="16"/>
  <c r="S47" i="16"/>
  <c r="J47" i="16"/>
  <c r="BU46" i="16"/>
  <c r="BL46" i="16"/>
  <c r="BC46" i="16"/>
  <c r="AT46" i="16"/>
  <c r="AK46" i="16"/>
  <c r="AB46" i="16"/>
  <c r="S46" i="16"/>
  <c r="J46" i="16"/>
  <c r="BU45" i="16"/>
  <c r="BL45" i="16"/>
  <c r="BC45" i="16"/>
  <c r="AT45" i="16"/>
  <c r="AK45" i="16"/>
  <c r="AB45" i="16"/>
  <c r="S45" i="16"/>
  <c r="J45" i="16"/>
  <c r="BU44" i="16"/>
  <c r="BL44" i="16"/>
  <c r="BC44" i="16"/>
  <c r="AT44" i="16"/>
  <c r="AK44" i="16"/>
  <c r="AB44" i="16"/>
  <c r="S44" i="16"/>
  <c r="J44" i="16"/>
  <c r="BU43" i="16"/>
  <c r="BL43" i="16"/>
  <c r="BC43" i="16"/>
  <c r="AT43" i="16"/>
  <c r="AK43" i="16"/>
  <c r="AB43" i="16"/>
  <c r="S43" i="16"/>
  <c r="J43" i="16"/>
  <c r="BU42" i="16"/>
  <c r="BL42" i="16"/>
  <c r="BC42" i="16"/>
  <c r="AT42" i="16"/>
  <c r="AK42" i="16"/>
  <c r="AB42" i="16"/>
  <c r="S42" i="16"/>
  <c r="J42" i="16"/>
  <c r="BU41" i="16"/>
  <c r="BL41" i="16"/>
  <c r="BC41" i="16"/>
  <c r="AT41" i="16"/>
  <c r="AK41" i="16"/>
  <c r="AB41" i="16"/>
  <c r="S41" i="16"/>
  <c r="J41" i="16"/>
  <c r="BU40" i="16"/>
  <c r="BL40" i="16"/>
  <c r="BC40" i="16"/>
  <c r="AT40" i="16"/>
  <c r="AK40" i="16"/>
  <c r="AB40" i="16"/>
  <c r="S40" i="16"/>
  <c r="J40" i="16"/>
  <c r="BU39" i="16"/>
  <c r="BL39" i="16"/>
  <c r="BC39" i="16"/>
  <c r="AT39" i="16"/>
  <c r="AK39" i="16"/>
  <c r="AB39" i="16"/>
  <c r="S39" i="16"/>
  <c r="J39" i="16"/>
  <c r="BU38" i="16"/>
  <c r="BL38" i="16"/>
  <c r="BC38" i="16"/>
  <c r="AT38" i="16"/>
  <c r="AK38" i="16"/>
  <c r="AB38" i="16"/>
  <c r="S38" i="16"/>
  <c r="J38" i="16"/>
  <c r="BU37" i="16"/>
  <c r="BL37" i="16"/>
  <c r="BC37" i="16"/>
  <c r="AT37" i="16"/>
  <c r="AK37" i="16"/>
  <c r="AB37" i="16"/>
  <c r="S37" i="16"/>
  <c r="J37" i="16"/>
  <c r="BU36" i="16"/>
  <c r="BL36" i="16"/>
  <c r="BC36" i="16"/>
  <c r="AT36" i="16"/>
  <c r="AK36" i="16"/>
  <c r="AB36" i="16"/>
  <c r="S36" i="16"/>
  <c r="J36" i="16"/>
  <c r="BU35" i="16"/>
  <c r="BL35" i="16"/>
  <c r="BC35" i="16"/>
  <c r="AT35" i="16"/>
  <c r="AK35" i="16"/>
  <c r="AB35" i="16"/>
  <c r="S35" i="16"/>
  <c r="J35" i="16"/>
  <c r="BU34" i="16"/>
  <c r="BL34" i="16"/>
  <c r="BC34" i="16"/>
  <c r="AT34" i="16"/>
  <c r="AK34" i="16"/>
  <c r="AB34" i="16"/>
  <c r="S34" i="16"/>
  <c r="J34" i="16"/>
  <c r="BU33" i="16"/>
  <c r="BL33" i="16"/>
  <c r="BC33" i="16"/>
  <c r="AT33" i="16"/>
  <c r="AK33" i="16"/>
  <c r="AB33" i="16"/>
  <c r="S33" i="16"/>
  <c r="J33" i="16"/>
  <c r="BU32" i="16"/>
  <c r="BL32" i="16"/>
  <c r="BC32" i="16"/>
  <c r="AT32" i="16"/>
  <c r="AK32" i="16"/>
  <c r="AB32" i="16"/>
  <c r="S32" i="16"/>
  <c r="J32" i="16"/>
  <c r="BU31" i="16"/>
  <c r="BL31" i="16"/>
  <c r="BC31" i="16"/>
  <c r="AT31" i="16"/>
  <c r="AK31" i="16"/>
  <c r="AB31" i="16"/>
  <c r="S31" i="16"/>
  <c r="J31" i="16"/>
  <c r="BU30" i="16"/>
  <c r="BL30" i="16"/>
  <c r="BC30" i="16"/>
  <c r="AT30" i="16"/>
  <c r="AK30" i="16"/>
  <c r="AB30" i="16"/>
  <c r="S30" i="16"/>
  <c r="J30" i="16"/>
  <c r="BU29" i="16"/>
  <c r="BL29" i="16"/>
  <c r="BC29" i="16"/>
  <c r="AT29" i="16"/>
  <c r="AK29" i="16"/>
  <c r="AB29" i="16"/>
  <c r="S29" i="16"/>
  <c r="J29" i="16"/>
  <c r="BU28" i="16"/>
  <c r="BL28" i="16"/>
  <c r="BC28" i="16"/>
  <c r="AT28" i="16"/>
  <c r="AK28" i="16"/>
  <c r="AB28" i="16"/>
  <c r="S28" i="16"/>
  <c r="J28" i="16"/>
  <c r="BU27" i="16"/>
  <c r="BL27" i="16"/>
  <c r="BC27" i="16"/>
  <c r="AT27" i="16"/>
  <c r="AK27" i="16"/>
  <c r="AB27" i="16"/>
  <c r="S27" i="16"/>
  <c r="J27" i="16"/>
  <c r="BU26" i="16"/>
  <c r="BL26" i="16"/>
  <c r="BC26" i="16"/>
  <c r="AT26" i="16"/>
  <c r="AK26" i="16"/>
  <c r="AB26" i="16"/>
  <c r="S26" i="16"/>
  <c r="J26" i="16"/>
  <c r="BU25" i="16"/>
  <c r="BL25" i="16"/>
  <c r="BC25" i="16"/>
  <c r="AT25" i="16"/>
  <c r="AK25" i="16"/>
  <c r="AB25" i="16"/>
  <c r="S25" i="16"/>
  <c r="J25" i="16"/>
  <c r="BU24" i="16"/>
  <c r="BL24" i="16"/>
  <c r="BC24" i="16"/>
  <c r="AT24" i="16"/>
  <c r="AK24" i="16"/>
  <c r="AB24" i="16"/>
  <c r="S24" i="16"/>
  <c r="J24" i="16"/>
  <c r="BU23" i="16"/>
  <c r="BL23" i="16"/>
  <c r="BC23" i="16"/>
  <c r="AT23" i="16"/>
  <c r="AK23" i="16"/>
  <c r="AB23" i="16"/>
  <c r="S23" i="16"/>
  <c r="J23" i="16"/>
  <c r="BU22" i="16"/>
  <c r="BL22" i="16"/>
  <c r="BC22" i="16"/>
  <c r="AT22" i="16"/>
  <c r="AK22" i="16"/>
  <c r="AB22" i="16"/>
  <c r="S22" i="16"/>
  <c r="J22" i="16"/>
  <c r="BU21" i="16"/>
  <c r="BL21" i="16"/>
  <c r="BC21" i="16"/>
  <c r="AT21" i="16"/>
  <c r="AK21" i="16"/>
  <c r="AB21" i="16"/>
  <c r="S21" i="16"/>
  <c r="J21" i="16"/>
  <c r="BU20" i="16"/>
  <c r="BL20" i="16"/>
  <c r="BC20" i="16"/>
  <c r="AT20" i="16"/>
  <c r="AK20" i="16"/>
  <c r="AB20" i="16"/>
  <c r="S20" i="16"/>
  <c r="J20" i="16"/>
  <c r="BU19" i="16"/>
  <c r="BL19" i="16"/>
  <c r="BC19" i="16"/>
  <c r="AT19" i="16"/>
  <c r="AK19" i="16"/>
  <c r="AB19" i="16"/>
  <c r="S19" i="16"/>
  <c r="J19" i="16"/>
  <c r="BU18" i="16"/>
  <c r="BL18" i="16"/>
  <c r="BC18" i="16"/>
  <c r="AT18" i="16"/>
  <c r="AK18" i="16"/>
  <c r="AB18" i="16"/>
  <c r="S18" i="16"/>
  <c r="J18" i="16"/>
  <c r="BU17" i="16"/>
  <c r="BL17" i="16"/>
  <c r="BC17" i="16"/>
  <c r="AT17" i="16"/>
  <c r="AK17" i="16"/>
  <c r="AB17" i="16"/>
  <c r="S17" i="16"/>
  <c r="J17" i="16"/>
  <c r="BU16" i="16"/>
  <c r="BL16" i="16"/>
  <c r="BC16" i="16"/>
  <c r="AT16" i="16"/>
  <c r="AK16" i="16"/>
  <c r="AB16" i="16"/>
  <c r="S16" i="16"/>
  <c r="J16" i="16"/>
  <c r="BU15" i="16"/>
  <c r="BL15" i="16"/>
  <c r="BC15" i="16"/>
  <c r="AT15" i="16"/>
  <c r="AK15" i="16"/>
  <c r="AB15" i="16"/>
  <c r="S15" i="16"/>
  <c r="J15" i="16"/>
  <c r="BU14" i="16"/>
  <c r="BL14" i="16"/>
  <c r="BC14" i="16"/>
  <c r="AT14" i="16"/>
  <c r="AK14" i="16"/>
  <c r="AB14" i="16"/>
  <c r="S14" i="16"/>
  <c r="J14" i="16"/>
  <c r="BU13" i="16"/>
  <c r="BL13" i="16"/>
  <c r="BC13" i="16"/>
  <c r="AT13" i="16"/>
  <c r="AK13" i="16"/>
  <c r="AB13" i="16"/>
  <c r="S13" i="16"/>
  <c r="J13" i="16"/>
  <c r="BU12" i="16"/>
  <c r="BL12" i="16"/>
  <c r="BC12" i="16"/>
  <c r="AT12" i="16"/>
  <c r="AK12" i="16"/>
  <c r="AB12" i="16"/>
  <c r="S12" i="16"/>
  <c r="J12" i="16"/>
  <c r="BU11" i="16"/>
  <c r="BL11" i="16"/>
  <c r="BC11" i="16"/>
  <c r="AT11" i="16"/>
  <c r="AK11" i="16"/>
  <c r="AB11" i="16"/>
  <c r="S11" i="16"/>
  <c r="J11" i="16"/>
  <c r="BU10" i="16"/>
  <c r="BL10" i="16"/>
  <c r="BC10" i="16"/>
  <c r="AT10" i="16"/>
  <c r="AK10" i="16"/>
  <c r="AB10" i="16"/>
  <c r="S10" i="16"/>
  <c r="J10" i="16"/>
  <c r="BU9" i="16"/>
  <c r="BL9" i="16"/>
  <c r="BC9" i="16"/>
  <c r="AT9" i="16"/>
  <c r="AK9" i="16"/>
  <c r="AB9" i="16"/>
  <c r="S9" i="16"/>
  <c r="J9" i="16"/>
  <c r="BU8" i="16"/>
  <c r="BL8" i="16"/>
  <c r="BC8" i="16"/>
  <c r="AT8" i="16"/>
  <c r="AK8" i="16"/>
  <c r="AB8" i="16"/>
  <c r="S8" i="16"/>
  <c r="J8" i="16"/>
  <c r="BU7" i="16"/>
  <c r="BL7" i="16"/>
  <c r="BC7" i="16"/>
  <c r="AT7" i="16"/>
  <c r="AK7" i="16"/>
  <c r="AB7" i="16"/>
  <c r="S7" i="16"/>
  <c r="J7" i="16"/>
  <c r="BU6" i="16"/>
  <c r="BL6" i="16"/>
  <c r="BC6" i="16"/>
  <c r="AT6" i="16"/>
  <c r="AK6" i="16"/>
  <c r="AB6" i="16"/>
  <c r="S6" i="16"/>
  <c r="J6" i="16"/>
  <c r="BU5" i="16"/>
  <c r="BL5" i="16"/>
  <c r="BC5" i="16"/>
  <c r="AT5" i="16"/>
  <c r="AK5" i="16"/>
  <c r="AB5" i="16"/>
  <c r="S5" i="16"/>
  <c r="J5" i="16"/>
  <c r="BU4" i="16"/>
  <c r="BL4" i="16"/>
  <c r="BC4" i="16"/>
  <c r="AT4" i="16"/>
  <c r="AK4" i="16"/>
  <c r="AB4" i="16"/>
  <c r="S4" i="16"/>
  <c r="J4" i="16"/>
</calcChain>
</file>

<file path=xl/sharedStrings.xml><?xml version="1.0" encoding="utf-8"?>
<sst xmlns="http://schemas.openxmlformats.org/spreadsheetml/2006/main" count="9948" uniqueCount="128">
  <si>
    <t>Geo</t>
  </si>
  <si>
    <t>Temp</t>
  </si>
  <si>
    <t>Mat</t>
  </si>
  <si>
    <t>Tech</t>
  </si>
  <si>
    <t>Rel</t>
  </si>
  <si>
    <t>Spread</t>
  </si>
  <si>
    <t>linear</t>
  </si>
  <si>
    <t>linear function</t>
  </si>
  <si>
    <t>Equal to the closest point</t>
  </si>
  <si>
    <t>Overview on Polystyrene Foam Market ,for US, http://www.frost.com/prod/servlet/market-insight-print.pag?docid=106342349 (accessed on 2018.08.29)</t>
  </si>
  <si>
    <t>equal to the closest one</t>
  </si>
  <si>
    <t>The behavior of PVC in Landfill, table 2-1, http://ec.europa.eu/environment/waste/studies/pvc/landfill.pdf (accessed on 20.08.2018)</t>
  </si>
  <si>
    <t>The behavior of PVC in Landfill, http://ec.europa.eu/environment/waste/studies/pvc/landfill.pdf (accessed on 20.08.2018)</t>
  </si>
  <si>
    <t>All-round Talent_Polyvinyl Chloride (PVC),  Kunstsoffe.de,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</si>
  <si>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</si>
  <si>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</si>
  <si>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</si>
  <si>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</si>
  <si>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</si>
  <si>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</si>
  <si>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</si>
  <si>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</si>
  <si>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</si>
  <si>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</si>
  <si>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</si>
  <si>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</si>
  <si>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</si>
  <si>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equal to closest</t>
  </si>
  <si>
    <t>TEST</t>
  </si>
  <si>
    <t>Data [kt]</t>
  </si>
  <si>
    <t>https://www.thedti.gov.za/industrial_development/docs/fridge/Chemical_Trade_Analysis.pdf (accessed on 14.08.2018)</t>
  </si>
  <si>
    <t>Estimations based on different sources, see description in Siof Delphine's 2018 paper</t>
  </si>
  <si>
    <t>Business Data and Charts 2015/2016: Plastics Europe Market Research Group, 2016</t>
  </si>
  <si>
    <t>Consultic Marketing &amp; Industrieberatung GmbH, Produktion, Verarbeitung Und Verwertung von Kunststoffen in Deutschland 2015 - Kurzfassung, 2016</t>
  </si>
  <si>
    <t>Consultic Marketing &amp; Industrieberatung GmbH, Produktion, Verarbeitung Und Verwertung von Kunststoffen in Deutschland 2015 - Kurzfassung, 2017</t>
  </si>
  <si>
    <t>Consultic Marketing &amp; Industrieberatung GmbH, Produktion, Verarbeitung Und Verwertung von Kunststoffen in Deutschland 2015 - Kurzfassung, 2018</t>
  </si>
  <si>
    <t>Consultic Marketing &amp; Industrieberatung GmbH, Produktion, Verarbeitung Und Verwertung von Kunststoffen in Deutschland 2015 - Kurzfassung, 2019</t>
  </si>
  <si>
    <t>Consultic Marketing &amp; Industrieberatung GmbH, Produktion, Verarbeitung Und Verwertung von Kunststoffen in Deutschland 2015 - Kurzfassung, 2020</t>
  </si>
  <si>
    <t>Consultic Marketing &amp; Industrieberatung GmbH, Produktion, Verarbeitung Und Verwertung von Kunststoffen in Deutschland 2015 - Kurzfassung, 2021</t>
  </si>
  <si>
    <t>Consultic Marketing &amp; Industrieberatung GmbH, Produktion, Verarbeitung Und Verwertung von Kunststoffen in Deutschland 2015 - Kurzfassung, 2022</t>
  </si>
  <si>
    <t>Consultic Marketing &amp; Industrieberatung GmbH, Produktion, Verarbeitung Und Verwertung von Kunststoffen in Deutschland 2015 - Kurzfassung, 2023</t>
  </si>
  <si>
    <t>Consultic Marketing &amp; Industrieberatung GmbH, Produktion, Verarbeitung Und Verwertung von Kunststoffen in Deutschland 2015 - Kurzfassung, 2024</t>
  </si>
  <si>
    <t>Consultic Marketing &amp; Industrieberatung GmbH, Produktion, Verarbeitung Und Verwertung von Kunststoffen in Deutschland 2015 - Kurzfassung, 2025</t>
  </si>
  <si>
    <t>Consultic Marketing &amp; Industrieberatung GmbH, Produktion, Verarbeitung Und Verwertung von Kunststoffen in Deutschland 2015 - Kurzfassung, 2026</t>
  </si>
  <si>
    <t>Consultic Marketing &amp; Industrieberatung GmbH, Produktion, Verarbeitung Und Verwertung von Kunststoffen in Deutschland 2015 - Kurzfassung, 2027</t>
  </si>
  <si>
    <t>Consultic Marketing &amp; Industrieberatung GmbH, Produktion, Verarbeitung Und Verwertung von Kunststoffen in Deutschland 2015 - Kurzfassung, 2028</t>
  </si>
  <si>
    <t>Consultic Marketing &amp; Industrieberatung GmbH, Produktion, Verarbeitung Und Verwertung von Kunststoffen in Deutschland 2015 - Kurzfassung, 2029</t>
  </si>
  <si>
    <t>Consultic Marketing &amp; Industrieberatung GmbH, Produktion, Verarbeitung Und Verwertung von Kunststoffen in Deutschland 2015 - Kurzfassung, 2030</t>
  </si>
  <si>
    <t>Consultic Marketing &amp; Industrieberatung GmbH, Produktion, Verarbeitung Und Verwertung von Kunststoffen in Deutschland 2015 - Kurzfassung, 2031</t>
  </si>
  <si>
    <t>Consultic Marketing &amp; Industrieberatung GmbH, Produktion, Verarbeitung Und Verwertung von Kunststoffen in Deutschland 2015 - Kurzfassung, 2032</t>
  </si>
  <si>
    <t>Consultic Marketing &amp; Industrieberatung GmbH, Produktion, Verarbeitung Und Verwertung von Kunststoffen in Deutschland 2015 - Kurzfassung, 2033</t>
  </si>
  <si>
    <t>Consultic Marketing &amp; Industrieberatung GmbH, Produktion, Verarbeitung Und Verwertung von Kunststoffen in Deutschland 2015 - Kurzfassung, 2034</t>
  </si>
  <si>
    <t>Consultic Marketing &amp; Industrieberatung GmbH, Produktion, Verarbeitung Und Verwertung von Kunststoffen in Deutschland 2015 - Kurzfassung, 2035</t>
  </si>
  <si>
    <t>Consultic Marketing &amp; Industrieberatung GmbH, Produktion, Verarbeitung Und Verwertung von Kunststoffen in Deutschland 2015 - Kurzfassung, 2036</t>
  </si>
  <si>
    <t>Consultic Marketing &amp; Industrieberatung GmbH, Produktion, Verarbeitung Und Verwertung von Kunststoffen in Deutschland 2015 - Kurzfassung, 2037</t>
  </si>
  <si>
    <t>Consultic Marketing &amp; Industrieberatung GmbH, Produktion, Verarbeitung Und Verwertung von Kunststoffen in Deutschland 2015 - Kurzfassung, 2038</t>
  </si>
  <si>
    <t>Consultic Marketing &amp; Industrieberatung GmbH, Produktion, Verarbeitung Und Verwertung von Kunststoffen in Deutschland 2015 - Kurzfassung, 2039</t>
  </si>
  <si>
    <t>Consultic Marketing &amp; Industrieberatung GmbH, Produktion, Verarbeitung Und Verwertung von Kunststoffen in Deutschland 2015 - Kurzfassung, 2040</t>
  </si>
  <si>
    <t>Consultic Marketing &amp; Industrieberatung GmbH, Produktion, Verarbeitung Und Verwertung von Kunststoffen in Deutschland 2015 - Kurzfassung, 2041</t>
  </si>
  <si>
    <t>Consultic Marketing &amp; Industrieberatung GmbH, Produktion, Verarbeitung Und Verwertung von Kunststoffen in Deutschland 2015 - Kurzfassung, 2042</t>
  </si>
  <si>
    <t>Consultic Marketing &amp; Industrieberatung GmbH, Produktion, Verarbeitung Und Verwertung von Kunststoffen in Deutschland 2015 - Kurzfassung, 2043</t>
  </si>
  <si>
    <t>Consultic Marketing &amp; Industrieberatung GmbH, Produktion, Verarbeitung Und Verwertung von Kunststoffen in Deutschland 2015 - Kurzfassung, 2044</t>
  </si>
  <si>
    <t>Consultic Marketing &amp; Industrieberatung GmbH, Produktion, Verarbeitung Und Verwertung von Kunststoffen in Deutschland 2015 - Kurzfassung, 2045</t>
  </si>
  <si>
    <t>Consultic Marketing &amp; Industrieberatung GmbH, Produktion, Verarbeitung Und Verwertung von Kunststoffen in Deutschland 2015 - Kurzfassung, 2046</t>
  </si>
  <si>
    <t>Consultic Marketing &amp; Industrieberatung GmbH, Produktion, Verarbeitung Und Verwertung von Kunststoffen in Deutschland 2015 - Kurzfassung, 2047</t>
  </si>
  <si>
    <t>Consultic Marketing &amp; Industrieberatung GmbH, Produktion, Verarbeitung Und Verwertung von Kunststoffen in Deutschland 2015 - Kurzfassung, 2048</t>
  </si>
  <si>
    <t>Consultic Marketing &amp; Industrieberatung GmbH, Produktion, Verarbeitung Und Verwertung von Kunststoffen in Deutschland 2015 - Kurzfassung, 2049</t>
  </si>
  <si>
    <t>Consultic Marketing &amp; Industrieberatung GmbH, Produktion, Verarbeitung Und Verwertung von Kunststoffen in Deutschland 2015 - Kurzfassung, 2050</t>
  </si>
  <si>
    <t>Consultic Marketing &amp; Industrieberatung GmbH, Produktion, Verarbeitung Und Verwertung von Kunststoffen in Deutschland 2015 - Kurzfassung, 2051</t>
  </si>
  <si>
    <t>Consultic Marketing &amp; Industrieberatung GmbH, Produktion, Verarbeitung Und Verwertung von Kunststoffen in Deutschland 2015 - Kurzfassung, 2052</t>
  </si>
  <si>
    <t>Consultic Marketing &amp; Industrieberatung GmbH, Produktion, Verarbeitung Und Verwertung von Kunststoffen in Deutschland 2015 - Kurzfassung, 2053</t>
  </si>
  <si>
    <t>Consultic Marketing &amp; Industrieberatung GmbH, Produktion, Verarbeitung Und Verwertung von Kunststoffen in Deutschland 2015 - Kurzfassung, 2054</t>
  </si>
  <si>
    <t>Consultic Marketing &amp; Industrieberatung GmbH, Produktion, Verarbeitung Und Verwertung von Kunststoffen in Deutschland 2015 - Kurzfassung, 2055</t>
  </si>
  <si>
    <t>Consultic Marketing &amp; Industrieberatung GmbH, Produktion, Verarbeitung Und Verwertung von Kunststoffen in Deutschland 2015 - Kurzfassung, 2056</t>
  </si>
  <si>
    <t>Consultic Marketing &amp; Industrieberatung GmbH, Produktion, Verarbeitung Und Verwertung von Kunststoffen in Deutschland 2015 - Kurzfassung, 2057</t>
  </si>
  <si>
    <t>Consultic Marketing &amp; Industrieberatung GmbH, Produktion, Verarbeitung Und Verwertung von Kunststoffen in Deutschland 2015 - Kurzfassung, 2058</t>
  </si>
  <si>
    <t>Consultic Marketing &amp; Industrieberatung GmbH, Produktion, Verarbeitung Und Verwertung von Kunststoffen in Deutschland 2015 - Kurzfassung, 2059</t>
  </si>
  <si>
    <t>Consultic Marketing &amp; Industrieberatung GmbH, Produktion, Verarbeitung Und Verwertung von Kunststoffen in Deutschland 2015 - Kurzfassung, 2060</t>
  </si>
  <si>
    <t>Consultic Marketing &amp; Industrieberatung GmbH, Produktion, Verarbeitung Und Verwertung von Kunststoffen in Deutschland 2015 - Kurzfassung, 2061</t>
  </si>
  <si>
    <t>Consultic Marketing &amp; Industrieberatung GmbH, Produktion, Verarbeitung Und Verwertung von Kunststoffen in Deutschland 2015 - Kurzfassung, 2062</t>
  </si>
  <si>
    <t>Consultic Marketing &amp; Industrieberatung GmbH, Produktion, Verarbeitung Und Verwertung von Kunststoffen in Deutschland 2015 - Kurzfassung, 2063</t>
  </si>
  <si>
    <t>Consultic Marketing &amp; Industrieberatung GmbH, Produktion, Verarbeitung Und Verwertung von Kunststoffen in Deutschland 2015 - Kurzfassung, 2064</t>
  </si>
  <si>
    <t>Consultic Marketing &amp; Industrieberatung GmbH, Produktion, Verarbeitung Und Verwertung von Kunststoffen in Deutschland 2015 - Kurzfassung, 2065</t>
  </si>
  <si>
    <t>Consultic Marketing &amp; Industrieberatung GmbH, Produktion, Verarbeitung Und Verwertung von Kunststoffen in Deutschland 2015 - Kurzfassung, 2066</t>
  </si>
  <si>
    <t>Consultic Marketing &amp; Industrieberatung GmbH, Produktion, Verarbeitung Und Verwertung von Kunststoffen in Deutschland 2015 - Kurzfassung, 2067</t>
  </si>
  <si>
    <t>Consultic Marketing &amp; Industrieberatung GmbH, Produktion, Verarbeitung Und Verwertung von Kunststoffen in Deutschland 2015 - Kurzfassung, 2068</t>
  </si>
  <si>
    <t>Consultic Marketing &amp; Industrieberatung GmbH, Produktion, Verarbeitung Und Verwertung von Kunststoffen in Deutschland 2015 - Kurzfassung, 2069</t>
  </si>
  <si>
    <t>Consultic Marketing &amp; Industrieberatung GmbH, Produktion, Verarbeitung Und Verwertung von Kunststoffen in Deutschland 2015 - Kurzfassung, 2070</t>
  </si>
  <si>
    <t>Consultic Marketing &amp; Industrieberatung GmbH, Produktion, Verarbeitung Und Verwertung von Kunststoffen in Deutschland 2015 - Kurzfassung, 2071</t>
  </si>
  <si>
    <t>Consultic Marketing &amp; Industrieberatung GmbH, Produktion, Verarbeitung Und Verwertung von Kunststoffen in Deutschland 2015 - Kurzfassung, 2072</t>
  </si>
  <si>
    <t>Consultic Marketing &amp; Industrieberatung GmbH, Produktion, Verarbeitung Und Verwertung von Kunststoffen in Deutschland 2015 - Kurzfassung, 2073</t>
  </si>
  <si>
    <t>Consultic Marketing &amp; Industrieberatung GmbH, Produktion, Verarbeitung Und Verwertung von Kunststoffen in Deutschland 2015 - Kurzfassung, 2074</t>
  </si>
  <si>
    <t>Consultic Marketing &amp; Industrieberatung GmbH, Produktion, Verarbeitung Und Verwertung von Kunststoffen in Deutschland 2015 - Kurzfassung, 2075</t>
  </si>
  <si>
    <t>Consultic Marketing &amp; Industrieberatung GmbH, Produktion, Verarbeitung Und Verwertung von Kunststoffen in Deutschland 2015 - Kurzfassung, 2076</t>
  </si>
  <si>
    <t>Consultic Marketing &amp; Industrieberatung GmbH, Produktion, Verarbeitung Und Verwertung von Kunststoffen in Deutschland 2015 - Kurzfassung, 2077</t>
  </si>
  <si>
    <t>Consultic Marketing &amp; Industrieberatung GmbH, Produktion, Verarbeitung Und Verwertung von Kunststoffen in Deutschland 2015 - Kurzfassung, 2078</t>
  </si>
  <si>
    <t>Consultic Marketing &amp; Industrieberatung GmbH, Produktion, Verarbeitung Und Verwertung von Kunststoffen in Deutschland 2015 - Kurzfassung, 2079</t>
  </si>
  <si>
    <t>Consultic Marketing &amp; Industrieberatung GmbH, Produktion, Verarbeitung Und Verwertung von Kunststoffen in Deutschland 2015 - Kurzfassung, 2080</t>
  </si>
  <si>
    <t>Consultic Marketing &amp; Industrieberatung GmbH, Produktion, Verarbeitung Und Verwertung von Kunststoffen in Deutschland 2015 - Kurzfassung, 2081</t>
  </si>
  <si>
    <t>Consultic Marketing &amp; Industrieberatung GmbH, Produktion, Verarbeitung Und Verwertung von Kunststoffen in Deutschland 2015 - Kurzfassung, 2082</t>
  </si>
  <si>
    <t>Consultic Marketing &amp; Industrieberatung GmbH, Produktion, Verarbeitung Und Verwertung von Kunststoffen in Deutschland 2015 - Kurzfassung, 2083</t>
  </si>
  <si>
    <t>Non-Textile Manufacturing to Other Plastic Products (sector)</t>
  </si>
  <si>
    <t>Non-Textile Manufacturing to Electrical and Electronic Equipment (sector)</t>
  </si>
  <si>
    <t>Non-Textile Manufacturing to Automotive (sector)</t>
  </si>
  <si>
    <t>Non-Textile Manufacturing to Agriculture (sector)</t>
  </si>
  <si>
    <t>Non-Textile Manufacturing to Packaging (sector)</t>
  </si>
  <si>
    <t>Simon, Claus-juergen, Carolina Hupfer, and PlasticsEurope, Business Data and Charts 2015/2016: Plastics Europe Market Research Group, 2016</t>
  </si>
  <si>
    <t>See detailed description</t>
  </si>
  <si>
    <t>Applied Market Information Ltd., AMIs 2015 EUROPEAN PLASTICS INDUSTRY REPORT, 2015</t>
  </si>
  <si>
    <t>Alles ueber PVC Von der Herstellung bis zum Recycling, data for Germany, https://www.agpu.de/wp-content/uploads/2016/03/AGPU_AllesueberPVC_DE.pdf (accessed on 2018.09.03)</t>
  </si>
  <si>
    <t>Non-Textile Manufacturing to Building and Construction (sector)</t>
  </si>
  <si>
    <t>Simon, Claus-juergen, Carolina Hupfer, and PlasticsEurope, Business Data and Charts 2015/2016: Plastics Europe Market Research Group, 2012</t>
  </si>
  <si>
    <t>Simon, Claus-juergen, Carolina Hupfer, and PlasticsEurope, Business Data and Charts 2015/2016: Plastics Europe Market Research Group, 2013</t>
  </si>
  <si>
    <t>Simon, Claus-juergen, Carolina Hupfer, and PlasticsEurope, Business Data and Charts 2015/2016: Plastics Europe Market Research Group, 2014</t>
  </si>
  <si>
    <t>Simon, Claus-juergen, Carolina Hupfer, and PlasticsEurope, Business Data and Charts 2015/2016: Plastics Europe Market Research Group, 2015</t>
  </si>
  <si>
    <t>Alles ueber PVC Von der Herstellung bis zum Recycling, https://www.pvch.ch/wp-content/uploads/2014/08/Alles_uber_PVS.pdf (accessed on 2018.08.31)</t>
  </si>
  <si>
    <t>Alles ueber PVC Von der Herstellung bis zum Recycling, data fpr Germany, https://www.agpu.de/wp-content/uploads/2016/03/AGPU_AllesueberPVC_DE.pdf (accessed on 2018.09.03)</t>
  </si>
  <si>
    <t>Applied Market Information Ltd., Applied Market Information Ltd., AMIs 2015 EUROPEAN PLASTICS INDUSTRY REPORT, 2015</t>
  </si>
  <si>
    <t>Cole, G. &amp; Sherrington, C. Study to Quantify Pellet Emissions in the UK. (2016).</t>
  </si>
  <si>
    <t>Non-Textile Manufacturing to Residential Soil (micro)</t>
  </si>
  <si>
    <t>Non-Textile Manufacturing to Industrial Waste Water (micro)</t>
  </si>
  <si>
    <t>Non-Textile Manufacturing to Pre-consumer Waste Collection</t>
  </si>
  <si>
    <t>Simon, Claus-juergen, Carolina Hupfer, and PlasticsEurope, Business Data and Charts 2015/2016: Plastics Europe Market Research Group, 2017</t>
  </si>
  <si>
    <t>Applied Market Information Ltd., AMIs 2015 EUROPEAN PLASTICS INDUSTRY REPORT, 2016</t>
  </si>
  <si>
    <t>Simon, Claus-juergen, Carolina Hupfer, and PlasticsEurope, Business Data and Charts 2015/2016: Plastics Europe Market Research Group, 2018</t>
  </si>
  <si>
    <t>Applied Market Information Ltd., AMIs 2015 EUROPEAN PLASTICS INDUSTRY REPORT, 2017</t>
  </si>
  <si>
    <t>Applied Market Information Ltd., Applied Market Information Ltd., AMIs 2015 EUROPEAN PLASTICS INDUSTRY REPORT, 2016</t>
  </si>
  <si>
    <t>Applied Market Information Ltd., Applied Market Information Ltd., AMIs 2015 EUROPEAN PLASTICS INDUSTRY REPORT,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</si>
</sst>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sz val="8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A0C7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77">
    <xf numFmtId="0" fontId="0" fillId="0" borderId="0" xfId="0"/>
    <xf numFmtId="0" fontId="4" fillId="0" borderId="0" xfId="2" applyFont="1" applyFill="1" applyBorder="1" applyAlignment="1">
      <alignment vertical="center"/>
    </xf>
    <xf numFmtId="164" fontId="6" fillId="0" borderId="2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164" fontId="4" fillId="5" borderId="2" xfId="3" applyNumberFormat="1" applyFont="1" applyFill="1" applyBorder="1"/>
    <xf numFmtId="0" fontId="11" fillId="5" borderId="1" xfId="3" applyFont="1" applyFill="1" applyBorder="1"/>
    <xf numFmtId="0" fontId="17" fillId="4" borderId="7" xfId="4" applyFont="1" applyFill="1" applyBorder="1" applyAlignment="1">
      <alignment horizontal="right" vertical="center"/>
    </xf>
    <xf numFmtId="2" fontId="21" fillId="5" borderId="8" xfId="2" applyNumberFormat="1" applyFont="1" applyFill="1" applyBorder="1" applyAlignment="1">
      <alignment horizontal="center" vertical="center"/>
    </xf>
    <xf numFmtId="2" fontId="21" fillId="5" borderId="9" xfId="2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vertical="center"/>
    </xf>
    <xf numFmtId="0" fontId="23" fillId="6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0" xfId="0" applyFont="1" applyBorder="1" applyAlignment="1">
      <alignment vertical="center"/>
    </xf>
    <xf numFmtId="2" fontId="22" fillId="0" borderId="10" xfId="0" applyNumberFormat="1" applyFont="1" applyBorder="1" applyAlignment="1">
      <alignment vertical="center"/>
    </xf>
    <xf numFmtId="0" fontId="22" fillId="0" borderId="11" xfId="0" applyNumberFormat="1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2" fontId="22" fillId="0" borderId="12" xfId="0" applyNumberFormat="1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3D1D-6688-4B73-A1CC-27C684885FD7}">
  <dimension ref="A1:EF76"/>
  <sheetViews>
    <sheetView topLeftCell="B22" zoomScale="85" zoomScaleNormal="85" workbookViewId="0">
      <selection activeCell="H78" sqref="H78"/>
    </sheetView>
  </sheetViews>
  <sheetFormatPr defaultColWidth="0" defaultRowHeight="19.5" customHeight="1"/>
  <cols>
    <col min="1" max="1" width="10.25" style="56" bestFit="1" customWidth="1"/>
    <col min="2" max="2" width="6.875" style="57" bestFit="1" customWidth="1"/>
    <col min="3" max="3" width="10.875" style="60" customWidth="1"/>
    <col min="4" max="4" width="4.75" style="26" customWidth="1"/>
    <col min="5" max="9" width="5" style="27" customWidth="1"/>
    <col min="10" max="10" width="6.875" style="59" customWidth="1"/>
    <col min="11" max="11" width="6.875" style="57" bestFit="1" customWidth="1"/>
    <col min="12" max="12" width="10.875" style="60" customWidth="1"/>
    <col min="13" max="13" width="4.75" style="26" customWidth="1"/>
    <col min="14" max="18" width="5" style="27" customWidth="1"/>
    <col min="19" max="19" width="6.875" style="59" customWidth="1"/>
    <col min="20" max="20" width="6.875" style="57" bestFit="1" customWidth="1"/>
    <col min="21" max="21" width="10.875" style="60" customWidth="1"/>
    <col min="22" max="22" width="4.75" style="26" customWidth="1"/>
    <col min="23" max="27" width="5" style="27" customWidth="1"/>
    <col min="28" max="28" width="6.875" style="59" customWidth="1"/>
    <col min="29" max="29" width="6.875" style="57" bestFit="1" customWidth="1"/>
    <col min="30" max="30" width="10.875" style="60" customWidth="1"/>
    <col min="31" max="31" width="4.75" style="26" customWidth="1"/>
    <col min="32" max="36" width="5" style="27" customWidth="1"/>
    <col min="37" max="37" width="6.875" style="59" customWidth="1"/>
    <col min="38" max="38" width="6.875" style="57" bestFit="1" customWidth="1"/>
    <col min="39" max="39" width="10.875" style="60" customWidth="1"/>
    <col min="40" max="40" width="4.75" style="26" customWidth="1"/>
    <col min="41" max="45" width="5" style="27" customWidth="1"/>
    <col min="46" max="46" width="6.875" style="59" customWidth="1"/>
    <col min="47" max="47" width="6.875" style="57" bestFit="1" customWidth="1"/>
    <col min="48" max="48" width="10.875" style="60" customWidth="1"/>
    <col min="49" max="49" width="4.75" style="26" customWidth="1"/>
    <col min="50" max="54" width="5" style="27" customWidth="1"/>
    <col min="55" max="55" width="6.875" style="59" customWidth="1"/>
    <col min="56" max="56" width="6.875" style="57" bestFit="1" customWidth="1"/>
    <col min="57" max="57" width="10.875" style="60" customWidth="1"/>
    <col min="58" max="58" width="4.75" style="26" customWidth="1"/>
    <col min="59" max="63" width="5" style="27" customWidth="1"/>
    <col min="64" max="64" width="6.875" style="59" customWidth="1"/>
    <col min="65" max="65" width="6.875" style="57" bestFit="1" customWidth="1"/>
    <col min="66" max="66" width="10.875" style="60" customWidth="1"/>
    <col min="67" max="67" width="4.75" style="26" customWidth="1"/>
    <col min="68" max="72" width="5" style="27" customWidth="1"/>
    <col min="73" max="73" width="6.875" style="59" customWidth="1"/>
    <col min="74" max="136" width="0" style="44" hidden="1" customWidth="1"/>
    <col min="137" max="16384" width="10.5" style="44" hidden="1"/>
  </cols>
  <sheetData>
    <row r="1" spans="1:73" s="31" customFormat="1" ht="20.25">
      <c r="A1" s="31" t="s">
        <v>119</v>
      </c>
    </row>
    <row r="2" spans="1:73" s="40" customFormat="1" ht="14.25">
      <c r="A2" s="36" t="s">
        <v>14</v>
      </c>
      <c r="B2" s="37"/>
      <c r="C2" s="37"/>
      <c r="D2" s="3"/>
      <c r="E2" s="3"/>
      <c r="F2" s="3"/>
      <c r="G2" s="3"/>
      <c r="H2" s="3"/>
      <c r="I2" s="3"/>
      <c r="J2" s="38"/>
      <c r="K2" s="37"/>
      <c r="L2" s="37"/>
      <c r="M2" s="3"/>
      <c r="N2" s="3"/>
      <c r="O2" s="3"/>
      <c r="P2" s="3"/>
      <c r="Q2" s="3"/>
      <c r="R2" s="3"/>
      <c r="S2" s="38"/>
      <c r="T2" s="39"/>
      <c r="U2" s="37"/>
      <c r="V2" s="3"/>
      <c r="W2" s="3"/>
      <c r="X2" s="3"/>
      <c r="Y2" s="3"/>
      <c r="Z2" s="3"/>
      <c r="AA2" s="3"/>
      <c r="AB2" s="38"/>
      <c r="AC2" s="39"/>
      <c r="AD2" s="37"/>
      <c r="AE2" s="3"/>
      <c r="AF2" s="3"/>
      <c r="AG2" s="3"/>
      <c r="AH2" s="3"/>
      <c r="AI2" s="3"/>
      <c r="AJ2" s="3"/>
      <c r="AK2" s="38"/>
      <c r="AL2" s="39"/>
      <c r="AM2" s="37"/>
      <c r="AN2" s="3"/>
      <c r="AO2" s="3"/>
      <c r="AP2" s="3"/>
      <c r="AQ2" s="3"/>
      <c r="AR2" s="3"/>
      <c r="AS2" s="3"/>
      <c r="AT2" s="38"/>
      <c r="AU2" s="39"/>
      <c r="AV2" s="37"/>
      <c r="AW2" s="3"/>
      <c r="AX2" s="3"/>
      <c r="AY2" s="3"/>
      <c r="AZ2" s="3"/>
      <c r="BA2" s="3"/>
      <c r="BB2" s="3"/>
      <c r="BC2" s="38"/>
      <c r="BD2" s="39"/>
      <c r="BE2" s="37"/>
      <c r="BF2" s="3"/>
      <c r="BG2" s="3"/>
      <c r="BH2" s="3"/>
      <c r="BI2" s="3"/>
      <c r="BJ2" s="3"/>
      <c r="BK2" s="3"/>
      <c r="BL2" s="38"/>
      <c r="BM2" s="39"/>
      <c r="BN2" s="37"/>
      <c r="BO2" s="3"/>
      <c r="BP2" s="3"/>
      <c r="BQ2" s="3"/>
      <c r="BR2" s="3"/>
      <c r="BS2" s="3"/>
      <c r="BT2" s="3"/>
      <c r="BU2" s="38"/>
    </row>
    <row r="3" spans="1:73" ht="15" thickBot="1">
      <c r="A3" s="41" t="s">
        <v>15</v>
      </c>
      <c r="B3" s="42" t="s">
        <v>16</v>
      </c>
      <c r="C3" s="42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43" t="s">
        <v>5</v>
      </c>
      <c r="K3" s="42" t="s">
        <v>16</v>
      </c>
      <c r="L3" s="42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43" t="s">
        <v>5</v>
      </c>
      <c r="T3" s="42" t="s">
        <v>16</v>
      </c>
      <c r="U3" s="42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43" t="s">
        <v>5</v>
      </c>
      <c r="AC3" s="42" t="s">
        <v>16</v>
      </c>
      <c r="AD3" s="42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43" t="s">
        <v>5</v>
      </c>
      <c r="AL3" s="42" t="s">
        <v>16</v>
      </c>
      <c r="AM3" s="42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43" t="s">
        <v>5</v>
      </c>
      <c r="AU3" s="42" t="s">
        <v>16</v>
      </c>
      <c r="AV3" s="42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43" t="s">
        <v>5</v>
      </c>
      <c r="BD3" s="42" t="s">
        <v>16</v>
      </c>
      <c r="BE3" s="42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43" t="s">
        <v>5</v>
      </c>
      <c r="BM3" s="42" t="s">
        <v>16</v>
      </c>
      <c r="BN3" s="42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43" t="s">
        <v>5</v>
      </c>
    </row>
    <row r="4" spans="1:73" ht="15.75" thickTop="1">
      <c r="A4" s="12">
        <v>1950</v>
      </c>
      <c r="B4" s="45" t="s">
        <v>25</v>
      </c>
      <c r="C4" s="72">
        <v>9.9599999999999995E-5</v>
      </c>
      <c r="D4" s="73" t="s">
        <v>118</v>
      </c>
      <c r="E4" s="74">
        <v>2</v>
      </c>
      <c r="F4" s="74">
        <v>2</v>
      </c>
      <c r="G4" s="74">
        <v>3</v>
      </c>
      <c r="H4" s="74">
        <v>3</v>
      </c>
      <c r="I4" s="75">
        <v>2</v>
      </c>
      <c r="J4" s="76">
        <v>0.6</v>
      </c>
      <c r="K4" s="48" t="s">
        <v>18</v>
      </c>
      <c r="L4" s="58"/>
      <c r="M4" s="14"/>
      <c r="N4" s="15"/>
      <c r="O4" s="15"/>
      <c r="P4" s="15"/>
      <c r="Q4" s="15"/>
      <c r="R4" s="15"/>
      <c r="S4" s="47">
        <f t="shared" ref="S4:S67" si="0">SQRT((1.5*EXP(1.105*R4))^2+(1.5*EXP(1.105*(N4-1)))^2+(1.5*EXP(1.105*(O4-1)))^2+(1.5*EXP(1.105*(P4-1)))^2+(1.5*EXP(1.105*(Q4-1)))^2)/100*2.45</f>
        <v>4.4081660908397297E-2</v>
      </c>
      <c r="T4" s="49" t="s">
        <v>19</v>
      </c>
      <c r="U4" s="58"/>
      <c r="V4" s="14"/>
      <c r="W4" s="15"/>
      <c r="X4" s="15"/>
      <c r="Y4" s="15"/>
      <c r="Z4" s="15"/>
      <c r="AA4" s="15"/>
      <c r="AB4" s="47">
        <f t="shared" ref="AB4:AB67" si="1">SQRT((1.5*EXP(1.105*AA4))^2+(1.5*EXP(1.105*(W4-1)))^2+(1.5*EXP(1.105*(X4-1)))^2+(1.5*EXP(1.105*(Y4-1)))^2+(1.5*EXP(1.105*(Z4-1)))^2)/100*2.45</f>
        <v>4.4081660908397297E-2</v>
      </c>
      <c r="AC4" s="50" t="s">
        <v>20</v>
      </c>
      <c r="AD4" s="58"/>
      <c r="AE4" s="14"/>
      <c r="AF4" s="15"/>
      <c r="AG4" s="15"/>
      <c r="AH4" s="15"/>
      <c r="AI4" s="15"/>
      <c r="AJ4" s="15"/>
      <c r="AK4" s="47">
        <f t="shared" ref="AK4:AK67" si="2">SQRT((1.5*EXP(1.105*AJ4))^2+(1.5*EXP(1.105*(AF4-1)))^2+(1.5*EXP(1.105*(AG4-1)))^2+(1.5*EXP(1.105*(AH4-1)))^2+(1.5*EXP(1.105*(AI4-1)))^2)/100*2.45</f>
        <v>4.4081660908397297E-2</v>
      </c>
      <c r="AL4" s="51" t="s">
        <v>21</v>
      </c>
      <c r="AM4" s="58"/>
      <c r="AN4" s="14"/>
      <c r="AO4" s="15"/>
      <c r="AP4" s="15"/>
      <c r="AQ4" s="15"/>
      <c r="AR4" s="15"/>
      <c r="AS4" s="15"/>
      <c r="AT4" s="47">
        <f t="shared" ref="AT4:AT67" si="3">SQRT((1.5*EXP(1.105*AS4))^2+(1.5*EXP(1.105*(AO4-1)))^2+(1.5*EXP(1.105*(AP4-1)))^2+(1.5*EXP(1.105*(AQ4-1)))^2+(1.5*EXP(1.105*(AR4-1)))^2)/100*2.45</f>
        <v>4.4081660908397297E-2</v>
      </c>
      <c r="AU4" s="52" t="s">
        <v>22</v>
      </c>
      <c r="AV4" s="58"/>
      <c r="AW4" s="14"/>
      <c r="AX4" s="15"/>
      <c r="AY4" s="15"/>
      <c r="AZ4" s="15"/>
      <c r="BA4" s="15"/>
      <c r="BB4" s="15"/>
      <c r="BC4" s="47">
        <f t="shared" ref="BC4:BC67" si="4">SQRT((1.5*EXP(1.105*BB4))^2+(1.5*EXP(1.105*(AX4-1)))^2+(1.5*EXP(1.105*(AY4-1)))^2+(1.5*EXP(1.105*(AZ4-1)))^2+(1.5*EXP(1.105*(BA4-1)))^2)/100*2.45</f>
        <v>4.4081660908397297E-2</v>
      </c>
      <c r="BD4" s="53" t="s">
        <v>23</v>
      </c>
      <c r="BE4" s="58"/>
      <c r="BF4" s="14"/>
      <c r="BG4" s="15"/>
      <c r="BH4" s="15"/>
      <c r="BI4" s="15"/>
      <c r="BJ4" s="15"/>
      <c r="BK4" s="15"/>
      <c r="BL4" s="47">
        <f t="shared" ref="BL4:BL67" si="5">SQRT((1.5*EXP(1.105*BK4))^2+(1.5*EXP(1.105*(BG4-1)))^2+(1.5*EXP(1.105*(BH4-1)))^2+(1.5*EXP(1.105*(BI4-1)))^2+(1.5*EXP(1.105*(BJ4-1)))^2)/100*2.45</f>
        <v>4.4081660908397297E-2</v>
      </c>
      <c r="BM4" s="54" t="s">
        <v>24</v>
      </c>
      <c r="BN4" s="58"/>
      <c r="BO4" s="14"/>
      <c r="BP4" s="15"/>
      <c r="BQ4" s="15"/>
      <c r="BR4" s="15"/>
      <c r="BS4" s="15"/>
      <c r="BT4" s="15"/>
      <c r="BU4" s="47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ht="15">
      <c r="A5" s="12">
        <v>1951</v>
      </c>
      <c r="B5" s="45" t="s">
        <v>25</v>
      </c>
      <c r="C5" s="72">
        <v>9.9599999999999995E-5</v>
      </c>
      <c r="D5" s="73" t="s">
        <v>118</v>
      </c>
      <c r="E5" s="74">
        <v>2</v>
      </c>
      <c r="F5" s="74">
        <v>2</v>
      </c>
      <c r="G5" s="74">
        <v>3</v>
      </c>
      <c r="H5" s="74">
        <v>3</v>
      </c>
      <c r="I5" s="75">
        <v>2</v>
      </c>
      <c r="J5" s="76">
        <v>0.6</v>
      </c>
      <c r="K5" s="48" t="s">
        <v>18</v>
      </c>
      <c r="L5" s="58"/>
      <c r="M5" s="14"/>
      <c r="N5" s="15"/>
      <c r="O5" s="15"/>
      <c r="P5" s="15"/>
      <c r="Q5" s="15"/>
      <c r="R5" s="15"/>
      <c r="S5" s="55">
        <f t="shared" si="0"/>
        <v>4.4081660908397297E-2</v>
      </c>
      <c r="T5" s="49" t="s">
        <v>19</v>
      </c>
      <c r="U5" s="58"/>
      <c r="V5" s="14"/>
      <c r="W5" s="15"/>
      <c r="X5" s="15"/>
      <c r="Y5" s="15"/>
      <c r="Z5" s="15"/>
      <c r="AA5" s="15"/>
      <c r="AB5" s="55">
        <f t="shared" si="1"/>
        <v>4.4081660908397297E-2</v>
      </c>
      <c r="AC5" s="50" t="s">
        <v>20</v>
      </c>
      <c r="AD5" s="58"/>
      <c r="AE5" s="14"/>
      <c r="AF5" s="15"/>
      <c r="AG5" s="15"/>
      <c r="AH5" s="15"/>
      <c r="AI5" s="15"/>
      <c r="AJ5" s="15"/>
      <c r="AK5" s="55">
        <f t="shared" si="2"/>
        <v>4.4081660908397297E-2</v>
      </c>
      <c r="AL5" s="51" t="s">
        <v>21</v>
      </c>
      <c r="AM5" s="58"/>
      <c r="AN5" s="14"/>
      <c r="AO5" s="15"/>
      <c r="AP5" s="15"/>
      <c r="AQ5" s="15"/>
      <c r="AR5" s="15"/>
      <c r="AS5" s="15"/>
      <c r="AT5" s="55">
        <f t="shared" si="3"/>
        <v>4.4081660908397297E-2</v>
      </c>
      <c r="AU5" s="52" t="s">
        <v>22</v>
      </c>
      <c r="AV5" s="58"/>
      <c r="AW5" s="14"/>
      <c r="AX5" s="15"/>
      <c r="AY5" s="15"/>
      <c r="AZ5" s="15"/>
      <c r="BA5" s="15"/>
      <c r="BB5" s="15"/>
      <c r="BC5" s="55">
        <f t="shared" si="4"/>
        <v>4.4081660908397297E-2</v>
      </c>
      <c r="BD5" s="53" t="s">
        <v>23</v>
      </c>
      <c r="BE5" s="58"/>
      <c r="BF5" s="14"/>
      <c r="BG5" s="15"/>
      <c r="BH5" s="15"/>
      <c r="BI5" s="15"/>
      <c r="BJ5" s="15"/>
      <c r="BK5" s="15"/>
      <c r="BL5" s="55">
        <f t="shared" si="5"/>
        <v>4.4081660908397297E-2</v>
      </c>
      <c r="BM5" s="54" t="s">
        <v>24</v>
      </c>
      <c r="BN5" s="58"/>
      <c r="BO5" s="14"/>
      <c r="BP5" s="15"/>
      <c r="BQ5" s="15"/>
      <c r="BR5" s="15"/>
      <c r="BS5" s="15"/>
      <c r="BT5" s="15"/>
      <c r="BU5" s="55">
        <f t="shared" si="6"/>
        <v>4.4081660908397297E-2</v>
      </c>
    </row>
    <row r="6" spans="1:73" ht="15">
      <c r="A6" s="12">
        <v>1952</v>
      </c>
      <c r="B6" s="45" t="s">
        <v>25</v>
      </c>
      <c r="C6" s="72">
        <v>9.9599999999999995E-5</v>
      </c>
      <c r="D6" s="73" t="s">
        <v>118</v>
      </c>
      <c r="E6" s="74">
        <v>2</v>
      </c>
      <c r="F6" s="74">
        <v>2</v>
      </c>
      <c r="G6" s="74">
        <v>3</v>
      </c>
      <c r="H6" s="74">
        <v>3</v>
      </c>
      <c r="I6" s="75">
        <v>2</v>
      </c>
      <c r="J6" s="76">
        <v>0.6</v>
      </c>
      <c r="K6" s="48" t="s">
        <v>18</v>
      </c>
      <c r="L6" s="58"/>
      <c r="M6" s="14"/>
      <c r="N6" s="15"/>
      <c r="O6" s="15"/>
      <c r="P6" s="15"/>
      <c r="Q6" s="15"/>
      <c r="R6" s="15"/>
      <c r="S6" s="55">
        <f t="shared" si="0"/>
        <v>4.4081660908397297E-2</v>
      </c>
      <c r="T6" s="49" t="s">
        <v>19</v>
      </c>
      <c r="U6" s="58"/>
      <c r="V6" s="14"/>
      <c r="W6" s="15"/>
      <c r="X6" s="15"/>
      <c r="Y6" s="15"/>
      <c r="Z6" s="15"/>
      <c r="AA6" s="15"/>
      <c r="AB6" s="55">
        <f t="shared" si="1"/>
        <v>4.4081660908397297E-2</v>
      </c>
      <c r="AC6" s="50" t="s">
        <v>20</v>
      </c>
      <c r="AD6" s="58"/>
      <c r="AE6" s="14"/>
      <c r="AF6" s="15"/>
      <c r="AG6" s="15"/>
      <c r="AH6" s="15"/>
      <c r="AI6" s="15"/>
      <c r="AJ6" s="15"/>
      <c r="AK6" s="55">
        <f t="shared" si="2"/>
        <v>4.4081660908397297E-2</v>
      </c>
      <c r="AL6" s="51" t="s">
        <v>21</v>
      </c>
      <c r="AM6" s="58"/>
      <c r="AN6" s="14"/>
      <c r="AO6" s="15"/>
      <c r="AP6" s="15"/>
      <c r="AQ6" s="15"/>
      <c r="AR6" s="15"/>
      <c r="AS6" s="15"/>
      <c r="AT6" s="55">
        <f t="shared" si="3"/>
        <v>4.4081660908397297E-2</v>
      </c>
      <c r="AU6" s="52" t="s">
        <v>22</v>
      </c>
      <c r="AV6" s="58"/>
      <c r="AW6" s="14"/>
      <c r="AX6" s="15"/>
      <c r="AY6" s="15"/>
      <c r="AZ6" s="15"/>
      <c r="BA6" s="15"/>
      <c r="BB6" s="15"/>
      <c r="BC6" s="55">
        <f t="shared" si="4"/>
        <v>4.4081660908397297E-2</v>
      </c>
      <c r="BD6" s="53" t="s">
        <v>23</v>
      </c>
      <c r="BE6" s="58"/>
      <c r="BF6" s="14"/>
      <c r="BG6" s="15"/>
      <c r="BH6" s="15"/>
      <c r="BI6" s="15"/>
      <c r="BJ6" s="15"/>
      <c r="BK6" s="15"/>
      <c r="BL6" s="55">
        <f t="shared" si="5"/>
        <v>4.4081660908397297E-2</v>
      </c>
      <c r="BM6" s="54" t="s">
        <v>24</v>
      </c>
      <c r="BN6" s="58"/>
      <c r="BO6" s="14"/>
      <c r="BP6" s="15"/>
      <c r="BQ6" s="15"/>
      <c r="BR6" s="15"/>
      <c r="BS6" s="15"/>
      <c r="BT6" s="15"/>
      <c r="BU6" s="55">
        <f t="shared" si="6"/>
        <v>4.4081660908397297E-2</v>
      </c>
    </row>
    <row r="7" spans="1:73" ht="15">
      <c r="A7" s="12">
        <v>1953</v>
      </c>
      <c r="B7" s="45" t="s">
        <v>25</v>
      </c>
      <c r="C7" s="72">
        <v>9.9599999999999995E-5</v>
      </c>
      <c r="D7" s="73" t="s">
        <v>118</v>
      </c>
      <c r="E7" s="74">
        <v>2</v>
      </c>
      <c r="F7" s="74">
        <v>2</v>
      </c>
      <c r="G7" s="74">
        <v>3</v>
      </c>
      <c r="H7" s="74">
        <v>3</v>
      </c>
      <c r="I7" s="75">
        <v>2</v>
      </c>
      <c r="J7" s="76">
        <v>0.6</v>
      </c>
      <c r="K7" s="48" t="s">
        <v>18</v>
      </c>
      <c r="L7" s="58"/>
      <c r="M7" s="14"/>
      <c r="N7" s="15"/>
      <c r="O7" s="15"/>
      <c r="P7" s="15"/>
      <c r="Q7" s="15"/>
      <c r="R7" s="15"/>
      <c r="S7" s="55">
        <f t="shared" si="0"/>
        <v>4.4081660908397297E-2</v>
      </c>
      <c r="T7" s="49" t="s">
        <v>19</v>
      </c>
      <c r="U7" s="58"/>
      <c r="V7" s="14"/>
      <c r="W7" s="15"/>
      <c r="X7" s="15"/>
      <c r="Y7" s="15"/>
      <c r="Z7" s="15"/>
      <c r="AA7" s="15"/>
      <c r="AB7" s="55">
        <f t="shared" si="1"/>
        <v>4.4081660908397297E-2</v>
      </c>
      <c r="AC7" s="50" t="s">
        <v>20</v>
      </c>
      <c r="AD7" s="58"/>
      <c r="AE7" s="14"/>
      <c r="AF7" s="15"/>
      <c r="AG7" s="15"/>
      <c r="AH7" s="15"/>
      <c r="AI7" s="15"/>
      <c r="AJ7" s="15"/>
      <c r="AK7" s="55">
        <f t="shared" si="2"/>
        <v>4.4081660908397297E-2</v>
      </c>
      <c r="AL7" s="51" t="s">
        <v>21</v>
      </c>
      <c r="AM7" s="58"/>
      <c r="AN7" s="14"/>
      <c r="AO7" s="15"/>
      <c r="AP7" s="15"/>
      <c r="AQ7" s="15"/>
      <c r="AR7" s="15"/>
      <c r="AS7" s="15"/>
      <c r="AT7" s="55">
        <f t="shared" si="3"/>
        <v>4.4081660908397297E-2</v>
      </c>
      <c r="AU7" s="52" t="s">
        <v>22</v>
      </c>
      <c r="AV7" s="58"/>
      <c r="AW7" s="14"/>
      <c r="AX7" s="15"/>
      <c r="AY7" s="15"/>
      <c r="AZ7" s="15"/>
      <c r="BA7" s="15"/>
      <c r="BB7" s="15"/>
      <c r="BC7" s="55">
        <f t="shared" si="4"/>
        <v>4.4081660908397297E-2</v>
      </c>
      <c r="BD7" s="53" t="s">
        <v>23</v>
      </c>
      <c r="BE7" s="58"/>
      <c r="BF7" s="14"/>
      <c r="BG7" s="15"/>
      <c r="BH7" s="15"/>
      <c r="BI7" s="15"/>
      <c r="BJ7" s="15"/>
      <c r="BK7" s="15"/>
      <c r="BL7" s="55">
        <f t="shared" si="5"/>
        <v>4.4081660908397297E-2</v>
      </c>
      <c r="BM7" s="54" t="s">
        <v>24</v>
      </c>
      <c r="BN7" s="58"/>
      <c r="BO7" s="14"/>
      <c r="BP7" s="15"/>
      <c r="BQ7" s="15"/>
      <c r="BR7" s="15"/>
      <c r="BS7" s="15"/>
      <c r="BT7" s="15"/>
      <c r="BU7" s="55">
        <f t="shared" si="6"/>
        <v>4.4081660908397297E-2</v>
      </c>
    </row>
    <row r="8" spans="1:73" ht="15">
      <c r="A8" s="12">
        <v>1954</v>
      </c>
      <c r="B8" s="45" t="s">
        <v>25</v>
      </c>
      <c r="C8" s="72">
        <v>9.9599999999999995E-5</v>
      </c>
      <c r="D8" s="73" t="s">
        <v>118</v>
      </c>
      <c r="E8" s="74">
        <v>2</v>
      </c>
      <c r="F8" s="74">
        <v>2</v>
      </c>
      <c r="G8" s="74">
        <v>3</v>
      </c>
      <c r="H8" s="74">
        <v>3</v>
      </c>
      <c r="I8" s="75">
        <v>2</v>
      </c>
      <c r="J8" s="76">
        <v>0.6</v>
      </c>
      <c r="K8" s="48" t="s">
        <v>18</v>
      </c>
      <c r="L8" s="58"/>
      <c r="M8" s="14"/>
      <c r="N8" s="15"/>
      <c r="O8" s="15"/>
      <c r="P8" s="15"/>
      <c r="Q8" s="15"/>
      <c r="R8" s="15"/>
      <c r="S8" s="55">
        <f t="shared" si="0"/>
        <v>4.4081660908397297E-2</v>
      </c>
      <c r="T8" s="49" t="s">
        <v>19</v>
      </c>
      <c r="U8" s="58"/>
      <c r="V8" s="14"/>
      <c r="W8" s="15"/>
      <c r="X8" s="15"/>
      <c r="Y8" s="15"/>
      <c r="Z8" s="15"/>
      <c r="AA8" s="15"/>
      <c r="AB8" s="55">
        <f t="shared" si="1"/>
        <v>4.4081660908397297E-2</v>
      </c>
      <c r="AC8" s="50" t="s">
        <v>20</v>
      </c>
      <c r="AD8" s="58"/>
      <c r="AE8" s="14"/>
      <c r="AF8" s="15"/>
      <c r="AG8" s="15"/>
      <c r="AH8" s="15"/>
      <c r="AI8" s="15"/>
      <c r="AJ8" s="15"/>
      <c r="AK8" s="55">
        <f t="shared" si="2"/>
        <v>4.4081660908397297E-2</v>
      </c>
      <c r="AL8" s="51" t="s">
        <v>21</v>
      </c>
      <c r="AM8" s="58"/>
      <c r="AN8" s="14"/>
      <c r="AO8" s="15"/>
      <c r="AP8" s="15"/>
      <c r="AQ8" s="15"/>
      <c r="AR8" s="15"/>
      <c r="AS8" s="15"/>
      <c r="AT8" s="55">
        <f t="shared" si="3"/>
        <v>4.4081660908397297E-2</v>
      </c>
      <c r="AU8" s="52" t="s">
        <v>22</v>
      </c>
      <c r="AV8" s="58"/>
      <c r="AW8" s="14"/>
      <c r="AX8" s="15"/>
      <c r="AY8" s="15"/>
      <c r="AZ8" s="15"/>
      <c r="BA8" s="15"/>
      <c r="BB8" s="15"/>
      <c r="BC8" s="55">
        <f t="shared" si="4"/>
        <v>4.4081660908397297E-2</v>
      </c>
      <c r="BD8" s="53" t="s">
        <v>23</v>
      </c>
      <c r="BE8" s="58"/>
      <c r="BF8" s="14"/>
      <c r="BG8" s="15"/>
      <c r="BH8" s="15"/>
      <c r="BI8" s="15"/>
      <c r="BJ8" s="15"/>
      <c r="BK8" s="15"/>
      <c r="BL8" s="55">
        <f t="shared" si="5"/>
        <v>4.4081660908397297E-2</v>
      </c>
      <c r="BM8" s="54" t="s">
        <v>24</v>
      </c>
      <c r="BN8" s="58"/>
      <c r="BO8" s="14"/>
      <c r="BP8" s="15"/>
      <c r="BQ8" s="15"/>
      <c r="BR8" s="15"/>
      <c r="BS8" s="15"/>
      <c r="BT8" s="15"/>
      <c r="BU8" s="55">
        <f t="shared" si="6"/>
        <v>4.4081660908397297E-2</v>
      </c>
    </row>
    <row r="9" spans="1:73" ht="15">
      <c r="A9" s="12">
        <v>1955</v>
      </c>
      <c r="B9" s="45" t="s">
        <v>25</v>
      </c>
      <c r="C9" s="72">
        <v>9.9599999999999995E-5</v>
      </c>
      <c r="D9" s="73" t="s">
        <v>118</v>
      </c>
      <c r="E9" s="74">
        <v>2</v>
      </c>
      <c r="F9" s="74">
        <v>2</v>
      </c>
      <c r="G9" s="74">
        <v>3</v>
      </c>
      <c r="H9" s="74">
        <v>3</v>
      </c>
      <c r="I9" s="75">
        <v>2</v>
      </c>
      <c r="J9" s="76">
        <v>0.6</v>
      </c>
      <c r="K9" s="48" t="s">
        <v>18</v>
      </c>
      <c r="L9" s="58"/>
      <c r="M9" s="14"/>
      <c r="N9" s="15"/>
      <c r="O9" s="15"/>
      <c r="P9" s="15"/>
      <c r="Q9" s="15"/>
      <c r="R9" s="15"/>
      <c r="S9" s="55">
        <f t="shared" si="0"/>
        <v>4.4081660908397297E-2</v>
      </c>
      <c r="T9" s="49" t="s">
        <v>19</v>
      </c>
      <c r="U9" s="58"/>
      <c r="V9" s="14"/>
      <c r="W9" s="15"/>
      <c r="X9" s="15"/>
      <c r="Y9" s="15"/>
      <c r="Z9" s="15"/>
      <c r="AA9" s="15"/>
      <c r="AB9" s="55">
        <f t="shared" si="1"/>
        <v>4.4081660908397297E-2</v>
      </c>
      <c r="AC9" s="50" t="s">
        <v>20</v>
      </c>
      <c r="AD9" s="58"/>
      <c r="AE9" s="14"/>
      <c r="AF9" s="15"/>
      <c r="AG9" s="15"/>
      <c r="AH9" s="15"/>
      <c r="AI9" s="15"/>
      <c r="AJ9" s="15"/>
      <c r="AK9" s="55">
        <f t="shared" si="2"/>
        <v>4.4081660908397297E-2</v>
      </c>
      <c r="AL9" s="51" t="s">
        <v>21</v>
      </c>
      <c r="AM9" s="58"/>
      <c r="AN9" s="14"/>
      <c r="AO9" s="15"/>
      <c r="AP9" s="15"/>
      <c r="AQ9" s="15"/>
      <c r="AR9" s="15"/>
      <c r="AS9" s="15"/>
      <c r="AT9" s="55">
        <f t="shared" si="3"/>
        <v>4.4081660908397297E-2</v>
      </c>
      <c r="AU9" s="52" t="s">
        <v>22</v>
      </c>
      <c r="AV9" s="58"/>
      <c r="AW9" s="14"/>
      <c r="AX9" s="15"/>
      <c r="AY9" s="15"/>
      <c r="AZ9" s="15"/>
      <c r="BA9" s="15"/>
      <c r="BB9" s="15"/>
      <c r="BC9" s="55">
        <f t="shared" si="4"/>
        <v>4.4081660908397297E-2</v>
      </c>
      <c r="BD9" s="53" t="s">
        <v>23</v>
      </c>
      <c r="BE9" s="58"/>
      <c r="BF9" s="14"/>
      <c r="BG9" s="15"/>
      <c r="BH9" s="15"/>
      <c r="BI9" s="15"/>
      <c r="BJ9" s="15"/>
      <c r="BK9" s="15"/>
      <c r="BL9" s="55">
        <f t="shared" si="5"/>
        <v>4.4081660908397297E-2</v>
      </c>
      <c r="BM9" s="54" t="s">
        <v>24</v>
      </c>
      <c r="BN9" s="58"/>
      <c r="BO9" s="14"/>
      <c r="BP9" s="15"/>
      <c r="BQ9" s="15"/>
      <c r="BR9" s="15"/>
      <c r="BS9" s="15"/>
      <c r="BT9" s="15"/>
      <c r="BU9" s="55">
        <f t="shared" si="6"/>
        <v>4.4081660908397297E-2</v>
      </c>
    </row>
    <row r="10" spans="1:73" ht="15">
      <c r="A10" s="12">
        <v>1956</v>
      </c>
      <c r="B10" s="45" t="s">
        <v>25</v>
      </c>
      <c r="C10" s="72">
        <v>9.9599999999999995E-5</v>
      </c>
      <c r="D10" s="73" t="s">
        <v>118</v>
      </c>
      <c r="E10" s="74">
        <v>2</v>
      </c>
      <c r="F10" s="74">
        <v>2</v>
      </c>
      <c r="G10" s="74">
        <v>3</v>
      </c>
      <c r="H10" s="74">
        <v>3</v>
      </c>
      <c r="I10" s="75">
        <v>2</v>
      </c>
      <c r="J10" s="76">
        <v>0.6</v>
      </c>
      <c r="K10" s="48" t="s">
        <v>18</v>
      </c>
      <c r="L10" s="58"/>
      <c r="M10" s="14"/>
      <c r="N10" s="15"/>
      <c r="O10" s="15"/>
      <c r="P10" s="15"/>
      <c r="Q10" s="15"/>
      <c r="R10" s="15"/>
      <c r="S10" s="55">
        <f t="shared" si="0"/>
        <v>4.4081660908397297E-2</v>
      </c>
      <c r="T10" s="49" t="s">
        <v>19</v>
      </c>
      <c r="U10" s="58"/>
      <c r="V10" s="14"/>
      <c r="W10" s="15"/>
      <c r="X10" s="15"/>
      <c r="Y10" s="15"/>
      <c r="Z10" s="15"/>
      <c r="AA10" s="15"/>
      <c r="AB10" s="55">
        <f t="shared" si="1"/>
        <v>4.4081660908397297E-2</v>
      </c>
      <c r="AC10" s="50" t="s">
        <v>20</v>
      </c>
      <c r="AD10" s="58"/>
      <c r="AE10" s="14"/>
      <c r="AF10" s="15"/>
      <c r="AG10" s="15"/>
      <c r="AH10" s="15"/>
      <c r="AI10" s="15"/>
      <c r="AJ10" s="15"/>
      <c r="AK10" s="55">
        <f t="shared" si="2"/>
        <v>4.4081660908397297E-2</v>
      </c>
      <c r="AL10" s="51" t="s">
        <v>21</v>
      </c>
      <c r="AM10" s="58"/>
      <c r="AN10" s="14"/>
      <c r="AO10" s="15"/>
      <c r="AP10" s="15"/>
      <c r="AQ10" s="15"/>
      <c r="AR10" s="15"/>
      <c r="AS10" s="15"/>
      <c r="AT10" s="55">
        <f t="shared" si="3"/>
        <v>4.4081660908397297E-2</v>
      </c>
      <c r="AU10" s="52" t="s">
        <v>22</v>
      </c>
      <c r="AV10" s="58"/>
      <c r="AW10" s="14"/>
      <c r="AX10" s="15"/>
      <c r="AY10" s="15"/>
      <c r="AZ10" s="15"/>
      <c r="BA10" s="15"/>
      <c r="BB10" s="15"/>
      <c r="BC10" s="55">
        <f t="shared" si="4"/>
        <v>4.4081660908397297E-2</v>
      </c>
      <c r="BD10" s="53" t="s">
        <v>23</v>
      </c>
      <c r="BE10" s="58"/>
      <c r="BF10" s="14"/>
      <c r="BG10" s="15"/>
      <c r="BH10" s="15"/>
      <c r="BI10" s="15"/>
      <c r="BJ10" s="15"/>
      <c r="BK10" s="15"/>
      <c r="BL10" s="55">
        <f t="shared" si="5"/>
        <v>4.4081660908397297E-2</v>
      </c>
      <c r="BM10" s="54" t="s">
        <v>24</v>
      </c>
      <c r="BN10" s="58"/>
      <c r="BO10" s="14"/>
      <c r="BP10" s="15"/>
      <c r="BQ10" s="15"/>
      <c r="BR10" s="15"/>
      <c r="BS10" s="15"/>
      <c r="BT10" s="15"/>
      <c r="BU10" s="55">
        <f t="shared" si="6"/>
        <v>4.4081660908397297E-2</v>
      </c>
    </row>
    <row r="11" spans="1:73" ht="15">
      <c r="A11" s="12">
        <v>1957</v>
      </c>
      <c r="B11" s="45" t="s">
        <v>25</v>
      </c>
      <c r="C11" s="72">
        <v>9.9599999999999995E-5</v>
      </c>
      <c r="D11" s="73" t="s">
        <v>118</v>
      </c>
      <c r="E11" s="74">
        <v>2</v>
      </c>
      <c r="F11" s="74">
        <v>2</v>
      </c>
      <c r="G11" s="74">
        <v>3</v>
      </c>
      <c r="H11" s="74">
        <v>3</v>
      </c>
      <c r="I11" s="75">
        <v>2</v>
      </c>
      <c r="J11" s="76">
        <v>0.6</v>
      </c>
      <c r="K11" s="48" t="s">
        <v>18</v>
      </c>
      <c r="L11" s="58"/>
      <c r="M11" s="14"/>
      <c r="N11" s="15"/>
      <c r="O11" s="15"/>
      <c r="P11" s="15"/>
      <c r="Q11" s="15"/>
      <c r="R11" s="15"/>
      <c r="S11" s="55">
        <f t="shared" si="0"/>
        <v>4.4081660908397297E-2</v>
      </c>
      <c r="T11" s="49" t="s">
        <v>19</v>
      </c>
      <c r="U11" s="58"/>
      <c r="V11" s="14"/>
      <c r="W11" s="15"/>
      <c r="X11" s="15"/>
      <c r="Y11" s="15"/>
      <c r="Z11" s="15"/>
      <c r="AA11" s="15"/>
      <c r="AB11" s="55">
        <f t="shared" si="1"/>
        <v>4.4081660908397297E-2</v>
      </c>
      <c r="AC11" s="50" t="s">
        <v>20</v>
      </c>
      <c r="AD11" s="58"/>
      <c r="AE11" s="14"/>
      <c r="AF11" s="15"/>
      <c r="AG11" s="15"/>
      <c r="AH11" s="15"/>
      <c r="AI11" s="15"/>
      <c r="AJ11" s="15"/>
      <c r="AK11" s="55">
        <f t="shared" si="2"/>
        <v>4.4081660908397297E-2</v>
      </c>
      <c r="AL11" s="51" t="s">
        <v>21</v>
      </c>
      <c r="AM11" s="58"/>
      <c r="AN11" s="14"/>
      <c r="AO11" s="15"/>
      <c r="AP11" s="15"/>
      <c r="AQ11" s="15"/>
      <c r="AR11" s="15"/>
      <c r="AS11" s="15"/>
      <c r="AT11" s="55">
        <f t="shared" si="3"/>
        <v>4.4081660908397297E-2</v>
      </c>
      <c r="AU11" s="52" t="s">
        <v>22</v>
      </c>
      <c r="AV11" s="58"/>
      <c r="AW11" s="14"/>
      <c r="AX11" s="15"/>
      <c r="AY11" s="15"/>
      <c r="AZ11" s="15"/>
      <c r="BA11" s="15"/>
      <c r="BB11" s="15"/>
      <c r="BC11" s="55">
        <f t="shared" si="4"/>
        <v>4.4081660908397297E-2</v>
      </c>
      <c r="BD11" s="53" t="s">
        <v>23</v>
      </c>
      <c r="BE11" s="58"/>
      <c r="BF11" s="14"/>
      <c r="BG11" s="15"/>
      <c r="BH11" s="15"/>
      <c r="BI11" s="15"/>
      <c r="BJ11" s="15"/>
      <c r="BK11" s="15"/>
      <c r="BL11" s="55">
        <f t="shared" si="5"/>
        <v>4.4081660908397297E-2</v>
      </c>
      <c r="BM11" s="54" t="s">
        <v>24</v>
      </c>
      <c r="BN11" s="58"/>
      <c r="BO11" s="14"/>
      <c r="BP11" s="15"/>
      <c r="BQ11" s="15"/>
      <c r="BR11" s="15"/>
      <c r="BS11" s="15"/>
      <c r="BT11" s="15"/>
      <c r="BU11" s="55">
        <f t="shared" si="6"/>
        <v>4.4081660908397297E-2</v>
      </c>
    </row>
    <row r="12" spans="1:73" ht="15">
      <c r="A12" s="12">
        <v>1958</v>
      </c>
      <c r="B12" s="45" t="s">
        <v>25</v>
      </c>
      <c r="C12" s="72">
        <v>9.9599999999999995E-5</v>
      </c>
      <c r="D12" s="73" t="s">
        <v>118</v>
      </c>
      <c r="E12" s="74">
        <v>2</v>
      </c>
      <c r="F12" s="74">
        <v>2</v>
      </c>
      <c r="G12" s="74">
        <v>3</v>
      </c>
      <c r="H12" s="74">
        <v>3</v>
      </c>
      <c r="I12" s="75">
        <v>2</v>
      </c>
      <c r="J12" s="76">
        <v>0.6</v>
      </c>
      <c r="K12" s="48" t="s">
        <v>18</v>
      </c>
      <c r="L12" s="58"/>
      <c r="M12" s="14"/>
      <c r="N12" s="15"/>
      <c r="O12" s="15"/>
      <c r="P12" s="15"/>
      <c r="Q12" s="15"/>
      <c r="R12" s="15"/>
      <c r="S12" s="55">
        <f t="shared" si="0"/>
        <v>4.4081660908397297E-2</v>
      </c>
      <c r="T12" s="49" t="s">
        <v>19</v>
      </c>
      <c r="U12" s="58"/>
      <c r="V12" s="14"/>
      <c r="W12" s="15"/>
      <c r="X12" s="15"/>
      <c r="Y12" s="15"/>
      <c r="Z12" s="15"/>
      <c r="AA12" s="15"/>
      <c r="AB12" s="55">
        <f t="shared" si="1"/>
        <v>4.4081660908397297E-2</v>
      </c>
      <c r="AC12" s="50" t="s">
        <v>20</v>
      </c>
      <c r="AD12" s="58"/>
      <c r="AE12" s="14"/>
      <c r="AF12" s="15"/>
      <c r="AG12" s="15"/>
      <c r="AH12" s="15"/>
      <c r="AI12" s="15"/>
      <c r="AJ12" s="15"/>
      <c r="AK12" s="55">
        <f t="shared" si="2"/>
        <v>4.4081660908397297E-2</v>
      </c>
      <c r="AL12" s="51" t="s">
        <v>21</v>
      </c>
      <c r="AM12" s="58"/>
      <c r="AN12" s="14"/>
      <c r="AO12" s="15"/>
      <c r="AP12" s="15"/>
      <c r="AQ12" s="15"/>
      <c r="AR12" s="15"/>
      <c r="AS12" s="15"/>
      <c r="AT12" s="55">
        <f t="shared" si="3"/>
        <v>4.4081660908397297E-2</v>
      </c>
      <c r="AU12" s="52" t="s">
        <v>22</v>
      </c>
      <c r="AV12" s="58"/>
      <c r="AW12" s="14"/>
      <c r="AX12" s="15"/>
      <c r="AY12" s="15"/>
      <c r="AZ12" s="15"/>
      <c r="BA12" s="15"/>
      <c r="BB12" s="15"/>
      <c r="BC12" s="55">
        <f t="shared" si="4"/>
        <v>4.4081660908397297E-2</v>
      </c>
      <c r="BD12" s="53" t="s">
        <v>23</v>
      </c>
      <c r="BE12" s="58"/>
      <c r="BF12" s="14"/>
      <c r="BG12" s="15"/>
      <c r="BH12" s="15"/>
      <c r="BI12" s="15"/>
      <c r="BJ12" s="15"/>
      <c r="BK12" s="15"/>
      <c r="BL12" s="55">
        <f t="shared" si="5"/>
        <v>4.4081660908397297E-2</v>
      </c>
      <c r="BM12" s="54" t="s">
        <v>24</v>
      </c>
      <c r="BN12" s="58"/>
      <c r="BO12" s="14"/>
      <c r="BP12" s="15"/>
      <c r="BQ12" s="15"/>
      <c r="BR12" s="15"/>
      <c r="BS12" s="15"/>
      <c r="BT12" s="15"/>
      <c r="BU12" s="55">
        <f t="shared" si="6"/>
        <v>4.4081660908397297E-2</v>
      </c>
    </row>
    <row r="13" spans="1:73" ht="15">
      <c r="A13" s="12">
        <v>1959</v>
      </c>
      <c r="B13" s="45" t="s">
        <v>25</v>
      </c>
      <c r="C13" s="72">
        <v>9.9599999999999995E-5</v>
      </c>
      <c r="D13" s="73" t="s">
        <v>118</v>
      </c>
      <c r="E13" s="74">
        <v>2</v>
      </c>
      <c r="F13" s="74">
        <v>2</v>
      </c>
      <c r="G13" s="74">
        <v>3</v>
      </c>
      <c r="H13" s="74">
        <v>3</v>
      </c>
      <c r="I13" s="75">
        <v>2</v>
      </c>
      <c r="J13" s="76">
        <v>0.6</v>
      </c>
      <c r="K13" s="48" t="s">
        <v>18</v>
      </c>
      <c r="L13" s="58"/>
      <c r="M13" s="14"/>
      <c r="N13" s="15"/>
      <c r="O13" s="15"/>
      <c r="P13" s="15"/>
      <c r="Q13" s="15"/>
      <c r="R13" s="15"/>
      <c r="S13" s="55">
        <f t="shared" si="0"/>
        <v>4.4081660908397297E-2</v>
      </c>
      <c r="T13" s="49" t="s">
        <v>19</v>
      </c>
      <c r="U13" s="58"/>
      <c r="V13" s="14"/>
      <c r="W13" s="15"/>
      <c r="X13" s="15"/>
      <c r="Y13" s="15"/>
      <c r="Z13" s="15"/>
      <c r="AA13" s="15"/>
      <c r="AB13" s="55">
        <f t="shared" si="1"/>
        <v>4.4081660908397297E-2</v>
      </c>
      <c r="AC13" s="50" t="s">
        <v>20</v>
      </c>
      <c r="AD13" s="58"/>
      <c r="AE13" s="14"/>
      <c r="AF13" s="15"/>
      <c r="AG13" s="15"/>
      <c r="AH13" s="15"/>
      <c r="AI13" s="15"/>
      <c r="AJ13" s="15"/>
      <c r="AK13" s="55">
        <f t="shared" si="2"/>
        <v>4.4081660908397297E-2</v>
      </c>
      <c r="AL13" s="51" t="s">
        <v>21</v>
      </c>
      <c r="AM13" s="58"/>
      <c r="AN13" s="14"/>
      <c r="AO13" s="15"/>
      <c r="AP13" s="15"/>
      <c r="AQ13" s="15"/>
      <c r="AR13" s="15"/>
      <c r="AS13" s="15"/>
      <c r="AT13" s="55">
        <f t="shared" si="3"/>
        <v>4.4081660908397297E-2</v>
      </c>
      <c r="AU13" s="52" t="s">
        <v>22</v>
      </c>
      <c r="AV13" s="58"/>
      <c r="AW13" s="14"/>
      <c r="AX13" s="15"/>
      <c r="AY13" s="15"/>
      <c r="AZ13" s="15"/>
      <c r="BA13" s="15"/>
      <c r="BB13" s="15"/>
      <c r="BC13" s="55">
        <f t="shared" si="4"/>
        <v>4.4081660908397297E-2</v>
      </c>
      <c r="BD13" s="53" t="s">
        <v>23</v>
      </c>
      <c r="BE13" s="58"/>
      <c r="BF13" s="14"/>
      <c r="BG13" s="15"/>
      <c r="BH13" s="15"/>
      <c r="BI13" s="15"/>
      <c r="BJ13" s="15"/>
      <c r="BK13" s="15"/>
      <c r="BL13" s="55">
        <f t="shared" si="5"/>
        <v>4.4081660908397297E-2</v>
      </c>
      <c r="BM13" s="54" t="s">
        <v>24</v>
      </c>
      <c r="BN13" s="58"/>
      <c r="BO13" s="14"/>
      <c r="BP13" s="15"/>
      <c r="BQ13" s="15"/>
      <c r="BR13" s="15"/>
      <c r="BS13" s="15"/>
      <c r="BT13" s="15"/>
      <c r="BU13" s="55">
        <f t="shared" si="6"/>
        <v>4.4081660908397297E-2</v>
      </c>
    </row>
    <row r="14" spans="1:73" ht="15">
      <c r="A14" s="12">
        <v>1960</v>
      </c>
      <c r="B14" s="45" t="s">
        <v>25</v>
      </c>
      <c r="C14" s="72">
        <v>9.9599999999999995E-5</v>
      </c>
      <c r="D14" s="73" t="s">
        <v>118</v>
      </c>
      <c r="E14" s="74">
        <v>2</v>
      </c>
      <c r="F14" s="74">
        <v>2</v>
      </c>
      <c r="G14" s="74">
        <v>3</v>
      </c>
      <c r="H14" s="74">
        <v>3</v>
      </c>
      <c r="I14" s="75">
        <v>2</v>
      </c>
      <c r="J14" s="76">
        <v>0.6</v>
      </c>
      <c r="K14" s="48" t="s">
        <v>18</v>
      </c>
      <c r="L14" s="58"/>
      <c r="M14" s="14"/>
      <c r="N14" s="15"/>
      <c r="O14" s="15"/>
      <c r="P14" s="15"/>
      <c r="Q14" s="15"/>
      <c r="R14" s="15"/>
      <c r="S14" s="55">
        <f t="shared" si="0"/>
        <v>4.4081660908397297E-2</v>
      </c>
      <c r="T14" s="49" t="s">
        <v>19</v>
      </c>
      <c r="U14" s="58"/>
      <c r="V14" s="14"/>
      <c r="W14" s="15"/>
      <c r="X14" s="15"/>
      <c r="Y14" s="15"/>
      <c r="Z14" s="15"/>
      <c r="AA14" s="15"/>
      <c r="AB14" s="55">
        <f t="shared" si="1"/>
        <v>4.4081660908397297E-2</v>
      </c>
      <c r="AC14" s="50" t="s">
        <v>20</v>
      </c>
      <c r="AD14" s="58"/>
      <c r="AE14" s="14"/>
      <c r="AF14" s="15"/>
      <c r="AG14" s="15"/>
      <c r="AH14" s="15"/>
      <c r="AI14" s="15"/>
      <c r="AJ14" s="15"/>
      <c r="AK14" s="55">
        <f t="shared" si="2"/>
        <v>4.4081660908397297E-2</v>
      </c>
      <c r="AL14" s="51" t="s">
        <v>21</v>
      </c>
      <c r="AM14" s="58"/>
      <c r="AN14" s="14"/>
      <c r="AO14" s="15"/>
      <c r="AP14" s="15"/>
      <c r="AQ14" s="15"/>
      <c r="AR14" s="15"/>
      <c r="AS14" s="15"/>
      <c r="AT14" s="55">
        <f t="shared" si="3"/>
        <v>4.4081660908397297E-2</v>
      </c>
      <c r="AU14" s="52" t="s">
        <v>22</v>
      </c>
      <c r="AV14" s="58"/>
      <c r="AW14" s="14"/>
      <c r="AX14" s="15"/>
      <c r="AY14" s="15"/>
      <c r="AZ14" s="15"/>
      <c r="BA14" s="15"/>
      <c r="BB14" s="15"/>
      <c r="BC14" s="55">
        <f t="shared" si="4"/>
        <v>4.4081660908397297E-2</v>
      </c>
      <c r="BD14" s="53" t="s">
        <v>23</v>
      </c>
      <c r="BE14" s="58"/>
      <c r="BF14" s="14"/>
      <c r="BG14" s="15"/>
      <c r="BH14" s="15"/>
      <c r="BI14" s="15"/>
      <c r="BJ14" s="15"/>
      <c r="BK14" s="15"/>
      <c r="BL14" s="55">
        <f t="shared" si="5"/>
        <v>4.4081660908397297E-2</v>
      </c>
      <c r="BM14" s="54" t="s">
        <v>24</v>
      </c>
      <c r="BN14" s="58"/>
      <c r="BO14" s="14"/>
      <c r="BP14" s="15"/>
      <c r="BQ14" s="15"/>
      <c r="BR14" s="15"/>
      <c r="BS14" s="15"/>
      <c r="BT14" s="15"/>
      <c r="BU14" s="55">
        <f t="shared" si="6"/>
        <v>4.4081660908397297E-2</v>
      </c>
    </row>
    <row r="15" spans="1:73" ht="15">
      <c r="A15" s="12">
        <v>1961</v>
      </c>
      <c r="B15" s="45" t="s">
        <v>25</v>
      </c>
      <c r="C15" s="72">
        <v>9.9599999999999995E-5</v>
      </c>
      <c r="D15" s="73" t="s">
        <v>118</v>
      </c>
      <c r="E15" s="74">
        <v>2</v>
      </c>
      <c r="F15" s="74">
        <v>2</v>
      </c>
      <c r="G15" s="74">
        <v>3</v>
      </c>
      <c r="H15" s="74">
        <v>3</v>
      </c>
      <c r="I15" s="75">
        <v>2</v>
      </c>
      <c r="J15" s="76">
        <v>0.6</v>
      </c>
      <c r="K15" s="48" t="s">
        <v>18</v>
      </c>
      <c r="L15" s="58"/>
      <c r="M15" s="14"/>
      <c r="N15" s="15"/>
      <c r="O15" s="15"/>
      <c r="P15" s="15"/>
      <c r="Q15" s="15"/>
      <c r="R15" s="15"/>
      <c r="S15" s="55">
        <f t="shared" si="0"/>
        <v>4.4081660908397297E-2</v>
      </c>
      <c r="T15" s="49" t="s">
        <v>19</v>
      </c>
      <c r="U15" s="58"/>
      <c r="V15" s="14"/>
      <c r="W15" s="15"/>
      <c r="X15" s="15"/>
      <c r="Y15" s="15"/>
      <c r="Z15" s="15"/>
      <c r="AA15" s="15"/>
      <c r="AB15" s="55">
        <f t="shared" si="1"/>
        <v>4.4081660908397297E-2</v>
      </c>
      <c r="AC15" s="50" t="s">
        <v>20</v>
      </c>
      <c r="AD15" s="58"/>
      <c r="AE15" s="14"/>
      <c r="AF15" s="15"/>
      <c r="AG15" s="15"/>
      <c r="AH15" s="15"/>
      <c r="AI15" s="15"/>
      <c r="AJ15" s="15"/>
      <c r="AK15" s="55">
        <f t="shared" si="2"/>
        <v>4.4081660908397297E-2</v>
      </c>
      <c r="AL15" s="51" t="s">
        <v>21</v>
      </c>
      <c r="AM15" s="58"/>
      <c r="AN15" s="14"/>
      <c r="AO15" s="15"/>
      <c r="AP15" s="15"/>
      <c r="AQ15" s="15"/>
      <c r="AR15" s="15"/>
      <c r="AS15" s="15"/>
      <c r="AT15" s="55">
        <f t="shared" si="3"/>
        <v>4.4081660908397297E-2</v>
      </c>
      <c r="AU15" s="52" t="s">
        <v>22</v>
      </c>
      <c r="AV15" s="58"/>
      <c r="AW15" s="14"/>
      <c r="AX15" s="15"/>
      <c r="AY15" s="15"/>
      <c r="AZ15" s="15"/>
      <c r="BA15" s="15"/>
      <c r="BB15" s="15"/>
      <c r="BC15" s="55">
        <f t="shared" si="4"/>
        <v>4.4081660908397297E-2</v>
      </c>
      <c r="BD15" s="53" t="s">
        <v>23</v>
      </c>
      <c r="BE15" s="58"/>
      <c r="BF15" s="14"/>
      <c r="BG15" s="15"/>
      <c r="BH15" s="15"/>
      <c r="BI15" s="15"/>
      <c r="BJ15" s="15"/>
      <c r="BK15" s="15"/>
      <c r="BL15" s="55">
        <f t="shared" si="5"/>
        <v>4.4081660908397297E-2</v>
      </c>
      <c r="BM15" s="54" t="s">
        <v>24</v>
      </c>
      <c r="BN15" s="58"/>
      <c r="BO15" s="14"/>
      <c r="BP15" s="15"/>
      <c r="BQ15" s="15"/>
      <c r="BR15" s="15"/>
      <c r="BS15" s="15"/>
      <c r="BT15" s="15"/>
      <c r="BU15" s="55">
        <f t="shared" si="6"/>
        <v>4.4081660908397297E-2</v>
      </c>
    </row>
    <row r="16" spans="1:73" ht="15">
      <c r="A16" s="12">
        <v>1962</v>
      </c>
      <c r="B16" s="45" t="s">
        <v>25</v>
      </c>
      <c r="C16" s="72">
        <v>9.9599999999999995E-5</v>
      </c>
      <c r="D16" s="73" t="s">
        <v>118</v>
      </c>
      <c r="E16" s="74">
        <v>2</v>
      </c>
      <c r="F16" s="74">
        <v>2</v>
      </c>
      <c r="G16" s="74">
        <v>3</v>
      </c>
      <c r="H16" s="74">
        <v>3</v>
      </c>
      <c r="I16" s="75">
        <v>2</v>
      </c>
      <c r="J16" s="76">
        <v>0.6</v>
      </c>
      <c r="K16" s="48" t="s">
        <v>18</v>
      </c>
      <c r="L16" s="58"/>
      <c r="M16" s="14"/>
      <c r="N16" s="15"/>
      <c r="O16" s="15"/>
      <c r="P16" s="15"/>
      <c r="Q16" s="15"/>
      <c r="R16" s="15"/>
      <c r="S16" s="55">
        <f t="shared" si="0"/>
        <v>4.4081660908397297E-2</v>
      </c>
      <c r="T16" s="49" t="s">
        <v>19</v>
      </c>
      <c r="U16" s="58"/>
      <c r="V16" s="14"/>
      <c r="W16" s="15"/>
      <c r="X16" s="15"/>
      <c r="Y16" s="15"/>
      <c r="Z16" s="15"/>
      <c r="AA16" s="15"/>
      <c r="AB16" s="55">
        <f t="shared" si="1"/>
        <v>4.4081660908397297E-2</v>
      </c>
      <c r="AC16" s="50" t="s">
        <v>20</v>
      </c>
      <c r="AD16" s="58"/>
      <c r="AE16" s="14"/>
      <c r="AF16" s="15"/>
      <c r="AG16" s="15"/>
      <c r="AH16" s="15"/>
      <c r="AI16" s="15"/>
      <c r="AJ16" s="15"/>
      <c r="AK16" s="55">
        <f t="shared" si="2"/>
        <v>4.4081660908397297E-2</v>
      </c>
      <c r="AL16" s="51" t="s">
        <v>21</v>
      </c>
      <c r="AM16" s="58"/>
      <c r="AN16" s="14"/>
      <c r="AO16" s="15"/>
      <c r="AP16" s="15"/>
      <c r="AQ16" s="15"/>
      <c r="AR16" s="15"/>
      <c r="AS16" s="15"/>
      <c r="AT16" s="55">
        <f t="shared" si="3"/>
        <v>4.4081660908397297E-2</v>
      </c>
      <c r="AU16" s="52" t="s">
        <v>22</v>
      </c>
      <c r="AV16" s="58"/>
      <c r="AW16" s="14"/>
      <c r="AX16" s="15"/>
      <c r="AY16" s="15"/>
      <c r="AZ16" s="15"/>
      <c r="BA16" s="15"/>
      <c r="BB16" s="15"/>
      <c r="BC16" s="55">
        <f t="shared" si="4"/>
        <v>4.4081660908397297E-2</v>
      </c>
      <c r="BD16" s="53" t="s">
        <v>23</v>
      </c>
      <c r="BE16" s="58"/>
      <c r="BF16" s="14"/>
      <c r="BG16" s="15"/>
      <c r="BH16" s="15"/>
      <c r="BI16" s="15"/>
      <c r="BJ16" s="15"/>
      <c r="BK16" s="15"/>
      <c r="BL16" s="55">
        <f t="shared" si="5"/>
        <v>4.4081660908397297E-2</v>
      </c>
      <c r="BM16" s="54" t="s">
        <v>24</v>
      </c>
      <c r="BN16" s="58"/>
      <c r="BO16" s="14"/>
      <c r="BP16" s="15"/>
      <c r="BQ16" s="15"/>
      <c r="BR16" s="15"/>
      <c r="BS16" s="15"/>
      <c r="BT16" s="15"/>
      <c r="BU16" s="55">
        <f t="shared" si="6"/>
        <v>4.4081660908397297E-2</v>
      </c>
    </row>
    <row r="17" spans="1:73" ht="15">
      <c r="A17" s="12">
        <v>1963</v>
      </c>
      <c r="B17" s="45" t="s">
        <v>25</v>
      </c>
      <c r="C17" s="72">
        <v>9.9599999999999995E-5</v>
      </c>
      <c r="D17" s="73" t="s">
        <v>118</v>
      </c>
      <c r="E17" s="74">
        <v>2</v>
      </c>
      <c r="F17" s="74">
        <v>2</v>
      </c>
      <c r="G17" s="74">
        <v>3</v>
      </c>
      <c r="H17" s="74">
        <v>3</v>
      </c>
      <c r="I17" s="75">
        <v>2</v>
      </c>
      <c r="J17" s="76">
        <v>0.6</v>
      </c>
      <c r="K17" s="48" t="s">
        <v>18</v>
      </c>
      <c r="L17" s="58"/>
      <c r="M17" s="14"/>
      <c r="N17" s="15"/>
      <c r="O17" s="15"/>
      <c r="P17" s="15"/>
      <c r="Q17" s="15"/>
      <c r="R17" s="15"/>
      <c r="S17" s="55">
        <f t="shared" si="0"/>
        <v>4.4081660908397297E-2</v>
      </c>
      <c r="T17" s="49" t="s">
        <v>19</v>
      </c>
      <c r="U17" s="58"/>
      <c r="V17" s="14"/>
      <c r="W17" s="15"/>
      <c r="X17" s="15"/>
      <c r="Y17" s="15"/>
      <c r="Z17" s="15"/>
      <c r="AA17" s="15"/>
      <c r="AB17" s="55">
        <f t="shared" si="1"/>
        <v>4.4081660908397297E-2</v>
      </c>
      <c r="AC17" s="50" t="s">
        <v>20</v>
      </c>
      <c r="AD17" s="58"/>
      <c r="AE17" s="14"/>
      <c r="AF17" s="15"/>
      <c r="AG17" s="15"/>
      <c r="AH17" s="15"/>
      <c r="AI17" s="15"/>
      <c r="AJ17" s="15"/>
      <c r="AK17" s="55">
        <f t="shared" si="2"/>
        <v>4.4081660908397297E-2</v>
      </c>
      <c r="AL17" s="51" t="s">
        <v>21</v>
      </c>
      <c r="AM17" s="58"/>
      <c r="AN17" s="14"/>
      <c r="AO17" s="15"/>
      <c r="AP17" s="15"/>
      <c r="AQ17" s="15"/>
      <c r="AR17" s="15"/>
      <c r="AS17" s="15"/>
      <c r="AT17" s="55">
        <f t="shared" si="3"/>
        <v>4.4081660908397297E-2</v>
      </c>
      <c r="AU17" s="52" t="s">
        <v>22</v>
      </c>
      <c r="AV17" s="58"/>
      <c r="AW17" s="14"/>
      <c r="AX17" s="15"/>
      <c r="AY17" s="15"/>
      <c r="AZ17" s="15"/>
      <c r="BA17" s="15"/>
      <c r="BB17" s="15"/>
      <c r="BC17" s="55">
        <f t="shared" si="4"/>
        <v>4.4081660908397297E-2</v>
      </c>
      <c r="BD17" s="53" t="s">
        <v>23</v>
      </c>
      <c r="BE17" s="58"/>
      <c r="BF17" s="14"/>
      <c r="BG17" s="15"/>
      <c r="BH17" s="15"/>
      <c r="BI17" s="15"/>
      <c r="BJ17" s="15"/>
      <c r="BK17" s="15"/>
      <c r="BL17" s="55">
        <f t="shared" si="5"/>
        <v>4.4081660908397297E-2</v>
      </c>
      <c r="BM17" s="54" t="s">
        <v>24</v>
      </c>
      <c r="BN17" s="58"/>
      <c r="BO17" s="14"/>
      <c r="BP17" s="15"/>
      <c r="BQ17" s="15"/>
      <c r="BR17" s="15"/>
      <c r="BS17" s="15"/>
      <c r="BT17" s="15"/>
      <c r="BU17" s="55">
        <f t="shared" si="6"/>
        <v>4.4081660908397297E-2</v>
      </c>
    </row>
    <row r="18" spans="1:73" ht="15">
      <c r="A18" s="12">
        <v>1964</v>
      </c>
      <c r="B18" s="45" t="s">
        <v>25</v>
      </c>
      <c r="C18" s="72">
        <v>9.9599999999999995E-5</v>
      </c>
      <c r="D18" s="73" t="s">
        <v>118</v>
      </c>
      <c r="E18" s="74">
        <v>2</v>
      </c>
      <c r="F18" s="74">
        <v>2</v>
      </c>
      <c r="G18" s="74">
        <v>3</v>
      </c>
      <c r="H18" s="74">
        <v>3</v>
      </c>
      <c r="I18" s="75">
        <v>2</v>
      </c>
      <c r="J18" s="76">
        <v>0.6</v>
      </c>
      <c r="K18" s="48" t="s">
        <v>18</v>
      </c>
      <c r="L18" s="58"/>
      <c r="M18" s="14"/>
      <c r="N18" s="15"/>
      <c r="O18" s="15"/>
      <c r="P18" s="15"/>
      <c r="Q18" s="15"/>
      <c r="R18" s="15"/>
      <c r="S18" s="55">
        <f t="shared" si="0"/>
        <v>4.4081660908397297E-2</v>
      </c>
      <c r="T18" s="49" t="s">
        <v>19</v>
      </c>
      <c r="U18" s="58"/>
      <c r="V18" s="14"/>
      <c r="W18" s="15"/>
      <c r="X18" s="15"/>
      <c r="Y18" s="15"/>
      <c r="Z18" s="15"/>
      <c r="AA18" s="15"/>
      <c r="AB18" s="55">
        <f t="shared" si="1"/>
        <v>4.4081660908397297E-2</v>
      </c>
      <c r="AC18" s="50" t="s">
        <v>20</v>
      </c>
      <c r="AD18" s="58"/>
      <c r="AE18" s="14"/>
      <c r="AF18" s="15"/>
      <c r="AG18" s="15"/>
      <c r="AH18" s="15"/>
      <c r="AI18" s="15"/>
      <c r="AJ18" s="15"/>
      <c r="AK18" s="55">
        <f t="shared" si="2"/>
        <v>4.4081660908397297E-2</v>
      </c>
      <c r="AL18" s="51" t="s">
        <v>21</v>
      </c>
      <c r="AM18" s="58"/>
      <c r="AN18" s="14"/>
      <c r="AO18" s="15"/>
      <c r="AP18" s="15"/>
      <c r="AQ18" s="15"/>
      <c r="AR18" s="15"/>
      <c r="AS18" s="15"/>
      <c r="AT18" s="55">
        <f t="shared" si="3"/>
        <v>4.4081660908397297E-2</v>
      </c>
      <c r="AU18" s="52" t="s">
        <v>22</v>
      </c>
      <c r="AV18" s="58"/>
      <c r="AW18" s="14"/>
      <c r="AX18" s="15"/>
      <c r="AY18" s="15"/>
      <c r="AZ18" s="15"/>
      <c r="BA18" s="15"/>
      <c r="BB18" s="15"/>
      <c r="BC18" s="55">
        <f t="shared" si="4"/>
        <v>4.4081660908397297E-2</v>
      </c>
      <c r="BD18" s="53" t="s">
        <v>23</v>
      </c>
      <c r="BE18" s="58"/>
      <c r="BF18" s="14"/>
      <c r="BG18" s="15"/>
      <c r="BH18" s="15"/>
      <c r="BI18" s="15"/>
      <c r="BJ18" s="15"/>
      <c r="BK18" s="15"/>
      <c r="BL18" s="55">
        <f t="shared" si="5"/>
        <v>4.4081660908397297E-2</v>
      </c>
      <c r="BM18" s="54" t="s">
        <v>24</v>
      </c>
      <c r="BN18" s="58"/>
      <c r="BO18" s="14"/>
      <c r="BP18" s="15"/>
      <c r="BQ18" s="15"/>
      <c r="BR18" s="15"/>
      <c r="BS18" s="15"/>
      <c r="BT18" s="15"/>
      <c r="BU18" s="55">
        <f t="shared" si="6"/>
        <v>4.4081660908397297E-2</v>
      </c>
    </row>
    <row r="19" spans="1:73" ht="15">
      <c r="A19" s="12">
        <v>1965</v>
      </c>
      <c r="B19" s="45" t="s">
        <v>25</v>
      </c>
      <c r="C19" s="72">
        <v>9.9599999999999995E-5</v>
      </c>
      <c r="D19" s="73" t="s">
        <v>118</v>
      </c>
      <c r="E19" s="74">
        <v>2</v>
      </c>
      <c r="F19" s="74">
        <v>2</v>
      </c>
      <c r="G19" s="74">
        <v>3</v>
      </c>
      <c r="H19" s="74">
        <v>3</v>
      </c>
      <c r="I19" s="75">
        <v>2</v>
      </c>
      <c r="J19" s="76">
        <v>0.6</v>
      </c>
      <c r="K19" s="48" t="s">
        <v>18</v>
      </c>
      <c r="L19" s="58"/>
      <c r="M19" s="14"/>
      <c r="N19" s="15"/>
      <c r="O19" s="15"/>
      <c r="P19" s="15"/>
      <c r="Q19" s="15"/>
      <c r="R19" s="15"/>
      <c r="S19" s="55">
        <f t="shared" si="0"/>
        <v>4.4081660908397297E-2</v>
      </c>
      <c r="T19" s="49" t="s">
        <v>19</v>
      </c>
      <c r="U19" s="58"/>
      <c r="V19" s="14"/>
      <c r="W19" s="15"/>
      <c r="X19" s="15"/>
      <c r="Y19" s="15"/>
      <c r="Z19" s="15"/>
      <c r="AA19" s="15"/>
      <c r="AB19" s="55">
        <f t="shared" si="1"/>
        <v>4.4081660908397297E-2</v>
      </c>
      <c r="AC19" s="50" t="s">
        <v>20</v>
      </c>
      <c r="AD19" s="58"/>
      <c r="AE19" s="14"/>
      <c r="AF19" s="15"/>
      <c r="AG19" s="15"/>
      <c r="AH19" s="15"/>
      <c r="AI19" s="15"/>
      <c r="AJ19" s="15"/>
      <c r="AK19" s="55">
        <f t="shared" si="2"/>
        <v>4.4081660908397297E-2</v>
      </c>
      <c r="AL19" s="51" t="s">
        <v>21</v>
      </c>
      <c r="AM19" s="58"/>
      <c r="AN19" s="14"/>
      <c r="AO19" s="15"/>
      <c r="AP19" s="15"/>
      <c r="AQ19" s="15"/>
      <c r="AR19" s="15"/>
      <c r="AS19" s="15"/>
      <c r="AT19" s="55">
        <f t="shared" si="3"/>
        <v>4.4081660908397297E-2</v>
      </c>
      <c r="AU19" s="52" t="s">
        <v>22</v>
      </c>
      <c r="AV19" s="58"/>
      <c r="AW19" s="14"/>
      <c r="AX19" s="15"/>
      <c r="AY19" s="15"/>
      <c r="AZ19" s="15"/>
      <c r="BA19" s="15"/>
      <c r="BB19" s="15"/>
      <c r="BC19" s="55">
        <f t="shared" si="4"/>
        <v>4.4081660908397297E-2</v>
      </c>
      <c r="BD19" s="53" t="s">
        <v>23</v>
      </c>
      <c r="BE19" s="58"/>
      <c r="BF19" s="14"/>
      <c r="BG19" s="15"/>
      <c r="BH19" s="15"/>
      <c r="BI19" s="15"/>
      <c r="BJ19" s="15"/>
      <c r="BK19" s="15"/>
      <c r="BL19" s="55">
        <f t="shared" si="5"/>
        <v>4.4081660908397297E-2</v>
      </c>
      <c r="BM19" s="54" t="s">
        <v>24</v>
      </c>
      <c r="BN19" s="58"/>
      <c r="BO19" s="14"/>
      <c r="BP19" s="15"/>
      <c r="BQ19" s="15"/>
      <c r="BR19" s="15"/>
      <c r="BS19" s="15"/>
      <c r="BT19" s="15"/>
      <c r="BU19" s="55">
        <f t="shared" si="6"/>
        <v>4.4081660908397297E-2</v>
      </c>
    </row>
    <row r="20" spans="1:73" ht="15">
      <c r="A20" s="12">
        <v>1966</v>
      </c>
      <c r="B20" s="45" t="s">
        <v>25</v>
      </c>
      <c r="C20" s="72">
        <v>9.9599999999999995E-5</v>
      </c>
      <c r="D20" s="73" t="s">
        <v>118</v>
      </c>
      <c r="E20" s="74">
        <v>2</v>
      </c>
      <c r="F20" s="74">
        <v>2</v>
      </c>
      <c r="G20" s="74">
        <v>3</v>
      </c>
      <c r="H20" s="74">
        <v>3</v>
      </c>
      <c r="I20" s="75">
        <v>2</v>
      </c>
      <c r="J20" s="76">
        <v>0.6</v>
      </c>
      <c r="K20" s="48" t="s">
        <v>18</v>
      </c>
      <c r="L20" s="58"/>
      <c r="M20" s="14"/>
      <c r="N20" s="15"/>
      <c r="O20" s="15"/>
      <c r="P20" s="15"/>
      <c r="Q20" s="15"/>
      <c r="R20" s="15"/>
      <c r="S20" s="55">
        <f t="shared" si="0"/>
        <v>4.4081660908397297E-2</v>
      </c>
      <c r="T20" s="49" t="s">
        <v>19</v>
      </c>
      <c r="U20" s="58"/>
      <c r="V20" s="14"/>
      <c r="W20" s="15"/>
      <c r="X20" s="15"/>
      <c r="Y20" s="15"/>
      <c r="Z20" s="15"/>
      <c r="AA20" s="15"/>
      <c r="AB20" s="55">
        <f t="shared" si="1"/>
        <v>4.4081660908397297E-2</v>
      </c>
      <c r="AC20" s="50" t="s">
        <v>20</v>
      </c>
      <c r="AD20" s="58"/>
      <c r="AE20" s="14"/>
      <c r="AF20" s="15"/>
      <c r="AG20" s="15"/>
      <c r="AH20" s="15"/>
      <c r="AI20" s="15"/>
      <c r="AJ20" s="15"/>
      <c r="AK20" s="55">
        <f t="shared" si="2"/>
        <v>4.4081660908397297E-2</v>
      </c>
      <c r="AL20" s="51" t="s">
        <v>21</v>
      </c>
      <c r="AM20" s="58"/>
      <c r="AN20" s="14"/>
      <c r="AO20" s="15"/>
      <c r="AP20" s="15"/>
      <c r="AQ20" s="15"/>
      <c r="AR20" s="15"/>
      <c r="AS20" s="15"/>
      <c r="AT20" s="55">
        <f t="shared" si="3"/>
        <v>4.4081660908397297E-2</v>
      </c>
      <c r="AU20" s="52" t="s">
        <v>22</v>
      </c>
      <c r="AV20" s="58"/>
      <c r="AW20" s="14"/>
      <c r="AX20" s="15"/>
      <c r="AY20" s="15"/>
      <c r="AZ20" s="15"/>
      <c r="BA20" s="15"/>
      <c r="BB20" s="15"/>
      <c r="BC20" s="55">
        <f t="shared" si="4"/>
        <v>4.4081660908397297E-2</v>
      </c>
      <c r="BD20" s="53" t="s">
        <v>23</v>
      </c>
      <c r="BE20" s="58"/>
      <c r="BF20" s="14"/>
      <c r="BG20" s="15"/>
      <c r="BH20" s="15"/>
      <c r="BI20" s="15"/>
      <c r="BJ20" s="15"/>
      <c r="BK20" s="15"/>
      <c r="BL20" s="55">
        <f t="shared" si="5"/>
        <v>4.4081660908397297E-2</v>
      </c>
      <c r="BM20" s="54" t="s">
        <v>24</v>
      </c>
      <c r="BN20" s="58"/>
      <c r="BO20" s="14"/>
      <c r="BP20" s="15"/>
      <c r="BQ20" s="15"/>
      <c r="BR20" s="15"/>
      <c r="BS20" s="15"/>
      <c r="BT20" s="15"/>
      <c r="BU20" s="55">
        <f t="shared" si="6"/>
        <v>4.4081660908397297E-2</v>
      </c>
    </row>
    <row r="21" spans="1:73" ht="15">
      <c r="A21" s="12">
        <v>1967</v>
      </c>
      <c r="B21" s="45" t="s">
        <v>25</v>
      </c>
      <c r="C21" s="72">
        <v>9.9599999999999995E-5</v>
      </c>
      <c r="D21" s="73" t="s">
        <v>118</v>
      </c>
      <c r="E21" s="74">
        <v>2</v>
      </c>
      <c r="F21" s="74">
        <v>2</v>
      </c>
      <c r="G21" s="74">
        <v>3</v>
      </c>
      <c r="H21" s="74">
        <v>3</v>
      </c>
      <c r="I21" s="75">
        <v>2</v>
      </c>
      <c r="J21" s="76">
        <v>0.6</v>
      </c>
      <c r="K21" s="48" t="s">
        <v>18</v>
      </c>
      <c r="L21" s="58"/>
      <c r="M21" s="14"/>
      <c r="N21" s="15"/>
      <c r="O21" s="15"/>
      <c r="P21" s="15"/>
      <c r="Q21" s="15"/>
      <c r="R21" s="15"/>
      <c r="S21" s="55">
        <f t="shared" si="0"/>
        <v>4.4081660908397297E-2</v>
      </c>
      <c r="T21" s="49" t="s">
        <v>19</v>
      </c>
      <c r="U21" s="58"/>
      <c r="V21" s="14"/>
      <c r="W21" s="15"/>
      <c r="X21" s="15"/>
      <c r="Y21" s="15"/>
      <c r="Z21" s="15"/>
      <c r="AA21" s="15"/>
      <c r="AB21" s="55">
        <f t="shared" si="1"/>
        <v>4.4081660908397297E-2</v>
      </c>
      <c r="AC21" s="50" t="s">
        <v>20</v>
      </c>
      <c r="AD21" s="58"/>
      <c r="AE21" s="14"/>
      <c r="AF21" s="15"/>
      <c r="AG21" s="15"/>
      <c r="AH21" s="15"/>
      <c r="AI21" s="15"/>
      <c r="AJ21" s="15"/>
      <c r="AK21" s="55">
        <f t="shared" si="2"/>
        <v>4.4081660908397297E-2</v>
      </c>
      <c r="AL21" s="51" t="s">
        <v>21</v>
      </c>
      <c r="AM21" s="58"/>
      <c r="AN21" s="14"/>
      <c r="AO21" s="15"/>
      <c r="AP21" s="15"/>
      <c r="AQ21" s="15"/>
      <c r="AR21" s="15"/>
      <c r="AS21" s="15"/>
      <c r="AT21" s="55">
        <f t="shared" si="3"/>
        <v>4.4081660908397297E-2</v>
      </c>
      <c r="AU21" s="52" t="s">
        <v>22</v>
      </c>
      <c r="AV21" s="58"/>
      <c r="AW21" s="14"/>
      <c r="AX21" s="15"/>
      <c r="AY21" s="15"/>
      <c r="AZ21" s="15"/>
      <c r="BA21" s="15"/>
      <c r="BB21" s="15"/>
      <c r="BC21" s="55">
        <f t="shared" si="4"/>
        <v>4.4081660908397297E-2</v>
      </c>
      <c r="BD21" s="53" t="s">
        <v>23</v>
      </c>
      <c r="BE21" s="58"/>
      <c r="BF21" s="14"/>
      <c r="BG21" s="15"/>
      <c r="BH21" s="15"/>
      <c r="BI21" s="15"/>
      <c r="BJ21" s="15"/>
      <c r="BK21" s="15"/>
      <c r="BL21" s="55">
        <f t="shared" si="5"/>
        <v>4.4081660908397297E-2</v>
      </c>
      <c r="BM21" s="54" t="s">
        <v>24</v>
      </c>
      <c r="BN21" s="58"/>
      <c r="BO21" s="14"/>
      <c r="BP21" s="15"/>
      <c r="BQ21" s="15"/>
      <c r="BR21" s="15"/>
      <c r="BS21" s="15"/>
      <c r="BT21" s="15"/>
      <c r="BU21" s="55">
        <f t="shared" si="6"/>
        <v>4.4081660908397297E-2</v>
      </c>
    </row>
    <row r="22" spans="1:73" ht="15">
      <c r="A22" s="12">
        <v>1968</v>
      </c>
      <c r="B22" s="45" t="s">
        <v>25</v>
      </c>
      <c r="C22" s="72">
        <v>9.9599999999999995E-5</v>
      </c>
      <c r="D22" s="73" t="s">
        <v>118</v>
      </c>
      <c r="E22" s="74">
        <v>2</v>
      </c>
      <c r="F22" s="74">
        <v>2</v>
      </c>
      <c r="G22" s="74">
        <v>3</v>
      </c>
      <c r="H22" s="74">
        <v>3</v>
      </c>
      <c r="I22" s="75">
        <v>2</v>
      </c>
      <c r="J22" s="76">
        <v>0.6</v>
      </c>
      <c r="K22" s="48" t="s">
        <v>18</v>
      </c>
      <c r="L22" s="58"/>
      <c r="M22" s="14"/>
      <c r="N22" s="15"/>
      <c r="O22" s="15"/>
      <c r="P22" s="15"/>
      <c r="Q22" s="15"/>
      <c r="R22" s="15"/>
      <c r="S22" s="55">
        <f t="shared" si="0"/>
        <v>4.4081660908397297E-2</v>
      </c>
      <c r="T22" s="49" t="s">
        <v>19</v>
      </c>
      <c r="U22" s="58"/>
      <c r="V22" s="14"/>
      <c r="W22" s="15"/>
      <c r="X22" s="15"/>
      <c r="Y22" s="15"/>
      <c r="Z22" s="15"/>
      <c r="AA22" s="15"/>
      <c r="AB22" s="55">
        <f t="shared" si="1"/>
        <v>4.4081660908397297E-2</v>
      </c>
      <c r="AC22" s="50" t="s">
        <v>20</v>
      </c>
      <c r="AD22" s="58"/>
      <c r="AE22" s="14"/>
      <c r="AF22" s="15"/>
      <c r="AG22" s="15"/>
      <c r="AH22" s="15"/>
      <c r="AI22" s="15"/>
      <c r="AJ22" s="15"/>
      <c r="AK22" s="55">
        <f t="shared" si="2"/>
        <v>4.4081660908397297E-2</v>
      </c>
      <c r="AL22" s="51" t="s">
        <v>21</v>
      </c>
      <c r="AM22" s="58"/>
      <c r="AN22" s="14"/>
      <c r="AO22" s="15"/>
      <c r="AP22" s="15"/>
      <c r="AQ22" s="15"/>
      <c r="AR22" s="15"/>
      <c r="AS22" s="15"/>
      <c r="AT22" s="55">
        <f t="shared" si="3"/>
        <v>4.4081660908397297E-2</v>
      </c>
      <c r="AU22" s="52" t="s">
        <v>22</v>
      </c>
      <c r="AV22" s="58"/>
      <c r="AW22" s="14"/>
      <c r="AX22" s="15"/>
      <c r="AY22" s="15"/>
      <c r="AZ22" s="15"/>
      <c r="BA22" s="15"/>
      <c r="BB22" s="15"/>
      <c r="BC22" s="55">
        <f t="shared" si="4"/>
        <v>4.4081660908397297E-2</v>
      </c>
      <c r="BD22" s="53" t="s">
        <v>23</v>
      </c>
      <c r="BE22" s="58"/>
      <c r="BF22" s="14"/>
      <c r="BG22" s="15"/>
      <c r="BH22" s="15"/>
      <c r="BI22" s="15"/>
      <c r="BJ22" s="15"/>
      <c r="BK22" s="15"/>
      <c r="BL22" s="55">
        <f t="shared" si="5"/>
        <v>4.4081660908397297E-2</v>
      </c>
      <c r="BM22" s="54" t="s">
        <v>24</v>
      </c>
      <c r="BN22" s="58"/>
      <c r="BO22" s="14"/>
      <c r="BP22" s="15"/>
      <c r="BQ22" s="15"/>
      <c r="BR22" s="15"/>
      <c r="BS22" s="15"/>
      <c r="BT22" s="15"/>
      <c r="BU22" s="55">
        <f t="shared" si="6"/>
        <v>4.4081660908397297E-2</v>
      </c>
    </row>
    <row r="23" spans="1:73" ht="15">
      <c r="A23" s="12">
        <v>1969</v>
      </c>
      <c r="B23" s="45" t="s">
        <v>25</v>
      </c>
      <c r="C23" s="72">
        <v>9.9599999999999995E-5</v>
      </c>
      <c r="D23" s="73" t="s">
        <v>118</v>
      </c>
      <c r="E23" s="74">
        <v>2</v>
      </c>
      <c r="F23" s="74">
        <v>2</v>
      </c>
      <c r="G23" s="74">
        <v>3</v>
      </c>
      <c r="H23" s="74">
        <v>3</v>
      </c>
      <c r="I23" s="75">
        <v>2</v>
      </c>
      <c r="J23" s="76">
        <v>0.6</v>
      </c>
      <c r="K23" s="48" t="s">
        <v>18</v>
      </c>
      <c r="L23" s="58"/>
      <c r="M23" s="14"/>
      <c r="N23" s="15"/>
      <c r="O23" s="15"/>
      <c r="P23" s="15"/>
      <c r="Q23" s="15"/>
      <c r="R23" s="15"/>
      <c r="S23" s="55">
        <f t="shared" si="0"/>
        <v>4.4081660908397297E-2</v>
      </c>
      <c r="T23" s="49" t="s">
        <v>19</v>
      </c>
      <c r="U23" s="58"/>
      <c r="V23" s="14"/>
      <c r="W23" s="15"/>
      <c r="X23" s="15"/>
      <c r="Y23" s="15"/>
      <c r="Z23" s="15"/>
      <c r="AA23" s="15"/>
      <c r="AB23" s="55">
        <f t="shared" si="1"/>
        <v>4.4081660908397297E-2</v>
      </c>
      <c r="AC23" s="50" t="s">
        <v>20</v>
      </c>
      <c r="AD23" s="58"/>
      <c r="AE23" s="14"/>
      <c r="AF23" s="15"/>
      <c r="AG23" s="15"/>
      <c r="AH23" s="15"/>
      <c r="AI23" s="15"/>
      <c r="AJ23" s="15"/>
      <c r="AK23" s="55">
        <f t="shared" si="2"/>
        <v>4.4081660908397297E-2</v>
      </c>
      <c r="AL23" s="51" t="s">
        <v>21</v>
      </c>
      <c r="AM23" s="58"/>
      <c r="AN23" s="14"/>
      <c r="AO23" s="15"/>
      <c r="AP23" s="15"/>
      <c r="AQ23" s="15"/>
      <c r="AR23" s="15"/>
      <c r="AS23" s="15"/>
      <c r="AT23" s="55">
        <f t="shared" si="3"/>
        <v>4.4081660908397297E-2</v>
      </c>
      <c r="AU23" s="52" t="s">
        <v>22</v>
      </c>
      <c r="AV23" s="58"/>
      <c r="AW23" s="14"/>
      <c r="AX23" s="15"/>
      <c r="AY23" s="15"/>
      <c r="AZ23" s="15"/>
      <c r="BA23" s="15"/>
      <c r="BB23" s="15"/>
      <c r="BC23" s="55">
        <f t="shared" si="4"/>
        <v>4.4081660908397297E-2</v>
      </c>
      <c r="BD23" s="53" t="s">
        <v>23</v>
      </c>
      <c r="BE23" s="58"/>
      <c r="BF23" s="14"/>
      <c r="BG23" s="15"/>
      <c r="BH23" s="15"/>
      <c r="BI23" s="15"/>
      <c r="BJ23" s="15"/>
      <c r="BK23" s="15"/>
      <c r="BL23" s="55">
        <f t="shared" si="5"/>
        <v>4.4081660908397297E-2</v>
      </c>
      <c r="BM23" s="54" t="s">
        <v>24</v>
      </c>
      <c r="BN23" s="58"/>
      <c r="BO23" s="14"/>
      <c r="BP23" s="15"/>
      <c r="BQ23" s="15"/>
      <c r="BR23" s="15"/>
      <c r="BS23" s="15"/>
      <c r="BT23" s="15"/>
      <c r="BU23" s="55">
        <f t="shared" si="6"/>
        <v>4.4081660908397297E-2</v>
      </c>
    </row>
    <row r="24" spans="1:73" ht="15">
      <c r="A24" s="12">
        <v>1970</v>
      </c>
      <c r="B24" s="45" t="s">
        <v>25</v>
      </c>
      <c r="C24" s="72">
        <v>9.9599999999999995E-5</v>
      </c>
      <c r="D24" s="73" t="s">
        <v>118</v>
      </c>
      <c r="E24" s="74">
        <v>2</v>
      </c>
      <c r="F24" s="74">
        <v>2</v>
      </c>
      <c r="G24" s="74">
        <v>3</v>
      </c>
      <c r="H24" s="74">
        <v>3</v>
      </c>
      <c r="I24" s="75">
        <v>2</v>
      </c>
      <c r="J24" s="76">
        <v>0.6</v>
      </c>
      <c r="K24" s="48" t="s">
        <v>18</v>
      </c>
      <c r="L24" s="58"/>
      <c r="M24" s="14"/>
      <c r="N24" s="15"/>
      <c r="O24" s="15"/>
      <c r="P24" s="15"/>
      <c r="Q24" s="15"/>
      <c r="R24" s="15"/>
      <c r="S24" s="55">
        <f t="shared" si="0"/>
        <v>4.4081660908397297E-2</v>
      </c>
      <c r="T24" s="49" t="s">
        <v>19</v>
      </c>
      <c r="U24" s="58"/>
      <c r="V24" s="14"/>
      <c r="W24" s="15"/>
      <c r="X24" s="15"/>
      <c r="Y24" s="15"/>
      <c r="Z24" s="15"/>
      <c r="AA24" s="15"/>
      <c r="AB24" s="55">
        <f t="shared" si="1"/>
        <v>4.4081660908397297E-2</v>
      </c>
      <c r="AC24" s="50" t="s">
        <v>20</v>
      </c>
      <c r="AD24" s="58"/>
      <c r="AE24" s="14"/>
      <c r="AF24" s="15"/>
      <c r="AG24" s="15"/>
      <c r="AH24" s="15"/>
      <c r="AI24" s="15"/>
      <c r="AJ24" s="15"/>
      <c r="AK24" s="55">
        <f t="shared" si="2"/>
        <v>4.4081660908397297E-2</v>
      </c>
      <c r="AL24" s="51" t="s">
        <v>21</v>
      </c>
      <c r="AM24" s="58"/>
      <c r="AN24" s="14"/>
      <c r="AO24" s="15"/>
      <c r="AP24" s="15"/>
      <c r="AQ24" s="15"/>
      <c r="AR24" s="15"/>
      <c r="AS24" s="15"/>
      <c r="AT24" s="55">
        <f t="shared" si="3"/>
        <v>4.4081660908397297E-2</v>
      </c>
      <c r="AU24" s="52" t="s">
        <v>22</v>
      </c>
      <c r="AV24" s="58"/>
      <c r="AW24" s="14"/>
      <c r="AX24" s="15"/>
      <c r="AY24" s="15"/>
      <c r="AZ24" s="15"/>
      <c r="BA24" s="15"/>
      <c r="BB24" s="15"/>
      <c r="BC24" s="55">
        <f t="shared" si="4"/>
        <v>4.4081660908397297E-2</v>
      </c>
      <c r="BD24" s="53" t="s">
        <v>23</v>
      </c>
      <c r="BE24" s="58"/>
      <c r="BF24" s="14"/>
      <c r="BG24" s="15"/>
      <c r="BH24" s="15"/>
      <c r="BI24" s="15"/>
      <c r="BJ24" s="15"/>
      <c r="BK24" s="15"/>
      <c r="BL24" s="55">
        <f t="shared" si="5"/>
        <v>4.4081660908397297E-2</v>
      </c>
      <c r="BM24" s="54" t="s">
        <v>24</v>
      </c>
      <c r="BN24" s="58"/>
      <c r="BO24" s="14"/>
      <c r="BP24" s="15"/>
      <c r="BQ24" s="15"/>
      <c r="BR24" s="15"/>
      <c r="BS24" s="15"/>
      <c r="BT24" s="15"/>
      <c r="BU24" s="55">
        <f t="shared" si="6"/>
        <v>4.4081660908397297E-2</v>
      </c>
    </row>
    <row r="25" spans="1:73" ht="15">
      <c r="A25" s="12">
        <v>1971</v>
      </c>
      <c r="B25" s="45" t="s">
        <v>25</v>
      </c>
      <c r="C25" s="72">
        <v>9.9599999999999995E-5</v>
      </c>
      <c r="D25" s="73" t="s">
        <v>118</v>
      </c>
      <c r="E25" s="74">
        <v>2</v>
      </c>
      <c r="F25" s="74">
        <v>2</v>
      </c>
      <c r="G25" s="74">
        <v>3</v>
      </c>
      <c r="H25" s="74">
        <v>3</v>
      </c>
      <c r="I25" s="75">
        <v>2</v>
      </c>
      <c r="J25" s="76">
        <v>0.6</v>
      </c>
      <c r="K25" s="48" t="s">
        <v>18</v>
      </c>
      <c r="L25" s="58"/>
      <c r="M25" s="14"/>
      <c r="N25" s="15"/>
      <c r="O25" s="15"/>
      <c r="P25" s="15"/>
      <c r="Q25" s="15"/>
      <c r="R25" s="15"/>
      <c r="S25" s="55">
        <f t="shared" si="0"/>
        <v>4.4081660908397297E-2</v>
      </c>
      <c r="T25" s="49" t="s">
        <v>19</v>
      </c>
      <c r="U25" s="58"/>
      <c r="V25" s="14"/>
      <c r="W25" s="15"/>
      <c r="X25" s="15"/>
      <c r="Y25" s="15"/>
      <c r="Z25" s="15"/>
      <c r="AA25" s="15"/>
      <c r="AB25" s="55">
        <f t="shared" si="1"/>
        <v>4.4081660908397297E-2</v>
      </c>
      <c r="AC25" s="50" t="s">
        <v>20</v>
      </c>
      <c r="AD25" s="58"/>
      <c r="AE25" s="14"/>
      <c r="AF25" s="15"/>
      <c r="AG25" s="15"/>
      <c r="AH25" s="15"/>
      <c r="AI25" s="15"/>
      <c r="AJ25" s="15"/>
      <c r="AK25" s="55">
        <f t="shared" si="2"/>
        <v>4.4081660908397297E-2</v>
      </c>
      <c r="AL25" s="51" t="s">
        <v>21</v>
      </c>
      <c r="AM25" s="58"/>
      <c r="AN25" s="14"/>
      <c r="AO25" s="15"/>
      <c r="AP25" s="15"/>
      <c r="AQ25" s="15"/>
      <c r="AR25" s="15"/>
      <c r="AS25" s="15"/>
      <c r="AT25" s="55">
        <f t="shared" si="3"/>
        <v>4.4081660908397297E-2</v>
      </c>
      <c r="AU25" s="52" t="s">
        <v>22</v>
      </c>
      <c r="AV25" s="58"/>
      <c r="AW25" s="14"/>
      <c r="AX25" s="15"/>
      <c r="AY25" s="15"/>
      <c r="AZ25" s="15"/>
      <c r="BA25" s="15"/>
      <c r="BB25" s="15"/>
      <c r="BC25" s="55">
        <f t="shared" si="4"/>
        <v>4.4081660908397297E-2</v>
      </c>
      <c r="BD25" s="53" t="s">
        <v>23</v>
      </c>
      <c r="BE25" s="58"/>
      <c r="BF25" s="14"/>
      <c r="BG25" s="15"/>
      <c r="BH25" s="15"/>
      <c r="BI25" s="15"/>
      <c r="BJ25" s="15"/>
      <c r="BK25" s="15"/>
      <c r="BL25" s="55">
        <f t="shared" si="5"/>
        <v>4.4081660908397297E-2</v>
      </c>
      <c r="BM25" s="54" t="s">
        <v>24</v>
      </c>
      <c r="BN25" s="58"/>
      <c r="BO25" s="14"/>
      <c r="BP25" s="15"/>
      <c r="BQ25" s="15"/>
      <c r="BR25" s="15"/>
      <c r="BS25" s="15"/>
      <c r="BT25" s="15"/>
      <c r="BU25" s="55">
        <f t="shared" si="6"/>
        <v>4.4081660908397297E-2</v>
      </c>
    </row>
    <row r="26" spans="1:73" ht="15">
      <c r="A26" s="12">
        <v>1972</v>
      </c>
      <c r="B26" s="45" t="s">
        <v>25</v>
      </c>
      <c r="C26" s="72">
        <v>9.9599999999999995E-5</v>
      </c>
      <c r="D26" s="73" t="s">
        <v>118</v>
      </c>
      <c r="E26" s="74">
        <v>2</v>
      </c>
      <c r="F26" s="74">
        <v>2</v>
      </c>
      <c r="G26" s="74">
        <v>3</v>
      </c>
      <c r="H26" s="74">
        <v>3</v>
      </c>
      <c r="I26" s="75">
        <v>2</v>
      </c>
      <c r="J26" s="76">
        <v>0.6</v>
      </c>
      <c r="K26" s="48" t="s">
        <v>18</v>
      </c>
      <c r="L26" s="58"/>
      <c r="M26" s="14"/>
      <c r="N26" s="15"/>
      <c r="O26" s="15"/>
      <c r="P26" s="15"/>
      <c r="Q26" s="15"/>
      <c r="R26" s="15"/>
      <c r="S26" s="55">
        <f t="shared" si="0"/>
        <v>4.4081660908397297E-2</v>
      </c>
      <c r="T26" s="49" t="s">
        <v>19</v>
      </c>
      <c r="U26" s="58"/>
      <c r="V26" s="14"/>
      <c r="W26" s="15"/>
      <c r="X26" s="15"/>
      <c r="Y26" s="15"/>
      <c r="Z26" s="15"/>
      <c r="AA26" s="15"/>
      <c r="AB26" s="55">
        <f t="shared" si="1"/>
        <v>4.4081660908397297E-2</v>
      </c>
      <c r="AC26" s="50" t="s">
        <v>20</v>
      </c>
      <c r="AD26" s="58"/>
      <c r="AE26" s="14"/>
      <c r="AF26" s="15"/>
      <c r="AG26" s="15"/>
      <c r="AH26" s="15"/>
      <c r="AI26" s="15"/>
      <c r="AJ26" s="15"/>
      <c r="AK26" s="55">
        <f t="shared" si="2"/>
        <v>4.4081660908397297E-2</v>
      </c>
      <c r="AL26" s="51" t="s">
        <v>21</v>
      </c>
      <c r="AM26" s="58"/>
      <c r="AN26" s="14"/>
      <c r="AO26" s="15"/>
      <c r="AP26" s="15"/>
      <c r="AQ26" s="15"/>
      <c r="AR26" s="15"/>
      <c r="AS26" s="15"/>
      <c r="AT26" s="55">
        <f t="shared" si="3"/>
        <v>4.4081660908397297E-2</v>
      </c>
      <c r="AU26" s="52" t="s">
        <v>22</v>
      </c>
      <c r="AV26" s="58"/>
      <c r="AW26" s="14"/>
      <c r="AX26" s="15"/>
      <c r="AY26" s="15"/>
      <c r="AZ26" s="15"/>
      <c r="BA26" s="15"/>
      <c r="BB26" s="15"/>
      <c r="BC26" s="55">
        <f t="shared" si="4"/>
        <v>4.4081660908397297E-2</v>
      </c>
      <c r="BD26" s="53" t="s">
        <v>23</v>
      </c>
      <c r="BE26" s="58"/>
      <c r="BF26" s="14"/>
      <c r="BG26" s="15"/>
      <c r="BH26" s="15"/>
      <c r="BI26" s="15"/>
      <c r="BJ26" s="15"/>
      <c r="BK26" s="15"/>
      <c r="BL26" s="55">
        <f t="shared" si="5"/>
        <v>4.4081660908397297E-2</v>
      </c>
      <c r="BM26" s="54" t="s">
        <v>24</v>
      </c>
      <c r="BN26" s="58"/>
      <c r="BO26" s="14"/>
      <c r="BP26" s="15"/>
      <c r="BQ26" s="15"/>
      <c r="BR26" s="15"/>
      <c r="BS26" s="15"/>
      <c r="BT26" s="15"/>
      <c r="BU26" s="55">
        <f t="shared" si="6"/>
        <v>4.4081660908397297E-2</v>
      </c>
    </row>
    <row r="27" spans="1:73" ht="15">
      <c r="A27" s="12">
        <v>1973</v>
      </c>
      <c r="B27" s="45" t="s">
        <v>25</v>
      </c>
      <c r="C27" s="72">
        <v>9.9599999999999995E-5</v>
      </c>
      <c r="D27" s="73" t="s">
        <v>118</v>
      </c>
      <c r="E27" s="74">
        <v>2</v>
      </c>
      <c r="F27" s="74">
        <v>2</v>
      </c>
      <c r="G27" s="74">
        <v>3</v>
      </c>
      <c r="H27" s="74">
        <v>3</v>
      </c>
      <c r="I27" s="75">
        <v>2</v>
      </c>
      <c r="J27" s="76">
        <v>0.6</v>
      </c>
      <c r="K27" s="48" t="s">
        <v>18</v>
      </c>
      <c r="L27" s="58"/>
      <c r="M27" s="14"/>
      <c r="N27" s="15"/>
      <c r="O27" s="15"/>
      <c r="P27" s="15"/>
      <c r="Q27" s="15"/>
      <c r="R27" s="15"/>
      <c r="S27" s="55">
        <f t="shared" si="0"/>
        <v>4.4081660908397297E-2</v>
      </c>
      <c r="T27" s="49" t="s">
        <v>19</v>
      </c>
      <c r="U27" s="58"/>
      <c r="V27" s="14"/>
      <c r="W27" s="15"/>
      <c r="X27" s="15"/>
      <c r="Y27" s="15"/>
      <c r="Z27" s="15"/>
      <c r="AA27" s="15"/>
      <c r="AB27" s="55">
        <f t="shared" si="1"/>
        <v>4.4081660908397297E-2</v>
      </c>
      <c r="AC27" s="50" t="s">
        <v>20</v>
      </c>
      <c r="AD27" s="58"/>
      <c r="AE27" s="14"/>
      <c r="AF27" s="15"/>
      <c r="AG27" s="15"/>
      <c r="AH27" s="15"/>
      <c r="AI27" s="15"/>
      <c r="AJ27" s="15"/>
      <c r="AK27" s="55">
        <f t="shared" si="2"/>
        <v>4.4081660908397297E-2</v>
      </c>
      <c r="AL27" s="51" t="s">
        <v>21</v>
      </c>
      <c r="AM27" s="58"/>
      <c r="AN27" s="14"/>
      <c r="AO27" s="15"/>
      <c r="AP27" s="15"/>
      <c r="AQ27" s="15"/>
      <c r="AR27" s="15"/>
      <c r="AS27" s="15"/>
      <c r="AT27" s="55">
        <f t="shared" si="3"/>
        <v>4.4081660908397297E-2</v>
      </c>
      <c r="AU27" s="52" t="s">
        <v>22</v>
      </c>
      <c r="AV27" s="58"/>
      <c r="AW27" s="14"/>
      <c r="AX27" s="15"/>
      <c r="AY27" s="15"/>
      <c r="AZ27" s="15"/>
      <c r="BA27" s="15"/>
      <c r="BB27" s="15"/>
      <c r="BC27" s="55">
        <f t="shared" si="4"/>
        <v>4.4081660908397297E-2</v>
      </c>
      <c r="BD27" s="53" t="s">
        <v>23</v>
      </c>
      <c r="BE27" s="58"/>
      <c r="BF27" s="14"/>
      <c r="BG27" s="15"/>
      <c r="BH27" s="15"/>
      <c r="BI27" s="15"/>
      <c r="BJ27" s="15"/>
      <c r="BK27" s="15"/>
      <c r="BL27" s="55">
        <f t="shared" si="5"/>
        <v>4.4081660908397297E-2</v>
      </c>
      <c r="BM27" s="54" t="s">
        <v>24</v>
      </c>
      <c r="BN27" s="58"/>
      <c r="BO27" s="14"/>
      <c r="BP27" s="15"/>
      <c r="BQ27" s="15"/>
      <c r="BR27" s="15"/>
      <c r="BS27" s="15"/>
      <c r="BT27" s="15"/>
      <c r="BU27" s="55">
        <f t="shared" si="6"/>
        <v>4.4081660908397297E-2</v>
      </c>
    </row>
    <row r="28" spans="1:73" ht="15">
      <c r="A28" s="12">
        <v>1974</v>
      </c>
      <c r="B28" s="45" t="s">
        <v>25</v>
      </c>
      <c r="C28" s="72">
        <v>9.9599999999999995E-5</v>
      </c>
      <c r="D28" s="73" t="s">
        <v>118</v>
      </c>
      <c r="E28" s="74">
        <v>2</v>
      </c>
      <c r="F28" s="74">
        <v>2</v>
      </c>
      <c r="G28" s="74">
        <v>3</v>
      </c>
      <c r="H28" s="74">
        <v>3</v>
      </c>
      <c r="I28" s="75">
        <v>2</v>
      </c>
      <c r="J28" s="76">
        <v>0.6</v>
      </c>
      <c r="K28" s="48" t="s">
        <v>18</v>
      </c>
      <c r="L28" s="58"/>
      <c r="M28" s="14"/>
      <c r="N28" s="15"/>
      <c r="O28" s="15"/>
      <c r="P28" s="15"/>
      <c r="Q28" s="15"/>
      <c r="R28" s="15"/>
      <c r="S28" s="55">
        <f t="shared" si="0"/>
        <v>4.4081660908397297E-2</v>
      </c>
      <c r="T28" s="49" t="s">
        <v>19</v>
      </c>
      <c r="U28" s="58"/>
      <c r="V28" s="14"/>
      <c r="W28" s="15"/>
      <c r="X28" s="15"/>
      <c r="Y28" s="15"/>
      <c r="Z28" s="15"/>
      <c r="AA28" s="15"/>
      <c r="AB28" s="55">
        <f t="shared" si="1"/>
        <v>4.4081660908397297E-2</v>
      </c>
      <c r="AC28" s="50" t="s">
        <v>20</v>
      </c>
      <c r="AD28" s="58"/>
      <c r="AE28" s="14"/>
      <c r="AF28" s="15"/>
      <c r="AG28" s="15"/>
      <c r="AH28" s="15"/>
      <c r="AI28" s="15"/>
      <c r="AJ28" s="15"/>
      <c r="AK28" s="55">
        <f t="shared" si="2"/>
        <v>4.4081660908397297E-2</v>
      </c>
      <c r="AL28" s="51" t="s">
        <v>21</v>
      </c>
      <c r="AM28" s="58"/>
      <c r="AN28" s="14"/>
      <c r="AO28" s="15"/>
      <c r="AP28" s="15"/>
      <c r="AQ28" s="15"/>
      <c r="AR28" s="15"/>
      <c r="AS28" s="15"/>
      <c r="AT28" s="55">
        <f t="shared" si="3"/>
        <v>4.4081660908397297E-2</v>
      </c>
      <c r="AU28" s="52" t="s">
        <v>22</v>
      </c>
      <c r="AV28" s="58"/>
      <c r="AW28" s="14"/>
      <c r="AX28" s="15"/>
      <c r="AY28" s="15"/>
      <c r="AZ28" s="15"/>
      <c r="BA28" s="15"/>
      <c r="BB28" s="15"/>
      <c r="BC28" s="55">
        <f t="shared" si="4"/>
        <v>4.4081660908397297E-2</v>
      </c>
      <c r="BD28" s="53" t="s">
        <v>23</v>
      </c>
      <c r="BE28" s="58"/>
      <c r="BF28" s="14"/>
      <c r="BG28" s="15"/>
      <c r="BH28" s="15"/>
      <c r="BI28" s="15"/>
      <c r="BJ28" s="15"/>
      <c r="BK28" s="15"/>
      <c r="BL28" s="55">
        <f t="shared" si="5"/>
        <v>4.4081660908397297E-2</v>
      </c>
      <c r="BM28" s="54" t="s">
        <v>24</v>
      </c>
      <c r="BN28" s="58"/>
      <c r="BO28" s="14"/>
      <c r="BP28" s="15"/>
      <c r="BQ28" s="15"/>
      <c r="BR28" s="15"/>
      <c r="BS28" s="15"/>
      <c r="BT28" s="15"/>
      <c r="BU28" s="55">
        <f t="shared" si="6"/>
        <v>4.4081660908397297E-2</v>
      </c>
    </row>
    <row r="29" spans="1:73" ht="15">
      <c r="A29" s="12">
        <v>1975</v>
      </c>
      <c r="B29" s="45" t="s">
        <v>25</v>
      </c>
      <c r="C29" s="72">
        <v>9.9599999999999995E-5</v>
      </c>
      <c r="D29" s="73" t="s">
        <v>118</v>
      </c>
      <c r="E29" s="74">
        <v>2</v>
      </c>
      <c r="F29" s="74">
        <v>2</v>
      </c>
      <c r="G29" s="74">
        <v>3</v>
      </c>
      <c r="H29" s="74">
        <v>3</v>
      </c>
      <c r="I29" s="75">
        <v>2</v>
      </c>
      <c r="J29" s="76">
        <v>0.6</v>
      </c>
      <c r="K29" s="48" t="s">
        <v>18</v>
      </c>
      <c r="L29" s="58"/>
      <c r="M29" s="14"/>
      <c r="N29" s="15"/>
      <c r="O29" s="15"/>
      <c r="P29" s="15"/>
      <c r="Q29" s="15"/>
      <c r="R29" s="15"/>
      <c r="S29" s="55">
        <f t="shared" si="0"/>
        <v>4.4081660908397297E-2</v>
      </c>
      <c r="T29" s="49" t="s">
        <v>19</v>
      </c>
      <c r="U29" s="58"/>
      <c r="V29" s="14"/>
      <c r="W29" s="15"/>
      <c r="X29" s="15"/>
      <c r="Y29" s="15"/>
      <c r="Z29" s="15"/>
      <c r="AA29" s="15"/>
      <c r="AB29" s="55">
        <f t="shared" si="1"/>
        <v>4.4081660908397297E-2</v>
      </c>
      <c r="AC29" s="50" t="s">
        <v>20</v>
      </c>
      <c r="AD29" s="58"/>
      <c r="AE29" s="14"/>
      <c r="AF29" s="15"/>
      <c r="AG29" s="15"/>
      <c r="AH29" s="15"/>
      <c r="AI29" s="15"/>
      <c r="AJ29" s="15"/>
      <c r="AK29" s="55">
        <f t="shared" si="2"/>
        <v>4.4081660908397297E-2</v>
      </c>
      <c r="AL29" s="51" t="s">
        <v>21</v>
      </c>
      <c r="AM29" s="58"/>
      <c r="AN29" s="14"/>
      <c r="AO29" s="15"/>
      <c r="AP29" s="15"/>
      <c r="AQ29" s="15"/>
      <c r="AR29" s="15"/>
      <c r="AS29" s="15"/>
      <c r="AT29" s="55">
        <f t="shared" si="3"/>
        <v>4.4081660908397297E-2</v>
      </c>
      <c r="AU29" s="52" t="s">
        <v>22</v>
      </c>
      <c r="AV29" s="58"/>
      <c r="AW29" s="14"/>
      <c r="AX29" s="15"/>
      <c r="AY29" s="15"/>
      <c r="AZ29" s="15"/>
      <c r="BA29" s="15"/>
      <c r="BB29" s="15"/>
      <c r="BC29" s="55">
        <f t="shared" si="4"/>
        <v>4.4081660908397297E-2</v>
      </c>
      <c r="BD29" s="53" t="s">
        <v>23</v>
      </c>
      <c r="BE29" s="58"/>
      <c r="BF29" s="14"/>
      <c r="BG29" s="15"/>
      <c r="BH29" s="15"/>
      <c r="BI29" s="15"/>
      <c r="BJ29" s="15"/>
      <c r="BK29" s="15"/>
      <c r="BL29" s="55">
        <f t="shared" si="5"/>
        <v>4.4081660908397297E-2</v>
      </c>
      <c r="BM29" s="54" t="s">
        <v>24</v>
      </c>
      <c r="BN29" s="58"/>
      <c r="BO29" s="14"/>
      <c r="BP29" s="15"/>
      <c r="BQ29" s="15"/>
      <c r="BR29" s="15"/>
      <c r="BS29" s="15"/>
      <c r="BT29" s="15"/>
      <c r="BU29" s="55">
        <f t="shared" si="6"/>
        <v>4.4081660908397297E-2</v>
      </c>
    </row>
    <row r="30" spans="1:73" ht="15">
      <c r="A30" s="12">
        <v>1976</v>
      </c>
      <c r="B30" s="45" t="s">
        <v>25</v>
      </c>
      <c r="C30" s="72">
        <v>9.9599999999999995E-5</v>
      </c>
      <c r="D30" s="73" t="s">
        <v>118</v>
      </c>
      <c r="E30" s="74">
        <v>2</v>
      </c>
      <c r="F30" s="74">
        <v>2</v>
      </c>
      <c r="G30" s="74">
        <v>3</v>
      </c>
      <c r="H30" s="74">
        <v>3</v>
      </c>
      <c r="I30" s="75">
        <v>2</v>
      </c>
      <c r="J30" s="76">
        <v>0.6</v>
      </c>
      <c r="K30" s="48" t="s">
        <v>18</v>
      </c>
      <c r="L30" s="58"/>
      <c r="M30" s="14"/>
      <c r="N30" s="15"/>
      <c r="O30" s="15"/>
      <c r="P30" s="15"/>
      <c r="Q30" s="15"/>
      <c r="R30" s="15"/>
      <c r="S30" s="55">
        <f t="shared" si="0"/>
        <v>4.4081660908397297E-2</v>
      </c>
      <c r="T30" s="49" t="s">
        <v>19</v>
      </c>
      <c r="U30" s="58"/>
      <c r="V30" s="14"/>
      <c r="W30" s="15"/>
      <c r="X30" s="15"/>
      <c r="Y30" s="15"/>
      <c r="Z30" s="15"/>
      <c r="AA30" s="15"/>
      <c r="AB30" s="55">
        <f t="shared" si="1"/>
        <v>4.4081660908397297E-2</v>
      </c>
      <c r="AC30" s="50" t="s">
        <v>20</v>
      </c>
      <c r="AD30" s="58"/>
      <c r="AE30" s="14"/>
      <c r="AF30" s="15"/>
      <c r="AG30" s="15"/>
      <c r="AH30" s="15"/>
      <c r="AI30" s="15"/>
      <c r="AJ30" s="15"/>
      <c r="AK30" s="55">
        <f t="shared" si="2"/>
        <v>4.4081660908397297E-2</v>
      </c>
      <c r="AL30" s="51" t="s">
        <v>21</v>
      </c>
      <c r="AM30" s="58"/>
      <c r="AN30" s="14"/>
      <c r="AO30" s="15"/>
      <c r="AP30" s="15"/>
      <c r="AQ30" s="15"/>
      <c r="AR30" s="15"/>
      <c r="AS30" s="15"/>
      <c r="AT30" s="55">
        <f t="shared" si="3"/>
        <v>4.4081660908397297E-2</v>
      </c>
      <c r="AU30" s="52" t="s">
        <v>22</v>
      </c>
      <c r="AV30" s="58"/>
      <c r="AW30" s="14"/>
      <c r="AX30" s="15"/>
      <c r="AY30" s="15"/>
      <c r="AZ30" s="15"/>
      <c r="BA30" s="15"/>
      <c r="BB30" s="15"/>
      <c r="BC30" s="55">
        <f t="shared" si="4"/>
        <v>4.4081660908397297E-2</v>
      </c>
      <c r="BD30" s="53" t="s">
        <v>23</v>
      </c>
      <c r="BE30" s="58"/>
      <c r="BF30" s="14"/>
      <c r="BG30" s="15"/>
      <c r="BH30" s="15"/>
      <c r="BI30" s="15"/>
      <c r="BJ30" s="15"/>
      <c r="BK30" s="15"/>
      <c r="BL30" s="55">
        <f t="shared" si="5"/>
        <v>4.4081660908397297E-2</v>
      </c>
      <c r="BM30" s="54" t="s">
        <v>24</v>
      </c>
      <c r="BN30" s="58"/>
      <c r="BO30" s="14"/>
      <c r="BP30" s="15"/>
      <c r="BQ30" s="15"/>
      <c r="BR30" s="15"/>
      <c r="BS30" s="15"/>
      <c r="BT30" s="15"/>
      <c r="BU30" s="55">
        <f t="shared" si="6"/>
        <v>4.4081660908397297E-2</v>
      </c>
    </row>
    <row r="31" spans="1:73" ht="15">
      <c r="A31" s="12">
        <v>1977</v>
      </c>
      <c r="B31" s="45" t="s">
        <v>25</v>
      </c>
      <c r="C31" s="72">
        <v>9.9599999999999995E-5</v>
      </c>
      <c r="D31" s="73" t="s">
        <v>118</v>
      </c>
      <c r="E31" s="74">
        <v>2</v>
      </c>
      <c r="F31" s="74">
        <v>2</v>
      </c>
      <c r="G31" s="74">
        <v>3</v>
      </c>
      <c r="H31" s="74">
        <v>3</v>
      </c>
      <c r="I31" s="75">
        <v>2</v>
      </c>
      <c r="J31" s="76">
        <v>0.6</v>
      </c>
      <c r="K31" s="48" t="s">
        <v>18</v>
      </c>
      <c r="L31" s="58"/>
      <c r="M31" s="14"/>
      <c r="N31" s="15"/>
      <c r="O31" s="15"/>
      <c r="P31" s="15"/>
      <c r="Q31" s="15"/>
      <c r="R31" s="15"/>
      <c r="S31" s="55">
        <f t="shared" si="0"/>
        <v>4.4081660908397297E-2</v>
      </c>
      <c r="T31" s="49" t="s">
        <v>19</v>
      </c>
      <c r="U31" s="58"/>
      <c r="V31" s="14"/>
      <c r="W31" s="15"/>
      <c r="X31" s="15"/>
      <c r="Y31" s="15"/>
      <c r="Z31" s="15"/>
      <c r="AA31" s="15"/>
      <c r="AB31" s="55">
        <f t="shared" si="1"/>
        <v>4.4081660908397297E-2</v>
      </c>
      <c r="AC31" s="50" t="s">
        <v>20</v>
      </c>
      <c r="AD31" s="58"/>
      <c r="AE31" s="14"/>
      <c r="AF31" s="15"/>
      <c r="AG31" s="15"/>
      <c r="AH31" s="15"/>
      <c r="AI31" s="15"/>
      <c r="AJ31" s="15"/>
      <c r="AK31" s="55">
        <f t="shared" si="2"/>
        <v>4.4081660908397297E-2</v>
      </c>
      <c r="AL31" s="51" t="s">
        <v>21</v>
      </c>
      <c r="AM31" s="58"/>
      <c r="AN31" s="14"/>
      <c r="AO31" s="15"/>
      <c r="AP31" s="15"/>
      <c r="AQ31" s="15"/>
      <c r="AR31" s="15"/>
      <c r="AS31" s="15"/>
      <c r="AT31" s="55">
        <f t="shared" si="3"/>
        <v>4.4081660908397297E-2</v>
      </c>
      <c r="AU31" s="52" t="s">
        <v>22</v>
      </c>
      <c r="AV31" s="58"/>
      <c r="AW31" s="14"/>
      <c r="AX31" s="15"/>
      <c r="AY31" s="15"/>
      <c r="AZ31" s="15"/>
      <c r="BA31" s="15"/>
      <c r="BB31" s="15"/>
      <c r="BC31" s="55">
        <f t="shared" si="4"/>
        <v>4.4081660908397297E-2</v>
      </c>
      <c r="BD31" s="53" t="s">
        <v>23</v>
      </c>
      <c r="BE31" s="58"/>
      <c r="BF31" s="14"/>
      <c r="BG31" s="15"/>
      <c r="BH31" s="15"/>
      <c r="BI31" s="15"/>
      <c r="BJ31" s="15"/>
      <c r="BK31" s="15"/>
      <c r="BL31" s="55">
        <f t="shared" si="5"/>
        <v>4.4081660908397297E-2</v>
      </c>
      <c r="BM31" s="54" t="s">
        <v>24</v>
      </c>
      <c r="BN31" s="58"/>
      <c r="BO31" s="14"/>
      <c r="BP31" s="15"/>
      <c r="BQ31" s="15"/>
      <c r="BR31" s="15"/>
      <c r="BS31" s="15"/>
      <c r="BT31" s="15"/>
      <c r="BU31" s="55">
        <f t="shared" si="6"/>
        <v>4.4081660908397297E-2</v>
      </c>
    </row>
    <row r="32" spans="1:73" ht="15">
      <c r="A32" s="12">
        <v>1978</v>
      </c>
      <c r="B32" s="45" t="s">
        <v>25</v>
      </c>
      <c r="C32" s="72">
        <v>9.9599999999999995E-5</v>
      </c>
      <c r="D32" s="73" t="s">
        <v>118</v>
      </c>
      <c r="E32" s="74">
        <v>2</v>
      </c>
      <c r="F32" s="74">
        <v>2</v>
      </c>
      <c r="G32" s="74">
        <v>3</v>
      </c>
      <c r="H32" s="74">
        <v>3</v>
      </c>
      <c r="I32" s="75">
        <v>2</v>
      </c>
      <c r="J32" s="76">
        <v>0.6</v>
      </c>
      <c r="K32" s="48" t="s">
        <v>18</v>
      </c>
      <c r="L32" s="58"/>
      <c r="M32" s="14"/>
      <c r="N32" s="15"/>
      <c r="O32" s="15"/>
      <c r="P32" s="15"/>
      <c r="Q32" s="15"/>
      <c r="R32" s="15"/>
      <c r="S32" s="55">
        <f t="shared" si="0"/>
        <v>4.4081660908397297E-2</v>
      </c>
      <c r="T32" s="49" t="s">
        <v>19</v>
      </c>
      <c r="U32" s="58"/>
      <c r="V32" s="14"/>
      <c r="W32" s="15"/>
      <c r="X32" s="15"/>
      <c r="Y32" s="15"/>
      <c r="Z32" s="15"/>
      <c r="AA32" s="15"/>
      <c r="AB32" s="55">
        <f t="shared" si="1"/>
        <v>4.4081660908397297E-2</v>
      </c>
      <c r="AC32" s="50" t="s">
        <v>20</v>
      </c>
      <c r="AD32" s="58"/>
      <c r="AE32" s="14"/>
      <c r="AF32" s="15"/>
      <c r="AG32" s="15"/>
      <c r="AH32" s="15"/>
      <c r="AI32" s="15"/>
      <c r="AJ32" s="15"/>
      <c r="AK32" s="55">
        <f t="shared" si="2"/>
        <v>4.4081660908397297E-2</v>
      </c>
      <c r="AL32" s="51" t="s">
        <v>21</v>
      </c>
      <c r="AM32" s="58"/>
      <c r="AN32" s="14"/>
      <c r="AO32" s="15"/>
      <c r="AP32" s="15"/>
      <c r="AQ32" s="15"/>
      <c r="AR32" s="15"/>
      <c r="AS32" s="15"/>
      <c r="AT32" s="55">
        <f t="shared" si="3"/>
        <v>4.4081660908397297E-2</v>
      </c>
      <c r="AU32" s="52" t="s">
        <v>22</v>
      </c>
      <c r="AV32" s="58"/>
      <c r="AW32" s="14"/>
      <c r="AX32" s="15"/>
      <c r="AY32" s="15"/>
      <c r="AZ32" s="15"/>
      <c r="BA32" s="15"/>
      <c r="BB32" s="15"/>
      <c r="BC32" s="55">
        <f t="shared" si="4"/>
        <v>4.4081660908397297E-2</v>
      </c>
      <c r="BD32" s="53" t="s">
        <v>23</v>
      </c>
      <c r="BE32" s="58"/>
      <c r="BF32" s="14"/>
      <c r="BG32" s="15"/>
      <c r="BH32" s="15"/>
      <c r="BI32" s="15"/>
      <c r="BJ32" s="15"/>
      <c r="BK32" s="15"/>
      <c r="BL32" s="55">
        <f t="shared" si="5"/>
        <v>4.4081660908397297E-2</v>
      </c>
      <c r="BM32" s="54" t="s">
        <v>24</v>
      </c>
      <c r="BN32" s="58"/>
      <c r="BO32" s="14"/>
      <c r="BP32" s="15"/>
      <c r="BQ32" s="15"/>
      <c r="BR32" s="15"/>
      <c r="BS32" s="15"/>
      <c r="BT32" s="15"/>
      <c r="BU32" s="55">
        <f t="shared" si="6"/>
        <v>4.4081660908397297E-2</v>
      </c>
    </row>
    <row r="33" spans="1:73" ht="15">
      <c r="A33" s="12">
        <v>1979</v>
      </c>
      <c r="B33" s="45" t="s">
        <v>25</v>
      </c>
      <c r="C33" s="72">
        <v>9.9599999999999995E-5</v>
      </c>
      <c r="D33" s="73" t="s">
        <v>118</v>
      </c>
      <c r="E33" s="74">
        <v>2</v>
      </c>
      <c r="F33" s="74">
        <v>2</v>
      </c>
      <c r="G33" s="74">
        <v>3</v>
      </c>
      <c r="H33" s="74">
        <v>3</v>
      </c>
      <c r="I33" s="75">
        <v>2</v>
      </c>
      <c r="J33" s="76">
        <v>0.6</v>
      </c>
      <c r="K33" s="48" t="s">
        <v>18</v>
      </c>
      <c r="L33" s="58"/>
      <c r="M33" s="14"/>
      <c r="N33" s="15"/>
      <c r="O33" s="15"/>
      <c r="P33" s="15"/>
      <c r="Q33" s="15"/>
      <c r="R33" s="15"/>
      <c r="S33" s="55">
        <f t="shared" si="0"/>
        <v>4.4081660908397297E-2</v>
      </c>
      <c r="T33" s="49" t="s">
        <v>19</v>
      </c>
      <c r="U33" s="58"/>
      <c r="V33" s="14"/>
      <c r="W33" s="15"/>
      <c r="X33" s="15"/>
      <c r="Y33" s="15"/>
      <c r="Z33" s="15"/>
      <c r="AA33" s="15"/>
      <c r="AB33" s="55">
        <f t="shared" si="1"/>
        <v>4.4081660908397297E-2</v>
      </c>
      <c r="AC33" s="50" t="s">
        <v>20</v>
      </c>
      <c r="AD33" s="58"/>
      <c r="AE33" s="14"/>
      <c r="AF33" s="15"/>
      <c r="AG33" s="15"/>
      <c r="AH33" s="15"/>
      <c r="AI33" s="15"/>
      <c r="AJ33" s="15"/>
      <c r="AK33" s="55">
        <f t="shared" si="2"/>
        <v>4.4081660908397297E-2</v>
      </c>
      <c r="AL33" s="51" t="s">
        <v>21</v>
      </c>
      <c r="AM33" s="58"/>
      <c r="AN33" s="14"/>
      <c r="AO33" s="15"/>
      <c r="AP33" s="15"/>
      <c r="AQ33" s="15"/>
      <c r="AR33" s="15"/>
      <c r="AS33" s="15"/>
      <c r="AT33" s="55">
        <f t="shared" si="3"/>
        <v>4.4081660908397297E-2</v>
      </c>
      <c r="AU33" s="52" t="s">
        <v>22</v>
      </c>
      <c r="AV33" s="58"/>
      <c r="AW33" s="14"/>
      <c r="AX33" s="15"/>
      <c r="AY33" s="15"/>
      <c r="AZ33" s="15"/>
      <c r="BA33" s="15"/>
      <c r="BB33" s="15"/>
      <c r="BC33" s="55">
        <f t="shared" si="4"/>
        <v>4.4081660908397297E-2</v>
      </c>
      <c r="BD33" s="53" t="s">
        <v>23</v>
      </c>
      <c r="BE33" s="58"/>
      <c r="BF33" s="14"/>
      <c r="BG33" s="15"/>
      <c r="BH33" s="15"/>
      <c r="BI33" s="15"/>
      <c r="BJ33" s="15"/>
      <c r="BK33" s="15"/>
      <c r="BL33" s="55">
        <f t="shared" si="5"/>
        <v>4.4081660908397297E-2</v>
      </c>
      <c r="BM33" s="54" t="s">
        <v>24</v>
      </c>
      <c r="BN33" s="58"/>
      <c r="BO33" s="14"/>
      <c r="BP33" s="15"/>
      <c r="BQ33" s="15"/>
      <c r="BR33" s="15"/>
      <c r="BS33" s="15"/>
      <c r="BT33" s="15"/>
      <c r="BU33" s="55">
        <f t="shared" si="6"/>
        <v>4.4081660908397297E-2</v>
      </c>
    </row>
    <row r="34" spans="1:73" ht="15">
      <c r="A34" s="12">
        <v>1980</v>
      </c>
      <c r="B34" s="45" t="s">
        <v>25</v>
      </c>
      <c r="C34" s="72">
        <v>9.9599999999999995E-5</v>
      </c>
      <c r="D34" s="73" t="s">
        <v>118</v>
      </c>
      <c r="E34" s="74">
        <v>2</v>
      </c>
      <c r="F34" s="74">
        <v>2</v>
      </c>
      <c r="G34" s="74">
        <v>3</v>
      </c>
      <c r="H34" s="74">
        <v>3</v>
      </c>
      <c r="I34" s="75">
        <v>2</v>
      </c>
      <c r="J34" s="76">
        <v>0.6</v>
      </c>
      <c r="K34" s="48" t="s">
        <v>18</v>
      </c>
      <c r="L34" s="58"/>
      <c r="M34" s="14"/>
      <c r="N34" s="15"/>
      <c r="O34" s="15"/>
      <c r="P34" s="15"/>
      <c r="Q34" s="15"/>
      <c r="R34" s="15"/>
      <c r="S34" s="55">
        <f t="shared" si="0"/>
        <v>4.4081660908397297E-2</v>
      </c>
      <c r="T34" s="49" t="s">
        <v>19</v>
      </c>
      <c r="U34" s="58"/>
      <c r="V34" s="14"/>
      <c r="W34" s="15"/>
      <c r="X34" s="15"/>
      <c r="Y34" s="15"/>
      <c r="Z34" s="15"/>
      <c r="AA34" s="15"/>
      <c r="AB34" s="55">
        <f t="shared" si="1"/>
        <v>4.4081660908397297E-2</v>
      </c>
      <c r="AC34" s="50" t="s">
        <v>20</v>
      </c>
      <c r="AD34" s="58"/>
      <c r="AE34" s="14"/>
      <c r="AF34" s="15"/>
      <c r="AG34" s="15"/>
      <c r="AH34" s="15"/>
      <c r="AI34" s="15"/>
      <c r="AJ34" s="15"/>
      <c r="AK34" s="55">
        <f t="shared" si="2"/>
        <v>4.4081660908397297E-2</v>
      </c>
      <c r="AL34" s="51" t="s">
        <v>21</v>
      </c>
      <c r="AM34" s="58"/>
      <c r="AN34" s="14"/>
      <c r="AO34" s="15"/>
      <c r="AP34" s="15"/>
      <c r="AQ34" s="15"/>
      <c r="AR34" s="15"/>
      <c r="AS34" s="15"/>
      <c r="AT34" s="55">
        <f t="shared" si="3"/>
        <v>4.4081660908397297E-2</v>
      </c>
      <c r="AU34" s="52" t="s">
        <v>22</v>
      </c>
      <c r="AV34" s="58"/>
      <c r="AW34" s="14"/>
      <c r="AX34" s="15"/>
      <c r="AY34" s="15"/>
      <c r="AZ34" s="15"/>
      <c r="BA34" s="15"/>
      <c r="BB34" s="15"/>
      <c r="BC34" s="55">
        <f t="shared" si="4"/>
        <v>4.4081660908397297E-2</v>
      </c>
      <c r="BD34" s="53" t="s">
        <v>23</v>
      </c>
      <c r="BE34" s="58"/>
      <c r="BF34" s="14"/>
      <c r="BG34" s="15"/>
      <c r="BH34" s="15"/>
      <c r="BI34" s="15"/>
      <c r="BJ34" s="15"/>
      <c r="BK34" s="15"/>
      <c r="BL34" s="55">
        <f t="shared" si="5"/>
        <v>4.4081660908397297E-2</v>
      </c>
      <c r="BM34" s="54" t="s">
        <v>24</v>
      </c>
      <c r="BN34" s="58"/>
      <c r="BO34" s="14"/>
      <c r="BP34" s="15"/>
      <c r="BQ34" s="15"/>
      <c r="BR34" s="15"/>
      <c r="BS34" s="15"/>
      <c r="BT34" s="15"/>
      <c r="BU34" s="55">
        <f t="shared" si="6"/>
        <v>4.4081660908397297E-2</v>
      </c>
    </row>
    <row r="35" spans="1:73" ht="15">
      <c r="A35" s="12">
        <v>1981</v>
      </c>
      <c r="B35" s="45" t="s">
        <v>25</v>
      </c>
      <c r="C35" s="72">
        <v>9.9599999999999995E-5</v>
      </c>
      <c r="D35" s="73" t="s">
        <v>118</v>
      </c>
      <c r="E35" s="74">
        <v>2</v>
      </c>
      <c r="F35" s="74">
        <v>2</v>
      </c>
      <c r="G35" s="74">
        <v>3</v>
      </c>
      <c r="H35" s="74">
        <v>3</v>
      </c>
      <c r="I35" s="75">
        <v>2</v>
      </c>
      <c r="J35" s="76">
        <v>0.6</v>
      </c>
      <c r="K35" s="48" t="s">
        <v>18</v>
      </c>
      <c r="L35" s="58"/>
      <c r="M35" s="14"/>
      <c r="N35" s="15"/>
      <c r="O35" s="15"/>
      <c r="P35" s="15"/>
      <c r="Q35" s="15"/>
      <c r="R35" s="15"/>
      <c r="S35" s="55">
        <f t="shared" si="0"/>
        <v>4.4081660908397297E-2</v>
      </c>
      <c r="T35" s="49" t="s">
        <v>19</v>
      </c>
      <c r="U35" s="58"/>
      <c r="V35" s="14"/>
      <c r="W35" s="15"/>
      <c r="X35" s="15"/>
      <c r="Y35" s="15"/>
      <c r="Z35" s="15"/>
      <c r="AA35" s="15"/>
      <c r="AB35" s="55">
        <f t="shared" si="1"/>
        <v>4.4081660908397297E-2</v>
      </c>
      <c r="AC35" s="50" t="s">
        <v>20</v>
      </c>
      <c r="AD35" s="58"/>
      <c r="AE35" s="14"/>
      <c r="AF35" s="15"/>
      <c r="AG35" s="15"/>
      <c r="AH35" s="15"/>
      <c r="AI35" s="15"/>
      <c r="AJ35" s="15"/>
      <c r="AK35" s="55">
        <f t="shared" si="2"/>
        <v>4.4081660908397297E-2</v>
      </c>
      <c r="AL35" s="51" t="s">
        <v>21</v>
      </c>
      <c r="AM35" s="58"/>
      <c r="AN35" s="14"/>
      <c r="AO35" s="15"/>
      <c r="AP35" s="15"/>
      <c r="AQ35" s="15"/>
      <c r="AR35" s="15"/>
      <c r="AS35" s="15"/>
      <c r="AT35" s="55">
        <f t="shared" si="3"/>
        <v>4.4081660908397297E-2</v>
      </c>
      <c r="AU35" s="52" t="s">
        <v>22</v>
      </c>
      <c r="AV35" s="58"/>
      <c r="AW35" s="14"/>
      <c r="AX35" s="15"/>
      <c r="AY35" s="15"/>
      <c r="AZ35" s="15"/>
      <c r="BA35" s="15"/>
      <c r="BB35" s="15"/>
      <c r="BC35" s="55">
        <f t="shared" si="4"/>
        <v>4.4081660908397297E-2</v>
      </c>
      <c r="BD35" s="53" t="s">
        <v>23</v>
      </c>
      <c r="BE35" s="58"/>
      <c r="BF35" s="14"/>
      <c r="BG35" s="15"/>
      <c r="BH35" s="15"/>
      <c r="BI35" s="15"/>
      <c r="BJ35" s="15"/>
      <c r="BK35" s="15"/>
      <c r="BL35" s="55">
        <f t="shared" si="5"/>
        <v>4.4081660908397297E-2</v>
      </c>
      <c r="BM35" s="54" t="s">
        <v>24</v>
      </c>
      <c r="BN35" s="58"/>
      <c r="BO35" s="14"/>
      <c r="BP35" s="15"/>
      <c r="BQ35" s="15"/>
      <c r="BR35" s="15"/>
      <c r="BS35" s="15"/>
      <c r="BT35" s="15"/>
      <c r="BU35" s="55">
        <f t="shared" si="6"/>
        <v>4.4081660908397297E-2</v>
      </c>
    </row>
    <row r="36" spans="1:73" ht="15">
      <c r="A36" s="12">
        <v>1982</v>
      </c>
      <c r="B36" s="45" t="s">
        <v>25</v>
      </c>
      <c r="C36" s="72">
        <v>9.9599999999999995E-5</v>
      </c>
      <c r="D36" s="73" t="s">
        <v>118</v>
      </c>
      <c r="E36" s="74">
        <v>2</v>
      </c>
      <c r="F36" s="74">
        <v>2</v>
      </c>
      <c r="G36" s="74">
        <v>3</v>
      </c>
      <c r="H36" s="74">
        <v>3</v>
      </c>
      <c r="I36" s="75">
        <v>2</v>
      </c>
      <c r="J36" s="76">
        <v>0.6</v>
      </c>
      <c r="K36" s="48" t="s">
        <v>18</v>
      </c>
      <c r="L36" s="58"/>
      <c r="M36" s="14"/>
      <c r="N36" s="15"/>
      <c r="O36" s="15"/>
      <c r="P36" s="15"/>
      <c r="Q36" s="15"/>
      <c r="R36" s="15"/>
      <c r="S36" s="55">
        <f t="shared" si="0"/>
        <v>4.4081660908397297E-2</v>
      </c>
      <c r="T36" s="49" t="s">
        <v>19</v>
      </c>
      <c r="U36" s="58"/>
      <c r="V36" s="14"/>
      <c r="W36" s="15"/>
      <c r="X36" s="15"/>
      <c r="Y36" s="15"/>
      <c r="Z36" s="15"/>
      <c r="AA36" s="15"/>
      <c r="AB36" s="55">
        <f t="shared" si="1"/>
        <v>4.4081660908397297E-2</v>
      </c>
      <c r="AC36" s="50" t="s">
        <v>20</v>
      </c>
      <c r="AD36" s="58"/>
      <c r="AE36" s="14"/>
      <c r="AF36" s="15"/>
      <c r="AG36" s="15"/>
      <c r="AH36" s="15"/>
      <c r="AI36" s="15"/>
      <c r="AJ36" s="15"/>
      <c r="AK36" s="55">
        <f t="shared" si="2"/>
        <v>4.4081660908397297E-2</v>
      </c>
      <c r="AL36" s="51" t="s">
        <v>21</v>
      </c>
      <c r="AM36" s="58"/>
      <c r="AN36" s="14"/>
      <c r="AO36" s="15"/>
      <c r="AP36" s="15"/>
      <c r="AQ36" s="15"/>
      <c r="AR36" s="15"/>
      <c r="AS36" s="15"/>
      <c r="AT36" s="55">
        <f t="shared" si="3"/>
        <v>4.4081660908397297E-2</v>
      </c>
      <c r="AU36" s="52" t="s">
        <v>22</v>
      </c>
      <c r="AV36" s="58"/>
      <c r="AW36" s="14"/>
      <c r="AX36" s="15"/>
      <c r="AY36" s="15"/>
      <c r="AZ36" s="15"/>
      <c r="BA36" s="15"/>
      <c r="BB36" s="15"/>
      <c r="BC36" s="55">
        <f t="shared" si="4"/>
        <v>4.4081660908397297E-2</v>
      </c>
      <c r="BD36" s="53" t="s">
        <v>23</v>
      </c>
      <c r="BE36" s="58"/>
      <c r="BF36" s="14"/>
      <c r="BG36" s="15"/>
      <c r="BH36" s="15"/>
      <c r="BI36" s="15"/>
      <c r="BJ36" s="15"/>
      <c r="BK36" s="15"/>
      <c r="BL36" s="55">
        <f t="shared" si="5"/>
        <v>4.4081660908397297E-2</v>
      </c>
      <c r="BM36" s="54" t="s">
        <v>24</v>
      </c>
      <c r="BN36" s="58"/>
      <c r="BO36" s="14"/>
      <c r="BP36" s="15"/>
      <c r="BQ36" s="15"/>
      <c r="BR36" s="15"/>
      <c r="BS36" s="15"/>
      <c r="BT36" s="15"/>
      <c r="BU36" s="55">
        <f t="shared" si="6"/>
        <v>4.4081660908397297E-2</v>
      </c>
    </row>
    <row r="37" spans="1:73" ht="15">
      <c r="A37" s="12">
        <v>1983</v>
      </c>
      <c r="B37" s="45" t="s">
        <v>25</v>
      </c>
      <c r="C37" s="72">
        <v>9.9599999999999995E-5</v>
      </c>
      <c r="D37" s="73" t="s">
        <v>118</v>
      </c>
      <c r="E37" s="74">
        <v>2</v>
      </c>
      <c r="F37" s="74">
        <v>2</v>
      </c>
      <c r="G37" s="74">
        <v>3</v>
      </c>
      <c r="H37" s="74">
        <v>3</v>
      </c>
      <c r="I37" s="75">
        <v>2</v>
      </c>
      <c r="J37" s="76">
        <v>0.6</v>
      </c>
      <c r="K37" s="48" t="s">
        <v>18</v>
      </c>
      <c r="L37" s="58"/>
      <c r="M37" s="14"/>
      <c r="N37" s="15"/>
      <c r="O37" s="15"/>
      <c r="P37" s="15"/>
      <c r="Q37" s="15"/>
      <c r="R37" s="15"/>
      <c r="S37" s="55">
        <f t="shared" si="0"/>
        <v>4.4081660908397297E-2</v>
      </c>
      <c r="T37" s="49" t="s">
        <v>19</v>
      </c>
      <c r="U37" s="58"/>
      <c r="V37" s="14"/>
      <c r="W37" s="15"/>
      <c r="X37" s="15"/>
      <c r="Y37" s="15"/>
      <c r="Z37" s="15"/>
      <c r="AA37" s="15"/>
      <c r="AB37" s="55">
        <f t="shared" si="1"/>
        <v>4.4081660908397297E-2</v>
      </c>
      <c r="AC37" s="50" t="s">
        <v>20</v>
      </c>
      <c r="AD37" s="58"/>
      <c r="AE37" s="14"/>
      <c r="AF37" s="15"/>
      <c r="AG37" s="15"/>
      <c r="AH37" s="15"/>
      <c r="AI37" s="15"/>
      <c r="AJ37" s="15"/>
      <c r="AK37" s="55">
        <f t="shared" si="2"/>
        <v>4.4081660908397297E-2</v>
      </c>
      <c r="AL37" s="51" t="s">
        <v>21</v>
      </c>
      <c r="AM37" s="58"/>
      <c r="AN37" s="14"/>
      <c r="AO37" s="15"/>
      <c r="AP37" s="15"/>
      <c r="AQ37" s="15"/>
      <c r="AR37" s="15"/>
      <c r="AS37" s="15"/>
      <c r="AT37" s="55">
        <f t="shared" si="3"/>
        <v>4.4081660908397297E-2</v>
      </c>
      <c r="AU37" s="52" t="s">
        <v>22</v>
      </c>
      <c r="AV37" s="58"/>
      <c r="AW37" s="14"/>
      <c r="AX37" s="15"/>
      <c r="AY37" s="15"/>
      <c r="AZ37" s="15"/>
      <c r="BA37" s="15"/>
      <c r="BB37" s="15"/>
      <c r="BC37" s="55">
        <f t="shared" si="4"/>
        <v>4.4081660908397297E-2</v>
      </c>
      <c r="BD37" s="53" t="s">
        <v>23</v>
      </c>
      <c r="BE37" s="58"/>
      <c r="BF37" s="14"/>
      <c r="BG37" s="15"/>
      <c r="BH37" s="15"/>
      <c r="BI37" s="15"/>
      <c r="BJ37" s="15"/>
      <c r="BK37" s="15"/>
      <c r="BL37" s="55">
        <f t="shared" si="5"/>
        <v>4.4081660908397297E-2</v>
      </c>
      <c r="BM37" s="54" t="s">
        <v>24</v>
      </c>
      <c r="BN37" s="58"/>
      <c r="BO37" s="14"/>
      <c r="BP37" s="15"/>
      <c r="BQ37" s="15"/>
      <c r="BR37" s="15"/>
      <c r="BS37" s="15"/>
      <c r="BT37" s="15"/>
      <c r="BU37" s="55">
        <f t="shared" si="6"/>
        <v>4.4081660908397297E-2</v>
      </c>
    </row>
    <row r="38" spans="1:73" ht="15">
      <c r="A38" s="12">
        <v>1984</v>
      </c>
      <c r="B38" s="45" t="s">
        <v>25</v>
      </c>
      <c r="C38" s="72">
        <v>9.9599999999999995E-5</v>
      </c>
      <c r="D38" s="73" t="s">
        <v>118</v>
      </c>
      <c r="E38" s="74">
        <v>2</v>
      </c>
      <c r="F38" s="74">
        <v>2</v>
      </c>
      <c r="G38" s="74">
        <v>3</v>
      </c>
      <c r="H38" s="74">
        <v>3</v>
      </c>
      <c r="I38" s="75">
        <v>2</v>
      </c>
      <c r="J38" s="76">
        <v>0.6</v>
      </c>
      <c r="K38" s="48" t="s">
        <v>18</v>
      </c>
      <c r="L38" s="58"/>
      <c r="M38" s="14"/>
      <c r="N38" s="15"/>
      <c r="O38" s="15"/>
      <c r="P38" s="15"/>
      <c r="Q38" s="15"/>
      <c r="R38" s="15"/>
      <c r="S38" s="55">
        <f t="shared" si="0"/>
        <v>4.4081660908397297E-2</v>
      </c>
      <c r="T38" s="49" t="s">
        <v>19</v>
      </c>
      <c r="U38" s="58"/>
      <c r="V38" s="14"/>
      <c r="W38" s="15"/>
      <c r="X38" s="15"/>
      <c r="Y38" s="15"/>
      <c r="Z38" s="15"/>
      <c r="AA38" s="15"/>
      <c r="AB38" s="55">
        <f t="shared" si="1"/>
        <v>4.4081660908397297E-2</v>
      </c>
      <c r="AC38" s="50" t="s">
        <v>20</v>
      </c>
      <c r="AD38" s="58"/>
      <c r="AE38" s="14"/>
      <c r="AF38" s="15"/>
      <c r="AG38" s="15"/>
      <c r="AH38" s="15"/>
      <c r="AI38" s="15"/>
      <c r="AJ38" s="15"/>
      <c r="AK38" s="55">
        <f t="shared" si="2"/>
        <v>4.4081660908397297E-2</v>
      </c>
      <c r="AL38" s="51" t="s">
        <v>21</v>
      </c>
      <c r="AM38" s="58"/>
      <c r="AN38" s="14"/>
      <c r="AO38" s="15"/>
      <c r="AP38" s="15"/>
      <c r="AQ38" s="15"/>
      <c r="AR38" s="15"/>
      <c r="AS38" s="15"/>
      <c r="AT38" s="55">
        <f t="shared" si="3"/>
        <v>4.4081660908397297E-2</v>
      </c>
      <c r="AU38" s="52" t="s">
        <v>22</v>
      </c>
      <c r="AV38" s="58"/>
      <c r="AW38" s="14"/>
      <c r="AX38" s="15"/>
      <c r="AY38" s="15"/>
      <c r="AZ38" s="15"/>
      <c r="BA38" s="15"/>
      <c r="BB38" s="15"/>
      <c r="BC38" s="55">
        <f t="shared" si="4"/>
        <v>4.4081660908397297E-2</v>
      </c>
      <c r="BD38" s="53" t="s">
        <v>23</v>
      </c>
      <c r="BE38" s="58"/>
      <c r="BF38" s="14"/>
      <c r="BG38" s="15"/>
      <c r="BH38" s="15"/>
      <c r="BI38" s="15"/>
      <c r="BJ38" s="15"/>
      <c r="BK38" s="15"/>
      <c r="BL38" s="55">
        <f t="shared" si="5"/>
        <v>4.4081660908397297E-2</v>
      </c>
      <c r="BM38" s="54" t="s">
        <v>24</v>
      </c>
      <c r="BN38" s="58"/>
      <c r="BO38" s="14"/>
      <c r="BP38" s="15"/>
      <c r="BQ38" s="15"/>
      <c r="BR38" s="15"/>
      <c r="BS38" s="15"/>
      <c r="BT38" s="15"/>
      <c r="BU38" s="55">
        <f t="shared" si="6"/>
        <v>4.4081660908397297E-2</v>
      </c>
    </row>
    <row r="39" spans="1:73" ht="15">
      <c r="A39" s="12">
        <v>1985</v>
      </c>
      <c r="B39" s="45" t="s">
        <v>25</v>
      </c>
      <c r="C39" s="72">
        <v>9.9599999999999995E-5</v>
      </c>
      <c r="D39" s="73" t="s">
        <v>118</v>
      </c>
      <c r="E39" s="74">
        <v>2</v>
      </c>
      <c r="F39" s="74">
        <v>2</v>
      </c>
      <c r="G39" s="74">
        <v>3</v>
      </c>
      <c r="H39" s="74">
        <v>3</v>
      </c>
      <c r="I39" s="75">
        <v>2</v>
      </c>
      <c r="J39" s="76">
        <v>0.6</v>
      </c>
      <c r="K39" s="48" t="s">
        <v>18</v>
      </c>
      <c r="L39" s="58"/>
      <c r="M39" s="14"/>
      <c r="N39" s="15"/>
      <c r="O39" s="15"/>
      <c r="P39" s="15"/>
      <c r="Q39" s="15"/>
      <c r="R39" s="15"/>
      <c r="S39" s="55">
        <f t="shared" si="0"/>
        <v>4.4081660908397297E-2</v>
      </c>
      <c r="T39" s="49" t="s">
        <v>19</v>
      </c>
      <c r="U39" s="58"/>
      <c r="V39" s="14"/>
      <c r="W39" s="15"/>
      <c r="X39" s="15"/>
      <c r="Y39" s="15"/>
      <c r="Z39" s="15"/>
      <c r="AA39" s="15"/>
      <c r="AB39" s="55">
        <f t="shared" si="1"/>
        <v>4.4081660908397297E-2</v>
      </c>
      <c r="AC39" s="50" t="s">
        <v>20</v>
      </c>
      <c r="AD39" s="58"/>
      <c r="AE39" s="14"/>
      <c r="AF39" s="15"/>
      <c r="AG39" s="15"/>
      <c r="AH39" s="15"/>
      <c r="AI39" s="15"/>
      <c r="AJ39" s="15"/>
      <c r="AK39" s="55">
        <f t="shared" si="2"/>
        <v>4.4081660908397297E-2</v>
      </c>
      <c r="AL39" s="51" t="s">
        <v>21</v>
      </c>
      <c r="AM39" s="58"/>
      <c r="AN39" s="14"/>
      <c r="AO39" s="15"/>
      <c r="AP39" s="15"/>
      <c r="AQ39" s="15"/>
      <c r="AR39" s="15"/>
      <c r="AS39" s="15"/>
      <c r="AT39" s="55">
        <f t="shared" si="3"/>
        <v>4.4081660908397297E-2</v>
      </c>
      <c r="AU39" s="52" t="s">
        <v>22</v>
      </c>
      <c r="AV39" s="58"/>
      <c r="AW39" s="14"/>
      <c r="AX39" s="15"/>
      <c r="AY39" s="15"/>
      <c r="AZ39" s="15"/>
      <c r="BA39" s="15"/>
      <c r="BB39" s="15"/>
      <c r="BC39" s="55">
        <f t="shared" si="4"/>
        <v>4.4081660908397297E-2</v>
      </c>
      <c r="BD39" s="53" t="s">
        <v>23</v>
      </c>
      <c r="BE39" s="58"/>
      <c r="BF39" s="14"/>
      <c r="BG39" s="15"/>
      <c r="BH39" s="15"/>
      <c r="BI39" s="15"/>
      <c r="BJ39" s="15"/>
      <c r="BK39" s="15"/>
      <c r="BL39" s="55">
        <f t="shared" si="5"/>
        <v>4.4081660908397297E-2</v>
      </c>
      <c r="BM39" s="54" t="s">
        <v>24</v>
      </c>
      <c r="BN39" s="58"/>
      <c r="BO39" s="14"/>
      <c r="BP39" s="15"/>
      <c r="BQ39" s="15"/>
      <c r="BR39" s="15"/>
      <c r="BS39" s="15"/>
      <c r="BT39" s="15"/>
      <c r="BU39" s="55">
        <f t="shared" si="6"/>
        <v>4.4081660908397297E-2</v>
      </c>
    </row>
    <row r="40" spans="1:73" ht="15">
      <c r="A40" s="12">
        <v>1986</v>
      </c>
      <c r="B40" s="45" t="s">
        <v>25</v>
      </c>
      <c r="C40" s="72">
        <v>9.9599999999999995E-5</v>
      </c>
      <c r="D40" s="73" t="s">
        <v>118</v>
      </c>
      <c r="E40" s="74">
        <v>2</v>
      </c>
      <c r="F40" s="74">
        <v>2</v>
      </c>
      <c r="G40" s="74">
        <v>3</v>
      </c>
      <c r="H40" s="74">
        <v>3</v>
      </c>
      <c r="I40" s="75">
        <v>2</v>
      </c>
      <c r="J40" s="76">
        <v>0.6</v>
      </c>
      <c r="K40" s="48" t="s">
        <v>18</v>
      </c>
      <c r="L40" s="58"/>
      <c r="M40" s="14"/>
      <c r="N40" s="15"/>
      <c r="O40" s="15"/>
      <c r="P40" s="15"/>
      <c r="Q40" s="15"/>
      <c r="R40" s="15"/>
      <c r="S40" s="55">
        <f t="shared" si="0"/>
        <v>4.4081660908397297E-2</v>
      </c>
      <c r="T40" s="49" t="s">
        <v>19</v>
      </c>
      <c r="U40" s="58"/>
      <c r="V40" s="14"/>
      <c r="W40" s="15"/>
      <c r="X40" s="15"/>
      <c r="Y40" s="15"/>
      <c r="Z40" s="15"/>
      <c r="AA40" s="15"/>
      <c r="AB40" s="55">
        <f t="shared" si="1"/>
        <v>4.4081660908397297E-2</v>
      </c>
      <c r="AC40" s="50" t="s">
        <v>20</v>
      </c>
      <c r="AD40" s="58"/>
      <c r="AE40" s="14"/>
      <c r="AF40" s="15"/>
      <c r="AG40" s="15"/>
      <c r="AH40" s="15"/>
      <c r="AI40" s="15"/>
      <c r="AJ40" s="15"/>
      <c r="AK40" s="55">
        <f t="shared" si="2"/>
        <v>4.4081660908397297E-2</v>
      </c>
      <c r="AL40" s="51" t="s">
        <v>21</v>
      </c>
      <c r="AM40" s="58"/>
      <c r="AN40" s="14"/>
      <c r="AO40" s="15"/>
      <c r="AP40" s="15"/>
      <c r="AQ40" s="15"/>
      <c r="AR40" s="15"/>
      <c r="AS40" s="15"/>
      <c r="AT40" s="55">
        <f t="shared" si="3"/>
        <v>4.4081660908397297E-2</v>
      </c>
      <c r="AU40" s="52" t="s">
        <v>22</v>
      </c>
      <c r="AV40" s="58"/>
      <c r="AW40" s="14"/>
      <c r="AX40" s="15"/>
      <c r="AY40" s="15"/>
      <c r="AZ40" s="15"/>
      <c r="BA40" s="15"/>
      <c r="BB40" s="15"/>
      <c r="BC40" s="55">
        <f t="shared" si="4"/>
        <v>4.4081660908397297E-2</v>
      </c>
      <c r="BD40" s="53" t="s">
        <v>23</v>
      </c>
      <c r="BE40" s="58"/>
      <c r="BF40" s="14"/>
      <c r="BG40" s="15"/>
      <c r="BH40" s="15"/>
      <c r="BI40" s="15"/>
      <c r="BJ40" s="15"/>
      <c r="BK40" s="15"/>
      <c r="BL40" s="55">
        <f t="shared" si="5"/>
        <v>4.4081660908397297E-2</v>
      </c>
      <c r="BM40" s="54" t="s">
        <v>24</v>
      </c>
      <c r="BN40" s="58"/>
      <c r="BO40" s="14"/>
      <c r="BP40" s="15"/>
      <c r="BQ40" s="15"/>
      <c r="BR40" s="15"/>
      <c r="BS40" s="15"/>
      <c r="BT40" s="15"/>
      <c r="BU40" s="55">
        <f t="shared" si="6"/>
        <v>4.4081660908397297E-2</v>
      </c>
    </row>
    <row r="41" spans="1:73" ht="15">
      <c r="A41" s="12">
        <v>1987</v>
      </c>
      <c r="B41" s="45" t="s">
        <v>25</v>
      </c>
      <c r="C41" s="72">
        <v>9.9599999999999995E-5</v>
      </c>
      <c r="D41" s="73" t="s">
        <v>118</v>
      </c>
      <c r="E41" s="74">
        <v>2</v>
      </c>
      <c r="F41" s="74">
        <v>2</v>
      </c>
      <c r="G41" s="74">
        <v>3</v>
      </c>
      <c r="H41" s="74">
        <v>3</v>
      </c>
      <c r="I41" s="75">
        <v>2</v>
      </c>
      <c r="J41" s="76">
        <v>0.6</v>
      </c>
      <c r="K41" s="48" t="s">
        <v>18</v>
      </c>
      <c r="L41" s="58"/>
      <c r="M41" s="14"/>
      <c r="N41" s="15"/>
      <c r="O41" s="15"/>
      <c r="P41" s="15"/>
      <c r="Q41" s="15"/>
      <c r="R41" s="15"/>
      <c r="S41" s="55">
        <f t="shared" si="0"/>
        <v>4.4081660908397297E-2</v>
      </c>
      <c r="T41" s="49" t="s">
        <v>19</v>
      </c>
      <c r="U41" s="58"/>
      <c r="V41" s="14"/>
      <c r="W41" s="15"/>
      <c r="X41" s="15"/>
      <c r="Y41" s="15"/>
      <c r="Z41" s="15"/>
      <c r="AA41" s="15"/>
      <c r="AB41" s="55">
        <f t="shared" si="1"/>
        <v>4.4081660908397297E-2</v>
      </c>
      <c r="AC41" s="50" t="s">
        <v>20</v>
      </c>
      <c r="AD41" s="58"/>
      <c r="AE41" s="14"/>
      <c r="AF41" s="15"/>
      <c r="AG41" s="15"/>
      <c r="AH41" s="15"/>
      <c r="AI41" s="15"/>
      <c r="AJ41" s="15"/>
      <c r="AK41" s="55">
        <f t="shared" si="2"/>
        <v>4.4081660908397297E-2</v>
      </c>
      <c r="AL41" s="51" t="s">
        <v>21</v>
      </c>
      <c r="AM41" s="58"/>
      <c r="AN41" s="14"/>
      <c r="AO41" s="15"/>
      <c r="AP41" s="15"/>
      <c r="AQ41" s="15"/>
      <c r="AR41" s="15"/>
      <c r="AS41" s="15"/>
      <c r="AT41" s="55">
        <f t="shared" si="3"/>
        <v>4.4081660908397297E-2</v>
      </c>
      <c r="AU41" s="52" t="s">
        <v>22</v>
      </c>
      <c r="AV41" s="58"/>
      <c r="AW41" s="14"/>
      <c r="AX41" s="15"/>
      <c r="AY41" s="15"/>
      <c r="AZ41" s="15"/>
      <c r="BA41" s="15"/>
      <c r="BB41" s="15"/>
      <c r="BC41" s="55">
        <f t="shared" si="4"/>
        <v>4.4081660908397297E-2</v>
      </c>
      <c r="BD41" s="53" t="s">
        <v>23</v>
      </c>
      <c r="BE41" s="58"/>
      <c r="BF41" s="14"/>
      <c r="BG41" s="15"/>
      <c r="BH41" s="15"/>
      <c r="BI41" s="15"/>
      <c r="BJ41" s="15"/>
      <c r="BK41" s="15"/>
      <c r="BL41" s="55">
        <f t="shared" si="5"/>
        <v>4.4081660908397297E-2</v>
      </c>
      <c r="BM41" s="54" t="s">
        <v>24</v>
      </c>
      <c r="BN41" s="58"/>
      <c r="BO41" s="14"/>
      <c r="BP41" s="15"/>
      <c r="BQ41" s="15"/>
      <c r="BR41" s="15"/>
      <c r="BS41" s="15"/>
      <c r="BT41" s="15"/>
      <c r="BU41" s="55">
        <f t="shared" si="6"/>
        <v>4.4081660908397297E-2</v>
      </c>
    </row>
    <row r="42" spans="1:73" ht="15">
      <c r="A42" s="12">
        <v>1988</v>
      </c>
      <c r="B42" s="45" t="s">
        <v>25</v>
      </c>
      <c r="C42" s="72">
        <v>9.9599999999999995E-5</v>
      </c>
      <c r="D42" s="73" t="s">
        <v>118</v>
      </c>
      <c r="E42" s="74">
        <v>2</v>
      </c>
      <c r="F42" s="74">
        <v>2</v>
      </c>
      <c r="G42" s="74">
        <v>3</v>
      </c>
      <c r="H42" s="74">
        <v>3</v>
      </c>
      <c r="I42" s="75">
        <v>2</v>
      </c>
      <c r="J42" s="76">
        <v>0.6</v>
      </c>
      <c r="K42" s="48" t="s">
        <v>18</v>
      </c>
      <c r="L42" s="58"/>
      <c r="M42" s="14"/>
      <c r="N42" s="15"/>
      <c r="O42" s="15"/>
      <c r="P42" s="15"/>
      <c r="Q42" s="15"/>
      <c r="R42" s="15"/>
      <c r="S42" s="55">
        <f t="shared" si="0"/>
        <v>4.4081660908397297E-2</v>
      </c>
      <c r="T42" s="49" t="s">
        <v>19</v>
      </c>
      <c r="U42" s="58"/>
      <c r="V42" s="14"/>
      <c r="W42" s="15"/>
      <c r="X42" s="15"/>
      <c r="Y42" s="15"/>
      <c r="Z42" s="15"/>
      <c r="AA42" s="15"/>
      <c r="AB42" s="55">
        <f t="shared" si="1"/>
        <v>4.4081660908397297E-2</v>
      </c>
      <c r="AC42" s="50" t="s">
        <v>20</v>
      </c>
      <c r="AD42" s="58"/>
      <c r="AE42" s="14"/>
      <c r="AF42" s="15"/>
      <c r="AG42" s="15"/>
      <c r="AH42" s="15"/>
      <c r="AI42" s="15"/>
      <c r="AJ42" s="15"/>
      <c r="AK42" s="55">
        <f t="shared" si="2"/>
        <v>4.4081660908397297E-2</v>
      </c>
      <c r="AL42" s="51" t="s">
        <v>21</v>
      </c>
      <c r="AM42" s="58"/>
      <c r="AN42" s="14"/>
      <c r="AO42" s="15"/>
      <c r="AP42" s="15"/>
      <c r="AQ42" s="15"/>
      <c r="AR42" s="15"/>
      <c r="AS42" s="15"/>
      <c r="AT42" s="55">
        <f t="shared" si="3"/>
        <v>4.4081660908397297E-2</v>
      </c>
      <c r="AU42" s="52" t="s">
        <v>22</v>
      </c>
      <c r="AV42" s="58"/>
      <c r="AW42" s="14"/>
      <c r="AX42" s="15"/>
      <c r="AY42" s="15"/>
      <c r="AZ42" s="15"/>
      <c r="BA42" s="15"/>
      <c r="BB42" s="15"/>
      <c r="BC42" s="55">
        <f t="shared" si="4"/>
        <v>4.4081660908397297E-2</v>
      </c>
      <c r="BD42" s="53" t="s">
        <v>23</v>
      </c>
      <c r="BE42" s="58"/>
      <c r="BF42" s="14"/>
      <c r="BG42" s="15"/>
      <c r="BH42" s="15"/>
      <c r="BI42" s="15"/>
      <c r="BJ42" s="15"/>
      <c r="BK42" s="15"/>
      <c r="BL42" s="55">
        <f t="shared" si="5"/>
        <v>4.4081660908397297E-2</v>
      </c>
      <c r="BM42" s="54" t="s">
        <v>24</v>
      </c>
      <c r="BN42" s="58"/>
      <c r="BO42" s="14"/>
      <c r="BP42" s="15"/>
      <c r="BQ42" s="15"/>
      <c r="BR42" s="15"/>
      <c r="BS42" s="15"/>
      <c r="BT42" s="15"/>
      <c r="BU42" s="55">
        <f t="shared" si="6"/>
        <v>4.4081660908397297E-2</v>
      </c>
    </row>
    <row r="43" spans="1:73" ht="15">
      <c r="A43" s="12">
        <v>1989</v>
      </c>
      <c r="B43" s="45" t="s">
        <v>25</v>
      </c>
      <c r="C43" s="72">
        <v>9.9599999999999995E-5</v>
      </c>
      <c r="D43" s="73" t="s">
        <v>118</v>
      </c>
      <c r="E43" s="74">
        <v>2</v>
      </c>
      <c r="F43" s="74">
        <v>2</v>
      </c>
      <c r="G43" s="74">
        <v>3</v>
      </c>
      <c r="H43" s="74">
        <v>3</v>
      </c>
      <c r="I43" s="75">
        <v>2</v>
      </c>
      <c r="J43" s="76">
        <v>0.6</v>
      </c>
      <c r="K43" s="48" t="s">
        <v>18</v>
      </c>
      <c r="L43" s="58"/>
      <c r="M43" s="14"/>
      <c r="N43" s="15"/>
      <c r="O43" s="15"/>
      <c r="P43" s="15"/>
      <c r="Q43" s="15"/>
      <c r="R43" s="15"/>
      <c r="S43" s="55">
        <f t="shared" si="0"/>
        <v>4.4081660908397297E-2</v>
      </c>
      <c r="T43" s="49" t="s">
        <v>19</v>
      </c>
      <c r="U43" s="58"/>
      <c r="V43" s="14"/>
      <c r="W43" s="15"/>
      <c r="X43" s="15"/>
      <c r="Y43" s="15"/>
      <c r="Z43" s="15"/>
      <c r="AA43" s="15"/>
      <c r="AB43" s="55">
        <f t="shared" si="1"/>
        <v>4.4081660908397297E-2</v>
      </c>
      <c r="AC43" s="50" t="s">
        <v>20</v>
      </c>
      <c r="AD43" s="58"/>
      <c r="AE43" s="14"/>
      <c r="AF43" s="15"/>
      <c r="AG43" s="15"/>
      <c r="AH43" s="15"/>
      <c r="AI43" s="15"/>
      <c r="AJ43" s="15"/>
      <c r="AK43" s="55">
        <f t="shared" si="2"/>
        <v>4.4081660908397297E-2</v>
      </c>
      <c r="AL43" s="51" t="s">
        <v>21</v>
      </c>
      <c r="AM43" s="58"/>
      <c r="AN43" s="14"/>
      <c r="AO43" s="15"/>
      <c r="AP43" s="15"/>
      <c r="AQ43" s="15"/>
      <c r="AR43" s="15"/>
      <c r="AS43" s="15"/>
      <c r="AT43" s="55">
        <f t="shared" si="3"/>
        <v>4.4081660908397297E-2</v>
      </c>
      <c r="AU43" s="52" t="s">
        <v>22</v>
      </c>
      <c r="AV43" s="58"/>
      <c r="AW43" s="14"/>
      <c r="AX43" s="15"/>
      <c r="AY43" s="15"/>
      <c r="AZ43" s="15"/>
      <c r="BA43" s="15"/>
      <c r="BB43" s="15"/>
      <c r="BC43" s="55">
        <f t="shared" si="4"/>
        <v>4.4081660908397297E-2</v>
      </c>
      <c r="BD43" s="53" t="s">
        <v>23</v>
      </c>
      <c r="BE43" s="58"/>
      <c r="BF43" s="14"/>
      <c r="BG43" s="15"/>
      <c r="BH43" s="15"/>
      <c r="BI43" s="15"/>
      <c r="BJ43" s="15"/>
      <c r="BK43" s="15"/>
      <c r="BL43" s="55">
        <f t="shared" si="5"/>
        <v>4.4081660908397297E-2</v>
      </c>
      <c r="BM43" s="54" t="s">
        <v>24</v>
      </c>
      <c r="BN43" s="58"/>
      <c r="BO43" s="14"/>
      <c r="BP43" s="15"/>
      <c r="BQ43" s="15"/>
      <c r="BR43" s="15"/>
      <c r="BS43" s="15"/>
      <c r="BT43" s="15"/>
      <c r="BU43" s="55">
        <f t="shared" si="6"/>
        <v>4.4081660908397297E-2</v>
      </c>
    </row>
    <row r="44" spans="1:73" ht="15">
      <c r="A44" s="12">
        <v>1990</v>
      </c>
      <c r="B44" s="45" t="s">
        <v>25</v>
      </c>
      <c r="C44" s="72">
        <v>9.9599999999999995E-5</v>
      </c>
      <c r="D44" s="73" t="s">
        <v>118</v>
      </c>
      <c r="E44" s="74">
        <v>2</v>
      </c>
      <c r="F44" s="74">
        <v>2</v>
      </c>
      <c r="G44" s="74">
        <v>3</v>
      </c>
      <c r="H44" s="74">
        <v>3</v>
      </c>
      <c r="I44" s="75">
        <v>2</v>
      </c>
      <c r="J44" s="76">
        <v>0.6</v>
      </c>
      <c r="K44" s="48" t="s">
        <v>18</v>
      </c>
      <c r="L44" s="58"/>
      <c r="M44" s="14"/>
      <c r="N44" s="15"/>
      <c r="O44" s="15"/>
      <c r="P44" s="15"/>
      <c r="Q44" s="15"/>
      <c r="R44" s="15"/>
      <c r="S44" s="55">
        <f t="shared" si="0"/>
        <v>4.4081660908397297E-2</v>
      </c>
      <c r="T44" s="49" t="s">
        <v>19</v>
      </c>
      <c r="U44" s="58"/>
      <c r="V44" s="14"/>
      <c r="W44" s="15"/>
      <c r="X44" s="15"/>
      <c r="Y44" s="15"/>
      <c r="Z44" s="15"/>
      <c r="AA44" s="15"/>
      <c r="AB44" s="55">
        <f t="shared" si="1"/>
        <v>4.4081660908397297E-2</v>
      </c>
      <c r="AC44" s="50" t="s">
        <v>20</v>
      </c>
      <c r="AD44" s="58"/>
      <c r="AE44" s="14"/>
      <c r="AF44" s="15"/>
      <c r="AG44" s="15"/>
      <c r="AH44" s="15"/>
      <c r="AI44" s="15"/>
      <c r="AJ44" s="15"/>
      <c r="AK44" s="55">
        <f t="shared" si="2"/>
        <v>4.4081660908397297E-2</v>
      </c>
      <c r="AL44" s="51" t="s">
        <v>21</v>
      </c>
      <c r="AM44" s="58"/>
      <c r="AN44" s="14"/>
      <c r="AO44" s="15"/>
      <c r="AP44" s="15"/>
      <c r="AQ44" s="15"/>
      <c r="AR44" s="15"/>
      <c r="AS44" s="15"/>
      <c r="AT44" s="55">
        <f t="shared" si="3"/>
        <v>4.4081660908397297E-2</v>
      </c>
      <c r="AU44" s="52" t="s">
        <v>22</v>
      </c>
      <c r="AV44" s="58"/>
      <c r="AW44" s="14"/>
      <c r="AX44" s="15"/>
      <c r="AY44" s="15"/>
      <c r="AZ44" s="15"/>
      <c r="BA44" s="15"/>
      <c r="BB44" s="15"/>
      <c r="BC44" s="55">
        <f t="shared" si="4"/>
        <v>4.4081660908397297E-2</v>
      </c>
      <c r="BD44" s="53" t="s">
        <v>23</v>
      </c>
      <c r="BE44" s="58"/>
      <c r="BF44" s="14"/>
      <c r="BG44" s="15"/>
      <c r="BH44" s="15"/>
      <c r="BI44" s="15"/>
      <c r="BJ44" s="15"/>
      <c r="BK44" s="15"/>
      <c r="BL44" s="55">
        <f t="shared" si="5"/>
        <v>4.4081660908397297E-2</v>
      </c>
      <c r="BM44" s="54" t="s">
        <v>24</v>
      </c>
      <c r="BN44" s="58"/>
      <c r="BO44" s="14"/>
      <c r="BP44" s="15"/>
      <c r="BQ44" s="15"/>
      <c r="BR44" s="15"/>
      <c r="BS44" s="15"/>
      <c r="BT44" s="15"/>
      <c r="BU44" s="55">
        <f t="shared" si="6"/>
        <v>4.4081660908397297E-2</v>
      </c>
    </row>
    <row r="45" spans="1:73" ht="15">
      <c r="A45" s="12">
        <v>1991</v>
      </c>
      <c r="B45" s="45" t="s">
        <v>25</v>
      </c>
      <c r="C45" s="72">
        <v>9.9599999999999995E-5</v>
      </c>
      <c r="D45" s="73" t="s">
        <v>118</v>
      </c>
      <c r="E45" s="74">
        <v>2</v>
      </c>
      <c r="F45" s="74">
        <v>2</v>
      </c>
      <c r="G45" s="74">
        <v>3</v>
      </c>
      <c r="H45" s="74">
        <v>3</v>
      </c>
      <c r="I45" s="75">
        <v>2</v>
      </c>
      <c r="J45" s="76">
        <v>0.6</v>
      </c>
      <c r="K45" s="48" t="s">
        <v>18</v>
      </c>
      <c r="L45" s="58"/>
      <c r="M45" s="14"/>
      <c r="N45" s="15"/>
      <c r="O45" s="15"/>
      <c r="P45" s="15"/>
      <c r="Q45" s="15"/>
      <c r="R45" s="15"/>
      <c r="S45" s="55">
        <f t="shared" si="0"/>
        <v>4.4081660908397297E-2</v>
      </c>
      <c r="T45" s="49" t="s">
        <v>19</v>
      </c>
      <c r="U45" s="58"/>
      <c r="V45" s="14"/>
      <c r="W45" s="15"/>
      <c r="X45" s="15"/>
      <c r="Y45" s="15"/>
      <c r="Z45" s="15"/>
      <c r="AA45" s="15"/>
      <c r="AB45" s="55">
        <f t="shared" si="1"/>
        <v>4.4081660908397297E-2</v>
      </c>
      <c r="AC45" s="50" t="s">
        <v>20</v>
      </c>
      <c r="AD45" s="58"/>
      <c r="AE45" s="14"/>
      <c r="AF45" s="15"/>
      <c r="AG45" s="15"/>
      <c r="AH45" s="15"/>
      <c r="AI45" s="15"/>
      <c r="AJ45" s="15"/>
      <c r="AK45" s="55">
        <f t="shared" si="2"/>
        <v>4.4081660908397297E-2</v>
      </c>
      <c r="AL45" s="51" t="s">
        <v>21</v>
      </c>
      <c r="AM45" s="58"/>
      <c r="AN45" s="14"/>
      <c r="AO45" s="15"/>
      <c r="AP45" s="15"/>
      <c r="AQ45" s="15"/>
      <c r="AR45" s="15"/>
      <c r="AS45" s="15"/>
      <c r="AT45" s="55">
        <f t="shared" si="3"/>
        <v>4.4081660908397297E-2</v>
      </c>
      <c r="AU45" s="52" t="s">
        <v>22</v>
      </c>
      <c r="AV45" s="58"/>
      <c r="AW45" s="14"/>
      <c r="AX45" s="15"/>
      <c r="AY45" s="15"/>
      <c r="AZ45" s="15"/>
      <c r="BA45" s="15"/>
      <c r="BB45" s="15"/>
      <c r="BC45" s="55">
        <f t="shared" si="4"/>
        <v>4.4081660908397297E-2</v>
      </c>
      <c r="BD45" s="53" t="s">
        <v>23</v>
      </c>
      <c r="BE45" s="58"/>
      <c r="BF45" s="14"/>
      <c r="BG45" s="15"/>
      <c r="BH45" s="15"/>
      <c r="BI45" s="15"/>
      <c r="BJ45" s="15"/>
      <c r="BK45" s="15"/>
      <c r="BL45" s="55">
        <f t="shared" si="5"/>
        <v>4.4081660908397297E-2</v>
      </c>
      <c r="BM45" s="54" t="s">
        <v>24</v>
      </c>
      <c r="BN45" s="58"/>
      <c r="BO45" s="14"/>
      <c r="BP45" s="15"/>
      <c r="BQ45" s="15"/>
      <c r="BR45" s="15"/>
      <c r="BS45" s="15"/>
      <c r="BT45" s="15"/>
      <c r="BU45" s="55">
        <f t="shared" si="6"/>
        <v>4.4081660908397297E-2</v>
      </c>
    </row>
    <row r="46" spans="1:73" ht="15">
      <c r="A46" s="12">
        <v>1992</v>
      </c>
      <c r="B46" s="45" t="s">
        <v>25</v>
      </c>
      <c r="C46" s="72">
        <v>9.9599999999999995E-5</v>
      </c>
      <c r="D46" s="73" t="s">
        <v>118</v>
      </c>
      <c r="E46" s="74">
        <v>2</v>
      </c>
      <c r="F46" s="74">
        <v>2</v>
      </c>
      <c r="G46" s="74">
        <v>3</v>
      </c>
      <c r="H46" s="74">
        <v>3</v>
      </c>
      <c r="I46" s="75">
        <v>2</v>
      </c>
      <c r="J46" s="76">
        <v>0.6</v>
      </c>
      <c r="K46" s="48" t="s">
        <v>18</v>
      </c>
      <c r="L46" s="58"/>
      <c r="M46" s="14"/>
      <c r="N46" s="15"/>
      <c r="O46" s="15"/>
      <c r="P46" s="15"/>
      <c r="Q46" s="15"/>
      <c r="R46" s="15"/>
      <c r="S46" s="55">
        <f t="shared" si="0"/>
        <v>4.4081660908397297E-2</v>
      </c>
      <c r="T46" s="49" t="s">
        <v>19</v>
      </c>
      <c r="U46" s="58"/>
      <c r="V46" s="14"/>
      <c r="W46" s="15"/>
      <c r="X46" s="15"/>
      <c r="Y46" s="15"/>
      <c r="Z46" s="15"/>
      <c r="AA46" s="15"/>
      <c r="AB46" s="55">
        <f t="shared" si="1"/>
        <v>4.4081660908397297E-2</v>
      </c>
      <c r="AC46" s="50" t="s">
        <v>20</v>
      </c>
      <c r="AD46" s="58"/>
      <c r="AE46" s="14"/>
      <c r="AF46" s="15"/>
      <c r="AG46" s="15"/>
      <c r="AH46" s="15"/>
      <c r="AI46" s="15"/>
      <c r="AJ46" s="15"/>
      <c r="AK46" s="55">
        <f t="shared" si="2"/>
        <v>4.4081660908397297E-2</v>
      </c>
      <c r="AL46" s="51" t="s">
        <v>21</v>
      </c>
      <c r="AM46" s="58"/>
      <c r="AN46" s="14"/>
      <c r="AO46" s="15"/>
      <c r="AP46" s="15"/>
      <c r="AQ46" s="15"/>
      <c r="AR46" s="15"/>
      <c r="AS46" s="15"/>
      <c r="AT46" s="55">
        <f t="shared" si="3"/>
        <v>4.4081660908397297E-2</v>
      </c>
      <c r="AU46" s="52" t="s">
        <v>22</v>
      </c>
      <c r="AV46" s="58"/>
      <c r="AW46" s="14"/>
      <c r="AX46" s="15"/>
      <c r="AY46" s="15"/>
      <c r="AZ46" s="15"/>
      <c r="BA46" s="15"/>
      <c r="BB46" s="15"/>
      <c r="BC46" s="55">
        <f t="shared" si="4"/>
        <v>4.4081660908397297E-2</v>
      </c>
      <c r="BD46" s="53" t="s">
        <v>23</v>
      </c>
      <c r="BE46" s="58"/>
      <c r="BF46" s="14"/>
      <c r="BG46" s="15"/>
      <c r="BH46" s="15"/>
      <c r="BI46" s="15"/>
      <c r="BJ46" s="15"/>
      <c r="BK46" s="15"/>
      <c r="BL46" s="55">
        <f t="shared" si="5"/>
        <v>4.4081660908397297E-2</v>
      </c>
      <c r="BM46" s="54" t="s">
        <v>24</v>
      </c>
      <c r="BN46" s="58"/>
      <c r="BO46" s="14"/>
      <c r="BP46" s="15"/>
      <c r="BQ46" s="15"/>
      <c r="BR46" s="15"/>
      <c r="BS46" s="15"/>
      <c r="BT46" s="15"/>
      <c r="BU46" s="55">
        <f t="shared" si="6"/>
        <v>4.4081660908397297E-2</v>
      </c>
    </row>
    <row r="47" spans="1:73" ht="15">
      <c r="A47" s="12">
        <v>1993</v>
      </c>
      <c r="B47" s="45" t="s">
        <v>25</v>
      </c>
      <c r="C47" s="72">
        <v>9.9599999999999995E-5</v>
      </c>
      <c r="D47" s="73" t="s">
        <v>118</v>
      </c>
      <c r="E47" s="74">
        <v>2</v>
      </c>
      <c r="F47" s="74">
        <v>2</v>
      </c>
      <c r="G47" s="74">
        <v>3</v>
      </c>
      <c r="H47" s="74">
        <v>3</v>
      </c>
      <c r="I47" s="75">
        <v>2</v>
      </c>
      <c r="J47" s="76">
        <v>0.6</v>
      </c>
      <c r="K47" s="48" t="s">
        <v>18</v>
      </c>
      <c r="L47" s="58"/>
      <c r="M47" s="14"/>
      <c r="N47" s="15"/>
      <c r="O47" s="15"/>
      <c r="P47" s="15"/>
      <c r="Q47" s="15"/>
      <c r="R47" s="15"/>
      <c r="S47" s="55">
        <f t="shared" si="0"/>
        <v>4.4081660908397297E-2</v>
      </c>
      <c r="T47" s="49" t="s">
        <v>19</v>
      </c>
      <c r="U47" s="58"/>
      <c r="V47" s="14"/>
      <c r="W47" s="15"/>
      <c r="X47" s="15"/>
      <c r="Y47" s="15"/>
      <c r="Z47" s="15"/>
      <c r="AA47" s="15"/>
      <c r="AB47" s="55">
        <f t="shared" si="1"/>
        <v>4.4081660908397297E-2</v>
      </c>
      <c r="AC47" s="50" t="s">
        <v>20</v>
      </c>
      <c r="AD47" s="58"/>
      <c r="AE47" s="14"/>
      <c r="AF47" s="15"/>
      <c r="AG47" s="15"/>
      <c r="AH47" s="15"/>
      <c r="AI47" s="15"/>
      <c r="AJ47" s="15"/>
      <c r="AK47" s="55">
        <f t="shared" si="2"/>
        <v>4.4081660908397297E-2</v>
      </c>
      <c r="AL47" s="51" t="s">
        <v>21</v>
      </c>
      <c r="AM47" s="58"/>
      <c r="AN47" s="14"/>
      <c r="AO47" s="15"/>
      <c r="AP47" s="15"/>
      <c r="AQ47" s="15"/>
      <c r="AR47" s="15"/>
      <c r="AS47" s="15"/>
      <c r="AT47" s="55">
        <f t="shared" si="3"/>
        <v>4.4081660908397297E-2</v>
      </c>
      <c r="AU47" s="52" t="s">
        <v>22</v>
      </c>
      <c r="AV47" s="58"/>
      <c r="AW47" s="14"/>
      <c r="AX47" s="15"/>
      <c r="AY47" s="15"/>
      <c r="AZ47" s="15"/>
      <c r="BA47" s="15"/>
      <c r="BB47" s="15"/>
      <c r="BC47" s="55">
        <f t="shared" si="4"/>
        <v>4.4081660908397297E-2</v>
      </c>
      <c r="BD47" s="53" t="s">
        <v>23</v>
      </c>
      <c r="BE47" s="58"/>
      <c r="BF47" s="14"/>
      <c r="BG47" s="15"/>
      <c r="BH47" s="15"/>
      <c r="BI47" s="15"/>
      <c r="BJ47" s="15"/>
      <c r="BK47" s="15"/>
      <c r="BL47" s="55">
        <f t="shared" si="5"/>
        <v>4.4081660908397297E-2</v>
      </c>
      <c r="BM47" s="54" t="s">
        <v>24</v>
      </c>
      <c r="BN47" s="58"/>
      <c r="BO47" s="14"/>
      <c r="BP47" s="15"/>
      <c r="BQ47" s="15"/>
      <c r="BR47" s="15"/>
      <c r="BS47" s="15"/>
      <c r="BT47" s="15"/>
      <c r="BU47" s="55">
        <f t="shared" si="6"/>
        <v>4.4081660908397297E-2</v>
      </c>
    </row>
    <row r="48" spans="1:73" ht="15">
      <c r="A48" s="12">
        <v>1994</v>
      </c>
      <c r="B48" s="45" t="s">
        <v>25</v>
      </c>
      <c r="C48" s="72">
        <v>9.9599999999999995E-5</v>
      </c>
      <c r="D48" s="73" t="s">
        <v>118</v>
      </c>
      <c r="E48" s="74">
        <v>2</v>
      </c>
      <c r="F48" s="74">
        <v>2</v>
      </c>
      <c r="G48" s="74">
        <v>3</v>
      </c>
      <c r="H48" s="74">
        <v>3</v>
      </c>
      <c r="I48" s="75">
        <v>2</v>
      </c>
      <c r="J48" s="76">
        <v>0.6</v>
      </c>
      <c r="K48" s="48" t="s">
        <v>18</v>
      </c>
      <c r="L48" s="58"/>
      <c r="M48" s="14"/>
      <c r="N48" s="15"/>
      <c r="O48" s="15"/>
      <c r="P48" s="15"/>
      <c r="Q48" s="15"/>
      <c r="R48" s="15"/>
      <c r="S48" s="55">
        <f t="shared" si="0"/>
        <v>4.4081660908397297E-2</v>
      </c>
      <c r="T48" s="49" t="s">
        <v>19</v>
      </c>
      <c r="U48" s="58"/>
      <c r="V48" s="14"/>
      <c r="W48" s="15"/>
      <c r="X48" s="15"/>
      <c r="Y48" s="15"/>
      <c r="Z48" s="15"/>
      <c r="AA48" s="15"/>
      <c r="AB48" s="55">
        <f t="shared" si="1"/>
        <v>4.4081660908397297E-2</v>
      </c>
      <c r="AC48" s="50" t="s">
        <v>20</v>
      </c>
      <c r="AD48" s="58"/>
      <c r="AE48" s="14"/>
      <c r="AF48" s="15"/>
      <c r="AG48" s="15"/>
      <c r="AH48" s="15"/>
      <c r="AI48" s="15"/>
      <c r="AJ48" s="15"/>
      <c r="AK48" s="55">
        <f t="shared" si="2"/>
        <v>4.4081660908397297E-2</v>
      </c>
      <c r="AL48" s="51" t="s">
        <v>21</v>
      </c>
      <c r="AM48" s="58"/>
      <c r="AN48" s="14"/>
      <c r="AO48" s="15"/>
      <c r="AP48" s="15"/>
      <c r="AQ48" s="15"/>
      <c r="AR48" s="15"/>
      <c r="AS48" s="15"/>
      <c r="AT48" s="55">
        <f t="shared" si="3"/>
        <v>4.4081660908397297E-2</v>
      </c>
      <c r="AU48" s="52" t="s">
        <v>22</v>
      </c>
      <c r="AV48" s="58"/>
      <c r="AW48" s="14"/>
      <c r="AX48" s="15"/>
      <c r="AY48" s="15"/>
      <c r="AZ48" s="15"/>
      <c r="BA48" s="15"/>
      <c r="BB48" s="15"/>
      <c r="BC48" s="55">
        <f t="shared" si="4"/>
        <v>4.4081660908397297E-2</v>
      </c>
      <c r="BD48" s="53" t="s">
        <v>23</v>
      </c>
      <c r="BE48" s="58"/>
      <c r="BF48" s="14"/>
      <c r="BG48" s="15"/>
      <c r="BH48" s="15"/>
      <c r="BI48" s="15"/>
      <c r="BJ48" s="15"/>
      <c r="BK48" s="15"/>
      <c r="BL48" s="55">
        <f t="shared" si="5"/>
        <v>4.4081660908397297E-2</v>
      </c>
      <c r="BM48" s="54" t="s">
        <v>24</v>
      </c>
      <c r="BN48" s="58"/>
      <c r="BO48" s="14"/>
      <c r="BP48" s="15"/>
      <c r="BQ48" s="15"/>
      <c r="BR48" s="15"/>
      <c r="BS48" s="15"/>
      <c r="BT48" s="15"/>
      <c r="BU48" s="55">
        <f t="shared" si="6"/>
        <v>4.4081660908397297E-2</v>
      </c>
    </row>
    <row r="49" spans="1:73" ht="15">
      <c r="A49" s="12">
        <v>1995</v>
      </c>
      <c r="B49" s="45" t="s">
        <v>25</v>
      </c>
      <c r="C49" s="72">
        <v>9.9599999999999995E-5</v>
      </c>
      <c r="D49" s="73" t="s">
        <v>118</v>
      </c>
      <c r="E49" s="74">
        <v>2</v>
      </c>
      <c r="F49" s="74">
        <v>2</v>
      </c>
      <c r="G49" s="74">
        <v>3</v>
      </c>
      <c r="H49" s="74">
        <v>3</v>
      </c>
      <c r="I49" s="75">
        <v>2</v>
      </c>
      <c r="J49" s="76">
        <v>0.6</v>
      </c>
      <c r="K49" s="48" t="s">
        <v>18</v>
      </c>
      <c r="L49" s="58"/>
      <c r="M49" s="14"/>
      <c r="N49" s="15"/>
      <c r="O49" s="15"/>
      <c r="P49" s="15"/>
      <c r="Q49" s="15"/>
      <c r="R49" s="15"/>
      <c r="S49" s="55">
        <f t="shared" si="0"/>
        <v>4.4081660908397297E-2</v>
      </c>
      <c r="T49" s="49" t="s">
        <v>19</v>
      </c>
      <c r="U49" s="58"/>
      <c r="V49" s="14"/>
      <c r="W49" s="15"/>
      <c r="X49" s="15"/>
      <c r="Y49" s="15"/>
      <c r="Z49" s="15"/>
      <c r="AA49" s="15"/>
      <c r="AB49" s="55">
        <f t="shared" si="1"/>
        <v>4.4081660908397297E-2</v>
      </c>
      <c r="AC49" s="50" t="s">
        <v>20</v>
      </c>
      <c r="AD49" s="58"/>
      <c r="AE49" s="14"/>
      <c r="AF49" s="15"/>
      <c r="AG49" s="15"/>
      <c r="AH49" s="15"/>
      <c r="AI49" s="15"/>
      <c r="AJ49" s="15"/>
      <c r="AK49" s="55">
        <f t="shared" si="2"/>
        <v>4.4081660908397297E-2</v>
      </c>
      <c r="AL49" s="51" t="s">
        <v>21</v>
      </c>
      <c r="AM49" s="58"/>
      <c r="AN49" s="14"/>
      <c r="AO49" s="15"/>
      <c r="AP49" s="15"/>
      <c r="AQ49" s="15"/>
      <c r="AR49" s="15"/>
      <c r="AS49" s="15"/>
      <c r="AT49" s="55">
        <f t="shared" si="3"/>
        <v>4.4081660908397297E-2</v>
      </c>
      <c r="AU49" s="52" t="s">
        <v>22</v>
      </c>
      <c r="AV49" s="58"/>
      <c r="AW49" s="14"/>
      <c r="AX49" s="15"/>
      <c r="AY49" s="15"/>
      <c r="AZ49" s="15"/>
      <c r="BA49" s="15"/>
      <c r="BB49" s="15"/>
      <c r="BC49" s="55">
        <f t="shared" si="4"/>
        <v>4.4081660908397297E-2</v>
      </c>
      <c r="BD49" s="53" t="s">
        <v>23</v>
      </c>
      <c r="BE49" s="58"/>
      <c r="BF49" s="14"/>
      <c r="BG49" s="15"/>
      <c r="BH49" s="15"/>
      <c r="BI49" s="15"/>
      <c r="BJ49" s="15"/>
      <c r="BK49" s="15"/>
      <c r="BL49" s="55">
        <f t="shared" si="5"/>
        <v>4.4081660908397297E-2</v>
      </c>
      <c r="BM49" s="54" t="s">
        <v>24</v>
      </c>
      <c r="BN49" s="58"/>
      <c r="BO49" s="14"/>
      <c r="BP49" s="15"/>
      <c r="BQ49" s="15"/>
      <c r="BR49" s="15"/>
      <c r="BS49" s="15"/>
      <c r="BT49" s="15"/>
      <c r="BU49" s="55">
        <f t="shared" si="6"/>
        <v>4.4081660908397297E-2</v>
      </c>
    </row>
    <row r="50" spans="1:73" ht="15">
      <c r="A50" s="12">
        <v>1996</v>
      </c>
      <c r="B50" s="45" t="s">
        <v>25</v>
      </c>
      <c r="C50" s="72">
        <v>9.9599999999999995E-5</v>
      </c>
      <c r="D50" s="73" t="s">
        <v>118</v>
      </c>
      <c r="E50" s="74">
        <v>2</v>
      </c>
      <c r="F50" s="74">
        <v>2</v>
      </c>
      <c r="G50" s="74">
        <v>3</v>
      </c>
      <c r="H50" s="74">
        <v>3</v>
      </c>
      <c r="I50" s="75">
        <v>2</v>
      </c>
      <c r="J50" s="76">
        <v>0.6</v>
      </c>
      <c r="K50" s="48" t="s">
        <v>18</v>
      </c>
      <c r="L50" s="58"/>
      <c r="M50" s="14"/>
      <c r="N50" s="15"/>
      <c r="O50" s="15"/>
      <c r="P50" s="15"/>
      <c r="Q50" s="15"/>
      <c r="R50" s="15"/>
      <c r="S50" s="55">
        <f t="shared" si="0"/>
        <v>4.4081660908397297E-2</v>
      </c>
      <c r="T50" s="49" t="s">
        <v>19</v>
      </c>
      <c r="U50" s="58"/>
      <c r="V50" s="14"/>
      <c r="W50" s="15"/>
      <c r="X50" s="15"/>
      <c r="Y50" s="15"/>
      <c r="Z50" s="15"/>
      <c r="AA50" s="15"/>
      <c r="AB50" s="55">
        <f t="shared" si="1"/>
        <v>4.4081660908397297E-2</v>
      </c>
      <c r="AC50" s="50" t="s">
        <v>20</v>
      </c>
      <c r="AD50" s="58"/>
      <c r="AE50" s="14"/>
      <c r="AF50" s="15"/>
      <c r="AG50" s="15"/>
      <c r="AH50" s="15"/>
      <c r="AI50" s="15"/>
      <c r="AJ50" s="15"/>
      <c r="AK50" s="55">
        <f t="shared" si="2"/>
        <v>4.4081660908397297E-2</v>
      </c>
      <c r="AL50" s="51" t="s">
        <v>21</v>
      </c>
      <c r="AM50" s="58"/>
      <c r="AN50" s="14"/>
      <c r="AO50" s="15"/>
      <c r="AP50" s="15"/>
      <c r="AQ50" s="15"/>
      <c r="AR50" s="15"/>
      <c r="AS50" s="15"/>
      <c r="AT50" s="55">
        <f t="shared" si="3"/>
        <v>4.4081660908397297E-2</v>
      </c>
      <c r="AU50" s="52" t="s">
        <v>22</v>
      </c>
      <c r="AV50" s="58"/>
      <c r="AW50" s="14"/>
      <c r="AX50" s="15"/>
      <c r="AY50" s="15"/>
      <c r="AZ50" s="15"/>
      <c r="BA50" s="15"/>
      <c r="BB50" s="15"/>
      <c r="BC50" s="55">
        <f t="shared" si="4"/>
        <v>4.4081660908397297E-2</v>
      </c>
      <c r="BD50" s="53" t="s">
        <v>23</v>
      </c>
      <c r="BE50" s="58"/>
      <c r="BF50" s="14"/>
      <c r="BG50" s="15"/>
      <c r="BH50" s="15"/>
      <c r="BI50" s="15"/>
      <c r="BJ50" s="15"/>
      <c r="BK50" s="15"/>
      <c r="BL50" s="55">
        <f t="shared" si="5"/>
        <v>4.4081660908397297E-2</v>
      </c>
      <c r="BM50" s="54" t="s">
        <v>24</v>
      </c>
      <c r="BN50" s="58"/>
      <c r="BO50" s="14"/>
      <c r="BP50" s="15"/>
      <c r="BQ50" s="15"/>
      <c r="BR50" s="15"/>
      <c r="BS50" s="15"/>
      <c r="BT50" s="15"/>
      <c r="BU50" s="55">
        <f t="shared" si="6"/>
        <v>4.4081660908397297E-2</v>
      </c>
    </row>
    <row r="51" spans="1:73" ht="15">
      <c r="A51" s="12">
        <v>1997</v>
      </c>
      <c r="B51" s="45" t="s">
        <v>25</v>
      </c>
      <c r="C51" s="72">
        <v>9.9599999999999995E-5</v>
      </c>
      <c r="D51" s="73" t="s">
        <v>118</v>
      </c>
      <c r="E51" s="74">
        <v>2</v>
      </c>
      <c r="F51" s="74">
        <v>2</v>
      </c>
      <c r="G51" s="74">
        <v>3</v>
      </c>
      <c r="H51" s="74">
        <v>3</v>
      </c>
      <c r="I51" s="75">
        <v>2</v>
      </c>
      <c r="J51" s="76">
        <v>0.6</v>
      </c>
      <c r="K51" s="48" t="s">
        <v>18</v>
      </c>
      <c r="L51" s="58"/>
      <c r="M51" s="14"/>
      <c r="N51" s="15"/>
      <c r="O51" s="15"/>
      <c r="P51" s="15"/>
      <c r="Q51" s="15"/>
      <c r="R51" s="15"/>
      <c r="S51" s="55">
        <f t="shared" si="0"/>
        <v>4.4081660908397297E-2</v>
      </c>
      <c r="T51" s="49" t="s">
        <v>19</v>
      </c>
      <c r="U51" s="58"/>
      <c r="V51" s="14"/>
      <c r="W51" s="15"/>
      <c r="X51" s="15"/>
      <c r="Y51" s="15"/>
      <c r="Z51" s="15"/>
      <c r="AA51" s="15"/>
      <c r="AB51" s="55">
        <f t="shared" si="1"/>
        <v>4.4081660908397297E-2</v>
      </c>
      <c r="AC51" s="50" t="s">
        <v>20</v>
      </c>
      <c r="AD51" s="58"/>
      <c r="AE51" s="14"/>
      <c r="AF51" s="15"/>
      <c r="AG51" s="15"/>
      <c r="AH51" s="15"/>
      <c r="AI51" s="15"/>
      <c r="AJ51" s="15"/>
      <c r="AK51" s="55">
        <f t="shared" si="2"/>
        <v>4.4081660908397297E-2</v>
      </c>
      <c r="AL51" s="51" t="s">
        <v>21</v>
      </c>
      <c r="AM51" s="58"/>
      <c r="AN51" s="14"/>
      <c r="AO51" s="15"/>
      <c r="AP51" s="15"/>
      <c r="AQ51" s="15"/>
      <c r="AR51" s="15"/>
      <c r="AS51" s="15"/>
      <c r="AT51" s="55">
        <f t="shared" si="3"/>
        <v>4.4081660908397297E-2</v>
      </c>
      <c r="AU51" s="52" t="s">
        <v>22</v>
      </c>
      <c r="AV51" s="58"/>
      <c r="AW51" s="14"/>
      <c r="AX51" s="15"/>
      <c r="AY51" s="15"/>
      <c r="AZ51" s="15"/>
      <c r="BA51" s="15"/>
      <c r="BB51" s="15"/>
      <c r="BC51" s="55">
        <f t="shared" si="4"/>
        <v>4.4081660908397297E-2</v>
      </c>
      <c r="BD51" s="53" t="s">
        <v>23</v>
      </c>
      <c r="BE51" s="58"/>
      <c r="BF51" s="14"/>
      <c r="BG51" s="15"/>
      <c r="BH51" s="15"/>
      <c r="BI51" s="15"/>
      <c r="BJ51" s="15"/>
      <c r="BK51" s="15"/>
      <c r="BL51" s="55">
        <f t="shared" si="5"/>
        <v>4.4081660908397297E-2</v>
      </c>
      <c r="BM51" s="54" t="s">
        <v>24</v>
      </c>
      <c r="BN51" s="58"/>
      <c r="BO51" s="14"/>
      <c r="BP51" s="15"/>
      <c r="BQ51" s="15"/>
      <c r="BR51" s="15"/>
      <c r="BS51" s="15"/>
      <c r="BT51" s="15"/>
      <c r="BU51" s="55">
        <f t="shared" si="6"/>
        <v>4.4081660908397297E-2</v>
      </c>
    </row>
    <row r="52" spans="1:73" ht="15">
      <c r="A52" s="12">
        <v>1998</v>
      </c>
      <c r="B52" s="45" t="s">
        <v>25</v>
      </c>
      <c r="C52" s="72">
        <v>9.9599999999999995E-5</v>
      </c>
      <c r="D52" s="73" t="s">
        <v>118</v>
      </c>
      <c r="E52" s="74">
        <v>2</v>
      </c>
      <c r="F52" s="74">
        <v>2</v>
      </c>
      <c r="G52" s="74">
        <v>3</v>
      </c>
      <c r="H52" s="74">
        <v>3</v>
      </c>
      <c r="I52" s="75">
        <v>2</v>
      </c>
      <c r="J52" s="76">
        <v>0.6</v>
      </c>
      <c r="K52" s="48" t="s">
        <v>18</v>
      </c>
      <c r="L52" s="58"/>
      <c r="M52" s="14"/>
      <c r="N52" s="15"/>
      <c r="O52" s="15"/>
      <c r="P52" s="15"/>
      <c r="Q52" s="15"/>
      <c r="R52" s="15"/>
      <c r="S52" s="55">
        <f t="shared" si="0"/>
        <v>4.4081660908397297E-2</v>
      </c>
      <c r="T52" s="49" t="s">
        <v>19</v>
      </c>
      <c r="U52" s="58"/>
      <c r="V52" s="14"/>
      <c r="W52" s="15"/>
      <c r="X52" s="15"/>
      <c r="Y52" s="15"/>
      <c r="Z52" s="15"/>
      <c r="AA52" s="15"/>
      <c r="AB52" s="55">
        <f t="shared" si="1"/>
        <v>4.4081660908397297E-2</v>
      </c>
      <c r="AC52" s="50" t="s">
        <v>20</v>
      </c>
      <c r="AD52" s="58"/>
      <c r="AE52" s="14"/>
      <c r="AF52" s="15"/>
      <c r="AG52" s="15"/>
      <c r="AH52" s="15"/>
      <c r="AI52" s="15"/>
      <c r="AJ52" s="15"/>
      <c r="AK52" s="55">
        <f t="shared" si="2"/>
        <v>4.4081660908397297E-2</v>
      </c>
      <c r="AL52" s="51" t="s">
        <v>21</v>
      </c>
      <c r="AM52" s="58"/>
      <c r="AN52" s="14"/>
      <c r="AO52" s="15"/>
      <c r="AP52" s="15"/>
      <c r="AQ52" s="15"/>
      <c r="AR52" s="15"/>
      <c r="AS52" s="15"/>
      <c r="AT52" s="55">
        <f t="shared" si="3"/>
        <v>4.4081660908397297E-2</v>
      </c>
      <c r="AU52" s="52" t="s">
        <v>22</v>
      </c>
      <c r="AV52" s="58"/>
      <c r="AW52" s="14"/>
      <c r="AX52" s="15"/>
      <c r="AY52" s="15"/>
      <c r="AZ52" s="15"/>
      <c r="BA52" s="15"/>
      <c r="BB52" s="15"/>
      <c r="BC52" s="55">
        <f t="shared" si="4"/>
        <v>4.4081660908397297E-2</v>
      </c>
      <c r="BD52" s="53" t="s">
        <v>23</v>
      </c>
      <c r="BE52" s="58"/>
      <c r="BF52" s="14"/>
      <c r="BG52" s="15"/>
      <c r="BH52" s="15"/>
      <c r="BI52" s="15"/>
      <c r="BJ52" s="15"/>
      <c r="BK52" s="15"/>
      <c r="BL52" s="55">
        <f t="shared" si="5"/>
        <v>4.4081660908397297E-2</v>
      </c>
      <c r="BM52" s="54" t="s">
        <v>24</v>
      </c>
      <c r="BN52" s="58"/>
      <c r="BO52" s="14"/>
      <c r="BP52" s="15"/>
      <c r="BQ52" s="15"/>
      <c r="BR52" s="15"/>
      <c r="BS52" s="15"/>
      <c r="BT52" s="15"/>
      <c r="BU52" s="55">
        <f t="shared" si="6"/>
        <v>4.4081660908397297E-2</v>
      </c>
    </row>
    <row r="53" spans="1:73" ht="15">
      <c r="A53" s="12">
        <v>1999</v>
      </c>
      <c r="B53" s="45" t="s">
        <v>25</v>
      </c>
      <c r="C53" s="72">
        <v>9.9599999999999995E-5</v>
      </c>
      <c r="D53" s="73" t="s">
        <v>118</v>
      </c>
      <c r="E53" s="74">
        <v>2</v>
      </c>
      <c r="F53" s="74">
        <v>2</v>
      </c>
      <c r="G53" s="74">
        <v>3</v>
      </c>
      <c r="H53" s="74">
        <v>3</v>
      </c>
      <c r="I53" s="75">
        <v>2</v>
      </c>
      <c r="J53" s="76">
        <v>0.6</v>
      </c>
      <c r="K53" s="48" t="s">
        <v>18</v>
      </c>
      <c r="L53" s="58"/>
      <c r="M53" s="14"/>
      <c r="N53" s="15"/>
      <c r="O53" s="15"/>
      <c r="P53" s="15"/>
      <c r="Q53" s="15"/>
      <c r="R53" s="15"/>
      <c r="S53" s="55">
        <f t="shared" si="0"/>
        <v>4.4081660908397297E-2</v>
      </c>
      <c r="T53" s="49" t="s">
        <v>19</v>
      </c>
      <c r="U53" s="58"/>
      <c r="V53" s="14"/>
      <c r="W53" s="15"/>
      <c r="X53" s="15"/>
      <c r="Y53" s="15"/>
      <c r="Z53" s="15"/>
      <c r="AA53" s="15"/>
      <c r="AB53" s="55">
        <f t="shared" si="1"/>
        <v>4.4081660908397297E-2</v>
      </c>
      <c r="AC53" s="50" t="s">
        <v>20</v>
      </c>
      <c r="AD53" s="58"/>
      <c r="AE53" s="14"/>
      <c r="AF53" s="15"/>
      <c r="AG53" s="15"/>
      <c r="AH53" s="15"/>
      <c r="AI53" s="15"/>
      <c r="AJ53" s="15"/>
      <c r="AK53" s="55">
        <f t="shared" si="2"/>
        <v>4.4081660908397297E-2</v>
      </c>
      <c r="AL53" s="51" t="s">
        <v>21</v>
      </c>
      <c r="AM53" s="58"/>
      <c r="AN53" s="14"/>
      <c r="AO53" s="15"/>
      <c r="AP53" s="15"/>
      <c r="AQ53" s="15"/>
      <c r="AR53" s="15"/>
      <c r="AS53" s="15"/>
      <c r="AT53" s="55">
        <f t="shared" si="3"/>
        <v>4.4081660908397297E-2</v>
      </c>
      <c r="AU53" s="52" t="s">
        <v>22</v>
      </c>
      <c r="AV53" s="58"/>
      <c r="AW53" s="14"/>
      <c r="AX53" s="15"/>
      <c r="AY53" s="15"/>
      <c r="AZ53" s="15"/>
      <c r="BA53" s="15"/>
      <c r="BB53" s="15"/>
      <c r="BC53" s="55">
        <f t="shared" si="4"/>
        <v>4.4081660908397297E-2</v>
      </c>
      <c r="BD53" s="53" t="s">
        <v>23</v>
      </c>
      <c r="BE53" s="58"/>
      <c r="BF53" s="14"/>
      <c r="BG53" s="15"/>
      <c r="BH53" s="15"/>
      <c r="BI53" s="15"/>
      <c r="BJ53" s="15"/>
      <c r="BK53" s="15"/>
      <c r="BL53" s="55">
        <f t="shared" si="5"/>
        <v>4.4081660908397297E-2</v>
      </c>
      <c r="BM53" s="54" t="s">
        <v>24</v>
      </c>
      <c r="BN53" s="58"/>
      <c r="BO53" s="14"/>
      <c r="BP53" s="15"/>
      <c r="BQ53" s="15"/>
      <c r="BR53" s="15"/>
      <c r="BS53" s="15"/>
      <c r="BT53" s="15"/>
      <c r="BU53" s="55">
        <f t="shared" si="6"/>
        <v>4.4081660908397297E-2</v>
      </c>
    </row>
    <row r="54" spans="1:73" ht="15">
      <c r="A54" s="12">
        <v>2000</v>
      </c>
      <c r="B54" s="45" t="s">
        <v>25</v>
      </c>
      <c r="C54" s="72">
        <v>9.9599999999999995E-5</v>
      </c>
      <c r="D54" s="73" t="s">
        <v>118</v>
      </c>
      <c r="E54" s="74">
        <v>2</v>
      </c>
      <c r="F54" s="74">
        <v>2</v>
      </c>
      <c r="G54" s="74">
        <v>3</v>
      </c>
      <c r="H54" s="74">
        <v>3</v>
      </c>
      <c r="I54" s="75">
        <v>2</v>
      </c>
      <c r="J54" s="76">
        <v>0.6</v>
      </c>
      <c r="K54" s="48" t="s">
        <v>18</v>
      </c>
      <c r="L54" s="58"/>
      <c r="M54" s="14"/>
      <c r="N54" s="15"/>
      <c r="O54" s="15"/>
      <c r="P54" s="15"/>
      <c r="Q54" s="15"/>
      <c r="R54" s="15"/>
      <c r="S54" s="55">
        <f t="shared" si="0"/>
        <v>4.4081660908397297E-2</v>
      </c>
      <c r="T54" s="49" t="s">
        <v>19</v>
      </c>
      <c r="U54" s="58"/>
      <c r="V54" s="14"/>
      <c r="W54" s="15"/>
      <c r="X54" s="15"/>
      <c r="Y54" s="15"/>
      <c r="Z54" s="15"/>
      <c r="AA54" s="15"/>
      <c r="AB54" s="55">
        <f t="shared" si="1"/>
        <v>4.4081660908397297E-2</v>
      </c>
      <c r="AC54" s="50" t="s">
        <v>20</v>
      </c>
      <c r="AD54" s="58"/>
      <c r="AE54" s="14"/>
      <c r="AF54" s="15"/>
      <c r="AG54" s="15"/>
      <c r="AH54" s="15"/>
      <c r="AI54" s="15"/>
      <c r="AJ54" s="15"/>
      <c r="AK54" s="55">
        <f t="shared" si="2"/>
        <v>4.4081660908397297E-2</v>
      </c>
      <c r="AL54" s="51" t="s">
        <v>21</v>
      </c>
      <c r="AM54" s="58"/>
      <c r="AN54" s="14"/>
      <c r="AO54" s="15"/>
      <c r="AP54" s="15"/>
      <c r="AQ54" s="15"/>
      <c r="AR54" s="15"/>
      <c r="AS54" s="15"/>
      <c r="AT54" s="55">
        <f t="shared" si="3"/>
        <v>4.4081660908397297E-2</v>
      </c>
      <c r="AU54" s="52" t="s">
        <v>22</v>
      </c>
      <c r="AV54" s="58"/>
      <c r="AW54" s="14"/>
      <c r="AX54" s="15"/>
      <c r="AY54" s="15"/>
      <c r="AZ54" s="15"/>
      <c r="BA54" s="15"/>
      <c r="BB54" s="15"/>
      <c r="BC54" s="55">
        <f t="shared" si="4"/>
        <v>4.4081660908397297E-2</v>
      </c>
      <c r="BD54" s="53" t="s">
        <v>23</v>
      </c>
      <c r="BE54" s="58"/>
      <c r="BF54" s="14"/>
      <c r="BG54" s="15"/>
      <c r="BH54" s="15"/>
      <c r="BI54" s="15"/>
      <c r="BJ54" s="15"/>
      <c r="BK54" s="15"/>
      <c r="BL54" s="55">
        <f t="shared" si="5"/>
        <v>4.4081660908397297E-2</v>
      </c>
      <c r="BM54" s="54" t="s">
        <v>24</v>
      </c>
      <c r="BN54" s="58"/>
      <c r="BO54" s="14"/>
      <c r="BP54" s="15"/>
      <c r="BQ54" s="15"/>
      <c r="BR54" s="15"/>
      <c r="BS54" s="15"/>
      <c r="BT54" s="15"/>
      <c r="BU54" s="55">
        <f t="shared" si="6"/>
        <v>4.4081660908397297E-2</v>
      </c>
    </row>
    <row r="55" spans="1:73" ht="15">
      <c r="A55" s="12">
        <v>2001</v>
      </c>
      <c r="B55" s="45" t="s">
        <v>25</v>
      </c>
      <c r="C55" s="72">
        <v>9.9599999999999995E-5</v>
      </c>
      <c r="D55" s="73" t="s">
        <v>118</v>
      </c>
      <c r="E55" s="74">
        <v>2</v>
      </c>
      <c r="F55" s="74">
        <v>2</v>
      </c>
      <c r="G55" s="74">
        <v>3</v>
      </c>
      <c r="H55" s="74">
        <v>3</v>
      </c>
      <c r="I55" s="75">
        <v>2</v>
      </c>
      <c r="J55" s="76">
        <v>0.6</v>
      </c>
      <c r="K55" s="48" t="s">
        <v>18</v>
      </c>
      <c r="L55" s="58"/>
      <c r="M55" s="14"/>
      <c r="N55" s="15"/>
      <c r="O55" s="15"/>
      <c r="P55" s="15"/>
      <c r="Q55" s="15"/>
      <c r="R55" s="15"/>
      <c r="S55" s="55">
        <f t="shared" si="0"/>
        <v>4.4081660908397297E-2</v>
      </c>
      <c r="T55" s="49" t="s">
        <v>19</v>
      </c>
      <c r="U55" s="58"/>
      <c r="V55" s="14"/>
      <c r="W55" s="15"/>
      <c r="X55" s="15"/>
      <c r="Y55" s="15"/>
      <c r="Z55" s="15"/>
      <c r="AA55" s="15"/>
      <c r="AB55" s="55">
        <f t="shared" si="1"/>
        <v>4.4081660908397297E-2</v>
      </c>
      <c r="AC55" s="50" t="s">
        <v>20</v>
      </c>
      <c r="AD55" s="58"/>
      <c r="AE55" s="14"/>
      <c r="AF55" s="15"/>
      <c r="AG55" s="15"/>
      <c r="AH55" s="15"/>
      <c r="AI55" s="15"/>
      <c r="AJ55" s="15"/>
      <c r="AK55" s="55">
        <f t="shared" si="2"/>
        <v>4.4081660908397297E-2</v>
      </c>
      <c r="AL55" s="51" t="s">
        <v>21</v>
      </c>
      <c r="AM55" s="58"/>
      <c r="AN55" s="14"/>
      <c r="AO55" s="15"/>
      <c r="AP55" s="15"/>
      <c r="AQ55" s="15"/>
      <c r="AR55" s="15"/>
      <c r="AS55" s="15"/>
      <c r="AT55" s="55">
        <f t="shared" si="3"/>
        <v>4.4081660908397297E-2</v>
      </c>
      <c r="AU55" s="52" t="s">
        <v>22</v>
      </c>
      <c r="AV55" s="58"/>
      <c r="AW55" s="14"/>
      <c r="AX55" s="15"/>
      <c r="AY55" s="15"/>
      <c r="AZ55" s="15"/>
      <c r="BA55" s="15"/>
      <c r="BB55" s="15"/>
      <c r="BC55" s="55">
        <f t="shared" si="4"/>
        <v>4.4081660908397297E-2</v>
      </c>
      <c r="BD55" s="53" t="s">
        <v>23</v>
      </c>
      <c r="BE55" s="58"/>
      <c r="BF55" s="14"/>
      <c r="BG55" s="15"/>
      <c r="BH55" s="15"/>
      <c r="BI55" s="15"/>
      <c r="BJ55" s="15"/>
      <c r="BK55" s="15"/>
      <c r="BL55" s="55">
        <f t="shared" si="5"/>
        <v>4.4081660908397297E-2</v>
      </c>
      <c r="BM55" s="54" t="s">
        <v>24</v>
      </c>
      <c r="BN55" s="58"/>
      <c r="BO55" s="14"/>
      <c r="BP55" s="15"/>
      <c r="BQ55" s="15"/>
      <c r="BR55" s="15"/>
      <c r="BS55" s="15"/>
      <c r="BT55" s="15"/>
      <c r="BU55" s="55">
        <f t="shared" si="6"/>
        <v>4.4081660908397297E-2</v>
      </c>
    </row>
    <row r="56" spans="1:73" ht="15">
      <c r="A56" s="12">
        <v>2002</v>
      </c>
      <c r="B56" s="45" t="s">
        <v>25</v>
      </c>
      <c r="C56" s="72">
        <v>9.9599999999999995E-5</v>
      </c>
      <c r="D56" s="73" t="s">
        <v>118</v>
      </c>
      <c r="E56" s="74">
        <v>2</v>
      </c>
      <c r="F56" s="74">
        <v>2</v>
      </c>
      <c r="G56" s="74">
        <v>3</v>
      </c>
      <c r="H56" s="74">
        <v>3</v>
      </c>
      <c r="I56" s="75">
        <v>2</v>
      </c>
      <c r="J56" s="76">
        <v>0.6</v>
      </c>
      <c r="K56" s="48" t="s">
        <v>18</v>
      </c>
      <c r="L56" s="58"/>
      <c r="M56" s="14"/>
      <c r="N56" s="15"/>
      <c r="O56" s="15"/>
      <c r="P56" s="15"/>
      <c r="Q56" s="15"/>
      <c r="R56" s="15"/>
      <c r="S56" s="55">
        <f t="shared" si="0"/>
        <v>4.4081660908397297E-2</v>
      </c>
      <c r="T56" s="49" t="s">
        <v>19</v>
      </c>
      <c r="U56" s="58"/>
      <c r="V56" s="14"/>
      <c r="W56" s="15"/>
      <c r="X56" s="15"/>
      <c r="Y56" s="15"/>
      <c r="Z56" s="15"/>
      <c r="AA56" s="15"/>
      <c r="AB56" s="55">
        <f t="shared" si="1"/>
        <v>4.4081660908397297E-2</v>
      </c>
      <c r="AC56" s="50" t="s">
        <v>20</v>
      </c>
      <c r="AD56" s="58"/>
      <c r="AE56" s="14"/>
      <c r="AF56" s="15"/>
      <c r="AG56" s="15"/>
      <c r="AH56" s="15"/>
      <c r="AI56" s="15"/>
      <c r="AJ56" s="15"/>
      <c r="AK56" s="55">
        <f t="shared" si="2"/>
        <v>4.4081660908397297E-2</v>
      </c>
      <c r="AL56" s="51" t="s">
        <v>21</v>
      </c>
      <c r="AM56" s="58"/>
      <c r="AN56" s="14"/>
      <c r="AO56" s="15"/>
      <c r="AP56" s="15"/>
      <c r="AQ56" s="15"/>
      <c r="AR56" s="15"/>
      <c r="AS56" s="15"/>
      <c r="AT56" s="55">
        <f t="shared" si="3"/>
        <v>4.4081660908397297E-2</v>
      </c>
      <c r="AU56" s="52" t="s">
        <v>22</v>
      </c>
      <c r="AV56" s="58"/>
      <c r="AW56" s="14"/>
      <c r="AX56" s="15"/>
      <c r="AY56" s="15"/>
      <c r="AZ56" s="15"/>
      <c r="BA56" s="15"/>
      <c r="BB56" s="15"/>
      <c r="BC56" s="55">
        <f t="shared" si="4"/>
        <v>4.4081660908397297E-2</v>
      </c>
      <c r="BD56" s="53" t="s">
        <v>23</v>
      </c>
      <c r="BE56" s="58"/>
      <c r="BF56" s="14"/>
      <c r="BG56" s="15"/>
      <c r="BH56" s="15"/>
      <c r="BI56" s="15"/>
      <c r="BJ56" s="15"/>
      <c r="BK56" s="15"/>
      <c r="BL56" s="55">
        <f t="shared" si="5"/>
        <v>4.4081660908397297E-2</v>
      </c>
      <c r="BM56" s="54" t="s">
        <v>24</v>
      </c>
      <c r="BN56" s="58"/>
      <c r="BO56" s="14"/>
      <c r="BP56" s="15"/>
      <c r="BQ56" s="15"/>
      <c r="BR56" s="15"/>
      <c r="BS56" s="15"/>
      <c r="BT56" s="15"/>
      <c r="BU56" s="55">
        <f t="shared" si="6"/>
        <v>4.4081660908397297E-2</v>
      </c>
    </row>
    <row r="57" spans="1:73" ht="15">
      <c r="A57" s="12">
        <v>2003</v>
      </c>
      <c r="B57" s="45" t="s">
        <v>25</v>
      </c>
      <c r="C57" s="72">
        <v>9.9599999999999995E-5</v>
      </c>
      <c r="D57" s="73" t="s">
        <v>118</v>
      </c>
      <c r="E57" s="74">
        <v>2</v>
      </c>
      <c r="F57" s="74">
        <v>2</v>
      </c>
      <c r="G57" s="74">
        <v>3</v>
      </c>
      <c r="H57" s="74">
        <v>3</v>
      </c>
      <c r="I57" s="75">
        <v>2</v>
      </c>
      <c r="J57" s="76">
        <v>0.6</v>
      </c>
      <c r="K57" s="48" t="s">
        <v>18</v>
      </c>
      <c r="L57" s="58"/>
      <c r="M57" s="14"/>
      <c r="N57" s="15"/>
      <c r="O57" s="15"/>
      <c r="P57" s="15"/>
      <c r="Q57" s="15"/>
      <c r="R57" s="15"/>
      <c r="S57" s="55">
        <f t="shared" si="0"/>
        <v>4.4081660908397297E-2</v>
      </c>
      <c r="T57" s="49" t="s">
        <v>19</v>
      </c>
      <c r="U57" s="58"/>
      <c r="V57" s="14"/>
      <c r="W57" s="15"/>
      <c r="X57" s="15"/>
      <c r="Y57" s="15"/>
      <c r="Z57" s="15"/>
      <c r="AA57" s="15"/>
      <c r="AB57" s="55">
        <f t="shared" si="1"/>
        <v>4.4081660908397297E-2</v>
      </c>
      <c r="AC57" s="50" t="s">
        <v>20</v>
      </c>
      <c r="AD57" s="58"/>
      <c r="AE57" s="14"/>
      <c r="AF57" s="15"/>
      <c r="AG57" s="15"/>
      <c r="AH57" s="15"/>
      <c r="AI57" s="15"/>
      <c r="AJ57" s="15"/>
      <c r="AK57" s="55">
        <f t="shared" si="2"/>
        <v>4.4081660908397297E-2</v>
      </c>
      <c r="AL57" s="51" t="s">
        <v>21</v>
      </c>
      <c r="AM57" s="58"/>
      <c r="AN57" s="14"/>
      <c r="AO57" s="15"/>
      <c r="AP57" s="15"/>
      <c r="AQ57" s="15"/>
      <c r="AR57" s="15"/>
      <c r="AS57" s="15"/>
      <c r="AT57" s="55">
        <f t="shared" si="3"/>
        <v>4.4081660908397297E-2</v>
      </c>
      <c r="AU57" s="52" t="s">
        <v>22</v>
      </c>
      <c r="AV57" s="58"/>
      <c r="AW57" s="14"/>
      <c r="AX57" s="15"/>
      <c r="AY57" s="15"/>
      <c r="AZ57" s="15"/>
      <c r="BA57" s="15"/>
      <c r="BB57" s="15"/>
      <c r="BC57" s="55">
        <f t="shared" si="4"/>
        <v>4.4081660908397297E-2</v>
      </c>
      <c r="BD57" s="53" t="s">
        <v>23</v>
      </c>
      <c r="BE57" s="58"/>
      <c r="BF57" s="14"/>
      <c r="BG57" s="15"/>
      <c r="BH57" s="15"/>
      <c r="BI57" s="15"/>
      <c r="BJ57" s="15"/>
      <c r="BK57" s="15"/>
      <c r="BL57" s="55">
        <f t="shared" si="5"/>
        <v>4.4081660908397297E-2</v>
      </c>
      <c r="BM57" s="54" t="s">
        <v>24</v>
      </c>
      <c r="BN57" s="58"/>
      <c r="BO57" s="14"/>
      <c r="BP57" s="15"/>
      <c r="BQ57" s="15"/>
      <c r="BR57" s="15"/>
      <c r="BS57" s="15"/>
      <c r="BT57" s="15"/>
      <c r="BU57" s="55">
        <f t="shared" si="6"/>
        <v>4.4081660908397297E-2</v>
      </c>
    </row>
    <row r="58" spans="1:73" ht="15">
      <c r="A58" s="12">
        <v>2004</v>
      </c>
      <c r="B58" s="45" t="s">
        <v>25</v>
      </c>
      <c r="C58" s="72">
        <v>9.9599999999999995E-5</v>
      </c>
      <c r="D58" s="73" t="s">
        <v>118</v>
      </c>
      <c r="E58" s="74">
        <v>2</v>
      </c>
      <c r="F58" s="74">
        <v>2</v>
      </c>
      <c r="G58" s="74">
        <v>3</v>
      </c>
      <c r="H58" s="74">
        <v>3</v>
      </c>
      <c r="I58" s="75">
        <v>2</v>
      </c>
      <c r="J58" s="76">
        <v>0.6</v>
      </c>
      <c r="K58" s="48" t="s">
        <v>18</v>
      </c>
      <c r="L58" s="58"/>
      <c r="M58" s="14"/>
      <c r="N58" s="15"/>
      <c r="O58" s="15"/>
      <c r="P58" s="15"/>
      <c r="Q58" s="15"/>
      <c r="R58" s="15"/>
      <c r="S58" s="55">
        <f t="shared" si="0"/>
        <v>4.4081660908397297E-2</v>
      </c>
      <c r="T58" s="49" t="s">
        <v>19</v>
      </c>
      <c r="U58" s="58"/>
      <c r="V58" s="14"/>
      <c r="W58" s="15"/>
      <c r="X58" s="15"/>
      <c r="Y58" s="15"/>
      <c r="Z58" s="15"/>
      <c r="AA58" s="15"/>
      <c r="AB58" s="55">
        <f t="shared" si="1"/>
        <v>4.4081660908397297E-2</v>
      </c>
      <c r="AC58" s="50" t="s">
        <v>20</v>
      </c>
      <c r="AD58" s="58"/>
      <c r="AE58" s="14"/>
      <c r="AF58" s="15"/>
      <c r="AG58" s="15"/>
      <c r="AH58" s="15"/>
      <c r="AI58" s="15"/>
      <c r="AJ58" s="15"/>
      <c r="AK58" s="55">
        <f t="shared" si="2"/>
        <v>4.4081660908397297E-2</v>
      </c>
      <c r="AL58" s="51" t="s">
        <v>21</v>
      </c>
      <c r="AM58" s="58"/>
      <c r="AN58" s="14"/>
      <c r="AO58" s="15"/>
      <c r="AP58" s="15"/>
      <c r="AQ58" s="15"/>
      <c r="AR58" s="15"/>
      <c r="AS58" s="15"/>
      <c r="AT58" s="55">
        <f t="shared" si="3"/>
        <v>4.4081660908397297E-2</v>
      </c>
      <c r="AU58" s="52" t="s">
        <v>22</v>
      </c>
      <c r="AV58" s="58"/>
      <c r="AW58" s="14"/>
      <c r="AX58" s="15"/>
      <c r="AY58" s="15"/>
      <c r="AZ58" s="15"/>
      <c r="BA58" s="15"/>
      <c r="BB58" s="15"/>
      <c r="BC58" s="55">
        <f t="shared" si="4"/>
        <v>4.4081660908397297E-2</v>
      </c>
      <c r="BD58" s="53" t="s">
        <v>23</v>
      </c>
      <c r="BE58" s="58"/>
      <c r="BF58" s="14"/>
      <c r="BG58" s="15"/>
      <c r="BH58" s="15"/>
      <c r="BI58" s="15"/>
      <c r="BJ58" s="15"/>
      <c r="BK58" s="15"/>
      <c r="BL58" s="55">
        <f t="shared" si="5"/>
        <v>4.4081660908397297E-2</v>
      </c>
      <c r="BM58" s="54" t="s">
        <v>24</v>
      </c>
      <c r="BN58" s="58"/>
      <c r="BO58" s="14"/>
      <c r="BP58" s="15"/>
      <c r="BQ58" s="15"/>
      <c r="BR58" s="15"/>
      <c r="BS58" s="15"/>
      <c r="BT58" s="15"/>
      <c r="BU58" s="55">
        <f t="shared" si="6"/>
        <v>4.4081660908397297E-2</v>
      </c>
    </row>
    <row r="59" spans="1:73" ht="15">
      <c r="A59" s="12">
        <v>2005</v>
      </c>
      <c r="B59" s="45" t="s">
        <v>25</v>
      </c>
      <c r="C59" s="72">
        <v>9.9599999999999995E-5</v>
      </c>
      <c r="D59" s="73" t="s">
        <v>118</v>
      </c>
      <c r="E59" s="74">
        <v>2</v>
      </c>
      <c r="F59" s="74">
        <v>2</v>
      </c>
      <c r="G59" s="74">
        <v>3</v>
      </c>
      <c r="H59" s="74">
        <v>3</v>
      </c>
      <c r="I59" s="75">
        <v>2</v>
      </c>
      <c r="J59" s="76">
        <v>0.6</v>
      </c>
      <c r="K59" s="48" t="s">
        <v>18</v>
      </c>
      <c r="L59" s="58"/>
      <c r="M59" s="14"/>
      <c r="N59" s="15"/>
      <c r="O59" s="15"/>
      <c r="P59" s="15"/>
      <c r="Q59" s="15"/>
      <c r="R59" s="15"/>
      <c r="S59" s="55">
        <f t="shared" si="0"/>
        <v>4.4081660908397297E-2</v>
      </c>
      <c r="T59" s="49" t="s">
        <v>19</v>
      </c>
      <c r="U59" s="58"/>
      <c r="V59" s="14"/>
      <c r="W59" s="15"/>
      <c r="X59" s="15"/>
      <c r="Y59" s="15"/>
      <c r="Z59" s="15"/>
      <c r="AA59" s="15"/>
      <c r="AB59" s="55">
        <f t="shared" si="1"/>
        <v>4.4081660908397297E-2</v>
      </c>
      <c r="AC59" s="50" t="s">
        <v>20</v>
      </c>
      <c r="AD59" s="58"/>
      <c r="AE59" s="14"/>
      <c r="AF59" s="15"/>
      <c r="AG59" s="15"/>
      <c r="AH59" s="15"/>
      <c r="AI59" s="15"/>
      <c r="AJ59" s="15"/>
      <c r="AK59" s="55">
        <f t="shared" si="2"/>
        <v>4.4081660908397297E-2</v>
      </c>
      <c r="AL59" s="51" t="s">
        <v>21</v>
      </c>
      <c r="AM59" s="58"/>
      <c r="AN59" s="14"/>
      <c r="AO59" s="15"/>
      <c r="AP59" s="15"/>
      <c r="AQ59" s="15"/>
      <c r="AR59" s="15"/>
      <c r="AS59" s="15"/>
      <c r="AT59" s="55">
        <f t="shared" si="3"/>
        <v>4.4081660908397297E-2</v>
      </c>
      <c r="AU59" s="52" t="s">
        <v>22</v>
      </c>
      <c r="AV59" s="58"/>
      <c r="AW59" s="14"/>
      <c r="AX59" s="15"/>
      <c r="AY59" s="15"/>
      <c r="AZ59" s="15"/>
      <c r="BA59" s="15"/>
      <c r="BB59" s="15"/>
      <c r="BC59" s="55">
        <f t="shared" si="4"/>
        <v>4.4081660908397297E-2</v>
      </c>
      <c r="BD59" s="53" t="s">
        <v>23</v>
      </c>
      <c r="BE59" s="58"/>
      <c r="BF59" s="14"/>
      <c r="BG59" s="15"/>
      <c r="BH59" s="15"/>
      <c r="BI59" s="15"/>
      <c r="BJ59" s="15"/>
      <c r="BK59" s="15"/>
      <c r="BL59" s="55">
        <f t="shared" si="5"/>
        <v>4.4081660908397297E-2</v>
      </c>
      <c r="BM59" s="54" t="s">
        <v>24</v>
      </c>
      <c r="BN59" s="58"/>
      <c r="BO59" s="14"/>
      <c r="BP59" s="15"/>
      <c r="BQ59" s="15"/>
      <c r="BR59" s="15"/>
      <c r="BS59" s="15"/>
      <c r="BT59" s="15"/>
      <c r="BU59" s="55">
        <f t="shared" si="6"/>
        <v>4.4081660908397297E-2</v>
      </c>
    </row>
    <row r="60" spans="1:73" ht="15">
      <c r="A60" s="12">
        <v>2006</v>
      </c>
      <c r="B60" s="45" t="s">
        <v>25</v>
      </c>
      <c r="C60" s="72">
        <v>9.9599999999999995E-5</v>
      </c>
      <c r="D60" s="73" t="s">
        <v>118</v>
      </c>
      <c r="E60" s="74">
        <v>2</v>
      </c>
      <c r="F60" s="74">
        <v>2</v>
      </c>
      <c r="G60" s="74">
        <v>3</v>
      </c>
      <c r="H60" s="74">
        <v>3</v>
      </c>
      <c r="I60" s="75">
        <v>2</v>
      </c>
      <c r="J60" s="76">
        <v>0.6</v>
      </c>
      <c r="K60" s="48" t="s">
        <v>18</v>
      </c>
      <c r="L60" s="58"/>
      <c r="M60" s="14"/>
      <c r="N60" s="15"/>
      <c r="O60" s="15"/>
      <c r="P60" s="15"/>
      <c r="Q60" s="15"/>
      <c r="R60" s="15"/>
      <c r="S60" s="55">
        <f t="shared" si="0"/>
        <v>4.4081660908397297E-2</v>
      </c>
      <c r="T60" s="49" t="s">
        <v>19</v>
      </c>
      <c r="U60" s="58"/>
      <c r="V60" s="14"/>
      <c r="W60" s="15"/>
      <c r="X60" s="15"/>
      <c r="Y60" s="15"/>
      <c r="Z60" s="15"/>
      <c r="AA60" s="15"/>
      <c r="AB60" s="55">
        <f t="shared" si="1"/>
        <v>4.4081660908397297E-2</v>
      </c>
      <c r="AC60" s="50" t="s">
        <v>20</v>
      </c>
      <c r="AD60" s="58"/>
      <c r="AE60" s="14"/>
      <c r="AF60" s="15"/>
      <c r="AG60" s="15"/>
      <c r="AH60" s="15"/>
      <c r="AI60" s="15"/>
      <c r="AJ60" s="15"/>
      <c r="AK60" s="55">
        <f t="shared" si="2"/>
        <v>4.4081660908397297E-2</v>
      </c>
      <c r="AL60" s="51" t="s">
        <v>21</v>
      </c>
      <c r="AM60" s="58"/>
      <c r="AN60" s="14"/>
      <c r="AO60" s="15"/>
      <c r="AP60" s="15"/>
      <c r="AQ60" s="15"/>
      <c r="AR60" s="15"/>
      <c r="AS60" s="15"/>
      <c r="AT60" s="55">
        <f t="shared" si="3"/>
        <v>4.4081660908397297E-2</v>
      </c>
      <c r="AU60" s="52" t="s">
        <v>22</v>
      </c>
      <c r="AV60" s="58"/>
      <c r="AW60" s="14"/>
      <c r="AX60" s="15"/>
      <c r="AY60" s="15"/>
      <c r="AZ60" s="15"/>
      <c r="BA60" s="15"/>
      <c r="BB60" s="15"/>
      <c r="BC60" s="55">
        <f t="shared" si="4"/>
        <v>4.4081660908397297E-2</v>
      </c>
      <c r="BD60" s="53" t="s">
        <v>23</v>
      </c>
      <c r="BE60" s="58"/>
      <c r="BF60" s="14"/>
      <c r="BG60" s="15"/>
      <c r="BH60" s="15"/>
      <c r="BI60" s="15"/>
      <c r="BJ60" s="15"/>
      <c r="BK60" s="15"/>
      <c r="BL60" s="55">
        <f t="shared" si="5"/>
        <v>4.4081660908397297E-2</v>
      </c>
      <c r="BM60" s="54" t="s">
        <v>24</v>
      </c>
      <c r="BN60" s="58"/>
      <c r="BO60" s="14"/>
      <c r="BP60" s="15"/>
      <c r="BQ60" s="15"/>
      <c r="BR60" s="15"/>
      <c r="BS60" s="15"/>
      <c r="BT60" s="15"/>
      <c r="BU60" s="55">
        <f t="shared" si="6"/>
        <v>4.4081660908397297E-2</v>
      </c>
    </row>
    <row r="61" spans="1:73" ht="15">
      <c r="A61" s="12">
        <v>2007</v>
      </c>
      <c r="B61" s="45" t="s">
        <v>25</v>
      </c>
      <c r="C61" s="72">
        <v>9.9599999999999995E-5</v>
      </c>
      <c r="D61" s="73" t="s">
        <v>118</v>
      </c>
      <c r="E61" s="74">
        <v>2</v>
      </c>
      <c r="F61" s="74">
        <v>2</v>
      </c>
      <c r="G61" s="74">
        <v>3</v>
      </c>
      <c r="H61" s="74">
        <v>3</v>
      </c>
      <c r="I61" s="75">
        <v>2</v>
      </c>
      <c r="J61" s="76">
        <v>0.6</v>
      </c>
      <c r="K61" s="48" t="s">
        <v>18</v>
      </c>
      <c r="L61" s="58"/>
      <c r="M61" s="14"/>
      <c r="N61" s="15"/>
      <c r="O61" s="15"/>
      <c r="P61" s="15"/>
      <c r="Q61" s="15"/>
      <c r="R61" s="15"/>
      <c r="S61" s="55">
        <f t="shared" si="0"/>
        <v>4.4081660908397297E-2</v>
      </c>
      <c r="T61" s="49" t="s">
        <v>19</v>
      </c>
      <c r="U61" s="58"/>
      <c r="V61" s="14"/>
      <c r="W61" s="15"/>
      <c r="X61" s="15"/>
      <c r="Y61" s="15"/>
      <c r="Z61" s="15"/>
      <c r="AA61" s="15"/>
      <c r="AB61" s="55">
        <f t="shared" si="1"/>
        <v>4.4081660908397297E-2</v>
      </c>
      <c r="AC61" s="50" t="s">
        <v>20</v>
      </c>
      <c r="AD61" s="58"/>
      <c r="AE61" s="14"/>
      <c r="AF61" s="15"/>
      <c r="AG61" s="15"/>
      <c r="AH61" s="15"/>
      <c r="AI61" s="15"/>
      <c r="AJ61" s="15"/>
      <c r="AK61" s="55">
        <f t="shared" si="2"/>
        <v>4.4081660908397297E-2</v>
      </c>
      <c r="AL61" s="51" t="s">
        <v>21</v>
      </c>
      <c r="AM61" s="58"/>
      <c r="AN61" s="14"/>
      <c r="AO61" s="15"/>
      <c r="AP61" s="15"/>
      <c r="AQ61" s="15"/>
      <c r="AR61" s="15"/>
      <c r="AS61" s="15"/>
      <c r="AT61" s="55">
        <f t="shared" si="3"/>
        <v>4.4081660908397297E-2</v>
      </c>
      <c r="AU61" s="52" t="s">
        <v>22</v>
      </c>
      <c r="AV61" s="58"/>
      <c r="AW61" s="14"/>
      <c r="AX61" s="15"/>
      <c r="AY61" s="15"/>
      <c r="AZ61" s="15"/>
      <c r="BA61" s="15"/>
      <c r="BB61" s="15"/>
      <c r="BC61" s="55">
        <f t="shared" si="4"/>
        <v>4.4081660908397297E-2</v>
      </c>
      <c r="BD61" s="53" t="s">
        <v>23</v>
      </c>
      <c r="BE61" s="58"/>
      <c r="BF61" s="14"/>
      <c r="BG61" s="15"/>
      <c r="BH61" s="15"/>
      <c r="BI61" s="15"/>
      <c r="BJ61" s="15"/>
      <c r="BK61" s="15"/>
      <c r="BL61" s="55">
        <f t="shared" si="5"/>
        <v>4.4081660908397297E-2</v>
      </c>
      <c r="BM61" s="54" t="s">
        <v>24</v>
      </c>
      <c r="BN61" s="58"/>
      <c r="BO61" s="14"/>
      <c r="BP61" s="15"/>
      <c r="BQ61" s="15"/>
      <c r="BR61" s="15"/>
      <c r="BS61" s="15"/>
      <c r="BT61" s="15"/>
      <c r="BU61" s="55">
        <f t="shared" si="6"/>
        <v>4.4081660908397297E-2</v>
      </c>
    </row>
    <row r="62" spans="1:73" ht="15">
      <c r="A62" s="12">
        <v>2008</v>
      </c>
      <c r="B62" s="45" t="s">
        <v>25</v>
      </c>
      <c r="C62" s="72">
        <v>9.9599999999999995E-5</v>
      </c>
      <c r="D62" s="73" t="s">
        <v>118</v>
      </c>
      <c r="E62" s="74">
        <v>2</v>
      </c>
      <c r="F62" s="74">
        <v>2</v>
      </c>
      <c r="G62" s="74">
        <v>3</v>
      </c>
      <c r="H62" s="74">
        <v>3</v>
      </c>
      <c r="I62" s="75">
        <v>2</v>
      </c>
      <c r="J62" s="76">
        <v>0.6</v>
      </c>
      <c r="K62" s="48" t="s">
        <v>18</v>
      </c>
      <c r="L62" s="58"/>
      <c r="M62" s="14"/>
      <c r="N62" s="15"/>
      <c r="O62" s="15"/>
      <c r="P62" s="15"/>
      <c r="Q62" s="15"/>
      <c r="R62" s="15"/>
      <c r="S62" s="55">
        <f t="shared" si="0"/>
        <v>4.4081660908397297E-2</v>
      </c>
      <c r="T62" s="49" t="s">
        <v>19</v>
      </c>
      <c r="U62" s="58"/>
      <c r="V62" s="14"/>
      <c r="W62" s="15"/>
      <c r="X62" s="15"/>
      <c r="Y62" s="15"/>
      <c r="Z62" s="15"/>
      <c r="AA62" s="15"/>
      <c r="AB62" s="55">
        <f t="shared" si="1"/>
        <v>4.4081660908397297E-2</v>
      </c>
      <c r="AC62" s="50" t="s">
        <v>20</v>
      </c>
      <c r="AD62" s="58"/>
      <c r="AE62" s="14"/>
      <c r="AF62" s="15"/>
      <c r="AG62" s="15"/>
      <c r="AH62" s="15"/>
      <c r="AI62" s="15"/>
      <c r="AJ62" s="15"/>
      <c r="AK62" s="55">
        <f t="shared" si="2"/>
        <v>4.4081660908397297E-2</v>
      </c>
      <c r="AL62" s="51" t="s">
        <v>21</v>
      </c>
      <c r="AM62" s="58"/>
      <c r="AN62" s="14"/>
      <c r="AO62" s="15"/>
      <c r="AP62" s="15"/>
      <c r="AQ62" s="15"/>
      <c r="AR62" s="15"/>
      <c r="AS62" s="15"/>
      <c r="AT62" s="55">
        <f t="shared" si="3"/>
        <v>4.4081660908397297E-2</v>
      </c>
      <c r="AU62" s="52" t="s">
        <v>22</v>
      </c>
      <c r="AV62" s="58"/>
      <c r="AW62" s="14"/>
      <c r="AX62" s="15"/>
      <c r="AY62" s="15"/>
      <c r="AZ62" s="15"/>
      <c r="BA62" s="15"/>
      <c r="BB62" s="15"/>
      <c r="BC62" s="55">
        <f t="shared" si="4"/>
        <v>4.4081660908397297E-2</v>
      </c>
      <c r="BD62" s="53" t="s">
        <v>23</v>
      </c>
      <c r="BE62" s="58"/>
      <c r="BF62" s="14"/>
      <c r="BG62" s="15"/>
      <c r="BH62" s="15"/>
      <c r="BI62" s="15"/>
      <c r="BJ62" s="15"/>
      <c r="BK62" s="15"/>
      <c r="BL62" s="55">
        <f t="shared" si="5"/>
        <v>4.4081660908397297E-2</v>
      </c>
      <c r="BM62" s="54" t="s">
        <v>24</v>
      </c>
      <c r="BN62" s="58"/>
      <c r="BO62" s="14"/>
      <c r="BP62" s="15"/>
      <c r="BQ62" s="15"/>
      <c r="BR62" s="15"/>
      <c r="BS62" s="15"/>
      <c r="BT62" s="15"/>
      <c r="BU62" s="55">
        <f t="shared" si="6"/>
        <v>4.4081660908397297E-2</v>
      </c>
    </row>
    <row r="63" spans="1:73" ht="15">
      <c r="A63" s="12">
        <v>2009</v>
      </c>
      <c r="B63" s="45" t="s">
        <v>25</v>
      </c>
      <c r="C63" s="72">
        <v>9.9599999999999995E-5</v>
      </c>
      <c r="D63" s="73" t="s">
        <v>118</v>
      </c>
      <c r="E63" s="74">
        <v>2</v>
      </c>
      <c r="F63" s="74">
        <v>2</v>
      </c>
      <c r="G63" s="74">
        <v>3</v>
      </c>
      <c r="H63" s="74">
        <v>3</v>
      </c>
      <c r="I63" s="75">
        <v>2</v>
      </c>
      <c r="J63" s="76">
        <v>0.6</v>
      </c>
      <c r="K63" s="48" t="s">
        <v>18</v>
      </c>
      <c r="L63" s="58"/>
      <c r="M63" s="14"/>
      <c r="N63" s="15"/>
      <c r="O63" s="15"/>
      <c r="P63" s="15"/>
      <c r="Q63" s="15"/>
      <c r="R63" s="15"/>
      <c r="S63" s="55">
        <f t="shared" si="0"/>
        <v>4.4081660908397297E-2</v>
      </c>
      <c r="T63" s="49" t="s">
        <v>19</v>
      </c>
      <c r="U63" s="58"/>
      <c r="V63" s="14"/>
      <c r="W63" s="15"/>
      <c r="X63" s="15"/>
      <c r="Y63" s="15"/>
      <c r="Z63" s="15"/>
      <c r="AA63" s="15"/>
      <c r="AB63" s="55">
        <f t="shared" si="1"/>
        <v>4.4081660908397297E-2</v>
      </c>
      <c r="AC63" s="50" t="s">
        <v>20</v>
      </c>
      <c r="AD63" s="58"/>
      <c r="AE63" s="14"/>
      <c r="AF63" s="15"/>
      <c r="AG63" s="15"/>
      <c r="AH63" s="15"/>
      <c r="AI63" s="15"/>
      <c r="AJ63" s="15"/>
      <c r="AK63" s="55">
        <f t="shared" si="2"/>
        <v>4.4081660908397297E-2</v>
      </c>
      <c r="AL63" s="51" t="s">
        <v>21</v>
      </c>
      <c r="AM63" s="58"/>
      <c r="AN63" s="14"/>
      <c r="AO63" s="15"/>
      <c r="AP63" s="15"/>
      <c r="AQ63" s="15"/>
      <c r="AR63" s="15"/>
      <c r="AS63" s="15"/>
      <c r="AT63" s="55">
        <f t="shared" si="3"/>
        <v>4.4081660908397297E-2</v>
      </c>
      <c r="AU63" s="52" t="s">
        <v>22</v>
      </c>
      <c r="AV63" s="58"/>
      <c r="AW63" s="14"/>
      <c r="AX63" s="15"/>
      <c r="AY63" s="15"/>
      <c r="AZ63" s="15"/>
      <c r="BA63" s="15"/>
      <c r="BB63" s="15"/>
      <c r="BC63" s="55">
        <f t="shared" si="4"/>
        <v>4.4081660908397297E-2</v>
      </c>
      <c r="BD63" s="53" t="s">
        <v>23</v>
      </c>
      <c r="BE63" s="58"/>
      <c r="BF63" s="14"/>
      <c r="BG63" s="15"/>
      <c r="BH63" s="15"/>
      <c r="BI63" s="15"/>
      <c r="BJ63" s="15"/>
      <c r="BK63" s="15"/>
      <c r="BL63" s="55">
        <f t="shared" si="5"/>
        <v>4.4081660908397297E-2</v>
      </c>
      <c r="BM63" s="54" t="s">
        <v>24</v>
      </c>
      <c r="BN63" s="58"/>
      <c r="BO63" s="14"/>
      <c r="BP63" s="15"/>
      <c r="BQ63" s="15"/>
      <c r="BR63" s="15"/>
      <c r="BS63" s="15"/>
      <c r="BT63" s="15"/>
      <c r="BU63" s="55">
        <f t="shared" si="6"/>
        <v>4.4081660908397297E-2</v>
      </c>
    </row>
    <row r="64" spans="1:73" ht="15">
      <c r="A64" s="12">
        <v>2010</v>
      </c>
      <c r="B64" s="45" t="s">
        <v>25</v>
      </c>
      <c r="C64" s="72">
        <v>9.9599999999999995E-5</v>
      </c>
      <c r="D64" s="73" t="s">
        <v>118</v>
      </c>
      <c r="E64" s="74">
        <v>2</v>
      </c>
      <c r="F64" s="74">
        <v>2</v>
      </c>
      <c r="G64" s="74">
        <v>3</v>
      </c>
      <c r="H64" s="74">
        <v>3</v>
      </c>
      <c r="I64" s="75">
        <v>2</v>
      </c>
      <c r="J64" s="76">
        <v>0.6</v>
      </c>
      <c r="K64" s="48" t="s">
        <v>18</v>
      </c>
      <c r="L64" s="58"/>
      <c r="M64" s="14"/>
      <c r="N64" s="15"/>
      <c r="O64" s="15"/>
      <c r="P64" s="15"/>
      <c r="Q64" s="15"/>
      <c r="R64" s="15"/>
      <c r="S64" s="55">
        <f t="shared" si="0"/>
        <v>4.4081660908397297E-2</v>
      </c>
      <c r="T64" s="49" t="s">
        <v>19</v>
      </c>
      <c r="U64" s="58"/>
      <c r="V64" s="14"/>
      <c r="W64" s="15"/>
      <c r="X64" s="15"/>
      <c r="Y64" s="15"/>
      <c r="Z64" s="15"/>
      <c r="AA64" s="15"/>
      <c r="AB64" s="55">
        <f t="shared" si="1"/>
        <v>4.4081660908397297E-2</v>
      </c>
      <c r="AC64" s="50" t="s">
        <v>20</v>
      </c>
      <c r="AD64" s="58"/>
      <c r="AE64" s="14"/>
      <c r="AF64" s="15"/>
      <c r="AG64" s="15"/>
      <c r="AH64" s="15"/>
      <c r="AI64" s="15"/>
      <c r="AJ64" s="15"/>
      <c r="AK64" s="55">
        <f t="shared" si="2"/>
        <v>4.4081660908397297E-2</v>
      </c>
      <c r="AL64" s="51" t="s">
        <v>21</v>
      </c>
      <c r="AM64" s="58"/>
      <c r="AN64" s="14"/>
      <c r="AO64" s="15"/>
      <c r="AP64" s="15"/>
      <c r="AQ64" s="15"/>
      <c r="AR64" s="15"/>
      <c r="AS64" s="15"/>
      <c r="AT64" s="55">
        <f t="shared" si="3"/>
        <v>4.4081660908397297E-2</v>
      </c>
      <c r="AU64" s="52" t="s">
        <v>22</v>
      </c>
      <c r="AV64" s="58"/>
      <c r="AW64" s="14"/>
      <c r="AX64" s="15"/>
      <c r="AY64" s="15"/>
      <c r="AZ64" s="15"/>
      <c r="BA64" s="15"/>
      <c r="BB64" s="15"/>
      <c r="BC64" s="55">
        <f t="shared" si="4"/>
        <v>4.4081660908397297E-2</v>
      </c>
      <c r="BD64" s="53" t="s">
        <v>23</v>
      </c>
      <c r="BE64" s="58"/>
      <c r="BF64" s="14"/>
      <c r="BG64" s="15"/>
      <c r="BH64" s="15"/>
      <c r="BI64" s="15"/>
      <c r="BJ64" s="15"/>
      <c r="BK64" s="15"/>
      <c r="BL64" s="55">
        <f t="shared" si="5"/>
        <v>4.4081660908397297E-2</v>
      </c>
      <c r="BM64" s="54" t="s">
        <v>24</v>
      </c>
      <c r="BN64" s="58"/>
      <c r="BO64" s="14"/>
      <c r="BP64" s="15"/>
      <c r="BQ64" s="15"/>
      <c r="BR64" s="15"/>
      <c r="BS64" s="15"/>
      <c r="BT64" s="15"/>
      <c r="BU64" s="55">
        <f t="shared" si="6"/>
        <v>4.4081660908397297E-2</v>
      </c>
    </row>
    <row r="65" spans="1:73" ht="15">
      <c r="A65" s="12">
        <v>2011</v>
      </c>
      <c r="B65" s="45" t="s">
        <v>25</v>
      </c>
      <c r="C65" s="72">
        <v>9.9599999999999995E-5</v>
      </c>
      <c r="D65" s="73" t="s">
        <v>118</v>
      </c>
      <c r="E65" s="74">
        <v>2</v>
      </c>
      <c r="F65" s="74">
        <v>2</v>
      </c>
      <c r="G65" s="74">
        <v>3</v>
      </c>
      <c r="H65" s="74">
        <v>3</v>
      </c>
      <c r="I65" s="75">
        <v>2</v>
      </c>
      <c r="J65" s="76">
        <v>0.6</v>
      </c>
      <c r="K65" s="48" t="s">
        <v>18</v>
      </c>
      <c r="L65" s="58"/>
      <c r="M65" s="14"/>
      <c r="N65" s="15"/>
      <c r="O65" s="15"/>
      <c r="P65" s="15"/>
      <c r="Q65" s="15"/>
      <c r="R65" s="15"/>
      <c r="S65" s="55">
        <f t="shared" si="0"/>
        <v>4.4081660908397297E-2</v>
      </c>
      <c r="T65" s="49" t="s">
        <v>19</v>
      </c>
      <c r="U65" s="58"/>
      <c r="V65" s="14"/>
      <c r="W65" s="15"/>
      <c r="X65" s="15"/>
      <c r="Y65" s="15"/>
      <c r="Z65" s="15"/>
      <c r="AA65" s="15"/>
      <c r="AB65" s="55">
        <f t="shared" si="1"/>
        <v>4.4081660908397297E-2</v>
      </c>
      <c r="AC65" s="50" t="s">
        <v>20</v>
      </c>
      <c r="AD65" s="58"/>
      <c r="AE65" s="14"/>
      <c r="AF65" s="15"/>
      <c r="AG65" s="15"/>
      <c r="AH65" s="15"/>
      <c r="AI65" s="15"/>
      <c r="AJ65" s="15"/>
      <c r="AK65" s="55">
        <f t="shared" si="2"/>
        <v>4.4081660908397297E-2</v>
      </c>
      <c r="AL65" s="51" t="s">
        <v>21</v>
      </c>
      <c r="AM65" s="58"/>
      <c r="AN65" s="14"/>
      <c r="AO65" s="15"/>
      <c r="AP65" s="15"/>
      <c r="AQ65" s="15"/>
      <c r="AR65" s="15"/>
      <c r="AS65" s="15"/>
      <c r="AT65" s="55">
        <f t="shared" si="3"/>
        <v>4.4081660908397297E-2</v>
      </c>
      <c r="AU65" s="52" t="s">
        <v>22</v>
      </c>
      <c r="AV65" s="58"/>
      <c r="AW65" s="14"/>
      <c r="AX65" s="15"/>
      <c r="AY65" s="15"/>
      <c r="AZ65" s="15"/>
      <c r="BA65" s="15"/>
      <c r="BB65" s="15"/>
      <c r="BC65" s="55">
        <f t="shared" si="4"/>
        <v>4.4081660908397297E-2</v>
      </c>
      <c r="BD65" s="53" t="s">
        <v>23</v>
      </c>
      <c r="BE65" s="58"/>
      <c r="BF65" s="14"/>
      <c r="BG65" s="15"/>
      <c r="BH65" s="15"/>
      <c r="BI65" s="15"/>
      <c r="BJ65" s="15"/>
      <c r="BK65" s="15"/>
      <c r="BL65" s="55">
        <f t="shared" si="5"/>
        <v>4.4081660908397297E-2</v>
      </c>
      <c r="BM65" s="54" t="s">
        <v>24</v>
      </c>
      <c r="BN65" s="58"/>
      <c r="BO65" s="14"/>
      <c r="BP65" s="15"/>
      <c r="BQ65" s="15"/>
      <c r="BR65" s="15"/>
      <c r="BS65" s="15"/>
      <c r="BT65" s="15"/>
      <c r="BU65" s="55">
        <f t="shared" si="6"/>
        <v>4.4081660908397297E-2</v>
      </c>
    </row>
    <row r="66" spans="1:73" ht="15">
      <c r="A66" s="12">
        <v>2012</v>
      </c>
      <c r="B66" s="45" t="s">
        <v>25</v>
      </c>
      <c r="C66" s="72">
        <v>9.9599999999999995E-5</v>
      </c>
      <c r="D66" s="73" t="s">
        <v>118</v>
      </c>
      <c r="E66" s="74">
        <v>2</v>
      </c>
      <c r="F66" s="74">
        <v>2</v>
      </c>
      <c r="G66" s="74">
        <v>3</v>
      </c>
      <c r="H66" s="74">
        <v>3</v>
      </c>
      <c r="I66" s="75">
        <v>2</v>
      </c>
      <c r="J66" s="76">
        <v>0.6</v>
      </c>
      <c r="K66" s="48" t="s">
        <v>18</v>
      </c>
      <c r="L66" s="58"/>
      <c r="M66" s="14"/>
      <c r="N66" s="15"/>
      <c r="O66" s="15"/>
      <c r="P66" s="15"/>
      <c r="Q66" s="15"/>
      <c r="R66" s="15"/>
      <c r="S66" s="55">
        <f t="shared" si="0"/>
        <v>4.4081660908397297E-2</v>
      </c>
      <c r="T66" s="49" t="s">
        <v>19</v>
      </c>
      <c r="U66" s="58"/>
      <c r="V66" s="14"/>
      <c r="W66" s="15"/>
      <c r="X66" s="15"/>
      <c r="Y66" s="15"/>
      <c r="Z66" s="15"/>
      <c r="AA66" s="15"/>
      <c r="AB66" s="55">
        <f t="shared" si="1"/>
        <v>4.4081660908397297E-2</v>
      </c>
      <c r="AC66" s="50" t="s">
        <v>20</v>
      </c>
      <c r="AD66" s="58"/>
      <c r="AE66" s="14"/>
      <c r="AF66" s="15"/>
      <c r="AG66" s="15"/>
      <c r="AH66" s="15"/>
      <c r="AI66" s="15"/>
      <c r="AJ66" s="15"/>
      <c r="AK66" s="55">
        <f t="shared" si="2"/>
        <v>4.4081660908397297E-2</v>
      </c>
      <c r="AL66" s="51" t="s">
        <v>21</v>
      </c>
      <c r="AM66" s="58"/>
      <c r="AN66" s="14"/>
      <c r="AO66" s="15"/>
      <c r="AP66" s="15"/>
      <c r="AQ66" s="15"/>
      <c r="AR66" s="15"/>
      <c r="AS66" s="15"/>
      <c r="AT66" s="55">
        <f t="shared" si="3"/>
        <v>4.4081660908397297E-2</v>
      </c>
      <c r="AU66" s="52" t="s">
        <v>22</v>
      </c>
      <c r="AV66" s="58"/>
      <c r="AW66" s="14"/>
      <c r="AX66" s="15"/>
      <c r="AY66" s="15"/>
      <c r="AZ66" s="15"/>
      <c r="BA66" s="15"/>
      <c r="BB66" s="15"/>
      <c r="BC66" s="55">
        <f t="shared" si="4"/>
        <v>4.4081660908397297E-2</v>
      </c>
      <c r="BD66" s="53" t="s">
        <v>23</v>
      </c>
      <c r="BE66" s="58"/>
      <c r="BF66" s="14"/>
      <c r="BG66" s="15"/>
      <c r="BH66" s="15"/>
      <c r="BI66" s="15"/>
      <c r="BJ66" s="15"/>
      <c r="BK66" s="15"/>
      <c r="BL66" s="55">
        <f t="shared" si="5"/>
        <v>4.4081660908397297E-2</v>
      </c>
      <c r="BM66" s="54" t="s">
        <v>24</v>
      </c>
      <c r="BN66" s="58"/>
      <c r="BO66" s="14"/>
      <c r="BP66" s="15"/>
      <c r="BQ66" s="15"/>
      <c r="BR66" s="15"/>
      <c r="BS66" s="15"/>
      <c r="BT66" s="15"/>
      <c r="BU66" s="55">
        <f t="shared" si="6"/>
        <v>4.4081660908397297E-2</v>
      </c>
    </row>
    <row r="67" spans="1:73" ht="15">
      <c r="A67" s="12">
        <v>2013</v>
      </c>
      <c r="B67" s="45" t="s">
        <v>25</v>
      </c>
      <c r="C67" s="72">
        <v>9.9599999999999995E-5</v>
      </c>
      <c r="D67" s="73" t="s">
        <v>118</v>
      </c>
      <c r="E67" s="74">
        <v>2</v>
      </c>
      <c r="F67" s="74">
        <v>2</v>
      </c>
      <c r="G67" s="74">
        <v>3</v>
      </c>
      <c r="H67" s="74">
        <v>3</v>
      </c>
      <c r="I67" s="75">
        <v>2</v>
      </c>
      <c r="J67" s="76">
        <v>0.6</v>
      </c>
      <c r="K67" s="48" t="s">
        <v>18</v>
      </c>
      <c r="L67" s="58"/>
      <c r="M67" s="14"/>
      <c r="N67" s="15"/>
      <c r="O67" s="15"/>
      <c r="P67" s="15"/>
      <c r="Q67" s="15"/>
      <c r="R67" s="15"/>
      <c r="S67" s="55">
        <f t="shared" si="0"/>
        <v>4.4081660908397297E-2</v>
      </c>
      <c r="T67" s="49" t="s">
        <v>19</v>
      </c>
      <c r="U67" s="58"/>
      <c r="V67" s="14"/>
      <c r="W67" s="15"/>
      <c r="X67" s="15"/>
      <c r="Y67" s="15"/>
      <c r="Z67" s="15"/>
      <c r="AA67" s="15"/>
      <c r="AB67" s="55">
        <f t="shared" si="1"/>
        <v>4.4081660908397297E-2</v>
      </c>
      <c r="AC67" s="50" t="s">
        <v>20</v>
      </c>
      <c r="AD67" s="58"/>
      <c r="AE67" s="14"/>
      <c r="AF67" s="15"/>
      <c r="AG67" s="15"/>
      <c r="AH67" s="15"/>
      <c r="AI67" s="15"/>
      <c r="AJ67" s="15"/>
      <c r="AK67" s="55">
        <f t="shared" si="2"/>
        <v>4.4081660908397297E-2</v>
      </c>
      <c r="AL67" s="51" t="s">
        <v>21</v>
      </c>
      <c r="AM67" s="58"/>
      <c r="AN67" s="14"/>
      <c r="AO67" s="15"/>
      <c r="AP67" s="15"/>
      <c r="AQ67" s="15"/>
      <c r="AR67" s="15"/>
      <c r="AS67" s="15"/>
      <c r="AT67" s="55">
        <f t="shared" si="3"/>
        <v>4.4081660908397297E-2</v>
      </c>
      <c r="AU67" s="52" t="s">
        <v>22</v>
      </c>
      <c r="AV67" s="58"/>
      <c r="AW67" s="14"/>
      <c r="AX67" s="15"/>
      <c r="AY67" s="15"/>
      <c r="AZ67" s="15"/>
      <c r="BA67" s="15"/>
      <c r="BB67" s="15"/>
      <c r="BC67" s="55">
        <f t="shared" si="4"/>
        <v>4.4081660908397297E-2</v>
      </c>
      <c r="BD67" s="53" t="s">
        <v>23</v>
      </c>
      <c r="BE67" s="58"/>
      <c r="BF67" s="14"/>
      <c r="BG67" s="15"/>
      <c r="BH67" s="15"/>
      <c r="BI67" s="15"/>
      <c r="BJ67" s="15"/>
      <c r="BK67" s="15"/>
      <c r="BL67" s="55">
        <f t="shared" si="5"/>
        <v>4.4081660908397297E-2</v>
      </c>
      <c r="BM67" s="54" t="s">
        <v>24</v>
      </c>
      <c r="BN67" s="58"/>
      <c r="BO67" s="14"/>
      <c r="BP67" s="15"/>
      <c r="BQ67" s="15"/>
      <c r="BR67" s="15"/>
      <c r="BS67" s="15"/>
      <c r="BT67" s="15"/>
      <c r="BU67" s="55">
        <f t="shared" si="6"/>
        <v>4.4081660908397297E-2</v>
      </c>
    </row>
    <row r="68" spans="1:73" ht="15">
      <c r="A68" s="12">
        <v>2014</v>
      </c>
      <c r="B68" s="45" t="s">
        <v>25</v>
      </c>
      <c r="C68" s="72">
        <v>9.9599999999999995E-5</v>
      </c>
      <c r="D68" s="73" t="s">
        <v>118</v>
      </c>
      <c r="E68" s="74">
        <v>2</v>
      </c>
      <c r="F68" s="74">
        <v>2</v>
      </c>
      <c r="G68" s="74">
        <v>3</v>
      </c>
      <c r="H68" s="74">
        <v>3</v>
      </c>
      <c r="I68" s="75">
        <v>2</v>
      </c>
      <c r="J68" s="76">
        <v>0.6</v>
      </c>
      <c r="K68" s="48" t="s">
        <v>18</v>
      </c>
      <c r="L68" s="58"/>
      <c r="M68" s="14"/>
      <c r="N68" s="15"/>
      <c r="O68" s="15"/>
      <c r="P68" s="15"/>
      <c r="Q68" s="15"/>
      <c r="R68" s="15"/>
      <c r="S68" s="55">
        <f t="shared" ref="S68:S73" si="7">SQRT((1.5*EXP(1.105*R68))^2+(1.5*EXP(1.105*(N68-1)))^2+(1.5*EXP(1.105*(O68-1)))^2+(1.5*EXP(1.105*(P68-1)))^2+(1.5*EXP(1.105*(Q68-1)))^2)/100*2.45</f>
        <v>4.4081660908397297E-2</v>
      </c>
      <c r="T68" s="49" t="s">
        <v>19</v>
      </c>
      <c r="U68" s="58"/>
      <c r="V68" s="14"/>
      <c r="W68" s="15"/>
      <c r="X68" s="15"/>
      <c r="Y68" s="15"/>
      <c r="Z68" s="15"/>
      <c r="AA68" s="15"/>
      <c r="AB68" s="55">
        <f t="shared" ref="AB68:AB73" si="8">SQRT((1.5*EXP(1.105*AA68))^2+(1.5*EXP(1.105*(W68-1)))^2+(1.5*EXP(1.105*(X68-1)))^2+(1.5*EXP(1.105*(Y68-1)))^2+(1.5*EXP(1.105*(Z68-1)))^2)/100*2.45</f>
        <v>4.4081660908397297E-2</v>
      </c>
      <c r="AC68" s="50" t="s">
        <v>20</v>
      </c>
      <c r="AD68" s="58"/>
      <c r="AE68" s="14"/>
      <c r="AF68" s="15"/>
      <c r="AG68" s="15"/>
      <c r="AH68" s="15"/>
      <c r="AI68" s="15"/>
      <c r="AJ68" s="15"/>
      <c r="AK68" s="55">
        <f t="shared" ref="AK68:AK73" si="9">SQRT((1.5*EXP(1.105*AJ68))^2+(1.5*EXP(1.105*(AF68-1)))^2+(1.5*EXP(1.105*(AG68-1)))^2+(1.5*EXP(1.105*(AH68-1)))^2+(1.5*EXP(1.105*(AI68-1)))^2)/100*2.45</f>
        <v>4.4081660908397297E-2</v>
      </c>
      <c r="AL68" s="51" t="s">
        <v>21</v>
      </c>
      <c r="AM68" s="58"/>
      <c r="AN68" s="14"/>
      <c r="AO68" s="15"/>
      <c r="AP68" s="15"/>
      <c r="AQ68" s="15"/>
      <c r="AR68" s="15"/>
      <c r="AS68" s="15"/>
      <c r="AT68" s="55">
        <f t="shared" ref="AT68:AT73" si="10">SQRT((1.5*EXP(1.105*AS68))^2+(1.5*EXP(1.105*(AO68-1)))^2+(1.5*EXP(1.105*(AP68-1)))^2+(1.5*EXP(1.105*(AQ68-1)))^2+(1.5*EXP(1.105*(AR68-1)))^2)/100*2.45</f>
        <v>4.4081660908397297E-2</v>
      </c>
      <c r="AU68" s="52" t="s">
        <v>22</v>
      </c>
      <c r="AV68" s="58"/>
      <c r="AW68" s="14"/>
      <c r="AX68" s="15"/>
      <c r="AY68" s="15"/>
      <c r="AZ68" s="15"/>
      <c r="BA68" s="15"/>
      <c r="BB68" s="15"/>
      <c r="BC68" s="55">
        <f t="shared" ref="BC68:BC73" si="11">SQRT((1.5*EXP(1.105*BB68))^2+(1.5*EXP(1.105*(AX68-1)))^2+(1.5*EXP(1.105*(AY68-1)))^2+(1.5*EXP(1.105*(AZ68-1)))^2+(1.5*EXP(1.105*(BA68-1)))^2)/100*2.45</f>
        <v>4.4081660908397297E-2</v>
      </c>
      <c r="BD68" s="53" t="s">
        <v>23</v>
      </c>
      <c r="BE68" s="58"/>
      <c r="BF68" s="14"/>
      <c r="BG68" s="15"/>
      <c r="BH68" s="15"/>
      <c r="BI68" s="15"/>
      <c r="BJ68" s="15"/>
      <c r="BK68" s="15"/>
      <c r="BL68" s="55">
        <f t="shared" ref="BL68:BL73" si="12">SQRT((1.5*EXP(1.105*BK68))^2+(1.5*EXP(1.105*(BG68-1)))^2+(1.5*EXP(1.105*(BH68-1)))^2+(1.5*EXP(1.105*(BI68-1)))^2+(1.5*EXP(1.105*(BJ68-1)))^2)/100*2.45</f>
        <v>4.4081660908397297E-2</v>
      </c>
      <c r="BM68" s="54" t="s">
        <v>24</v>
      </c>
      <c r="BN68" s="58"/>
      <c r="BO68" s="14"/>
      <c r="BP68" s="15"/>
      <c r="BQ68" s="15"/>
      <c r="BR68" s="15"/>
      <c r="BS68" s="15"/>
      <c r="BT68" s="15"/>
      <c r="BU68" s="55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ht="15">
      <c r="A69" s="12">
        <v>2015</v>
      </c>
      <c r="B69" s="45" t="s">
        <v>25</v>
      </c>
      <c r="C69" s="72">
        <v>9.9599999999999995E-5</v>
      </c>
      <c r="D69" s="73" t="s">
        <v>118</v>
      </c>
      <c r="E69" s="74">
        <v>2</v>
      </c>
      <c r="F69" s="74">
        <v>2</v>
      </c>
      <c r="G69" s="74">
        <v>3</v>
      </c>
      <c r="H69" s="74">
        <v>3</v>
      </c>
      <c r="I69" s="75">
        <v>2</v>
      </c>
      <c r="J69" s="76">
        <v>0.6</v>
      </c>
      <c r="K69" s="48" t="s">
        <v>18</v>
      </c>
      <c r="L69" s="58"/>
      <c r="M69" s="14"/>
      <c r="N69" s="15"/>
      <c r="O69" s="15"/>
      <c r="P69" s="15"/>
      <c r="Q69" s="15"/>
      <c r="R69" s="15"/>
      <c r="S69" s="55">
        <f t="shared" si="7"/>
        <v>4.4081660908397297E-2</v>
      </c>
      <c r="T69" s="49" t="s">
        <v>19</v>
      </c>
      <c r="U69" s="58"/>
      <c r="V69" s="14"/>
      <c r="W69" s="15"/>
      <c r="X69" s="15"/>
      <c r="Y69" s="15"/>
      <c r="Z69" s="15"/>
      <c r="AA69" s="15"/>
      <c r="AB69" s="55">
        <f t="shared" si="8"/>
        <v>4.4081660908397297E-2</v>
      </c>
      <c r="AC69" s="50" t="s">
        <v>20</v>
      </c>
      <c r="AD69" s="58"/>
      <c r="AE69" s="14"/>
      <c r="AF69" s="15"/>
      <c r="AG69" s="15"/>
      <c r="AH69" s="15"/>
      <c r="AI69" s="15"/>
      <c r="AJ69" s="15"/>
      <c r="AK69" s="55">
        <f t="shared" si="9"/>
        <v>4.4081660908397297E-2</v>
      </c>
      <c r="AL69" s="51" t="s">
        <v>21</v>
      </c>
      <c r="AM69" s="58"/>
      <c r="AN69" s="14"/>
      <c r="AO69" s="15"/>
      <c r="AP69" s="15"/>
      <c r="AQ69" s="15"/>
      <c r="AR69" s="15"/>
      <c r="AS69" s="15"/>
      <c r="AT69" s="55">
        <f t="shared" si="10"/>
        <v>4.4081660908397297E-2</v>
      </c>
      <c r="AU69" s="52" t="s">
        <v>22</v>
      </c>
      <c r="AV69" s="58"/>
      <c r="AW69" s="14"/>
      <c r="AX69" s="15"/>
      <c r="AY69" s="15"/>
      <c r="AZ69" s="15"/>
      <c r="BA69" s="15"/>
      <c r="BB69" s="15"/>
      <c r="BC69" s="55">
        <f t="shared" si="11"/>
        <v>4.4081660908397297E-2</v>
      </c>
      <c r="BD69" s="53" t="s">
        <v>23</v>
      </c>
      <c r="BE69" s="58"/>
      <c r="BF69" s="14"/>
      <c r="BG69" s="15"/>
      <c r="BH69" s="15"/>
      <c r="BI69" s="15"/>
      <c r="BJ69" s="15"/>
      <c r="BK69" s="15"/>
      <c r="BL69" s="55">
        <f t="shared" si="12"/>
        <v>4.4081660908397297E-2</v>
      </c>
      <c r="BM69" s="54" t="s">
        <v>24</v>
      </c>
      <c r="BN69" s="58"/>
      <c r="BO69" s="14"/>
      <c r="BP69" s="15"/>
      <c r="BQ69" s="15"/>
      <c r="BR69" s="15"/>
      <c r="BS69" s="15"/>
      <c r="BT69" s="15"/>
      <c r="BU69" s="55">
        <f t="shared" si="13"/>
        <v>4.4081660908397297E-2</v>
      </c>
    </row>
    <row r="70" spans="1:73" ht="15">
      <c r="A70" s="12">
        <v>2016</v>
      </c>
      <c r="B70" s="45" t="s">
        <v>25</v>
      </c>
      <c r="C70" s="72">
        <v>9.9599999999999995E-5</v>
      </c>
      <c r="D70" s="73" t="s">
        <v>118</v>
      </c>
      <c r="E70" s="74">
        <v>2</v>
      </c>
      <c r="F70" s="74">
        <v>2</v>
      </c>
      <c r="G70" s="74">
        <v>3</v>
      </c>
      <c r="H70" s="74">
        <v>3</v>
      </c>
      <c r="I70" s="75">
        <v>2</v>
      </c>
      <c r="J70" s="76">
        <v>0.6</v>
      </c>
      <c r="K70" s="48" t="s">
        <v>18</v>
      </c>
      <c r="L70" s="58"/>
      <c r="M70" s="14"/>
      <c r="N70" s="15"/>
      <c r="O70" s="15"/>
      <c r="P70" s="15"/>
      <c r="Q70" s="15"/>
      <c r="R70" s="15"/>
      <c r="S70" s="55">
        <f t="shared" si="7"/>
        <v>4.4081660908397297E-2</v>
      </c>
      <c r="T70" s="49" t="s">
        <v>19</v>
      </c>
      <c r="U70" s="58"/>
      <c r="V70" s="14"/>
      <c r="W70" s="15"/>
      <c r="X70" s="15"/>
      <c r="Y70" s="15"/>
      <c r="Z70" s="15"/>
      <c r="AA70" s="15"/>
      <c r="AB70" s="55">
        <f t="shared" si="8"/>
        <v>4.4081660908397297E-2</v>
      </c>
      <c r="AC70" s="50" t="s">
        <v>20</v>
      </c>
      <c r="AD70" s="58"/>
      <c r="AE70" s="14"/>
      <c r="AF70" s="15"/>
      <c r="AG70" s="15"/>
      <c r="AH70" s="15"/>
      <c r="AI70" s="15"/>
      <c r="AJ70" s="15"/>
      <c r="AK70" s="55">
        <f t="shared" si="9"/>
        <v>4.4081660908397297E-2</v>
      </c>
      <c r="AL70" s="51" t="s">
        <v>21</v>
      </c>
      <c r="AM70" s="58"/>
      <c r="AN70" s="14"/>
      <c r="AO70" s="15"/>
      <c r="AP70" s="15"/>
      <c r="AQ70" s="15"/>
      <c r="AR70" s="15"/>
      <c r="AS70" s="15"/>
      <c r="AT70" s="55">
        <f t="shared" si="10"/>
        <v>4.4081660908397297E-2</v>
      </c>
      <c r="AU70" s="52" t="s">
        <v>22</v>
      </c>
      <c r="AV70" s="58"/>
      <c r="AW70" s="14"/>
      <c r="AX70" s="15"/>
      <c r="AY70" s="15"/>
      <c r="AZ70" s="15"/>
      <c r="BA70" s="15"/>
      <c r="BB70" s="15"/>
      <c r="BC70" s="55">
        <f t="shared" si="11"/>
        <v>4.4081660908397297E-2</v>
      </c>
      <c r="BD70" s="53" t="s">
        <v>23</v>
      </c>
      <c r="BE70" s="58"/>
      <c r="BF70" s="14"/>
      <c r="BG70" s="15"/>
      <c r="BH70" s="15"/>
      <c r="BI70" s="15"/>
      <c r="BJ70" s="15"/>
      <c r="BK70" s="15"/>
      <c r="BL70" s="55">
        <f t="shared" si="12"/>
        <v>4.4081660908397297E-2</v>
      </c>
      <c r="BM70" s="54" t="s">
        <v>24</v>
      </c>
      <c r="BN70" s="58"/>
      <c r="BO70" s="14"/>
      <c r="BP70" s="15"/>
      <c r="BQ70" s="15"/>
      <c r="BR70" s="15"/>
      <c r="BS70" s="15"/>
      <c r="BT70" s="15"/>
      <c r="BU70" s="55">
        <f t="shared" si="13"/>
        <v>4.4081660908397297E-2</v>
      </c>
    </row>
    <row r="71" spans="1:73" ht="15">
      <c r="A71" s="12">
        <v>2017</v>
      </c>
      <c r="B71" s="45" t="s">
        <v>25</v>
      </c>
      <c r="C71" s="72">
        <v>9.9599999999999995E-5</v>
      </c>
      <c r="D71" s="73" t="s">
        <v>118</v>
      </c>
      <c r="E71" s="74">
        <v>2</v>
      </c>
      <c r="F71" s="74">
        <v>2</v>
      </c>
      <c r="G71" s="74">
        <v>3</v>
      </c>
      <c r="H71" s="74">
        <v>3</v>
      </c>
      <c r="I71" s="75">
        <v>2</v>
      </c>
      <c r="J71" s="76">
        <v>0.6</v>
      </c>
      <c r="K71" s="48" t="s">
        <v>18</v>
      </c>
      <c r="L71" s="58"/>
      <c r="M71" s="14"/>
      <c r="N71" s="15"/>
      <c r="O71" s="15"/>
      <c r="P71" s="15"/>
      <c r="Q71" s="15"/>
      <c r="R71" s="15"/>
      <c r="S71" s="55">
        <f t="shared" ref="S71:S72" si="14">SQRT((1.5*EXP(1.105*R71))^2+(1.5*EXP(1.105*(N71-1)))^2+(1.5*EXP(1.105*(O71-1)))^2+(1.5*EXP(1.105*(P71-1)))^2+(1.5*EXP(1.105*(Q71-1)))^2)/100*2.45</f>
        <v>4.4081660908397297E-2</v>
      </c>
      <c r="T71" s="49" t="s">
        <v>19</v>
      </c>
      <c r="U71" s="58"/>
      <c r="V71" s="14"/>
      <c r="W71" s="15"/>
      <c r="X71" s="15"/>
      <c r="Y71" s="15"/>
      <c r="Z71" s="15"/>
      <c r="AA71" s="15"/>
      <c r="AB71" s="55">
        <f t="shared" ref="AB71:AB72" si="15">SQRT((1.5*EXP(1.105*AA71))^2+(1.5*EXP(1.105*(W71-1)))^2+(1.5*EXP(1.105*(X71-1)))^2+(1.5*EXP(1.105*(Y71-1)))^2+(1.5*EXP(1.105*(Z71-1)))^2)/100*2.45</f>
        <v>4.4081660908397297E-2</v>
      </c>
      <c r="AC71" s="50" t="s">
        <v>20</v>
      </c>
      <c r="AD71" s="58"/>
      <c r="AE71" s="14"/>
      <c r="AF71" s="15"/>
      <c r="AG71" s="15"/>
      <c r="AH71" s="15"/>
      <c r="AI71" s="15"/>
      <c r="AJ71" s="15"/>
      <c r="AK71" s="55">
        <f t="shared" ref="AK71:AK72" si="16">SQRT((1.5*EXP(1.105*AJ71))^2+(1.5*EXP(1.105*(AF71-1)))^2+(1.5*EXP(1.105*(AG71-1)))^2+(1.5*EXP(1.105*(AH71-1)))^2+(1.5*EXP(1.105*(AI71-1)))^2)/100*2.45</f>
        <v>4.4081660908397297E-2</v>
      </c>
      <c r="AL71" s="51" t="s">
        <v>21</v>
      </c>
      <c r="AM71" s="58"/>
      <c r="AN71" s="14"/>
      <c r="AO71" s="15"/>
      <c r="AP71" s="15"/>
      <c r="AQ71" s="15"/>
      <c r="AR71" s="15"/>
      <c r="AS71" s="15"/>
      <c r="AT71" s="55">
        <f t="shared" ref="AT71:AT72" si="17">SQRT((1.5*EXP(1.105*AS71))^2+(1.5*EXP(1.105*(AO71-1)))^2+(1.5*EXP(1.105*(AP71-1)))^2+(1.5*EXP(1.105*(AQ71-1)))^2+(1.5*EXP(1.105*(AR71-1)))^2)/100*2.45</f>
        <v>4.4081660908397297E-2</v>
      </c>
      <c r="AU71" s="52" t="s">
        <v>22</v>
      </c>
      <c r="AV71" s="58"/>
      <c r="AW71" s="14"/>
      <c r="AX71" s="15"/>
      <c r="AY71" s="15"/>
      <c r="AZ71" s="15"/>
      <c r="BA71" s="15"/>
      <c r="BB71" s="15"/>
      <c r="BC71" s="55">
        <f t="shared" ref="BC71:BC72" si="18">SQRT((1.5*EXP(1.105*BB71))^2+(1.5*EXP(1.105*(AX71-1)))^2+(1.5*EXP(1.105*(AY71-1)))^2+(1.5*EXP(1.105*(AZ71-1)))^2+(1.5*EXP(1.105*(BA71-1)))^2)/100*2.45</f>
        <v>4.4081660908397297E-2</v>
      </c>
      <c r="BD71" s="53" t="s">
        <v>23</v>
      </c>
      <c r="BE71" s="58"/>
      <c r="BF71" s="14"/>
      <c r="BG71" s="15"/>
      <c r="BH71" s="15"/>
      <c r="BI71" s="15"/>
      <c r="BJ71" s="15"/>
      <c r="BK71" s="15"/>
      <c r="BL71" s="55">
        <f t="shared" ref="BL71:BL72" si="19">SQRT((1.5*EXP(1.105*BK71))^2+(1.5*EXP(1.105*(BG71-1)))^2+(1.5*EXP(1.105*(BH71-1)))^2+(1.5*EXP(1.105*(BI71-1)))^2+(1.5*EXP(1.105*(BJ71-1)))^2)/100*2.45</f>
        <v>4.4081660908397297E-2</v>
      </c>
      <c r="BM71" s="54" t="s">
        <v>24</v>
      </c>
      <c r="BN71" s="58"/>
      <c r="BO71" s="14"/>
      <c r="BP71" s="15"/>
      <c r="BQ71" s="15"/>
      <c r="BR71" s="15"/>
      <c r="BS71" s="15"/>
      <c r="BT71" s="15"/>
      <c r="BU71" s="55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5">
      <c r="A72" s="12">
        <v>2018</v>
      </c>
      <c r="B72" s="45" t="s">
        <v>25</v>
      </c>
      <c r="C72" s="72">
        <v>9.9599999999999995E-5</v>
      </c>
      <c r="D72" s="73" t="s">
        <v>118</v>
      </c>
      <c r="E72" s="74">
        <v>2</v>
      </c>
      <c r="F72" s="74">
        <v>2</v>
      </c>
      <c r="G72" s="74">
        <v>3</v>
      </c>
      <c r="H72" s="74">
        <v>3</v>
      </c>
      <c r="I72" s="75">
        <v>2</v>
      </c>
      <c r="J72" s="76">
        <v>0.6</v>
      </c>
      <c r="K72" s="48" t="s">
        <v>18</v>
      </c>
      <c r="L72" s="58"/>
      <c r="M72" s="14"/>
      <c r="N72" s="15"/>
      <c r="O72" s="15"/>
      <c r="P72" s="15"/>
      <c r="Q72" s="15"/>
      <c r="R72" s="15"/>
      <c r="S72" s="55">
        <f t="shared" si="14"/>
        <v>4.4081660908397297E-2</v>
      </c>
      <c r="T72" s="49" t="s">
        <v>19</v>
      </c>
      <c r="U72" s="58"/>
      <c r="V72" s="14"/>
      <c r="W72" s="15"/>
      <c r="X72" s="15"/>
      <c r="Y72" s="15"/>
      <c r="Z72" s="15"/>
      <c r="AA72" s="15"/>
      <c r="AB72" s="55">
        <f t="shared" si="15"/>
        <v>4.4081660908397297E-2</v>
      </c>
      <c r="AC72" s="50" t="s">
        <v>20</v>
      </c>
      <c r="AD72" s="58"/>
      <c r="AE72" s="14"/>
      <c r="AF72" s="15"/>
      <c r="AG72" s="15"/>
      <c r="AH72" s="15"/>
      <c r="AI72" s="15"/>
      <c r="AJ72" s="15"/>
      <c r="AK72" s="55">
        <f t="shared" si="16"/>
        <v>4.4081660908397297E-2</v>
      </c>
      <c r="AL72" s="51" t="s">
        <v>21</v>
      </c>
      <c r="AM72" s="58"/>
      <c r="AN72" s="14"/>
      <c r="AO72" s="15"/>
      <c r="AP72" s="15"/>
      <c r="AQ72" s="15"/>
      <c r="AR72" s="15"/>
      <c r="AS72" s="15"/>
      <c r="AT72" s="55">
        <f t="shared" si="17"/>
        <v>4.4081660908397297E-2</v>
      </c>
      <c r="AU72" s="52" t="s">
        <v>22</v>
      </c>
      <c r="AV72" s="58"/>
      <c r="AW72" s="14"/>
      <c r="AX72" s="15"/>
      <c r="AY72" s="15"/>
      <c r="AZ72" s="15"/>
      <c r="BA72" s="15"/>
      <c r="BB72" s="15"/>
      <c r="BC72" s="55">
        <f t="shared" si="18"/>
        <v>4.4081660908397297E-2</v>
      </c>
      <c r="BD72" s="53" t="s">
        <v>23</v>
      </c>
      <c r="BE72" s="58"/>
      <c r="BF72" s="14"/>
      <c r="BG72" s="15"/>
      <c r="BH72" s="15"/>
      <c r="BI72" s="15"/>
      <c r="BJ72" s="15"/>
      <c r="BK72" s="15"/>
      <c r="BL72" s="55">
        <f t="shared" si="19"/>
        <v>4.4081660908397297E-2</v>
      </c>
      <c r="BM72" s="54" t="s">
        <v>24</v>
      </c>
      <c r="BN72" s="58"/>
      <c r="BO72" s="14"/>
      <c r="BP72" s="15"/>
      <c r="BQ72" s="15"/>
      <c r="BR72" s="15"/>
      <c r="BS72" s="15"/>
      <c r="BT72" s="15"/>
      <c r="BU72" s="55">
        <f t="shared" si="20"/>
        <v>4.4081660908397297E-2</v>
      </c>
    </row>
    <row r="73" spans="1:73" ht="19.5" customHeight="1">
      <c r="A73" s="12">
        <v>2019</v>
      </c>
      <c r="B73" s="45" t="s">
        <v>25</v>
      </c>
      <c r="C73" s="72">
        <v>9.9599999999999995E-5</v>
      </c>
      <c r="D73" s="73" t="s">
        <v>118</v>
      </c>
      <c r="E73" s="74">
        <v>2</v>
      </c>
      <c r="F73" s="74">
        <v>2</v>
      </c>
      <c r="G73" s="74">
        <v>3</v>
      </c>
      <c r="H73" s="74">
        <v>3</v>
      </c>
      <c r="I73" s="75">
        <v>2</v>
      </c>
      <c r="J73" s="76">
        <v>0.6</v>
      </c>
      <c r="K73" s="48" t="s">
        <v>18</v>
      </c>
      <c r="L73" s="58"/>
      <c r="M73" s="14"/>
      <c r="N73" s="15"/>
      <c r="O73" s="15"/>
      <c r="P73" s="15"/>
      <c r="Q73" s="15"/>
      <c r="R73" s="15"/>
      <c r="S73" s="55">
        <f t="shared" si="7"/>
        <v>4.4081660908397297E-2</v>
      </c>
      <c r="T73" s="49" t="s">
        <v>19</v>
      </c>
      <c r="U73" s="58"/>
      <c r="V73" s="14"/>
      <c r="W73" s="15"/>
      <c r="X73" s="15"/>
      <c r="Y73" s="15"/>
      <c r="Z73" s="15"/>
      <c r="AA73" s="15"/>
      <c r="AB73" s="55">
        <f t="shared" si="8"/>
        <v>4.4081660908397297E-2</v>
      </c>
      <c r="AC73" s="50" t="s">
        <v>20</v>
      </c>
      <c r="AD73" s="58"/>
      <c r="AE73" s="14"/>
      <c r="AF73" s="15"/>
      <c r="AG73" s="15"/>
      <c r="AH73" s="15"/>
      <c r="AI73" s="15"/>
      <c r="AJ73" s="15"/>
      <c r="AK73" s="55">
        <f t="shared" si="9"/>
        <v>4.4081660908397297E-2</v>
      </c>
      <c r="AL73" s="51" t="s">
        <v>21</v>
      </c>
      <c r="AM73" s="58"/>
      <c r="AN73" s="14"/>
      <c r="AO73" s="15"/>
      <c r="AP73" s="15"/>
      <c r="AQ73" s="15"/>
      <c r="AR73" s="15"/>
      <c r="AS73" s="15"/>
      <c r="AT73" s="55">
        <f t="shared" si="10"/>
        <v>4.4081660908397297E-2</v>
      </c>
      <c r="AU73" s="52" t="s">
        <v>22</v>
      </c>
      <c r="AV73" s="58"/>
      <c r="AW73" s="14"/>
      <c r="AX73" s="15"/>
      <c r="AY73" s="15"/>
      <c r="AZ73" s="15"/>
      <c r="BA73" s="15"/>
      <c r="BB73" s="15"/>
      <c r="BC73" s="55">
        <f t="shared" si="11"/>
        <v>4.4081660908397297E-2</v>
      </c>
      <c r="BD73" s="53" t="s">
        <v>23</v>
      </c>
      <c r="BE73" s="58"/>
      <c r="BF73" s="14"/>
      <c r="BG73" s="15"/>
      <c r="BH73" s="15"/>
      <c r="BI73" s="15"/>
      <c r="BJ73" s="15"/>
      <c r="BK73" s="15"/>
      <c r="BL73" s="55">
        <f t="shared" si="12"/>
        <v>4.4081660908397297E-2</v>
      </c>
      <c r="BM73" s="54" t="s">
        <v>24</v>
      </c>
      <c r="BN73" s="58"/>
      <c r="BO73" s="14"/>
      <c r="BP73" s="15"/>
      <c r="BQ73" s="15"/>
      <c r="BR73" s="15"/>
      <c r="BS73" s="15"/>
      <c r="BT73" s="15"/>
      <c r="BU73" s="55">
        <f t="shared" si="13"/>
        <v>4.4081660908397297E-2</v>
      </c>
    </row>
    <row r="74" spans="1:73" ht="19.5" customHeight="1">
      <c r="A74" s="12">
        <v>2020</v>
      </c>
      <c r="B74" s="45" t="s">
        <v>25</v>
      </c>
      <c r="C74" s="72">
        <v>9.9599999999999995E-5</v>
      </c>
      <c r="D74" s="73" t="s">
        <v>118</v>
      </c>
      <c r="E74" s="74">
        <v>2</v>
      </c>
      <c r="F74" s="74">
        <v>2</v>
      </c>
      <c r="G74" s="74">
        <v>3</v>
      </c>
      <c r="H74" s="74">
        <v>3</v>
      </c>
      <c r="I74" s="75">
        <v>2</v>
      </c>
      <c r="J74" s="76">
        <v>0.6</v>
      </c>
      <c r="K74" s="48" t="s">
        <v>18</v>
      </c>
      <c r="L74" s="58"/>
      <c r="M74" s="14"/>
      <c r="N74" s="15"/>
      <c r="O74" s="15"/>
      <c r="P74" s="15"/>
      <c r="Q74" s="15"/>
      <c r="R74" s="15"/>
      <c r="S74" s="55">
        <f t="shared" ref="S74" si="21">SQRT((1.5*EXP(1.105*R74))^2+(1.5*EXP(1.105*(N74-1)))^2+(1.5*EXP(1.105*(O74-1)))^2+(1.5*EXP(1.105*(P74-1)))^2+(1.5*EXP(1.105*(Q74-1)))^2)/100*2.45</f>
        <v>4.4081660908397297E-2</v>
      </c>
      <c r="T74" s="49" t="s">
        <v>19</v>
      </c>
      <c r="U74" s="58"/>
      <c r="V74" s="14"/>
      <c r="W74" s="15"/>
      <c r="X74" s="15"/>
      <c r="Y74" s="15"/>
      <c r="Z74" s="15"/>
      <c r="AA74" s="15"/>
      <c r="AB74" s="55">
        <f t="shared" ref="AB74" si="22">SQRT((1.5*EXP(1.105*AA74))^2+(1.5*EXP(1.105*(W74-1)))^2+(1.5*EXP(1.105*(X74-1)))^2+(1.5*EXP(1.105*(Y74-1)))^2+(1.5*EXP(1.105*(Z74-1)))^2)/100*2.45</f>
        <v>4.4081660908397297E-2</v>
      </c>
      <c r="AC74" s="50" t="s">
        <v>20</v>
      </c>
      <c r="AD74" s="58"/>
      <c r="AE74" s="14"/>
      <c r="AF74" s="15"/>
      <c r="AG74" s="15"/>
      <c r="AH74" s="15"/>
      <c r="AI74" s="15"/>
      <c r="AJ74" s="15"/>
      <c r="AK74" s="55">
        <f t="shared" ref="AK74" si="23">SQRT((1.5*EXP(1.105*AJ74))^2+(1.5*EXP(1.105*(AF74-1)))^2+(1.5*EXP(1.105*(AG74-1)))^2+(1.5*EXP(1.105*(AH74-1)))^2+(1.5*EXP(1.105*(AI74-1)))^2)/100*2.45</f>
        <v>4.4081660908397297E-2</v>
      </c>
      <c r="AL74" s="51" t="s">
        <v>21</v>
      </c>
      <c r="AM74" s="58"/>
      <c r="AN74" s="14"/>
      <c r="AO74" s="15"/>
      <c r="AP74" s="15"/>
      <c r="AQ74" s="15"/>
      <c r="AR74" s="15"/>
      <c r="AS74" s="15"/>
      <c r="AT74" s="55">
        <f t="shared" ref="AT74" si="24">SQRT((1.5*EXP(1.105*AS74))^2+(1.5*EXP(1.105*(AO74-1)))^2+(1.5*EXP(1.105*(AP74-1)))^2+(1.5*EXP(1.105*(AQ74-1)))^2+(1.5*EXP(1.105*(AR74-1)))^2)/100*2.45</f>
        <v>4.4081660908397297E-2</v>
      </c>
      <c r="AU74" s="52" t="s">
        <v>22</v>
      </c>
      <c r="AV74" s="58"/>
      <c r="AW74" s="14"/>
      <c r="AX74" s="15"/>
      <c r="AY74" s="15"/>
      <c r="AZ74" s="15"/>
      <c r="BA74" s="15"/>
      <c r="BB74" s="15"/>
      <c r="BC74" s="55">
        <f t="shared" ref="BC74" si="25">SQRT((1.5*EXP(1.105*BB74))^2+(1.5*EXP(1.105*(AX74-1)))^2+(1.5*EXP(1.105*(AY74-1)))^2+(1.5*EXP(1.105*(AZ74-1)))^2+(1.5*EXP(1.105*(BA74-1)))^2)/100*2.45</f>
        <v>4.4081660908397297E-2</v>
      </c>
      <c r="BD74" s="53" t="s">
        <v>23</v>
      </c>
      <c r="BE74" s="58"/>
      <c r="BF74" s="14"/>
      <c r="BG74" s="15"/>
      <c r="BH74" s="15"/>
      <c r="BI74" s="15"/>
      <c r="BJ74" s="15"/>
      <c r="BK74" s="15"/>
      <c r="BL74" s="55">
        <f t="shared" ref="BL74" si="26">SQRT((1.5*EXP(1.105*BK74))^2+(1.5*EXP(1.105*(BG74-1)))^2+(1.5*EXP(1.105*(BH74-1)))^2+(1.5*EXP(1.105*(BI74-1)))^2+(1.5*EXP(1.105*(BJ74-1)))^2)/100*2.45</f>
        <v>4.4081660908397297E-2</v>
      </c>
      <c r="BM74" s="54" t="s">
        <v>24</v>
      </c>
      <c r="BN74" s="58"/>
      <c r="BO74" s="14"/>
      <c r="BP74" s="15"/>
      <c r="BQ74" s="15"/>
      <c r="BR74" s="15"/>
      <c r="BS74" s="15"/>
      <c r="BT74" s="15"/>
      <c r="BU74" s="55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ht="19.5" customHeight="1">
      <c r="A75" s="12">
        <v>2021</v>
      </c>
      <c r="B75" s="45" t="s">
        <v>25</v>
      </c>
      <c r="C75" s="72">
        <v>9.9599999999999995E-5</v>
      </c>
      <c r="D75" s="73" t="s">
        <v>118</v>
      </c>
      <c r="E75" s="74">
        <v>2</v>
      </c>
      <c r="F75" s="74">
        <v>2</v>
      </c>
      <c r="G75" s="74">
        <v>3</v>
      </c>
      <c r="H75" s="74">
        <v>3</v>
      </c>
      <c r="I75" s="75">
        <v>2</v>
      </c>
      <c r="J75" s="76">
        <v>0.6</v>
      </c>
      <c r="K75" s="48" t="s">
        <v>18</v>
      </c>
      <c r="L75" s="58"/>
      <c r="M75" s="14"/>
      <c r="N75" s="15"/>
      <c r="O75" s="15"/>
      <c r="P75" s="15"/>
      <c r="Q75" s="15"/>
      <c r="R75" s="15"/>
      <c r="S75" s="55">
        <f t="shared" ref="S75:S76" si="28">SQRT((1.5*EXP(1.105*R75))^2+(1.5*EXP(1.105*(N75-1)))^2+(1.5*EXP(1.105*(O75-1)))^2+(1.5*EXP(1.105*(P75-1)))^2+(1.5*EXP(1.105*(Q75-1)))^2)/100*2.45</f>
        <v>4.4081660908397297E-2</v>
      </c>
      <c r="T75" s="49" t="s">
        <v>19</v>
      </c>
      <c r="U75" s="58"/>
      <c r="V75" s="14"/>
      <c r="W75" s="15"/>
      <c r="X75" s="15"/>
      <c r="Y75" s="15"/>
      <c r="Z75" s="15"/>
      <c r="AA75" s="15"/>
      <c r="AB75" s="55">
        <f t="shared" ref="AB75:AB76" si="29">SQRT((1.5*EXP(1.105*AA75))^2+(1.5*EXP(1.105*(W75-1)))^2+(1.5*EXP(1.105*(X75-1)))^2+(1.5*EXP(1.105*(Y75-1)))^2+(1.5*EXP(1.105*(Z75-1)))^2)/100*2.45</f>
        <v>4.4081660908397297E-2</v>
      </c>
      <c r="AC75" s="50" t="s">
        <v>20</v>
      </c>
      <c r="AD75" s="58"/>
      <c r="AE75" s="14"/>
      <c r="AF75" s="15"/>
      <c r="AG75" s="15"/>
      <c r="AH75" s="15"/>
      <c r="AI75" s="15"/>
      <c r="AJ75" s="15"/>
      <c r="AK75" s="55">
        <f t="shared" ref="AK75:AK76" si="30">SQRT((1.5*EXP(1.105*AJ75))^2+(1.5*EXP(1.105*(AF75-1)))^2+(1.5*EXP(1.105*(AG75-1)))^2+(1.5*EXP(1.105*(AH75-1)))^2+(1.5*EXP(1.105*(AI75-1)))^2)/100*2.45</f>
        <v>4.4081660908397297E-2</v>
      </c>
      <c r="AL75" s="51" t="s">
        <v>21</v>
      </c>
      <c r="AM75" s="58"/>
      <c r="AN75" s="14"/>
      <c r="AO75" s="15"/>
      <c r="AP75" s="15"/>
      <c r="AQ75" s="15"/>
      <c r="AR75" s="15"/>
      <c r="AS75" s="15"/>
      <c r="AT75" s="55">
        <f t="shared" ref="AT75:AT76" si="31">SQRT((1.5*EXP(1.105*AS75))^2+(1.5*EXP(1.105*(AO75-1)))^2+(1.5*EXP(1.105*(AP75-1)))^2+(1.5*EXP(1.105*(AQ75-1)))^2+(1.5*EXP(1.105*(AR75-1)))^2)/100*2.45</f>
        <v>4.4081660908397297E-2</v>
      </c>
      <c r="AU75" s="52" t="s">
        <v>22</v>
      </c>
      <c r="AV75" s="58"/>
      <c r="AW75" s="14"/>
      <c r="AX75" s="15"/>
      <c r="AY75" s="15"/>
      <c r="AZ75" s="15"/>
      <c r="BA75" s="15"/>
      <c r="BB75" s="15"/>
      <c r="BC75" s="55">
        <f t="shared" ref="BC75:BC76" si="32">SQRT((1.5*EXP(1.105*BB75))^2+(1.5*EXP(1.105*(AX75-1)))^2+(1.5*EXP(1.105*(AY75-1)))^2+(1.5*EXP(1.105*(AZ75-1)))^2+(1.5*EXP(1.105*(BA75-1)))^2)/100*2.45</f>
        <v>4.4081660908397297E-2</v>
      </c>
      <c r="BD75" s="53" t="s">
        <v>23</v>
      </c>
      <c r="BE75" s="58"/>
      <c r="BF75" s="14"/>
      <c r="BG75" s="15"/>
      <c r="BH75" s="15"/>
      <c r="BI75" s="15"/>
      <c r="BJ75" s="15"/>
      <c r="BK75" s="15"/>
      <c r="BL75" s="55">
        <f t="shared" ref="BL75:BL76" si="33">SQRT((1.5*EXP(1.105*BK75))^2+(1.5*EXP(1.105*(BG75-1)))^2+(1.5*EXP(1.105*(BH75-1)))^2+(1.5*EXP(1.105*(BI75-1)))^2+(1.5*EXP(1.105*(BJ75-1)))^2)/100*2.45</f>
        <v>4.4081660908397297E-2</v>
      </c>
      <c r="BM75" s="54" t="s">
        <v>24</v>
      </c>
      <c r="BN75" s="58"/>
      <c r="BO75" s="14"/>
      <c r="BP75" s="15"/>
      <c r="BQ75" s="15"/>
      <c r="BR75" s="15"/>
      <c r="BS75" s="15"/>
      <c r="BT75" s="15"/>
      <c r="BU75" s="55">
        <f t="shared" ref="BU75:BU76" si="34">SQRT((1.5*EXP(1.105*BT75))^2+(1.5*EXP(1.105*(BP75-1)))^2+(1.5*EXP(1.105*(BQ75-1)))^2+(1.5*EXP(1.105*(BR75-1)))^2+(1.5*EXP(1.105*(BS75-1)))^2)/100*2.45</f>
        <v>4.4081660908397297E-2</v>
      </c>
    </row>
    <row r="76" spans="1:73" ht="19.5" customHeight="1">
      <c r="A76" s="12">
        <v>2022</v>
      </c>
      <c r="B76" s="45" t="s">
        <v>25</v>
      </c>
      <c r="C76" s="72">
        <v>9.9599999999999995E-5</v>
      </c>
      <c r="D76" s="73" t="s">
        <v>118</v>
      </c>
      <c r="E76" s="74">
        <v>2</v>
      </c>
      <c r="F76" s="74">
        <v>2</v>
      </c>
      <c r="G76" s="74">
        <v>3</v>
      </c>
      <c r="H76" s="74">
        <v>3</v>
      </c>
      <c r="I76" s="75">
        <v>2</v>
      </c>
      <c r="J76" s="76">
        <v>0.6</v>
      </c>
      <c r="K76" s="48" t="s">
        <v>18</v>
      </c>
      <c r="L76" s="58"/>
      <c r="M76" s="14"/>
      <c r="N76" s="15"/>
      <c r="O76" s="15"/>
      <c r="P76" s="15"/>
      <c r="Q76" s="15"/>
      <c r="R76" s="15"/>
      <c r="S76" s="55">
        <f t="shared" si="28"/>
        <v>4.4081660908397297E-2</v>
      </c>
      <c r="T76" s="49" t="s">
        <v>19</v>
      </c>
      <c r="U76" s="58"/>
      <c r="V76" s="14"/>
      <c r="W76" s="15"/>
      <c r="X76" s="15"/>
      <c r="Y76" s="15"/>
      <c r="Z76" s="15"/>
      <c r="AA76" s="15"/>
      <c r="AB76" s="55">
        <f t="shared" si="29"/>
        <v>4.4081660908397297E-2</v>
      </c>
      <c r="AC76" s="50" t="s">
        <v>20</v>
      </c>
      <c r="AD76" s="58"/>
      <c r="AE76" s="14"/>
      <c r="AF76" s="15"/>
      <c r="AG76" s="15"/>
      <c r="AH76" s="15"/>
      <c r="AI76" s="15"/>
      <c r="AJ76" s="15"/>
      <c r="AK76" s="55">
        <f t="shared" si="30"/>
        <v>4.4081660908397297E-2</v>
      </c>
      <c r="AL76" s="51" t="s">
        <v>21</v>
      </c>
      <c r="AM76" s="58"/>
      <c r="AN76" s="14"/>
      <c r="AO76" s="15"/>
      <c r="AP76" s="15"/>
      <c r="AQ76" s="15"/>
      <c r="AR76" s="15"/>
      <c r="AS76" s="15"/>
      <c r="AT76" s="55">
        <f t="shared" si="31"/>
        <v>4.4081660908397297E-2</v>
      </c>
      <c r="AU76" s="52" t="s">
        <v>22</v>
      </c>
      <c r="AV76" s="58"/>
      <c r="AW76" s="14"/>
      <c r="AX76" s="15"/>
      <c r="AY76" s="15"/>
      <c r="AZ76" s="15"/>
      <c r="BA76" s="15"/>
      <c r="BB76" s="15"/>
      <c r="BC76" s="55">
        <f t="shared" si="32"/>
        <v>4.4081660908397297E-2</v>
      </c>
      <c r="BD76" s="53" t="s">
        <v>23</v>
      </c>
      <c r="BE76" s="58"/>
      <c r="BF76" s="14"/>
      <c r="BG76" s="15"/>
      <c r="BH76" s="15"/>
      <c r="BI76" s="15"/>
      <c r="BJ76" s="15"/>
      <c r="BK76" s="15"/>
      <c r="BL76" s="55">
        <f t="shared" si="33"/>
        <v>4.4081660908397297E-2</v>
      </c>
      <c r="BM76" s="54" t="s">
        <v>24</v>
      </c>
      <c r="BN76" s="58"/>
      <c r="BO76" s="14"/>
      <c r="BP76" s="15"/>
      <c r="BQ76" s="15"/>
      <c r="BR76" s="15"/>
      <c r="BS76" s="15"/>
      <c r="BT76" s="15"/>
      <c r="BU76" s="55">
        <f t="shared" si="34"/>
        <v>4.4081660908397297E-2</v>
      </c>
    </row>
  </sheetData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{9B718423-18AE-49D4-AD4F-28EA20BE4F56}</x14:id>
        </ext>
      </extLst>
    </cfRule>
  </conditionalFormatting>
  <conditionalFormatting sqref="AB4:AB70 AB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{0C27E1E8-58A7-40F7-91AA-1FA341CD8F8F}</x14:id>
        </ext>
      </extLst>
    </cfRule>
  </conditionalFormatting>
  <conditionalFormatting sqref="AK4:AK70 AK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{4325ED69-BF7D-4CE7-B7CD-2AEE8986EC12}</x14:id>
        </ext>
      </extLst>
    </cfRule>
  </conditionalFormatting>
  <conditionalFormatting sqref="AT4:AT70 AT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{C1CBAA2E-381F-4C39-BB44-40671C488B9F}</x14:id>
        </ext>
      </extLst>
    </cfRule>
  </conditionalFormatting>
  <conditionalFormatting sqref="BC4:BC70 BC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{5F500E60-C57E-437D-8F66-F0A95A1833E7}</x14:id>
        </ext>
      </extLst>
    </cfRule>
  </conditionalFormatting>
  <conditionalFormatting sqref="BL4:BL70 BL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{D137BC14-BAFA-4BD8-BF97-F97281FE30B0}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{EA6779EB-E182-4B4E-B716-17C0CDAE4708}</x14:id>
        </ext>
      </extLst>
    </cfRule>
  </conditionalFormatting>
  <conditionalFormatting sqref="N4:N70 N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{4C96D12A-701F-4B2B-98EB-71718D345F05}</x14:id>
        </ext>
      </extLst>
    </cfRule>
  </conditionalFormatting>
  <conditionalFormatting sqref="N4:R70 N73:R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{92E6C919-D958-4D40-B011-2684F0573D03}</x14:id>
        </ext>
      </extLst>
    </cfRule>
  </conditionalFormatting>
  <conditionalFormatting sqref="O4:R70 O73:R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{020668AC-49E2-4572-9E53-7D3E4C1AE7C6}</x14:id>
        </ext>
      </extLst>
    </cfRule>
  </conditionalFormatting>
  <conditionalFormatting sqref="W4:W70 W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{29804F24-E57D-4C41-B33B-A135EE7315F8}</x14:id>
        </ext>
      </extLst>
    </cfRule>
  </conditionalFormatting>
  <conditionalFormatting sqref="W4:AA70 W73:AA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{D7DA9DB2-F8B3-49A1-ABF5-8591655BB06D}</x14:id>
        </ext>
      </extLst>
    </cfRule>
  </conditionalFormatting>
  <conditionalFormatting sqref="AF4:AF70 AF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{13C01D46-A120-4931-A1A8-FBBEB59FF8C7}</x14:id>
        </ext>
      </extLst>
    </cfRule>
  </conditionalFormatting>
  <conditionalFormatting sqref="AF4:AJ70 AF73:AJ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{EFB9DCC9-2BFA-447E-8DD7-FBFEE40F4CF1}</x14:id>
        </ext>
      </extLst>
    </cfRule>
  </conditionalFormatting>
  <conditionalFormatting sqref="X4:AA70 X73:AA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{B9E57FFB-1099-49E5-B119-5D4DC12F0CDA}</x14:id>
        </ext>
      </extLst>
    </cfRule>
  </conditionalFormatting>
  <conditionalFormatting sqref="AG4:AJ70 AG73:AJ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{831738BF-0D33-4038-985B-9C832D867760}</x14:id>
        </ext>
      </extLst>
    </cfRule>
  </conditionalFormatting>
  <conditionalFormatting sqref="AO4:AO70 AO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{8D0DCF92-DD9C-4050-AE4C-3835BEE5030D}</x14:id>
        </ext>
      </extLst>
    </cfRule>
  </conditionalFormatting>
  <conditionalFormatting sqref="AO4:AS70 AO73:AS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{5DA90CA6-3940-45C6-8B66-CDF87F6EE428}</x14:id>
        </ext>
      </extLst>
    </cfRule>
  </conditionalFormatting>
  <conditionalFormatting sqref="AP4:AS70 AP73:AS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{8ECDCBF7-193F-4906-BCBE-97B85A44A047}</x14:id>
        </ext>
      </extLst>
    </cfRule>
  </conditionalFormatting>
  <conditionalFormatting sqref="AX4:AX70 AX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{ECD77CA5-69B3-4C40-8624-97EB95AD0733}</x14:id>
        </ext>
      </extLst>
    </cfRule>
  </conditionalFormatting>
  <conditionalFormatting sqref="AX4:BB70 AX73:BB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{53FEE554-EB95-4D91-A46E-39A1CC160DE0}</x14:id>
        </ext>
      </extLst>
    </cfRule>
  </conditionalFormatting>
  <conditionalFormatting sqref="AY4:BB70 AY73:BB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{BED85D36-FD30-4A17-9F55-997DF987CAC7}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{86297632-EF22-40BD-9DDE-A40DA9D17BB7}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{D1A46825-1021-4634-8208-EB7515C0BB53}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{CCD69161-4A9E-4500-9D40-0942517EE041}</x14:id>
        </ext>
      </extLst>
    </cfRule>
  </conditionalFormatting>
  <conditionalFormatting sqref="BP4:BP70 BP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{8B625C55-335A-4646-9EAD-3BCDA8EB338F}</x14:id>
        </ext>
      </extLst>
    </cfRule>
  </conditionalFormatting>
  <conditionalFormatting sqref="BP4:BT70 BP73:BT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{3A7D0D21-2EF9-4EBB-87FE-A74F09FC9232}</x14:id>
        </ext>
      </extLst>
    </cfRule>
  </conditionalFormatting>
  <conditionalFormatting sqref="BQ4:BT70 BQ73:BT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{1BFE1CFA-10F9-459B-8C3A-37E8CCA9D364}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{2E4E2713-11E9-4FB5-9B14-58E21322FB4E}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{4D9C0C6E-826A-4A3A-9082-199E5E5DDA6C}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{E65C956C-809F-450D-B94D-19099E9A21ED}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{99C110EF-19AB-41DD-8D5D-72D6A3AEB93D}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{F290F52A-8980-494A-A462-73A8DE767A16}</x14:id>
        </ext>
      </extLst>
    </cfRule>
  </conditionalFormatting>
  <conditionalFormatting sqref="AB74: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{4326F0D5-5C3E-4EE0-A341-6A3662B8E681}</x14:id>
        </ext>
      </extLst>
    </cfRule>
  </conditionalFormatting>
  <conditionalFormatting sqref="AK74: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{3213C923-53DB-4EA1-854A-9C56ACC497FA}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{80BE502A-A8D3-44F6-B4A0-AFBC4184FCC5}</x14:id>
        </ext>
      </extLst>
    </cfRule>
  </conditionalFormatting>
  <conditionalFormatting sqref="BC74: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{2C899A57-487B-4596-A60E-2D52ADB6FAB3}</x14:id>
        </ext>
      </extLst>
    </cfRule>
  </conditionalFormatting>
  <conditionalFormatting sqref="BL74: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{D027BA2B-4E47-4E11-A0B5-20E53C2D231C}</x14:id>
        </ext>
      </extLst>
    </cfRule>
  </conditionalFormatting>
  <conditionalFormatting sqref="BU74: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{5E19AD93-BDE8-4A0F-BDEB-204961AFA771}</x14:id>
        </ext>
      </extLst>
    </cfRule>
  </conditionalFormatting>
  <conditionalFormatting sqref="N74:N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{E08AAAF9-82EB-47CC-82BC-79A3CDEBF091}</x14:id>
        </ext>
      </extLst>
    </cfRule>
  </conditionalFormatting>
  <conditionalFormatting sqref="N74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{FB6AFBE9-5020-4B67-8085-D04B5F96E9D9}</x14:id>
        </ext>
      </extLst>
    </cfRule>
  </conditionalFormatting>
  <conditionalFormatting sqref="O74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{49007824-8465-4E0F-AAED-DD4DC96D13BB}</x14:id>
        </ext>
      </extLst>
    </cfRule>
  </conditionalFormatting>
  <conditionalFormatting sqref="W74: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{97B2C3AF-7167-49FA-8C7D-B3FA33C8A5CF}</x14:id>
        </ext>
      </extLst>
    </cfRule>
  </conditionalFormatting>
  <conditionalFormatting sqref="W74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{4C2AC858-836F-4E0F-A3DA-FE05D0D32FBC}</x14:id>
        </ext>
      </extLst>
    </cfRule>
  </conditionalFormatting>
  <conditionalFormatting sqref="AF74:AF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{2AC310C2-11E6-43DD-BF51-4A58EEEAB106}</x14:id>
        </ext>
      </extLst>
    </cfRule>
  </conditionalFormatting>
  <conditionalFormatting sqref="AF74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{E84D9D85-A8F8-43A9-A296-0CFA72D9F441}</x14:id>
        </ext>
      </extLst>
    </cfRule>
  </conditionalFormatting>
  <conditionalFormatting sqref="X74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{617C8558-D4A3-427E-B0D3-3BC465C04DC5}</x14:id>
        </ext>
      </extLst>
    </cfRule>
  </conditionalFormatting>
  <conditionalFormatting sqref="AG74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{00CAF9B2-206D-4994-847E-2509F313252A}</x14:id>
        </ext>
      </extLst>
    </cfRule>
  </conditionalFormatting>
  <conditionalFormatting sqref="AO74:AO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{5B14C772-D3DC-49D4-AE60-0F32B2AB1DD2}</x14:id>
        </ext>
      </extLst>
    </cfRule>
  </conditionalFormatting>
  <conditionalFormatting sqref="AO74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{96B63C0C-ABD8-4FFB-B107-3397E8483478}</x14:id>
        </ext>
      </extLst>
    </cfRule>
  </conditionalFormatting>
  <conditionalFormatting sqref="AP74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{E39B37EF-2CBD-4513-AF94-5B199B8B38AD}</x14:id>
        </ext>
      </extLst>
    </cfRule>
  </conditionalFormatting>
  <conditionalFormatting sqref="AX74:AX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{A485613D-FD76-4C0E-8527-C25337A9C6B5}</x14:id>
        </ext>
      </extLst>
    </cfRule>
  </conditionalFormatting>
  <conditionalFormatting sqref="AX74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{0C71C874-1B55-4C59-831E-B5D1A0E94268}</x14:id>
        </ext>
      </extLst>
    </cfRule>
  </conditionalFormatting>
  <conditionalFormatting sqref="AY74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{B27C33E2-0C68-4FE2-BAFE-E82D16D75647}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{4EFC26B5-321E-470E-A120-C13CBD065141}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{FF1A6F28-8DB7-4B51-983B-1D45BEFC5378}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{592A5E3A-D8F7-45FA-B503-BF4D92FC3A4D}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{F2EE18CF-56B1-499A-9692-FB58E0B0499A}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{0941F52A-1BB1-4477-BEB9-293A90250DB7}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{3DB1E6F0-0F3B-4C15-9C9B-213D8E1B10CC}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{CD493141-F27A-4EC1-A5F4-DE06B03D202A}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{998468CC-0603-4FFE-9D3B-133261C7F9AE}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{6C94E3EC-3175-41A6-8446-B53BDC128ABA}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{F526C647-D145-45E1-B17D-170C42C2A81B}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{5D58288C-B908-4313-A25A-3AF9265C03AD}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{82675A50-515B-4880-AE96-E093B8A1AB90}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{E14F79A7-06B2-4593-8290-B6407ED2E436}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{A923EF8F-9086-417D-BB75-87D445B4F195}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{1A154D4B-1E7F-4799-A8B8-09F533851DC6}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{43735197-F9E4-4AFF-98B3-40BBB3513890}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{531A1E11-91E1-4226-A4BF-F4E591697243}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{EBE49265-8A78-4797-A51D-D0C756B479AF}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{C9BE8C59-8D26-49B8-B576-C430120BB215}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{4A5F939F-BE28-40C0-82DA-9E2B19B3AA57}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{63780562-4C2D-4C6C-B9B6-A71ECC06D7B8}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{5FDC2DF3-1532-40A4-AA81-7C5134B0724A}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{A39E96A4-EE9F-423D-8710-02386220E14C}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{80281355-D2CA-4105-A5B9-51DCA649E6AD}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{2A372B03-D2F2-4004-9B7D-D800EEF34EF0}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{B347F855-7BE7-4CD4-9A75-45EFEE6F2558}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{728CB73F-EEDE-449A-9F2A-42FDFA14B4A7}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{A7CE3C69-D5AC-41EE-AAFA-F4E603EA050F}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{0C7D5C1E-648C-46C6-A362-556EB085F186}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{B7A19C32-1069-4289-A998-9167B935AB7C}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{047E918E-2222-4D4D-97A5-12D2A58826C1}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{126E6F4C-9210-4CC5-AD7A-B8C378017C6E}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{B1B9E3D0-1179-431D-908E-36EE0B538E26}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{2AABF12A-9EA1-4536-BFA6-C95AA7605D7C}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{8E5814F6-7CF7-4114-8AFB-BD6CA2AA206F}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{4726B18E-9FDB-42B2-8FC6-62712F305037}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{EE4908F3-B2E0-4AC4-A347-B976CA3FB92C}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{729BBADC-8D23-4EF4-9B43-4A82FA10EEED}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{E6D18AC5-0BAD-473C-8964-C523301BB76C}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{9F9EC60B-06F9-4196-918A-C6EC87276278}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{7979602D-3A88-49A2-BDB5-AFA06385E545}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{506B0267-A956-4760-A940-FD904743CBEF}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{A3608BF8-31BA-47DB-BB8A-5D6012FB61EC}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{3C480B9E-B76B-47AA-B9BF-5C285C2B5181}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{0775D7F6-3C74-4B40-99D2-D4A3923110F9}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{E3C8B21A-CBD6-4224-8A10-535296E1BAB3}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{7F66BB7D-98B7-4149-BFDE-AA061EA90265}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{8E1BDC35-E035-4298-9A15-EDFD7E1F6EE3}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{9072EC19-DA37-46B9-BF98-971CC2E704FB}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{057C85FE-4027-4BA1-BB5D-3F8D16E736B0}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{D134AFB3-BB72-46B1-9A56-4877061949BE}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{8DACE4E7-5DC7-4B40-BA5F-4B187F890FE7}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{817CBD99-C86E-4831-9A51-C2D4A717EE3A}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{1D966C72-83C1-4E1E-BB77-A576B8CC8086}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{195ABA00-51EA-409E-99EF-82A6AFDB5134}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{12751B20-2AC5-4185-BD7B-7C89E9FA4B9E}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{1C3BB409-B897-4F45-928B-16D571E67C64}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{78D444AA-E252-468A-8C14-BDF79B0F24FA}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{DF9C5D48-6F99-41E2-8498-5A21BF306E39}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{660057D9-D2B2-448E-8FEA-750775E85E03}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{BC258A0B-707A-49AD-88E7-0A29417F075C}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{4E6EE7CB-09CE-4E3F-B696-D4D9C9515D64}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{C211DC5F-FB84-460F-948F-0F080BC50EAD}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{17646A63-61B9-471C-A0D4-6D3850577C0E}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{F60E75D0-EABA-4D3D-9F98-804DF5078616}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{78833AC1-264E-493A-A2AF-88F49A7CD82E}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{8534E316-22AD-44D5-8433-0960C383B14E}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{BDC49E50-BED2-4FDF-A09C-776D70A74D42}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{EF6BE47A-8BE5-4D8A-BFFD-4E148BD1BDC6}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{5200FE20-D482-4082-912A-B102DB140CA0}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{1992071C-D6C4-4049-BFEC-AF2EF05ED8CA}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{9B1663A2-9AE8-4109-B1A3-0D8BF37BF6DB}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{907B4980-E847-4993-8A28-3B2E51E4C1B8}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{C2A0EFE3-6D55-41FD-9426-CD2A081D441D}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718423-18AE-49D4-AD4F-28EA20BE4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C27E1E8-58A7-40F7-91AA-1FA341CD8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4325ED69-BF7D-4CE7-B7CD-2AEE8986E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1CBAA2E-381F-4C39-BB44-40671C488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F500E60-C57E-437D-8F66-F0A95A183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137BC14-BAFA-4BD8-BF97-F97281FE3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A6779EB-E182-4B4E-B716-17C0CDAE4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C96D12A-701F-4B2B-98EB-71718D345F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2E6C919-D958-4D40-B011-2684F0573D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20668AC-49E2-4572-9E53-7D3E4C1AE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9804F24-E57D-4C41-B33B-A135EE7315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D7DA9DB2-F8B3-49A1-ABF5-8591655BB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3C01D46-A120-4931-A1A8-FBBEB59FF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FB9DCC9-2BFA-447E-8DD7-FBFEE40F4C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9E57FFB-1099-49E5-B119-5D4DC12F0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831738BF-0D33-4038-985B-9C832D867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8D0DCF92-DD9C-4050-AE4C-3835BEE503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5DA90CA6-3940-45C6-8B66-CDF87F6EE4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8ECDCBF7-193F-4906-BCBE-97B85A44A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CD77CA5-69B3-4C40-8624-97EB95AD07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3FEE554-EB95-4D91-A46E-39A1CC160D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ED85D36-FD30-4A17-9F55-997DF987C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6297632-EF22-40BD-9DDE-A40DA9D17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D1A46825-1021-4634-8208-EB7515C0BB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CD69161-4A9E-4500-9D40-0942517EE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B625C55-335A-4646-9EAD-3BCDA8EB33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A7D0D21-2EF9-4EBB-87FE-A74F09FC92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BFE1CFA-10F9-459B-8C3A-37E8CCA9D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E4E2713-11E9-4FB5-9B14-58E21322FB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4D9C0C6E-826A-4A3A-9082-199E5E5DDA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65C956C-809F-450D-B94D-19099E9A2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99C110EF-19AB-41DD-8D5D-72D6A3AEB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290F52A-8980-494A-A462-73A8DE767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326F0D5-5C3E-4EE0-A341-6A3662B8E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213C923-53DB-4EA1-854A-9C56ACC497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0BE502A-A8D3-44F6-B4A0-AFBC4184F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C899A57-487B-4596-A60E-2D52ADB6F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027BA2B-4E47-4E11-A0B5-20E53C2D2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5E19AD93-BDE8-4A0F-BDEB-204961AFA7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08AAAF9-82EB-47CC-82BC-79A3CDEBF0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B6AFBE9-5020-4B67-8085-D04B5F96E9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9007824-8465-4E0F-AAED-DD4DC96D1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7B2C3AF-7167-49FA-8C7D-B3FA33C8A5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C2AC858-836F-4E0F-A3DA-FE05D0D32F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AC310C2-11E6-43DD-BF51-4A58EEEAB1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84D9D85-A8F8-43A9-A296-0CFA72D9F4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17C8558-D4A3-427E-B0D3-3BC465C04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00CAF9B2-206D-4994-847E-2509F3132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B14C772-D3DC-49D4-AE60-0F32B2AB1D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6B63C0C-ABD8-4FFB-B107-3397E84834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39B37EF-2CBD-4513-AF94-5B199B8B3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485613D-FD76-4C0E-8527-C25337A9C6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C71C874-1B55-4C59-831E-B5D1A0E94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27C33E2-0C68-4FE2-BAFE-E82D16D75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EFC26B5-321E-470E-A120-C13CBD0651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F1A6F28-8DB7-4B51-983B-1D45BEFC53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92A5E3A-D8F7-45FA-B503-BF4D92FC3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2EE18CF-56B1-499A-9692-FB58E0B049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941F52A-1BB1-4477-BEB9-293A90250D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DB1E6F0-0F3B-4C15-9C9B-213D8E1B1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D493141-F27A-4EC1-A5F4-DE06B03D2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998468CC-0603-4FFE-9D3B-133261C7F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C94E3EC-3175-41A6-8446-B53BDC128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526C647-D145-45E1-B17D-170C42C2A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D58288C-B908-4313-A25A-3AF9265C0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2675A50-515B-4880-AE96-E093B8A1A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E14F79A7-06B2-4593-8290-B6407ED2E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923EF8F-9086-417D-BB75-87D445B4F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1A154D4B-1E7F-4799-A8B8-09F533851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3735197-F9E4-4AFF-98B3-40BBB3513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31A1E11-91E1-4226-A4BF-F4E591697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BE49265-8A78-4797-A51D-D0C756B47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9BE8C59-8D26-49B8-B576-C430120BB2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A5F939F-BE28-40C0-82DA-9E2B19B3A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3780562-4C2D-4C6C-B9B6-A71ECC06D7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FDC2DF3-1532-40A4-AA81-7C5134B072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39E96A4-EE9F-423D-8710-02386220E1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0281355-D2CA-4105-A5B9-51DCA649E6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A372B03-D2F2-4004-9B7D-D800EEF34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347F855-7BE7-4CD4-9A75-45EFEE6F2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28CB73F-EEDE-449A-9F2A-42FDFA14B4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7CE3C69-D5AC-41EE-AAFA-F4E603EA05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C7D5C1E-648C-46C6-A362-556EB085F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7A19C32-1069-4289-A998-9167B935AB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47E918E-2222-4D4D-97A5-12D2A58826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26E6F4C-9210-4CC5-AD7A-B8C378017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1B9E3D0-1179-431D-908E-36EE0B538E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AABF12A-9EA1-4536-BFA6-C95AA7605D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E5814F6-7CF7-4114-8AFB-BD6CA2AA2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726B18E-9FDB-42B2-8FC6-62712F3050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E4908F3-B2E0-4AC4-A347-B976CA3FB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29BBADC-8D23-4EF4-9B43-4A82FA10E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6D18AC5-0BAD-473C-8964-C523301BB7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F9EC60B-06F9-4196-918A-C6EC872762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979602D-3A88-49A2-BDB5-AFA06385E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506B0267-A956-4760-A940-FD904743C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3608BF8-31BA-47DB-BB8A-5D6012FB61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C480B9E-B76B-47AA-B9BF-5C285C2B5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775D7F6-3C74-4B40-99D2-D4A392311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3C8B21A-CBD6-4224-8A10-535296E1B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F66BB7D-98B7-4149-BFDE-AA061EA90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E1BDC35-E035-4298-9A15-EDFD7E1F6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9072EC19-DA37-46B9-BF98-971CC2E70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57C85FE-4027-4BA1-BB5D-3F8D16E736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134AFB3-BB72-46B1-9A56-4877061949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DACE4E7-5DC7-4B40-BA5F-4B187F890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17CBD99-C86E-4831-9A51-C2D4A717E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D966C72-83C1-4E1E-BB77-A576B8CC8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95ABA00-51EA-409E-99EF-82A6AFDB51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2751B20-2AC5-4185-BD7B-7C89E9FA4B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C3BB409-B897-4F45-928B-16D571E67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8D444AA-E252-468A-8C14-BDF79B0F2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F9C5D48-6F99-41E2-8498-5A21BF306E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60057D9-D2B2-448E-8FEA-750775E85E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C258A0B-707A-49AD-88E7-0A29417F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E6EE7CB-09CE-4E3F-B696-D4D9C9515D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211DC5F-FB84-460F-948F-0F080BC50E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7646A63-61B9-471C-A0D4-6D3850577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60E75D0-EABA-4D3D-9F98-804DF5078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8833AC1-264E-493A-A2AF-88F49A7CD8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534E316-22AD-44D5-8433-0960C383B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DC49E50-BED2-4FDF-A09C-776D70A74D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F6BE47A-8BE5-4D8A-BFFD-4E148BD1BD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200FE20-D482-4082-912A-B102DB140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992071C-D6C4-4049-BFEC-AF2EF05ED8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9B1663A2-9AE8-4109-B1A3-0D8BF37BF6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07B4980-E847-4993-8A28-3B2E51E4C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C2A0EFE3-6D55-41FD-9426-CD2A081D4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EF76"/>
  <sheetViews>
    <sheetView zoomScale="85" zoomScaleNormal="85" workbookViewId="0">
      <pane xSplit="1" ySplit="3" topLeftCell="B18" activePane="bottomRight" state="frozen"/>
      <selection activeCell="C51" sqref="C51"/>
      <selection pane="topRight" activeCell="C51" sqref="C51"/>
      <selection pane="bottomLeft" activeCell="C51" sqref="C51"/>
      <selection pane="bottomRight" activeCell="L74" sqref="L74"/>
    </sheetView>
  </sheetViews>
  <sheetFormatPr defaultColWidth="0" defaultRowHeight="20.25" customHeight="1"/>
  <cols>
    <col min="1" max="1" width="9.75" style="56" bestFit="1" customWidth="1"/>
    <col min="2" max="2" width="6.625" style="57" bestFit="1" customWidth="1"/>
    <col min="3" max="3" width="10.375" style="60" customWidth="1"/>
    <col min="4" max="4" width="1.75" style="26" customWidth="1"/>
    <col min="5" max="9" width="1.75" style="27" customWidth="1"/>
    <col min="10" max="10" width="1.75" style="59" customWidth="1"/>
    <col min="11" max="11" width="6.625" style="57" bestFit="1" customWidth="1"/>
    <col min="12" max="12" width="10.375" style="60" customWidth="1"/>
    <col min="13" max="13" width="1.75" style="26" customWidth="1"/>
    <col min="14" max="18" width="1.75" style="27" customWidth="1"/>
    <col min="19" max="19" width="1.75" style="59" customWidth="1"/>
    <col min="20" max="20" width="6.625" style="57" bestFit="1" customWidth="1"/>
    <col min="21" max="21" width="10.375" style="60" customWidth="1"/>
    <col min="22" max="22" width="1.75" style="26" customWidth="1"/>
    <col min="23" max="27" width="1.75" style="27" customWidth="1"/>
    <col min="28" max="28" width="1.625" style="59" customWidth="1"/>
    <col min="29" max="29" width="6.625" style="57" bestFit="1" customWidth="1"/>
    <col min="30" max="30" width="10.375" style="60" customWidth="1"/>
    <col min="31" max="31" width="1.75" style="26" customWidth="1"/>
    <col min="32" max="36" width="1.75" style="27" customWidth="1"/>
    <col min="37" max="37" width="1.75" style="59" customWidth="1"/>
    <col min="38" max="38" width="6.625" style="57" bestFit="1" customWidth="1"/>
    <col min="39" max="39" width="10.375" style="60" customWidth="1"/>
    <col min="40" max="40" width="1.75" style="26" customWidth="1"/>
    <col min="41" max="45" width="1.75" style="27" customWidth="1"/>
    <col min="46" max="46" width="1.75" style="59" customWidth="1"/>
    <col min="47" max="47" width="6.625" style="57" bestFit="1" customWidth="1"/>
    <col min="48" max="48" width="10.375" style="60" customWidth="1"/>
    <col min="49" max="49" width="1.75" style="26" customWidth="1"/>
    <col min="50" max="54" width="1.75" style="27" customWidth="1"/>
    <col min="55" max="55" width="1.75" style="59" customWidth="1"/>
    <col min="56" max="56" width="6.625" style="57" bestFit="1" customWidth="1"/>
    <col min="57" max="57" width="10.375" style="60" customWidth="1"/>
    <col min="58" max="58" width="1.75" style="26" customWidth="1"/>
    <col min="59" max="63" width="1.75" style="27" customWidth="1"/>
    <col min="64" max="64" width="1.75" style="59" customWidth="1"/>
    <col min="65" max="65" width="6.625" style="57" bestFit="1" customWidth="1"/>
    <col min="66" max="66" width="10.375" style="60" customWidth="1"/>
    <col min="67" max="67" width="1.75" style="26" customWidth="1"/>
    <col min="68" max="72" width="1.75" style="27" customWidth="1"/>
    <col min="73" max="73" width="1.75" style="59" customWidth="1"/>
    <col min="74" max="136" width="0" style="44" hidden="1" customWidth="1"/>
    <col min="137" max="16384" width="10" style="44" hidden="1"/>
  </cols>
  <sheetData>
    <row r="1" spans="1:73" s="35" customFormat="1">
      <c r="A1" s="35" t="s">
        <v>28</v>
      </c>
    </row>
    <row r="2" spans="1:73" s="40" customFormat="1" ht="14.25">
      <c r="A2" s="36" t="s">
        <v>14</v>
      </c>
      <c r="B2" s="37"/>
      <c r="C2" s="37"/>
      <c r="D2" s="3"/>
      <c r="E2" s="3"/>
      <c r="F2" s="3"/>
      <c r="G2" s="3"/>
      <c r="H2" s="3"/>
      <c r="I2" s="3"/>
      <c r="J2" s="38"/>
      <c r="K2" s="37"/>
      <c r="L2" s="37"/>
      <c r="M2" s="3"/>
      <c r="N2" s="3"/>
      <c r="O2" s="3"/>
      <c r="P2" s="3"/>
      <c r="Q2" s="3"/>
      <c r="R2" s="3"/>
      <c r="S2" s="38"/>
      <c r="T2" s="39"/>
      <c r="U2" s="37"/>
      <c r="V2" s="3"/>
      <c r="W2" s="3"/>
      <c r="X2" s="3"/>
      <c r="Y2" s="3"/>
      <c r="Z2" s="3"/>
      <c r="AA2" s="3"/>
      <c r="AB2" s="38"/>
      <c r="AC2" s="39"/>
      <c r="AD2" s="37"/>
      <c r="AE2" s="3"/>
      <c r="AF2" s="3"/>
      <c r="AG2" s="3"/>
      <c r="AH2" s="3"/>
      <c r="AI2" s="3"/>
      <c r="AJ2" s="3"/>
      <c r="AK2" s="38"/>
      <c r="AL2" s="39"/>
      <c r="AM2" s="37"/>
      <c r="AN2" s="3"/>
      <c r="AO2" s="3"/>
      <c r="AP2" s="3"/>
      <c r="AQ2" s="3"/>
      <c r="AR2" s="3"/>
      <c r="AS2" s="3"/>
      <c r="AT2" s="38"/>
      <c r="AU2" s="39"/>
      <c r="AV2" s="37"/>
      <c r="AW2" s="3"/>
      <c r="AX2" s="3"/>
      <c r="AY2" s="3"/>
      <c r="AZ2" s="3"/>
      <c r="BA2" s="3"/>
      <c r="BB2" s="3"/>
      <c r="BC2" s="38"/>
      <c r="BD2" s="39"/>
      <c r="BE2" s="37"/>
      <c r="BF2" s="3"/>
      <c r="BG2" s="3"/>
      <c r="BH2" s="3"/>
      <c r="BI2" s="3"/>
      <c r="BJ2" s="3"/>
      <c r="BK2" s="3"/>
      <c r="BL2" s="38"/>
      <c r="BM2" s="39"/>
      <c r="BN2" s="37"/>
      <c r="BO2" s="3"/>
      <c r="BP2" s="3"/>
      <c r="BQ2" s="3"/>
      <c r="BR2" s="3"/>
      <c r="BS2" s="3"/>
      <c r="BT2" s="3"/>
      <c r="BU2" s="38"/>
    </row>
    <row r="3" spans="1:73" ht="77.25" thickBot="1">
      <c r="A3" s="41" t="s">
        <v>15</v>
      </c>
      <c r="B3" s="42" t="s">
        <v>16</v>
      </c>
      <c r="C3" s="42" t="s">
        <v>29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43" t="s">
        <v>5</v>
      </c>
      <c r="K3" s="42" t="s">
        <v>16</v>
      </c>
      <c r="L3" s="42" t="s">
        <v>29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43" t="s">
        <v>5</v>
      </c>
      <c r="T3" s="42" t="s">
        <v>16</v>
      </c>
      <c r="U3" s="42" t="s">
        <v>29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43" t="s">
        <v>5</v>
      </c>
      <c r="AC3" s="42" t="s">
        <v>16</v>
      </c>
      <c r="AD3" s="42" t="s">
        <v>29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43" t="s">
        <v>5</v>
      </c>
      <c r="AL3" s="42" t="s">
        <v>16</v>
      </c>
      <c r="AM3" s="42" t="s">
        <v>29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43" t="s">
        <v>5</v>
      </c>
      <c r="AU3" s="42" t="s">
        <v>16</v>
      </c>
      <c r="AV3" s="42" t="s">
        <v>29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43" t="s">
        <v>5</v>
      </c>
      <c r="BD3" s="42" t="s">
        <v>16</v>
      </c>
      <c r="BE3" s="42" t="s">
        <v>29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43" t="s">
        <v>5</v>
      </c>
      <c r="BM3" s="42" t="s">
        <v>16</v>
      </c>
      <c r="BN3" s="42" t="s">
        <v>29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43" t="s">
        <v>5</v>
      </c>
    </row>
    <row r="4" spans="1:73" ht="15.75" thickTop="1">
      <c r="A4" s="12">
        <v>1950</v>
      </c>
      <c r="B4" s="45" t="s">
        <v>25</v>
      </c>
      <c r="C4" s="46">
        <f>'NTMan-Pack'!C4+'NTMan-BnC'!C4+'NTMan-Agri'!C4+'NTMan-Auto'!C4+'NTMan-EEE'!C4+'NTMan-Other'!C4+'NTMan-PCColl'!C4</f>
        <v>0</v>
      </c>
      <c r="D4" s="14"/>
      <c r="E4" s="15"/>
      <c r="F4" s="15"/>
      <c r="G4" s="15"/>
      <c r="H4" s="15"/>
      <c r="I4" s="15"/>
      <c r="J4" s="47">
        <f t="shared" ref="J4:J67" si="0">SQRT((1.5*EXP(1.105*I4))^2+(1.5*EXP(1.105*(E4-1)))^2+(1.5*EXP(1.105*(F4-1)))^2+(1.5*EXP(1.105*(G4-1)))^2+(1.5*EXP(1.105*(H4-1)))^2)/100*2.45</f>
        <v>4.4081660908397297E-2</v>
      </c>
      <c r="K4" s="48" t="s">
        <v>18</v>
      </c>
      <c r="L4" s="46">
        <f>'NTMan-Pack'!L4+'NTMan-BnC'!L4+'NTMan-Agri'!L4+'NTMan-Auto'!L4+'NTMan-EEE'!L4+'NTMan-Other'!L4+'NTMan-PCColl'!L4</f>
        <v>1.0000000000000002</v>
      </c>
      <c r="M4" s="14"/>
      <c r="N4" s="15"/>
      <c r="O4" s="15"/>
      <c r="P4" s="15"/>
      <c r="Q4" s="15"/>
      <c r="R4" s="15"/>
      <c r="S4" s="47">
        <f t="shared" ref="S4:S67" si="1">SQRT((1.5*EXP(1.105*R4))^2+(1.5*EXP(1.105*(N4-1)))^2+(1.5*EXP(1.105*(O4-1)))^2+(1.5*EXP(1.105*(P4-1)))^2+(1.5*EXP(1.105*(Q4-1)))^2)/100*2.45</f>
        <v>4.4081660908397297E-2</v>
      </c>
      <c r="T4" s="49" t="s">
        <v>19</v>
      </c>
      <c r="U4" s="46">
        <f>'NTMan-Pack'!U4+'NTMan-BnC'!U4+'NTMan-Agri'!U4+'NTMan-Auto'!U4+'NTMan-EEE'!U4+'NTMan-Other'!U4+'NTMan-PCColl'!U4</f>
        <v>1.0021000000000004</v>
      </c>
      <c r="V4" s="14"/>
      <c r="W4" s="15"/>
      <c r="X4" s="15"/>
      <c r="Y4" s="15"/>
      <c r="Z4" s="15"/>
      <c r="AA4" s="15"/>
      <c r="AB4" s="47">
        <f t="shared" ref="AB4:AB67" si="2">SQRT((1.5*EXP(1.105*AA4))^2+(1.5*EXP(1.105*(W4-1)))^2+(1.5*EXP(1.105*(X4-1)))^2+(1.5*EXP(1.105*(Y4-1)))^2+(1.5*EXP(1.105*(Z4-1)))^2)/100*2.45</f>
        <v>4.4081660908397297E-2</v>
      </c>
      <c r="AC4" s="50" t="s">
        <v>20</v>
      </c>
      <c r="AD4" s="46">
        <f>'NTMan-Pack'!AD4+'NTMan-BnC'!AD4+'NTMan-Agri'!AD4+'NTMan-Auto'!AD4+'NTMan-EEE'!AD4+'NTMan-Other'!AD4+'NTMan-PCColl'!AD4</f>
        <v>1.0000000000000009</v>
      </c>
      <c r="AE4" s="14"/>
      <c r="AF4" s="15"/>
      <c r="AG4" s="15"/>
      <c r="AH4" s="15"/>
      <c r="AI4" s="15"/>
      <c r="AJ4" s="15"/>
      <c r="AK4" s="47">
        <f t="shared" ref="AK4:AK67" si="3">SQRT((1.5*EXP(1.105*AJ4))^2+(1.5*EXP(1.105*(AF4-1)))^2+(1.5*EXP(1.105*(AG4-1)))^2+(1.5*EXP(1.105*(AH4-1)))^2+(1.5*EXP(1.105*(AI4-1)))^2)/100*2.45</f>
        <v>4.4081660908397297E-2</v>
      </c>
      <c r="AL4" s="51" t="s">
        <v>21</v>
      </c>
      <c r="AM4" s="46">
        <f>'NTMan-Pack'!AM4+'NTMan-BnC'!AM4+'NTMan-Agri'!AM4+'NTMan-Auto'!AM4+'NTMan-EEE'!AM4+'NTMan-Other'!AM4+'NTMan-PCColl'!AM4</f>
        <v>0.99996717693001069</v>
      </c>
      <c r="AN4" s="14"/>
      <c r="AO4" s="15"/>
      <c r="AP4" s="15"/>
      <c r="AQ4" s="15"/>
      <c r="AR4" s="15"/>
      <c r="AS4" s="15"/>
      <c r="AT4" s="47">
        <f t="shared" ref="AT4:AT67" si="4">SQRT((1.5*EXP(1.105*AS4))^2+(1.5*EXP(1.105*(AO4-1)))^2+(1.5*EXP(1.105*(AP4-1)))^2+(1.5*EXP(1.105*(AQ4-1)))^2+(1.5*EXP(1.105*(AR4-1)))^2)/100*2.45</f>
        <v>4.4081660908397297E-2</v>
      </c>
      <c r="AU4" s="52" t="s">
        <v>22</v>
      </c>
      <c r="AV4" s="46">
        <f>'NTMan-Pack'!AV4+'NTMan-BnC'!AV4+'NTMan-Agri'!AV4+'NTMan-Auto'!AV4+'NTMan-EEE'!AV4+'NTMan-Other'!AV4+'NTMan-PCColl'!AV4</f>
        <v>1</v>
      </c>
      <c r="AW4" s="14"/>
      <c r="AX4" s="15"/>
      <c r="AY4" s="15"/>
      <c r="AZ4" s="15"/>
      <c r="BA4" s="15"/>
      <c r="BB4" s="15"/>
      <c r="BC4" s="47">
        <f t="shared" ref="BC4:BC67" si="5">SQRT((1.5*EXP(1.105*BB4))^2+(1.5*EXP(1.105*(AX4-1)))^2+(1.5*EXP(1.105*(AY4-1)))^2+(1.5*EXP(1.105*(AZ4-1)))^2+(1.5*EXP(1.105*(BA4-1)))^2)/100*2.45</f>
        <v>4.4081660908397297E-2</v>
      </c>
      <c r="BD4" s="53" t="s">
        <v>23</v>
      </c>
      <c r="BE4" s="46">
        <f>'NTMan-Pack'!BE4+'NTMan-BnC'!BE4+'NTMan-Agri'!BE4+'NTMan-Auto'!BE4+'NTMan-EEE'!BE4+'NTMan-Other'!BE4+'NTMan-PCColl'!BE4</f>
        <v>1</v>
      </c>
      <c r="BF4" s="14"/>
      <c r="BG4" s="15"/>
      <c r="BH4" s="15"/>
      <c r="BI4" s="15"/>
      <c r="BJ4" s="15"/>
      <c r="BK4" s="15"/>
      <c r="BL4" s="47">
        <f t="shared" ref="BL4:BL67" si="6">SQRT((1.5*EXP(1.105*BK4))^2+(1.5*EXP(1.105*(BG4-1)))^2+(1.5*EXP(1.105*(BH4-1)))^2+(1.5*EXP(1.105*(BI4-1)))^2+(1.5*EXP(1.105*(BJ4-1)))^2)/100*2.45</f>
        <v>4.4081660908397297E-2</v>
      </c>
      <c r="BM4" s="54" t="s">
        <v>24</v>
      </c>
      <c r="BN4" s="46">
        <f>'NTMan-Pack'!BN4+'NTMan-BnC'!BN4+'NTMan-Agri'!BN4+'NTMan-Auto'!BN4+'NTMan-EEE'!BN4+'NTMan-Other'!BN4+'NTMan-PCColl'!BN4</f>
        <v>1</v>
      </c>
      <c r="BO4" s="14"/>
      <c r="BP4" s="15"/>
      <c r="BQ4" s="15"/>
      <c r="BR4" s="15"/>
      <c r="BS4" s="15"/>
      <c r="BT4" s="15"/>
      <c r="BU4" s="47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2">
        <v>1951</v>
      </c>
      <c r="B5" s="45" t="s">
        <v>25</v>
      </c>
      <c r="C5" s="46">
        <f>'NTMan-Pack'!C5+'NTMan-BnC'!C5+'NTMan-Agri'!C5+'NTMan-Auto'!C5+'NTMan-EEE'!C5+'NTMan-Other'!C5+'NTMan-PCColl'!C5</f>
        <v>0</v>
      </c>
      <c r="D5" s="14"/>
      <c r="E5" s="15"/>
      <c r="F5" s="15"/>
      <c r="G5" s="15"/>
      <c r="H5" s="15"/>
      <c r="I5" s="15"/>
      <c r="J5" s="55">
        <f t="shared" si="0"/>
        <v>4.4081660908397297E-2</v>
      </c>
      <c r="K5" s="48" t="s">
        <v>18</v>
      </c>
      <c r="L5" s="46">
        <f>'NTMan-Pack'!L5+'NTMan-BnC'!L5+'NTMan-Agri'!L5+'NTMan-Auto'!L5+'NTMan-EEE'!L5+'NTMan-Other'!L5+'NTMan-PCColl'!L5</f>
        <v>1.0000000000000002</v>
      </c>
      <c r="M5" s="14"/>
      <c r="N5" s="15"/>
      <c r="O5" s="15"/>
      <c r="P5" s="15"/>
      <c r="Q5" s="15"/>
      <c r="R5" s="15"/>
      <c r="S5" s="55">
        <f t="shared" si="1"/>
        <v>4.4081660908397297E-2</v>
      </c>
      <c r="T5" s="49" t="s">
        <v>19</v>
      </c>
      <c r="U5" s="46">
        <f>'NTMan-Pack'!U5+'NTMan-BnC'!U5+'NTMan-Agri'!U5+'NTMan-Auto'!U5+'NTMan-EEE'!U5+'NTMan-Other'!U5+'NTMan-PCColl'!U5</f>
        <v>1.0021000000000004</v>
      </c>
      <c r="V5" s="14"/>
      <c r="W5" s="15"/>
      <c r="X5" s="15"/>
      <c r="Y5" s="15"/>
      <c r="Z5" s="15"/>
      <c r="AA5" s="15"/>
      <c r="AB5" s="55">
        <f t="shared" si="2"/>
        <v>4.4081660908397297E-2</v>
      </c>
      <c r="AC5" s="50" t="s">
        <v>20</v>
      </c>
      <c r="AD5" s="46">
        <f>'NTMan-Pack'!AD5+'NTMan-BnC'!AD5+'NTMan-Agri'!AD5+'NTMan-Auto'!AD5+'NTMan-EEE'!AD5+'NTMan-Other'!AD5+'NTMan-PCColl'!AD5</f>
        <v>1.0000000000000009</v>
      </c>
      <c r="AE5" s="14"/>
      <c r="AF5" s="15"/>
      <c r="AG5" s="15"/>
      <c r="AH5" s="15"/>
      <c r="AI5" s="15"/>
      <c r="AJ5" s="15"/>
      <c r="AK5" s="55">
        <f t="shared" si="3"/>
        <v>4.4081660908397297E-2</v>
      </c>
      <c r="AL5" s="51" t="s">
        <v>21</v>
      </c>
      <c r="AM5" s="46">
        <f>'NTMan-Pack'!AM5+'NTMan-BnC'!AM5+'NTMan-Agri'!AM5+'NTMan-Auto'!AM5+'NTMan-EEE'!AM5+'NTMan-Other'!AM5+'NTMan-PCColl'!AM5</f>
        <v>0.99996717693001069</v>
      </c>
      <c r="AN5" s="14"/>
      <c r="AO5" s="15"/>
      <c r="AP5" s="15"/>
      <c r="AQ5" s="15"/>
      <c r="AR5" s="15"/>
      <c r="AS5" s="15"/>
      <c r="AT5" s="55">
        <f t="shared" si="4"/>
        <v>4.4081660908397297E-2</v>
      </c>
      <c r="AU5" s="52" t="s">
        <v>22</v>
      </c>
      <c r="AV5" s="46">
        <f>'NTMan-Pack'!AV5+'NTMan-BnC'!AV5+'NTMan-Agri'!AV5+'NTMan-Auto'!AV5+'NTMan-EEE'!AV5+'NTMan-Other'!AV5+'NTMan-PCColl'!AV5</f>
        <v>1</v>
      </c>
      <c r="AW5" s="14"/>
      <c r="AX5" s="15"/>
      <c r="AY5" s="15"/>
      <c r="AZ5" s="15"/>
      <c r="BA5" s="15"/>
      <c r="BB5" s="15"/>
      <c r="BC5" s="55">
        <f t="shared" si="5"/>
        <v>4.4081660908397297E-2</v>
      </c>
      <c r="BD5" s="53" t="s">
        <v>23</v>
      </c>
      <c r="BE5" s="46">
        <f>'NTMan-Pack'!BE5+'NTMan-BnC'!BE5+'NTMan-Agri'!BE5+'NTMan-Auto'!BE5+'NTMan-EEE'!BE5+'NTMan-Other'!BE5+'NTMan-PCColl'!BE5</f>
        <v>1</v>
      </c>
      <c r="BF5" s="14"/>
      <c r="BG5" s="15"/>
      <c r="BH5" s="15"/>
      <c r="BI5" s="15"/>
      <c r="BJ5" s="15"/>
      <c r="BK5" s="15"/>
      <c r="BL5" s="55">
        <f t="shared" si="6"/>
        <v>4.4081660908397297E-2</v>
      </c>
      <c r="BM5" s="54" t="s">
        <v>24</v>
      </c>
      <c r="BN5" s="46">
        <f>'NTMan-Pack'!BN5+'NTMan-BnC'!BN5+'NTMan-Agri'!BN5+'NTMan-Auto'!BN5+'NTMan-EEE'!BN5+'NTMan-Other'!BN5+'NTMan-PCColl'!BN5</f>
        <v>1</v>
      </c>
      <c r="BO5" s="14"/>
      <c r="BP5" s="15"/>
      <c r="BQ5" s="15"/>
      <c r="BR5" s="15"/>
      <c r="BS5" s="15"/>
      <c r="BT5" s="15"/>
      <c r="BU5" s="55">
        <f t="shared" si="7"/>
        <v>4.4081660908397297E-2</v>
      </c>
    </row>
    <row r="6" spans="1:73" ht="15">
      <c r="A6" s="12">
        <v>1952</v>
      </c>
      <c r="B6" s="45" t="s">
        <v>25</v>
      </c>
      <c r="C6" s="46">
        <f>'NTMan-Pack'!C6+'NTMan-BnC'!C6+'NTMan-Agri'!C6+'NTMan-Auto'!C6+'NTMan-EEE'!C6+'NTMan-Other'!C6+'NTMan-PCColl'!C6</f>
        <v>0</v>
      </c>
      <c r="D6" s="14"/>
      <c r="E6" s="15"/>
      <c r="F6" s="15"/>
      <c r="G6" s="15"/>
      <c r="H6" s="15"/>
      <c r="I6" s="15"/>
      <c r="J6" s="55">
        <f t="shared" si="0"/>
        <v>4.4081660908397297E-2</v>
      </c>
      <c r="K6" s="48" t="s">
        <v>18</v>
      </c>
      <c r="L6" s="46">
        <f>'NTMan-Pack'!L6+'NTMan-BnC'!L6+'NTMan-Agri'!L6+'NTMan-Auto'!L6+'NTMan-EEE'!L6+'NTMan-Other'!L6+'NTMan-PCColl'!L6</f>
        <v>1.0000000000000002</v>
      </c>
      <c r="M6" s="14"/>
      <c r="N6" s="15"/>
      <c r="O6" s="15"/>
      <c r="P6" s="15"/>
      <c r="Q6" s="15"/>
      <c r="R6" s="15"/>
      <c r="S6" s="55">
        <f t="shared" si="1"/>
        <v>4.4081660908397297E-2</v>
      </c>
      <c r="T6" s="49" t="s">
        <v>19</v>
      </c>
      <c r="U6" s="46">
        <f>'NTMan-Pack'!U6+'NTMan-BnC'!U6+'NTMan-Agri'!U6+'NTMan-Auto'!U6+'NTMan-EEE'!U6+'NTMan-Other'!U6+'NTMan-PCColl'!U6</f>
        <v>1.0021000000000004</v>
      </c>
      <c r="V6" s="14"/>
      <c r="W6" s="15"/>
      <c r="X6" s="15"/>
      <c r="Y6" s="15"/>
      <c r="Z6" s="15"/>
      <c r="AA6" s="15"/>
      <c r="AB6" s="55">
        <f t="shared" si="2"/>
        <v>4.4081660908397297E-2</v>
      </c>
      <c r="AC6" s="50" t="s">
        <v>20</v>
      </c>
      <c r="AD6" s="46">
        <f>'NTMan-Pack'!AD6+'NTMan-BnC'!AD6+'NTMan-Agri'!AD6+'NTMan-Auto'!AD6+'NTMan-EEE'!AD6+'NTMan-Other'!AD6+'NTMan-PCColl'!AD6</f>
        <v>1.0000000000000009</v>
      </c>
      <c r="AE6" s="14"/>
      <c r="AF6" s="15"/>
      <c r="AG6" s="15"/>
      <c r="AH6" s="15"/>
      <c r="AI6" s="15"/>
      <c r="AJ6" s="15"/>
      <c r="AK6" s="55">
        <f t="shared" si="3"/>
        <v>4.4081660908397297E-2</v>
      </c>
      <c r="AL6" s="51" t="s">
        <v>21</v>
      </c>
      <c r="AM6" s="46">
        <f>'NTMan-Pack'!AM6+'NTMan-BnC'!AM6+'NTMan-Agri'!AM6+'NTMan-Auto'!AM6+'NTMan-EEE'!AM6+'NTMan-Other'!AM6+'NTMan-PCColl'!AM6</f>
        <v>0.99996717693001069</v>
      </c>
      <c r="AN6" s="14"/>
      <c r="AO6" s="15"/>
      <c r="AP6" s="15"/>
      <c r="AQ6" s="15"/>
      <c r="AR6" s="15"/>
      <c r="AS6" s="15"/>
      <c r="AT6" s="55">
        <f t="shared" si="4"/>
        <v>4.4081660908397297E-2</v>
      </c>
      <c r="AU6" s="52" t="s">
        <v>22</v>
      </c>
      <c r="AV6" s="46">
        <f>'NTMan-Pack'!AV6+'NTMan-BnC'!AV6+'NTMan-Agri'!AV6+'NTMan-Auto'!AV6+'NTMan-EEE'!AV6+'NTMan-Other'!AV6+'NTMan-PCColl'!AV6</f>
        <v>1</v>
      </c>
      <c r="AW6" s="14"/>
      <c r="AX6" s="15"/>
      <c r="AY6" s="15"/>
      <c r="AZ6" s="15"/>
      <c r="BA6" s="15"/>
      <c r="BB6" s="15"/>
      <c r="BC6" s="55">
        <f t="shared" si="5"/>
        <v>4.4081660908397297E-2</v>
      </c>
      <c r="BD6" s="53" t="s">
        <v>23</v>
      </c>
      <c r="BE6" s="46">
        <f>'NTMan-Pack'!BE6+'NTMan-BnC'!BE6+'NTMan-Agri'!BE6+'NTMan-Auto'!BE6+'NTMan-EEE'!BE6+'NTMan-Other'!BE6+'NTMan-PCColl'!BE6</f>
        <v>1</v>
      </c>
      <c r="BF6" s="14"/>
      <c r="BG6" s="15"/>
      <c r="BH6" s="15"/>
      <c r="BI6" s="15"/>
      <c r="BJ6" s="15"/>
      <c r="BK6" s="15"/>
      <c r="BL6" s="55">
        <f t="shared" si="6"/>
        <v>4.4081660908397297E-2</v>
      </c>
      <c r="BM6" s="54" t="s">
        <v>24</v>
      </c>
      <c r="BN6" s="46">
        <f>'NTMan-Pack'!BN6+'NTMan-BnC'!BN6+'NTMan-Agri'!BN6+'NTMan-Auto'!BN6+'NTMan-EEE'!BN6+'NTMan-Other'!BN6+'NTMan-PCColl'!BN6</f>
        <v>1</v>
      </c>
      <c r="BO6" s="14"/>
      <c r="BP6" s="15"/>
      <c r="BQ6" s="15"/>
      <c r="BR6" s="15"/>
      <c r="BS6" s="15"/>
      <c r="BT6" s="15"/>
      <c r="BU6" s="55">
        <f t="shared" si="7"/>
        <v>4.4081660908397297E-2</v>
      </c>
    </row>
    <row r="7" spans="1:73" ht="15">
      <c r="A7" s="12">
        <v>1953</v>
      </c>
      <c r="B7" s="45" t="s">
        <v>25</v>
      </c>
      <c r="C7" s="46">
        <f>'NTMan-Pack'!C7+'NTMan-BnC'!C7+'NTMan-Agri'!C7+'NTMan-Auto'!C7+'NTMan-EEE'!C7+'NTMan-Other'!C7+'NTMan-PCColl'!C7</f>
        <v>0</v>
      </c>
      <c r="D7" s="14"/>
      <c r="E7" s="15"/>
      <c r="F7" s="15"/>
      <c r="G7" s="15"/>
      <c r="H7" s="15"/>
      <c r="I7" s="15"/>
      <c r="J7" s="55">
        <f t="shared" si="0"/>
        <v>4.4081660908397297E-2</v>
      </c>
      <c r="K7" s="48" t="s">
        <v>18</v>
      </c>
      <c r="L7" s="46">
        <f>'NTMan-Pack'!L7+'NTMan-BnC'!L7+'NTMan-Agri'!L7+'NTMan-Auto'!L7+'NTMan-EEE'!L7+'NTMan-Other'!L7+'NTMan-PCColl'!L7</f>
        <v>1.0000000000000002</v>
      </c>
      <c r="M7" s="14"/>
      <c r="N7" s="15"/>
      <c r="O7" s="15"/>
      <c r="P7" s="15"/>
      <c r="Q7" s="15"/>
      <c r="R7" s="15"/>
      <c r="S7" s="55">
        <f t="shared" si="1"/>
        <v>4.4081660908397297E-2</v>
      </c>
      <c r="T7" s="49" t="s">
        <v>19</v>
      </c>
      <c r="U7" s="46">
        <f>'NTMan-Pack'!U7+'NTMan-BnC'!U7+'NTMan-Agri'!U7+'NTMan-Auto'!U7+'NTMan-EEE'!U7+'NTMan-Other'!U7+'NTMan-PCColl'!U7</f>
        <v>1.0021000000000004</v>
      </c>
      <c r="V7" s="14"/>
      <c r="W7" s="15"/>
      <c r="X7" s="15"/>
      <c r="Y7" s="15"/>
      <c r="Z7" s="15"/>
      <c r="AA7" s="15"/>
      <c r="AB7" s="55">
        <f t="shared" si="2"/>
        <v>4.4081660908397297E-2</v>
      </c>
      <c r="AC7" s="50" t="s">
        <v>20</v>
      </c>
      <c r="AD7" s="46">
        <f>'NTMan-Pack'!AD7+'NTMan-BnC'!AD7+'NTMan-Agri'!AD7+'NTMan-Auto'!AD7+'NTMan-EEE'!AD7+'NTMan-Other'!AD7+'NTMan-PCColl'!AD7</f>
        <v>1.0000000000000009</v>
      </c>
      <c r="AE7" s="14"/>
      <c r="AF7" s="15"/>
      <c r="AG7" s="15"/>
      <c r="AH7" s="15"/>
      <c r="AI7" s="15"/>
      <c r="AJ7" s="15"/>
      <c r="AK7" s="55">
        <f t="shared" si="3"/>
        <v>4.4081660908397297E-2</v>
      </c>
      <c r="AL7" s="51" t="s">
        <v>21</v>
      </c>
      <c r="AM7" s="46">
        <f>'NTMan-Pack'!AM7+'NTMan-BnC'!AM7+'NTMan-Agri'!AM7+'NTMan-Auto'!AM7+'NTMan-EEE'!AM7+'NTMan-Other'!AM7+'NTMan-PCColl'!AM7</f>
        <v>0.99996717693001069</v>
      </c>
      <c r="AN7" s="14"/>
      <c r="AO7" s="15"/>
      <c r="AP7" s="15"/>
      <c r="AQ7" s="15"/>
      <c r="AR7" s="15"/>
      <c r="AS7" s="15"/>
      <c r="AT7" s="55">
        <f t="shared" si="4"/>
        <v>4.4081660908397297E-2</v>
      </c>
      <c r="AU7" s="52" t="s">
        <v>22</v>
      </c>
      <c r="AV7" s="46">
        <f>'NTMan-Pack'!AV7+'NTMan-BnC'!AV7+'NTMan-Agri'!AV7+'NTMan-Auto'!AV7+'NTMan-EEE'!AV7+'NTMan-Other'!AV7+'NTMan-PCColl'!AV7</f>
        <v>1</v>
      </c>
      <c r="AW7" s="14"/>
      <c r="AX7" s="15"/>
      <c r="AY7" s="15"/>
      <c r="AZ7" s="15"/>
      <c r="BA7" s="15"/>
      <c r="BB7" s="15"/>
      <c r="BC7" s="55">
        <f t="shared" si="5"/>
        <v>4.4081660908397297E-2</v>
      </c>
      <c r="BD7" s="53" t="s">
        <v>23</v>
      </c>
      <c r="BE7" s="46">
        <f>'NTMan-Pack'!BE7+'NTMan-BnC'!BE7+'NTMan-Agri'!BE7+'NTMan-Auto'!BE7+'NTMan-EEE'!BE7+'NTMan-Other'!BE7+'NTMan-PCColl'!BE7</f>
        <v>1</v>
      </c>
      <c r="BF7" s="14"/>
      <c r="BG7" s="15"/>
      <c r="BH7" s="15"/>
      <c r="BI7" s="15"/>
      <c r="BJ7" s="15"/>
      <c r="BK7" s="15"/>
      <c r="BL7" s="55">
        <f t="shared" si="6"/>
        <v>4.4081660908397297E-2</v>
      </c>
      <c r="BM7" s="54" t="s">
        <v>24</v>
      </c>
      <c r="BN7" s="46">
        <f>'NTMan-Pack'!BN7+'NTMan-BnC'!BN7+'NTMan-Agri'!BN7+'NTMan-Auto'!BN7+'NTMan-EEE'!BN7+'NTMan-Other'!BN7+'NTMan-PCColl'!BN7</f>
        <v>1</v>
      </c>
      <c r="BO7" s="14"/>
      <c r="BP7" s="15"/>
      <c r="BQ7" s="15"/>
      <c r="BR7" s="15"/>
      <c r="BS7" s="15"/>
      <c r="BT7" s="15"/>
      <c r="BU7" s="55">
        <f t="shared" si="7"/>
        <v>4.4081660908397297E-2</v>
      </c>
    </row>
    <row r="8" spans="1:73" ht="15">
      <c r="A8" s="12">
        <v>1954</v>
      </c>
      <c r="B8" s="45" t="s">
        <v>25</v>
      </c>
      <c r="C8" s="46">
        <f>'NTMan-Pack'!C8+'NTMan-BnC'!C8+'NTMan-Agri'!C8+'NTMan-Auto'!C8+'NTMan-EEE'!C8+'NTMan-Other'!C8+'NTMan-PCColl'!C8</f>
        <v>0</v>
      </c>
      <c r="D8" s="14"/>
      <c r="E8" s="15"/>
      <c r="F8" s="15"/>
      <c r="G8" s="15"/>
      <c r="H8" s="15"/>
      <c r="I8" s="15"/>
      <c r="J8" s="55">
        <f t="shared" si="0"/>
        <v>4.4081660908397297E-2</v>
      </c>
      <c r="K8" s="48" t="s">
        <v>18</v>
      </c>
      <c r="L8" s="46">
        <f>'NTMan-Pack'!L8+'NTMan-BnC'!L8+'NTMan-Agri'!L8+'NTMan-Auto'!L8+'NTMan-EEE'!L8+'NTMan-Other'!L8+'NTMan-PCColl'!L8</f>
        <v>1.0000000000000002</v>
      </c>
      <c r="M8" s="14"/>
      <c r="N8" s="15"/>
      <c r="O8" s="15"/>
      <c r="P8" s="15"/>
      <c r="Q8" s="15"/>
      <c r="R8" s="15"/>
      <c r="S8" s="55">
        <f t="shared" si="1"/>
        <v>4.4081660908397297E-2</v>
      </c>
      <c r="T8" s="49" t="s">
        <v>19</v>
      </c>
      <c r="U8" s="46">
        <f>'NTMan-Pack'!U8+'NTMan-BnC'!U8+'NTMan-Agri'!U8+'NTMan-Auto'!U8+'NTMan-EEE'!U8+'NTMan-Other'!U8+'NTMan-PCColl'!U8</f>
        <v>1.0021000000000004</v>
      </c>
      <c r="V8" s="14"/>
      <c r="W8" s="15"/>
      <c r="X8" s="15"/>
      <c r="Y8" s="15"/>
      <c r="Z8" s="15"/>
      <c r="AA8" s="15"/>
      <c r="AB8" s="55">
        <f t="shared" si="2"/>
        <v>4.4081660908397297E-2</v>
      </c>
      <c r="AC8" s="50" t="s">
        <v>20</v>
      </c>
      <c r="AD8" s="46">
        <f>'NTMan-Pack'!AD8+'NTMan-BnC'!AD8+'NTMan-Agri'!AD8+'NTMan-Auto'!AD8+'NTMan-EEE'!AD8+'NTMan-Other'!AD8+'NTMan-PCColl'!AD8</f>
        <v>1.0000000000000009</v>
      </c>
      <c r="AE8" s="14"/>
      <c r="AF8" s="15"/>
      <c r="AG8" s="15"/>
      <c r="AH8" s="15"/>
      <c r="AI8" s="15"/>
      <c r="AJ8" s="15"/>
      <c r="AK8" s="55">
        <f t="shared" si="3"/>
        <v>4.4081660908397297E-2</v>
      </c>
      <c r="AL8" s="51" t="s">
        <v>21</v>
      </c>
      <c r="AM8" s="46">
        <f>'NTMan-Pack'!AM8+'NTMan-BnC'!AM8+'NTMan-Agri'!AM8+'NTMan-Auto'!AM8+'NTMan-EEE'!AM8+'NTMan-Other'!AM8+'NTMan-PCColl'!AM8</f>
        <v>0.99996717693001069</v>
      </c>
      <c r="AN8" s="14"/>
      <c r="AO8" s="15"/>
      <c r="AP8" s="15"/>
      <c r="AQ8" s="15"/>
      <c r="AR8" s="15"/>
      <c r="AS8" s="15"/>
      <c r="AT8" s="55">
        <f t="shared" si="4"/>
        <v>4.4081660908397297E-2</v>
      </c>
      <c r="AU8" s="52" t="s">
        <v>22</v>
      </c>
      <c r="AV8" s="46">
        <f>'NTMan-Pack'!AV8+'NTMan-BnC'!AV8+'NTMan-Agri'!AV8+'NTMan-Auto'!AV8+'NTMan-EEE'!AV8+'NTMan-Other'!AV8+'NTMan-PCColl'!AV8</f>
        <v>1</v>
      </c>
      <c r="AW8" s="14"/>
      <c r="AX8" s="15"/>
      <c r="AY8" s="15"/>
      <c r="AZ8" s="15"/>
      <c r="BA8" s="15"/>
      <c r="BB8" s="15"/>
      <c r="BC8" s="55">
        <f t="shared" si="5"/>
        <v>4.4081660908397297E-2</v>
      </c>
      <c r="BD8" s="53" t="s">
        <v>23</v>
      </c>
      <c r="BE8" s="46">
        <f>'NTMan-Pack'!BE8+'NTMan-BnC'!BE8+'NTMan-Agri'!BE8+'NTMan-Auto'!BE8+'NTMan-EEE'!BE8+'NTMan-Other'!BE8+'NTMan-PCColl'!BE8</f>
        <v>1</v>
      </c>
      <c r="BF8" s="14"/>
      <c r="BG8" s="15"/>
      <c r="BH8" s="15"/>
      <c r="BI8" s="15"/>
      <c r="BJ8" s="15"/>
      <c r="BK8" s="15"/>
      <c r="BL8" s="55">
        <f t="shared" si="6"/>
        <v>4.4081660908397297E-2</v>
      </c>
      <c r="BM8" s="54" t="s">
        <v>24</v>
      </c>
      <c r="BN8" s="46">
        <f>'NTMan-Pack'!BN8+'NTMan-BnC'!BN8+'NTMan-Agri'!BN8+'NTMan-Auto'!BN8+'NTMan-EEE'!BN8+'NTMan-Other'!BN8+'NTMan-PCColl'!BN8</f>
        <v>1</v>
      </c>
      <c r="BO8" s="14"/>
      <c r="BP8" s="15"/>
      <c r="BQ8" s="15"/>
      <c r="BR8" s="15"/>
      <c r="BS8" s="15"/>
      <c r="BT8" s="15"/>
      <c r="BU8" s="55">
        <f t="shared" si="7"/>
        <v>4.4081660908397297E-2</v>
      </c>
    </row>
    <row r="9" spans="1:73" ht="15">
      <c r="A9" s="12">
        <v>1955</v>
      </c>
      <c r="B9" s="45" t="s">
        <v>25</v>
      </c>
      <c r="C9" s="46">
        <f>'NTMan-Pack'!C9+'NTMan-BnC'!C9+'NTMan-Agri'!C9+'NTMan-Auto'!C9+'NTMan-EEE'!C9+'NTMan-Other'!C9+'NTMan-PCColl'!C9</f>
        <v>0</v>
      </c>
      <c r="D9" s="14"/>
      <c r="E9" s="15"/>
      <c r="F9" s="15"/>
      <c r="G9" s="15"/>
      <c r="H9" s="15"/>
      <c r="I9" s="15"/>
      <c r="J9" s="55">
        <f t="shared" si="0"/>
        <v>4.4081660908397297E-2</v>
      </c>
      <c r="K9" s="48" t="s">
        <v>18</v>
      </c>
      <c r="L9" s="46">
        <f>'NTMan-Pack'!L9+'NTMan-BnC'!L9+'NTMan-Agri'!L9+'NTMan-Auto'!L9+'NTMan-EEE'!L9+'NTMan-Other'!L9+'NTMan-PCColl'!L9</f>
        <v>1.0000000000000002</v>
      </c>
      <c r="M9" s="14"/>
      <c r="N9" s="15"/>
      <c r="O9" s="15"/>
      <c r="P9" s="15"/>
      <c r="Q9" s="15"/>
      <c r="R9" s="15"/>
      <c r="S9" s="55">
        <f t="shared" si="1"/>
        <v>4.4081660908397297E-2</v>
      </c>
      <c r="T9" s="49" t="s">
        <v>19</v>
      </c>
      <c r="U9" s="46">
        <f>'NTMan-Pack'!U9+'NTMan-BnC'!U9+'NTMan-Agri'!U9+'NTMan-Auto'!U9+'NTMan-EEE'!U9+'NTMan-Other'!U9+'NTMan-PCColl'!U9</f>
        <v>1.0021000000000004</v>
      </c>
      <c r="V9" s="14"/>
      <c r="W9" s="15"/>
      <c r="X9" s="15"/>
      <c r="Y9" s="15"/>
      <c r="Z9" s="15"/>
      <c r="AA9" s="15"/>
      <c r="AB9" s="55">
        <f t="shared" si="2"/>
        <v>4.4081660908397297E-2</v>
      </c>
      <c r="AC9" s="50" t="s">
        <v>20</v>
      </c>
      <c r="AD9" s="46">
        <f>'NTMan-Pack'!AD9+'NTMan-BnC'!AD9+'NTMan-Agri'!AD9+'NTMan-Auto'!AD9+'NTMan-EEE'!AD9+'NTMan-Other'!AD9+'NTMan-PCColl'!AD9</f>
        <v>1.0000000000000009</v>
      </c>
      <c r="AE9" s="14"/>
      <c r="AF9" s="15"/>
      <c r="AG9" s="15"/>
      <c r="AH9" s="15"/>
      <c r="AI9" s="15"/>
      <c r="AJ9" s="15"/>
      <c r="AK9" s="55">
        <f t="shared" si="3"/>
        <v>4.4081660908397297E-2</v>
      </c>
      <c r="AL9" s="51" t="s">
        <v>21</v>
      </c>
      <c r="AM9" s="46">
        <f>'NTMan-Pack'!AM9+'NTMan-BnC'!AM9+'NTMan-Agri'!AM9+'NTMan-Auto'!AM9+'NTMan-EEE'!AM9+'NTMan-Other'!AM9+'NTMan-PCColl'!AM9</f>
        <v>0.99996717693001069</v>
      </c>
      <c r="AN9" s="14"/>
      <c r="AO9" s="15"/>
      <c r="AP9" s="15"/>
      <c r="AQ9" s="15"/>
      <c r="AR9" s="15"/>
      <c r="AS9" s="15"/>
      <c r="AT9" s="55">
        <f t="shared" si="4"/>
        <v>4.4081660908397297E-2</v>
      </c>
      <c r="AU9" s="52" t="s">
        <v>22</v>
      </c>
      <c r="AV9" s="46">
        <f>'NTMan-Pack'!AV9+'NTMan-BnC'!AV9+'NTMan-Agri'!AV9+'NTMan-Auto'!AV9+'NTMan-EEE'!AV9+'NTMan-Other'!AV9+'NTMan-PCColl'!AV9</f>
        <v>1</v>
      </c>
      <c r="AW9" s="14"/>
      <c r="AX9" s="15"/>
      <c r="AY9" s="15"/>
      <c r="AZ9" s="15"/>
      <c r="BA9" s="15"/>
      <c r="BB9" s="15"/>
      <c r="BC9" s="55">
        <f t="shared" si="5"/>
        <v>4.4081660908397297E-2</v>
      </c>
      <c r="BD9" s="53" t="s">
        <v>23</v>
      </c>
      <c r="BE9" s="46">
        <f>'NTMan-Pack'!BE9+'NTMan-BnC'!BE9+'NTMan-Agri'!BE9+'NTMan-Auto'!BE9+'NTMan-EEE'!BE9+'NTMan-Other'!BE9+'NTMan-PCColl'!BE9</f>
        <v>1</v>
      </c>
      <c r="BF9" s="14"/>
      <c r="BG9" s="15"/>
      <c r="BH9" s="15"/>
      <c r="BI9" s="15"/>
      <c r="BJ9" s="15"/>
      <c r="BK9" s="15"/>
      <c r="BL9" s="55">
        <f t="shared" si="6"/>
        <v>4.4081660908397297E-2</v>
      </c>
      <c r="BM9" s="54" t="s">
        <v>24</v>
      </c>
      <c r="BN9" s="46">
        <f>'NTMan-Pack'!BN9+'NTMan-BnC'!BN9+'NTMan-Agri'!BN9+'NTMan-Auto'!BN9+'NTMan-EEE'!BN9+'NTMan-Other'!BN9+'NTMan-PCColl'!BN9</f>
        <v>1</v>
      </c>
      <c r="BO9" s="14"/>
      <c r="BP9" s="15"/>
      <c r="BQ9" s="15"/>
      <c r="BR9" s="15"/>
      <c r="BS9" s="15"/>
      <c r="BT9" s="15"/>
      <c r="BU9" s="55">
        <f t="shared" si="7"/>
        <v>4.4081660908397297E-2</v>
      </c>
    </row>
    <row r="10" spans="1:73" ht="15">
      <c r="A10" s="12">
        <v>1956</v>
      </c>
      <c r="B10" s="45" t="s">
        <v>25</v>
      </c>
      <c r="C10" s="46">
        <f>'NTMan-Pack'!C10+'NTMan-BnC'!C10+'NTMan-Agri'!C10+'NTMan-Auto'!C10+'NTMan-EEE'!C10+'NTMan-Other'!C10+'NTMan-PCColl'!C10</f>
        <v>0</v>
      </c>
      <c r="D10" s="14"/>
      <c r="E10" s="15"/>
      <c r="F10" s="15"/>
      <c r="G10" s="15"/>
      <c r="H10" s="15"/>
      <c r="I10" s="15"/>
      <c r="J10" s="55">
        <f t="shared" si="0"/>
        <v>4.4081660908397297E-2</v>
      </c>
      <c r="K10" s="48" t="s">
        <v>18</v>
      </c>
      <c r="L10" s="46">
        <f>'NTMan-Pack'!L10+'NTMan-BnC'!L10+'NTMan-Agri'!L10+'NTMan-Auto'!L10+'NTMan-EEE'!L10+'NTMan-Other'!L10+'NTMan-PCColl'!L10</f>
        <v>1.0000000000000002</v>
      </c>
      <c r="M10" s="14"/>
      <c r="N10" s="15"/>
      <c r="O10" s="15"/>
      <c r="P10" s="15"/>
      <c r="Q10" s="15"/>
      <c r="R10" s="15"/>
      <c r="S10" s="55">
        <f t="shared" si="1"/>
        <v>4.4081660908397297E-2</v>
      </c>
      <c r="T10" s="49" t="s">
        <v>19</v>
      </c>
      <c r="U10" s="46">
        <f>'NTMan-Pack'!U10+'NTMan-BnC'!U10+'NTMan-Agri'!U10+'NTMan-Auto'!U10+'NTMan-EEE'!U10+'NTMan-Other'!U10+'NTMan-PCColl'!U10</f>
        <v>1.0021000000000004</v>
      </c>
      <c r="V10" s="14"/>
      <c r="W10" s="15"/>
      <c r="X10" s="15"/>
      <c r="Y10" s="15"/>
      <c r="Z10" s="15"/>
      <c r="AA10" s="15"/>
      <c r="AB10" s="55">
        <f t="shared" si="2"/>
        <v>4.4081660908397297E-2</v>
      </c>
      <c r="AC10" s="50" t="s">
        <v>20</v>
      </c>
      <c r="AD10" s="46">
        <f>'NTMan-Pack'!AD10+'NTMan-BnC'!AD10+'NTMan-Agri'!AD10+'NTMan-Auto'!AD10+'NTMan-EEE'!AD10+'NTMan-Other'!AD10+'NTMan-PCColl'!AD10</f>
        <v>1.0000000000000009</v>
      </c>
      <c r="AE10" s="14"/>
      <c r="AF10" s="15"/>
      <c r="AG10" s="15"/>
      <c r="AH10" s="15"/>
      <c r="AI10" s="15"/>
      <c r="AJ10" s="15"/>
      <c r="AK10" s="55">
        <f t="shared" si="3"/>
        <v>4.4081660908397297E-2</v>
      </c>
      <c r="AL10" s="51" t="s">
        <v>21</v>
      </c>
      <c r="AM10" s="46">
        <f>'NTMan-Pack'!AM10+'NTMan-BnC'!AM10+'NTMan-Agri'!AM10+'NTMan-Auto'!AM10+'NTMan-EEE'!AM10+'NTMan-Other'!AM10+'NTMan-PCColl'!AM10</f>
        <v>0.99996717693001069</v>
      </c>
      <c r="AN10" s="14"/>
      <c r="AO10" s="15"/>
      <c r="AP10" s="15"/>
      <c r="AQ10" s="15"/>
      <c r="AR10" s="15"/>
      <c r="AS10" s="15"/>
      <c r="AT10" s="55">
        <f t="shared" si="4"/>
        <v>4.4081660908397297E-2</v>
      </c>
      <c r="AU10" s="52" t="s">
        <v>22</v>
      </c>
      <c r="AV10" s="46">
        <f>'NTMan-Pack'!AV10+'NTMan-BnC'!AV10+'NTMan-Agri'!AV10+'NTMan-Auto'!AV10+'NTMan-EEE'!AV10+'NTMan-Other'!AV10+'NTMan-PCColl'!AV10</f>
        <v>1</v>
      </c>
      <c r="AW10" s="14"/>
      <c r="AX10" s="15"/>
      <c r="AY10" s="15"/>
      <c r="AZ10" s="15"/>
      <c r="BA10" s="15"/>
      <c r="BB10" s="15"/>
      <c r="BC10" s="55">
        <f t="shared" si="5"/>
        <v>4.4081660908397297E-2</v>
      </c>
      <c r="BD10" s="53" t="s">
        <v>23</v>
      </c>
      <c r="BE10" s="46">
        <f>'NTMan-Pack'!BE10+'NTMan-BnC'!BE10+'NTMan-Agri'!BE10+'NTMan-Auto'!BE10+'NTMan-EEE'!BE10+'NTMan-Other'!BE10+'NTMan-PCColl'!BE10</f>
        <v>1</v>
      </c>
      <c r="BF10" s="14"/>
      <c r="BG10" s="15"/>
      <c r="BH10" s="15"/>
      <c r="BI10" s="15"/>
      <c r="BJ10" s="15"/>
      <c r="BK10" s="15"/>
      <c r="BL10" s="55">
        <f t="shared" si="6"/>
        <v>4.4081660908397297E-2</v>
      </c>
      <c r="BM10" s="54" t="s">
        <v>24</v>
      </c>
      <c r="BN10" s="46">
        <f>'NTMan-Pack'!BN10+'NTMan-BnC'!BN10+'NTMan-Agri'!BN10+'NTMan-Auto'!BN10+'NTMan-EEE'!BN10+'NTMan-Other'!BN10+'NTMan-PCColl'!BN10</f>
        <v>1</v>
      </c>
      <c r="BO10" s="14"/>
      <c r="BP10" s="15"/>
      <c r="BQ10" s="15"/>
      <c r="BR10" s="15"/>
      <c r="BS10" s="15"/>
      <c r="BT10" s="15"/>
      <c r="BU10" s="55">
        <f t="shared" si="7"/>
        <v>4.4081660908397297E-2</v>
      </c>
    </row>
    <row r="11" spans="1:73" ht="15">
      <c r="A11" s="12">
        <v>1957</v>
      </c>
      <c r="B11" s="45" t="s">
        <v>25</v>
      </c>
      <c r="C11" s="46">
        <f>'NTMan-Pack'!C11+'NTMan-BnC'!C11+'NTMan-Agri'!C11+'NTMan-Auto'!C11+'NTMan-EEE'!C11+'NTMan-Other'!C11+'NTMan-PCColl'!C11</f>
        <v>0</v>
      </c>
      <c r="D11" s="14"/>
      <c r="E11" s="15"/>
      <c r="F11" s="15"/>
      <c r="G11" s="15"/>
      <c r="H11" s="15"/>
      <c r="I11" s="15"/>
      <c r="J11" s="55">
        <f t="shared" si="0"/>
        <v>4.4081660908397297E-2</v>
      </c>
      <c r="K11" s="48" t="s">
        <v>18</v>
      </c>
      <c r="L11" s="46">
        <f>'NTMan-Pack'!L11+'NTMan-BnC'!L11+'NTMan-Agri'!L11+'NTMan-Auto'!L11+'NTMan-EEE'!L11+'NTMan-Other'!L11+'NTMan-PCColl'!L11</f>
        <v>1.0000000000000002</v>
      </c>
      <c r="M11" s="14"/>
      <c r="N11" s="15"/>
      <c r="O11" s="15"/>
      <c r="P11" s="15"/>
      <c r="Q11" s="15"/>
      <c r="R11" s="15"/>
      <c r="S11" s="55">
        <f t="shared" si="1"/>
        <v>4.4081660908397297E-2</v>
      </c>
      <c r="T11" s="49" t="s">
        <v>19</v>
      </c>
      <c r="U11" s="46">
        <f>'NTMan-Pack'!U11+'NTMan-BnC'!U11+'NTMan-Agri'!U11+'NTMan-Auto'!U11+'NTMan-EEE'!U11+'NTMan-Other'!U11+'NTMan-PCColl'!U11</f>
        <v>1.0021000000000004</v>
      </c>
      <c r="V11" s="14"/>
      <c r="W11" s="15"/>
      <c r="X11" s="15"/>
      <c r="Y11" s="15"/>
      <c r="Z11" s="15"/>
      <c r="AA11" s="15"/>
      <c r="AB11" s="55">
        <f t="shared" si="2"/>
        <v>4.4081660908397297E-2</v>
      </c>
      <c r="AC11" s="50" t="s">
        <v>20</v>
      </c>
      <c r="AD11" s="46">
        <f>'NTMan-Pack'!AD11+'NTMan-BnC'!AD11+'NTMan-Agri'!AD11+'NTMan-Auto'!AD11+'NTMan-EEE'!AD11+'NTMan-Other'!AD11+'NTMan-PCColl'!AD11</f>
        <v>1.0000000000000009</v>
      </c>
      <c r="AE11" s="14"/>
      <c r="AF11" s="15"/>
      <c r="AG11" s="15"/>
      <c r="AH11" s="15"/>
      <c r="AI11" s="15"/>
      <c r="AJ11" s="15"/>
      <c r="AK11" s="55">
        <f t="shared" si="3"/>
        <v>4.4081660908397297E-2</v>
      </c>
      <c r="AL11" s="51" t="s">
        <v>21</v>
      </c>
      <c r="AM11" s="46">
        <f>'NTMan-Pack'!AM11+'NTMan-BnC'!AM11+'NTMan-Agri'!AM11+'NTMan-Auto'!AM11+'NTMan-EEE'!AM11+'NTMan-Other'!AM11+'NTMan-PCColl'!AM11</f>
        <v>0.99996717693001069</v>
      </c>
      <c r="AN11" s="14"/>
      <c r="AO11" s="15"/>
      <c r="AP11" s="15"/>
      <c r="AQ11" s="15"/>
      <c r="AR11" s="15"/>
      <c r="AS11" s="15"/>
      <c r="AT11" s="55">
        <f t="shared" si="4"/>
        <v>4.4081660908397297E-2</v>
      </c>
      <c r="AU11" s="52" t="s">
        <v>22</v>
      </c>
      <c r="AV11" s="46">
        <f>'NTMan-Pack'!AV11+'NTMan-BnC'!AV11+'NTMan-Agri'!AV11+'NTMan-Auto'!AV11+'NTMan-EEE'!AV11+'NTMan-Other'!AV11+'NTMan-PCColl'!AV11</f>
        <v>1</v>
      </c>
      <c r="AW11" s="14"/>
      <c r="AX11" s="15"/>
      <c r="AY11" s="15"/>
      <c r="AZ11" s="15"/>
      <c r="BA11" s="15"/>
      <c r="BB11" s="15"/>
      <c r="BC11" s="55">
        <f t="shared" si="5"/>
        <v>4.4081660908397297E-2</v>
      </c>
      <c r="BD11" s="53" t="s">
        <v>23</v>
      </c>
      <c r="BE11" s="46">
        <f>'NTMan-Pack'!BE11+'NTMan-BnC'!BE11+'NTMan-Agri'!BE11+'NTMan-Auto'!BE11+'NTMan-EEE'!BE11+'NTMan-Other'!BE11+'NTMan-PCColl'!BE11</f>
        <v>1</v>
      </c>
      <c r="BF11" s="14"/>
      <c r="BG11" s="15"/>
      <c r="BH11" s="15"/>
      <c r="BI11" s="15"/>
      <c r="BJ11" s="15"/>
      <c r="BK11" s="15"/>
      <c r="BL11" s="55">
        <f t="shared" si="6"/>
        <v>4.4081660908397297E-2</v>
      </c>
      <c r="BM11" s="54" t="s">
        <v>24</v>
      </c>
      <c r="BN11" s="46">
        <f>'NTMan-Pack'!BN11+'NTMan-BnC'!BN11+'NTMan-Agri'!BN11+'NTMan-Auto'!BN11+'NTMan-EEE'!BN11+'NTMan-Other'!BN11+'NTMan-PCColl'!BN11</f>
        <v>1</v>
      </c>
      <c r="BO11" s="14"/>
      <c r="BP11" s="15"/>
      <c r="BQ11" s="15"/>
      <c r="BR11" s="15"/>
      <c r="BS11" s="15"/>
      <c r="BT11" s="15"/>
      <c r="BU11" s="55">
        <f t="shared" si="7"/>
        <v>4.4081660908397297E-2</v>
      </c>
    </row>
    <row r="12" spans="1:73" ht="15">
      <c r="A12" s="12">
        <v>1958</v>
      </c>
      <c r="B12" s="45" t="s">
        <v>25</v>
      </c>
      <c r="C12" s="46">
        <f>'NTMan-Pack'!C12+'NTMan-BnC'!C12+'NTMan-Agri'!C12+'NTMan-Auto'!C12+'NTMan-EEE'!C12+'NTMan-Other'!C12+'NTMan-PCColl'!C12</f>
        <v>0</v>
      </c>
      <c r="D12" s="14"/>
      <c r="E12" s="15"/>
      <c r="F12" s="15"/>
      <c r="G12" s="15"/>
      <c r="H12" s="15"/>
      <c r="I12" s="15"/>
      <c r="J12" s="55">
        <f t="shared" si="0"/>
        <v>4.4081660908397297E-2</v>
      </c>
      <c r="K12" s="48" t="s">
        <v>18</v>
      </c>
      <c r="L12" s="46">
        <f>'NTMan-Pack'!L12+'NTMan-BnC'!L12+'NTMan-Agri'!L12+'NTMan-Auto'!L12+'NTMan-EEE'!L12+'NTMan-Other'!L12+'NTMan-PCColl'!L12</f>
        <v>1.0000000000000002</v>
      </c>
      <c r="M12" s="14"/>
      <c r="N12" s="15"/>
      <c r="O12" s="15"/>
      <c r="P12" s="15"/>
      <c r="Q12" s="15"/>
      <c r="R12" s="15"/>
      <c r="S12" s="55">
        <f t="shared" si="1"/>
        <v>4.4081660908397297E-2</v>
      </c>
      <c r="T12" s="49" t="s">
        <v>19</v>
      </c>
      <c r="U12" s="46">
        <f>'NTMan-Pack'!U12+'NTMan-BnC'!U12+'NTMan-Agri'!U12+'NTMan-Auto'!U12+'NTMan-EEE'!U12+'NTMan-Other'!U12+'NTMan-PCColl'!U12</f>
        <v>1.0021000000000004</v>
      </c>
      <c r="V12" s="14"/>
      <c r="W12" s="15"/>
      <c r="X12" s="15"/>
      <c r="Y12" s="15"/>
      <c r="Z12" s="15"/>
      <c r="AA12" s="15"/>
      <c r="AB12" s="55">
        <f t="shared" si="2"/>
        <v>4.4081660908397297E-2</v>
      </c>
      <c r="AC12" s="50" t="s">
        <v>20</v>
      </c>
      <c r="AD12" s="46">
        <f>'NTMan-Pack'!AD12+'NTMan-BnC'!AD12+'NTMan-Agri'!AD12+'NTMan-Auto'!AD12+'NTMan-EEE'!AD12+'NTMan-Other'!AD12+'NTMan-PCColl'!AD12</f>
        <v>1.0000000000000009</v>
      </c>
      <c r="AE12" s="14"/>
      <c r="AF12" s="15"/>
      <c r="AG12" s="15"/>
      <c r="AH12" s="15"/>
      <c r="AI12" s="15"/>
      <c r="AJ12" s="15"/>
      <c r="AK12" s="55">
        <f t="shared" si="3"/>
        <v>4.4081660908397297E-2</v>
      </c>
      <c r="AL12" s="51" t="s">
        <v>21</v>
      </c>
      <c r="AM12" s="46">
        <f>'NTMan-Pack'!AM12+'NTMan-BnC'!AM12+'NTMan-Agri'!AM12+'NTMan-Auto'!AM12+'NTMan-EEE'!AM12+'NTMan-Other'!AM12+'NTMan-PCColl'!AM12</f>
        <v>0.99996717693001069</v>
      </c>
      <c r="AN12" s="14"/>
      <c r="AO12" s="15"/>
      <c r="AP12" s="15"/>
      <c r="AQ12" s="15"/>
      <c r="AR12" s="15"/>
      <c r="AS12" s="15"/>
      <c r="AT12" s="55">
        <f t="shared" si="4"/>
        <v>4.4081660908397297E-2</v>
      </c>
      <c r="AU12" s="52" t="s">
        <v>22</v>
      </c>
      <c r="AV12" s="46">
        <f>'NTMan-Pack'!AV12+'NTMan-BnC'!AV12+'NTMan-Agri'!AV12+'NTMan-Auto'!AV12+'NTMan-EEE'!AV12+'NTMan-Other'!AV12+'NTMan-PCColl'!AV12</f>
        <v>1</v>
      </c>
      <c r="AW12" s="14"/>
      <c r="AX12" s="15"/>
      <c r="AY12" s="15"/>
      <c r="AZ12" s="15"/>
      <c r="BA12" s="15"/>
      <c r="BB12" s="15"/>
      <c r="BC12" s="55">
        <f t="shared" si="5"/>
        <v>4.4081660908397297E-2</v>
      </c>
      <c r="BD12" s="53" t="s">
        <v>23</v>
      </c>
      <c r="BE12" s="46">
        <f>'NTMan-Pack'!BE12+'NTMan-BnC'!BE12+'NTMan-Agri'!BE12+'NTMan-Auto'!BE12+'NTMan-EEE'!BE12+'NTMan-Other'!BE12+'NTMan-PCColl'!BE12</f>
        <v>1</v>
      </c>
      <c r="BF12" s="14"/>
      <c r="BG12" s="15"/>
      <c r="BH12" s="15"/>
      <c r="BI12" s="15"/>
      <c r="BJ12" s="15"/>
      <c r="BK12" s="15"/>
      <c r="BL12" s="55">
        <f t="shared" si="6"/>
        <v>4.4081660908397297E-2</v>
      </c>
      <c r="BM12" s="54" t="s">
        <v>24</v>
      </c>
      <c r="BN12" s="46">
        <f>'NTMan-Pack'!BN12+'NTMan-BnC'!BN12+'NTMan-Agri'!BN12+'NTMan-Auto'!BN12+'NTMan-EEE'!BN12+'NTMan-Other'!BN12+'NTMan-PCColl'!BN12</f>
        <v>1</v>
      </c>
      <c r="BO12" s="14"/>
      <c r="BP12" s="15"/>
      <c r="BQ12" s="15"/>
      <c r="BR12" s="15"/>
      <c r="BS12" s="15"/>
      <c r="BT12" s="15"/>
      <c r="BU12" s="55">
        <f t="shared" si="7"/>
        <v>4.4081660908397297E-2</v>
      </c>
    </row>
    <row r="13" spans="1:73" ht="15">
      <c r="A13" s="12">
        <v>1959</v>
      </c>
      <c r="B13" s="45" t="s">
        <v>25</v>
      </c>
      <c r="C13" s="46">
        <f>'NTMan-Pack'!C13+'NTMan-BnC'!C13+'NTMan-Agri'!C13+'NTMan-Auto'!C13+'NTMan-EEE'!C13+'NTMan-Other'!C13+'NTMan-PCColl'!C13</f>
        <v>0</v>
      </c>
      <c r="D13" s="14"/>
      <c r="E13" s="15"/>
      <c r="F13" s="15"/>
      <c r="G13" s="15"/>
      <c r="H13" s="15"/>
      <c r="I13" s="15"/>
      <c r="J13" s="55">
        <f t="shared" si="0"/>
        <v>4.4081660908397297E-2</v>
      </c>
      <c r="K13" s="48" t="s">
        <v>18</v>
      </c>
      <c r="L13" s="46">
        <f>'NTMan-Pack'!L13+'NTMan-BnC'!L13+'NTMan-Agri'!L13+'NTMan-Auto'!L13+'NTMan-EEE'!L13+'NTMan-Other'!L13+'NTMan-PCColl'!L13</f>
        <v>1.0000000000000002</v>
      </c>
      <c r="M13" s="14"/>
      <c r="N13" s="15"/>
      <c r="O13" s="15"/>
      <c r="P13" s="15"/>
      <c r="Q13" s="15"/>
      <c r="R13" s="15"/>
      <c r="S13" s="55">
        <f t="shared" si="1"/>
        <v>4.4081660908397297E-2</v>
      </c>
      <c r="T13" s="49" t="s">
        <v>19</v>
      </c>
      <c r="U13" s="46">
        <f>'NTMan-Pack'!U13+'NTMan-BnC'!U13+'NTMan-Agri'!U13+'NTMan-Auto'!U13+'NTMan-EEE'!U13+'NTMan-Other'!U13+'NTMan-PCColl'!U13</f>
        <v>1.0021000000000004</v>
      </c>
      <c r="V13" s="14"/>
      <c r="W13" s="15"/>
      <c r="X13" s="15"/>
      <c r="Y13" s="15"/>
      <c r="Z13" s="15"/>
      <c r="AA13" s="15"/>
      <c r="AB13" s="55">
        <f t="shared" si="2"/>
        <v>4.4081660908397297E-2</v>
      </c>
      <c r="AC13" s="50" t="s">
        <v>20</v>
      </c>
      <c r="AD13" s="46">
        <f>'NTMan-Pack'!AD13+'NTMan-BnC'!AD13+'NTMan-Agri'!AD13+'NTMan-Auto'!AD13+'NTMan-EEE'!AD13+'NTMan-Other'!AD13+'NTMan-PCColl'!AD13</f>
        <v>1.0000000000000009</v>
      </c>
      <c r="AE13" s="14"/>
      <c r="AF13" s="15"/>
      <c r="AG13" s="15"/>
      <c r="AH13" s="15"/>
      <c r="AI13" s="15"/>
      <c r="AJ13" s="15"/>
      <c r="AK13" s="55">
        <f t="shared" si="3"/>
        <v>4.4081660908397297E-2</v>
      </c>
      <c r="AL13" s="51" t="s">
        <v>21</v>
      </c>
      <c r="AM13" s="46">
        <f>'NTMan-Pack'!AM13+'NTMan-BnC'!AM13+'NTMan-Agri'!AM13+'NTMan-Auto'!AM13+'NTMan-EEE'!AM13+'NTMan-Other'!AM13+'NTMan-PCColl'!AM13</f>
        <v>0.99996717693001069</v>
      </c>
      <c r="AN13" s="14"/>
      <c r="AO13" s="15"/>
      <c r="AP13" s="15"/>
      <c r="AQ13" s="15"/>
      <c r="AR13" s="15"/>
      <c r="AS13" s="15"/>
      <c r="AT13" s="55">
        <f t="shared" si="4"/>
        <v>4.4081660908397297E-2</v>
      </c>
      <c r="AU13" s="52" t="s">
        <v>22</v>
      </c>
      <c r="AV13" s="46">
        <f>'NTMan-Pack'!AV13+'NTMan-BnC'!AV13+'NTMan-Agri'!AV13+'NTMan-Auto'!AV13+'NTMan-EEE'!AV13+'NTMan-Other'!AV13+'NTMan-PCColl'!AV13</f>
        <v>1</v>
      </c>
      <c r="AW13" s="14"/>
      <c r="AX13" s="15"/>
      <c r="AY13" s="15"/>
      <c r="AZ13" s="15"/>
      <c r="BA13" s="15"/>
      <c r="BB13" s="15"/>
      <c r="BC13" s="55">
        <f t="shared" si="5"/>
        <v>4.4081660908397297E-2</v>
      </c>
      <c r="BD13" s="53" t="s">
        <v>23</v>
      </c>
      <c r="BE13" s="46">
        <f>'NTMan-Pack'!BE13+'NTMan-BnC'!BE13+'NTMan-Agri'!BE13+'NTMan-Auto'!BE13+'NTMan-EEE'!BE13+'NTMan-Other'!BE13+'NTMan-PCColl'!BE13</f>
        <v>1</v>
      </c>
      <c r="BF13" s="14"/>
      <c r="BG13" s="15"/>
      <c r="BH13" s="15"/>
      <c r="BI13" s="15"/>
      <c r="BJ13" s="15"/>
      <c r="BK13" s="15"/>
      <c r="BL13" s="55">
        <f t="shared" si="6"/>
        <v>4.4081660908397297E-2</v>
      </c>
      <c r="BM13" s="54" t="s">
        <v>24</v>
      </c>
      <c r="BN13" s="46">
        <f>'NTMan-Pack'!BN13+'NTMan-BnC'!BN13+'NTMan-Agri'!BN13+'NTMan-Auto'!BN13+'NTMan-EEE'!BN13+'NTMan-Other'!BN13+'NTMan-PCColl'!BN13</f>
        <v>1</v>
      </c>
      <c r="BO13" s="14"/>
      <c r="BP13" s="15"/>
      <c r="BQ13" s="15"/>
      <c r="BR13" s="15"/>
      <c r="BS13" s="15"/>
      <c r="BT13" s="15"/>
      <c r="BU13" s="55">
        <f t="shared" si="7"/>
        <v>4.4081660908397297E-2</v>
      </c>
    </row>
    <row r="14" spans="1:73" ht="15">
      <c r="A14" s="12">
        <v>1960</v>
      </c>
      <c r="B14" s="45" t="s">
        <v>25</v>
      </c>
      <c r="C14" s="46">
        <f>'NTMan-Pack'!C14+'NTMan-BnC'!C14+'NTMan-Agri'!C14+'NTMan-Auto'!C14+'NTMan-EEE'!C14+'NTMan-Other'!C14+'NTMan-PCColl'!C14</f>
        <v>0</v>
      </c>
      <c r="D14" s="14"/>
      <c r="E14" s="15"/>
      <c r="F14" s="15"/>
      <c r="G14" s="15"/>
      <c r="H14" s="15"/>
      <c r="I14" s="15"/>
      <c r="J14" s="55">
        <f t="shared" si="0"/>
        <v>4.4081660908397297E-2</v>
      </c>
      <c r="K14" s="48" t="s">
        <v>18</v>
      </c>
      <c r="L14" s="46">
        <f>'NTMan-Pack'!L14+'NTMan-BnC'!L14+'NTMan-Agri'!L14+'NTMan-Auto'!L14+'NTMan-EEE'!L14+'NTMan-Other'!L14+'NTMan-PCColl'!L14</f>
        <v>1.0000000000000002</v>
      </c>
      <c r="M14" s="14"/>
      <c r="N14" s="15"/>
      <c r="O14" s="15"/>
      <c r="P14" s="15"/>
      <c r="Q14" s="15"/>
      <c r="R14" s="15"/>
      <c r="S14" s="55">
        <f t="shared" si="1"/>
        <v>4.4081660908397297E-2</v>
      </c>
      <c r="T14" s="49" t="s">
        <v>19</v>
      </c>
      <c r="U14" s="46">
        <f>'NTMan-Pack'!U14+'NTMan-BnC'!U14+'NTMan-Agri'!U14+'NTMan-Auto'!U14+'NTMan-EEE'!U14+'NTMan-Other'!U14+'NTMan-PCColl'!U14</f>
        <v>1.0021000000000004</v>
      </c>
      <c r="V14" s="14"/>
      <c r="W14" s="15"/>
      <c r="X14" s="15"/>
      <c r="Y14" s="15"/>
      <c r="Z14" s="15"/>
      <c r="AA14" s="15"/>
      <c r="AB14" s="55">
        <f t="shared" si="2"/>
        <v>4.4081660908397297E-2</v>
      </c>
      <c r="AC14" s="50" t="s">
        <v>20</v>
      </c>
      <c r="AD14" s="46">
        <f>'NTMan-Pack'!AD14+'NTMan-BnC'!AD14+'NTMan-Agri'!AD14+'NTMan-Auto'!AD14+'NTMan-EEE'!AD14+'NTMan-Other'!AD14+'NTMan-PCColl'!AD14</f>
        <v>1.0000000000000009</v>
      </c>
      <c r="AE14" s="14"/>
      <c r="AF14" s="15"/>
      <c r="AG14" s="15"/>
      <c r="AH14" s="15"/>
      <c r="AI14" s="15"/>
      <c r="AJ14" s="15"/>
      <c r="AK14" s="55">
        <f t="shared" si="3"/>
        <v>4.4081660908397297E-2</v>
      </c>
      <c r="AL14" s="51" t="s">
        <v>21</v>
      </c>
      <c r="AM14" s="46">
        <f>'NTMan-Pack'!AM14+'NTMan-BnC'!AM14+'NTMan-Agri'!AM14+'NTMan-Auto'!AM14+'NTMan-EEE'!AM14+'NTMan-Other'!AM14+'NTMan-PCColl'!AM14</f>
        <v>0.99996717693001069</v>
      </c>
      <c r="AN14" s="14"/>
      <c r="AO14" s="15"/>
      <c r="AP14" s="15"/>
      <c r="AQ14" s="15"/>
      <c r="AR14" s="15"/>
      <c r="AS14" s="15"/>
      <c r="AT14" s="55">
        <f t="shared" si="4"/>
        <v>4.4081660908397297E-2</v>
      </c>
      <c r="AU14" s="52" t="s">
        <v>22</v>
      </c>
      <c r="AV14" s="46">
        <f>'NTMan-Pack'!AV14+'NTMan-BnC'!AV14+'NTMan-Agri'!AV14+'NTMan-Auto'!AV14+'NTMan-EEE'!AV14+'NTMan-Other'!AV14+'NTMan-PCColl'!AV14</f>
        <v>1</v>
      </c>
      <c r="AW14" s="14"/>
      <c r="AX14" s="15"/>
      <c r="AY14" s="15"/>
      <c r="AZ14" s="15"/>
      <c r="BA14" s="15"/>
      <c r="BB14" s="15"/>
      <c r="BC14" s="55">
        <f t="shared" si="5"/>
        <v>4.4081660908397297E-2</v>
      </c>
      <c r="BD14" s="53" t="s">
        <v>23</v>
      </c>
      <c r="BE14" s="46">
        <f>'NTMan-Pack'!BE14+'NTMan-BnC'!BE14+'NTMan-Agri'!BE14+'NTMan-Auto'!BE14+'NTMan-EEE'!BE14+'NTMan-Other'!BE14+'NTMan-PCColl'!BE14</f>
        <v>1</v>
      </c>
      <c r="BF14" s="14"/>
      <c r="BG14" s="15"/>
      <c r="BH14" s="15"/>
      <c r="BI14" s="15"/>
      <c r="BJ14" s="15"/>
      <c r="BK14" s="15"/>
      <c r="BL14" s="55">
        <f t="shared" si="6"/>
        <v>4.4081660908397297E-2</v>
      </c>
      <c r="BM14" s="54" t="s">
        <v>24</v>
      </c>
      <c r="BN14" s="46">
        <f>'NTMan-Pack'!BN14+'NTMan-BnC'!BN14+'NTMan-Agri'!BN14+'NTMan-Auto'!BN14+'NTMan-EEE'!BN14+'NTMan-Other'!BN14+'NTMan-PCColl'!BN14</f>
        <v>1</v>
      </c>
      <c r="BO14" s="14"/>
      <c r="BP14" s="15"/>
      <c r="BQ14" s="15"/>
      <c r="BR14" s="15"/>
      <c r="BS14" s="15"/>
      <c r="BT14" s="15"/>
      <c r="BU14" s="55">
        <f t="shared" si="7"/>
        <v>4.4081660908397297E-2</v>
      </c>
    </row>
    <row r="15" spans="1:73" ht="15">
      <c r="A15" s="12">
        <v>1961</v>
      </c>
      <c r="B15" s="45" t="s">
        <v>25</v>
      </c>
      <c r="C15" s="46">
        <f>'NTMan-Pack'!C15+'NTMan-BnC'!C15+'NTMan-Agri'!C15+'NTMan-Auto'!C15+'NTMan-EEE'!C15+'NTMan-Other'!C15+'NTMan-PCColl'!C15</f>
        <v>0</v>
      </c>
      <c r="D15" s="14"/>
      <c r="E15" s="15"/>
      <c r="F15" s="15"/>
      <c r="G15" s="15"/>
      <c r="H15" s="15"/>
      <c r="I15" s="15"/>
      <c r="J15" s="55">
        <f t="shared" si="0"/>
        <v>4.4081660908397297E-2</v>
      </c>
      <c r="K15" s="48" t="s">
        <v>18</v>
      </c>
      <c r="L15" s="46">
        <f>'NTMan-Pack'!L15+'NTMan-BnC'!L15+'NTMan-Agri'!L15+'NTMan-Auto'!L15+'NTMan-EEE'!L15+'NTMan-Other'!L15+'NTMan-PCColl'!L15</f>
        <v>1.0000000000000002</v>
      </c>
      <c r="M15" s="14"/>
      <c r="N15" s="15"/>
      <c r="O15" s="15"/>
      <c r="P15" s="15"/>
      <c r="Q15" s="15"/>
      <c r="R15" s="15"/>
      <c r="S15" s="55">
        <f t="shared" si="1"/>
        <v>4.4081660908397297E-2</v>
      </c>
      <c r="T15" s="49" t="s">
        <v>19</v>
      </c>
      <c r="U15" s="46">
        <f>'NTMan-Pack'!U15+'NTMan-BnC'!U15+'NTMan-Agri'!U15+'NTMan-Auto'!U15+'NTMan-EEE'!U15+'NTMan-Other'!U15+'NTMan-PCColl'!U15</f>
        <v>1.0021000000000004</v>
      </c>
      <c r="V15" s="14"/>
      <c r="W15" s="15"/>
      <c r="X15" s="15"/>
      <c r="Y15" s="15"/>
      <c r="Z15" s="15"/>
      <c r="AA15" s="15"/>
      <c r="AB15" s="55">
        <f t="shared" si="2"/>
        <v>4.4081660908397297E-2</v>
      </c>
      <c r="AC15" s="50" t="s">
        <v>20</v>
      </c>
      <c r="AD15" s="46">
        <f>'NTMan-Pack'!AD15+'NTMan-BnC'!AD15+'NTMan-Agri'!AD15+'NTMan-Auto'!AD15+'NTMan-EEE'!AD15+'NTMan-Other'!AD15+'NTMan-PCColl'!AD15</f>
        <v>1.0000000000000009</v>
      </c>
      <c r="AE15" s="14"/>
      <c r="AF15" s="15"/>
      <c r="AG15" s="15"/>
      <c r="AH15" s="15"/>
      <c r="AI15" s="15"/>
      <c r="AJ15" s="15"/>
      <c r="AK15" s="55">
        <f t="shared" si="3"/>
        <v>4.4081660908397297E-2</v>
      </c>
      <c r="AL15" s="51" t="s">
        <v>21</v>
      </c>
      <c r="AM15" s="46">
        <f>'NTMan-Pack'!AM15+'NTMan-BnC'!AM15+'NTMan-Agri'!AM15+'NTMan-Auto'!AM15+'NTMan-EEE'!AM15+'NTMan-Other'!AM15+'NTMan-PCColl'!AM15</f>
        <v>0.99996717693001069</v>
      </c>
      <c r="AN15" s="14"/>
      <c r="AO15" s="15"/>
      <c r="AP15" s="15"/>
      <c r="AQ15" s="15"/>
      <c r="AR15" s="15"/>
      <c r="AS15" s="15"/>
      <c r="AT15" s="55">
        <f t="shared" si="4"/>
        <v>4.4081660908397297E-2</v>
      </c>
      <c r="AU15" s="52" t="s">
        <v>22</v>
      </c>
      <c r="AV15" s="46">
        <f>'NTMan-Pack'!AV15+'NTMan-BnC'!AV15+'NTMan-Agri'!AV15+'NTMan-Auto'!AV15+'NTMan-EEE'!AV15+'NTMan-Other'!AV15+'NTMan-PCColl'!AV15</f>
        <v>1</v>
      </c>
      <c r="AW15" s="14"/>
      <c r="AX15" s="15"/>
      <c r="AY15" s="15"/>
      <c r="AZ15" s="15"/>
      <c r="BA15" s="15"/>
      <c r="BB15" s="15"/>
      <c r="BC15" s="55">
        <f t="shared" si="5"/>
        <v>4.4081660908397297E-2</v>
      </c>
      <c r="BD15" s="53" t="s">
        <v>23</v>
      </c>
      <c r="BE15" s="46">
        <f>'NTMan-Pack'!BE15+'NTMan-BnC'!BE15+'NTMan-Agri'!BE15+'NTMan-Auto'!BE15+'NTMan-EEE'!BE15+'NTMan-Other'!BE15+'NTMan-PCColl'!BE15</f>
        <v>1</v>
      </c>
      <c r="BF15" s="14"/>
      <c r="BG15" s="15"/>
      <c r="BH15" s="15"/>
      <c r="BI15" s="15"/>
      <c r="BJ15" s="15"/>
      <c r="BK15" s="15"/>
      <c r="BL15" s="55">
        <f t="shared" si="6"/>
        <v>4.4081660908397297E-2</v>
      </c>
      <c r="BM15" s="54" t="s">
        <v>24</v>
      </c>
      <c r="BN15" s="46">
        <f>'NTMan-Pack'!BN15+'NTMan-BnC'!BN15+'NTMan-Agri'!BN15+'NTMan-Auto'!BN15+'NTMan-EEE'!BN15+'NTMan-Other'!BN15+'NTMan-PCColl'!BN15</f>
        <v>1</v>
      </c>
      <c r="BO15" s="14"/>
      <c r="BP15" s="15"/>
      <c r="BQ15" s="15"/>
      <c r="BR15" s="15"/>
      <c r="BS15" s="15"/>
      <c r="BT15" s="15"/>
      <c r="BU15" s="55">
        <f t="shared" si="7"/>
        <v>4.4081660908397297E-2</v>
      </c>
    </row>
    <row r="16" spans="1:73" ht="15">
      <c r="A16" s="12">
        <v>1962</v>
      </c>
      <c r="B16" s="45" t="s">
        <v>25</v>
      </c>
      <c r="C16" s="46">
        <f>'NTMan-Pack'!C16+'NTMan-BnC'!C16+'NTMan-Agri'!C16+'NTMan-Auto'!C16+'NTMan-EEE'!C16+'NTMan-Other'!C16+'NTMan-PCColl'!C16</f>
        <v>0</v>
      </c>
      <c r="D16" s="14"/>
      <c r="E16" s="15"/>
      <c r="F16" s="15"/>
      <c r="G16" s="15"/>
      <c r="H16" s="15"/>
      <c r="I16" s="15"/>
      <c r="J16" s="55">
        <f t="shared" si="0"/>
        <v>4.4081660908397297E-2</v>
      </c>
      <c r="K16" s="48" t="s">
        <v>18</v>
      </c>
      <c r="L16" s="46">
        <f>'NTMan-Pack'!L16+'NTMan-BnC'!L16+'NTMan-Agri'!L16+'NTMan-Auto'!L16+'NTMan-EEE'!L16+'NTMan-Other'!L16+'NTMan-PCColl'!L16</f>
        <v>1.0000000000000002</v>
      </c>
      <c r="M16" s="14"/>
      <c r="N16" s="15"/>
      <c r="O16" s="15"/>
      <c r="P16" s="15"/>
      <c r="Q16" s="15"/>
      <c r="R16" s="15"/>
      <c r="S16" s="55">
        <f t="shared" si="1"/>
        <v>4.4081660908397297E-2</v>
      </c>
      <c r="T16" s="49" t="s">
        <v>19</v>
      </c>
      <c r="U16" s="46">
        <f>'NTMan-Pack'!U16+'NTMan-BnC'!U16+'NTMan-Agri'!U16+'NTMan-Auto'!U16+'NTMan-EEE'!U16+'NTMan-Other'!U16+'NTMan-PCColl'!U16</f>
        <v>1.0021000000000004</v>
      </c>
      <c r="V16" s="14"/>
      <c r="W16" s="15"/>
      <c r="X16" s="15"/>
      <c r="Y16" s="15"/>
      <c r="Z16" s="15"/>
      <c r="AA16" s="15"/>
      <c r="AB16" s="55">
        <f t="shared" si="2"/>
        <v>4.4081660908397297E-2</v>
      </c>
      <c r="AC16" s="50" t="s">
        <v>20</v>
      </c>
      <c r="AD16" s="46">
        <f>'NTMan-Pack'!AD16+'NTMan-BnC'!AD16+'NTMan-Agri'!AD16+'NTMan-Auto'!AD16+'NTMan-EEE'!AD16+'NTMan-Other'!AD16+'NTMan-PCColl'!AD16</f>
        <v>1.0000000000000009</v>
      </c>
      <c r="AE16" s="14"/>
      <c r="AF16" s="15"/>
      <c r="AG16" s="15"/>
      <c r="AH16" s="15"/>
      <c r="AI16" s="15"/>
      <c r="AJ16" s="15"/>
      <c r="AK16" s="55">
        <f t="shared" si="3"/>
        <v>4.4081660908397297E-2</v>
      </c>
      <c r="AL16" s="51" t="s">
        <v>21</v>
      </c>
      <c r="AM16" s="46">
        <f>'NTMan-Pack'!AM16+'NTMan-BnC'!AM16+'NTMan-Agri'!AM16+'NTMan-Auto'!AM16+'NTMan-EEE'!AM16+'NTMan-Other'!AM16+'NTMan-PCColl'!AM16</f>
        <v>0.99996717693001069</v>
      </c>
      <c r="AN16" s="14"/>
      <c r="AO16" s="15"/>
      <c r="AP16" s="15"/>
      <c r="AQ16" s="15"/>
      <c r="AR16" s="15"/>
      <c r="AS16" s="15"/>
      <c r="AT16" s="55">
        <f t="shared" si="4"/>
        <v>4.4081660908397297E-2</v>
      </c>
      <c r="AU16" s="52" t="s">
        <v>22</v>
      </c>
      <c r="AV16" s="46">
        <f>'NTMan-Pack'!AV16+'NTMan-BnC'!AV16+'NTMan-Agri'!AV16+'NTMan-Auto'!AV16+'NTMan-EEE'!AV16+'NTMan-Other'!AV16+'NTMan-PCColl'!AV16</f>
        <v>1</v>
      </c>
      <c r="AW16" s="14"/>
      <c r="AX16" s="15"/>
      <c r="AY16" s="15"/>
      <c r="AZ16" s="15"/>
      <c r="BA16" s="15"/>
      <c r="BB16" s="15"/>
      <c r="BC16" s="55">
        <f t="shared" si="5"/>
        <v>4.4081660908397297E-2</v>
      </c>
      <c r="BD16" s="53" t="s">
        <v>23</v>
      </c>
      <c r="BE16" s="46">
        <f>'NTMan-Pack'!BE16+'NTMan-BnC'!BE16+'NTMan-Agri'!BE16+'NTMan-Auto'!BE16+'NTMan-EEE'!BE16+'NTMan-Other'!BE16+'NTMan-PCColl'!BE16</f>
        <v>1</v>
      </c>
      <c r="BF16" s="14"/>
      <c r="BG16" s="15"/>
      <c r="BH16" s="15"/>
      <c r="BI16" s="15"/>
      <c r="BJ16" s="15"/>
      <c r="BK16" s="15"/>
      <c r="BL16" s="55">
        <f t="shared" si="6"/>
        <v>4.4081660908397297E-2</v>
      </c>
      <c r="BM16" s="54" t="s">
        <v>24</v>
      </c>
      <c r="BN16" s="46">
        <f>'NTMan-Pack'!BN16+'NTMan-BnC'!BN16+'NTMan-Agri'!BN16+'NTMan-Auto'!BN16+'NTMan-EEE'!BN16+'NTMan-Other'!BN16+'NTMan-PCColl'!BN16</f>
        <v>1</v>
      </c>
      <c r="BO16" s="14"/>
      <c r="BP16" s="15"/>
      <c r="BQ16" s="15"/>
      <c r="BR16" s="15"/>
      <c r="BS16" s="15"/>
      <c r="BT16" s="15"/>
      <c r="BU16" s="55">
        <f t="shared" si="7"/>
        <v>4.4081660908397297E-2</v>
      </c>
    </row>
    <row r="17" spans="1:73" ht="15">
      <c r="A17" s="12">
        <v>1963</v>
      </c>
      <c r="B17" s="45" t="s">
        <v>25</v>
      </c>
      <c r="C17" s="46">
        <f>'NTMan-Pack'!C17+'NTMan-BnC'!C17+'NTMan-Agri'!C17+'NTMan-Auto'!C17+'NTMan-EEE'!C17+'NTMan-Other'!C17+'NTMan-PCColl'!C17</f>
        <v>0</v>
      </c>
      <c r="D17" s="14"/>
      <c r="E17" s="15"/>
      <c r="F17" s="15"/>
      <c r="G17" s="15"/>
      <c r="H17" s="15"/>
      <c r="I17" s="15"/>
      <c r="J17" s="55">
        <f t="shared" si="0"/>
        <v>4.4081660908397297E-2</v>
      </c>
      <c r="K17" s="48" t="s">
        <v>18</v>
      </c>
      <c r="L17" s="46">
        <f>'NTMan-Pack'!L17+'NTMan-BnC'!L17+'NTMan-Agri'!L17+'NTMan-Auto'!L17+'NTMan-EEE'!L17+'NTMan-Other'!L17+'NTMan-PCColl'!L17</f>
        <v>1.0000000000000002</v>
      </c>
      <c r="M17" s="14"/>
      <c r="N17" s="15"/>
      <c r="O17" s="15"/>
      <c r="P17" s="15"/>
      <c r="Q17" s="15"/>
      <c r="R17" s="15"/>
      <c r="S17" s="55">
        <f t="shared" si="1"/>
        <v>4.4081660908397297E-2</v>
      </c>
      <c r="T17" s="49" t="s">
        <v>19</v>
      </c>
      <c r="U17" s="46">
        <f>'NTMan-Pack'!U17+'NTMan-BnC'!U17+'NTMan-Agri'!U17+'NTMan-Auto'!U17+'NTMan-EEE'!U17+'NTMan-Other'!U17+'NTMan-PCColl'!U17</f>
        <v>1.0021000000000004</v>
      </c>
      <c r="V17" s="14"/>
      <c r="W17" s="15"/>
      <c r="X17" s="15"/>
      <c r="Y17" s="15"/>
      <c r="Z17" s="15"/>
      <c r="AA17" s="15"/>
      <c r="AB17" s="55">
        <f t="shared" si="2"/>
        <v>4.4081660908397297E-2</v>
      </c>
      <c r="AC17" s="50" t="s">
        <v>20</v>
      </c>
      <c r="AD17" s="46">
        <f>'NTMan-Pack'!AD17+'NTMan-BnC'!AD17+'NTMan-Agri'!AD17+'NTMan-Auto'!AD17+'NTMan-EEE'!AD17+'NTMan-Other'!AD17+'NTMan-PCColl'!AD17</f>
        <v>1.0000000000000009</v>
      </c>
      <c r="AE17" s="14"/>
      <c r="AF17" s="15"/>
      <c r="AG17" s="15"/>
      <c r="AH17" s="15"/>
      <c r="AI17" s="15"/>
      <c r="AJ17" s="15"/>
      <c r="AK17" s="55">
        <f t="shared" si="3"/>
        <v>4.4081660908397297E-2</v>
      </c>
      <c r="AL17" s="51" t="s">
        <v>21</v>
      </c>
      <c r="AM17" s="46">
        <f>'NTMan-Pack'!AM17+'NTMan-BnC'!AM17+'NTMan-Agri'!AM17+'NTMan-Auto'!AM17+'NTMan-EEE'!AM17+'NTMan-Other'!AM17+'NTMan-PCColl'!AM17</f>
        <v>0.99996717693001069</v>
      </c>
      <c r="AN17" s="14"/>
      <c r="AO17" s="15"/>
      <c r="AP17" s="15"/>
      <c r="AQ17" s="15"/>
      <c r="AR17" s="15"/>
      <c r="AS17" s="15"/>
      <c r="AT17" s="55">
        <f t="shared" si="4"/>
        <v>4.4081660908397297E-2</v>
      </c>
      <c r="AU17" s="52" t="s">
        <v>22</v>
      </c>
      <c r="AV17" s="46">
        <f>'NTMan-Pack'!AV17+'NTMan-BnC'!AV17+'NTMan-Agri'!AV17+'NTMan-Auto'!AV17+'NTMan-EEE'!AV17+'NTMan-Other'!AV17+'NTMan-PCColl'!AV17</f>
        <v>1</v>
      </c>
      <c r="AW17" s="14"/>
      <c r="AX17" s="15"/>
      <c r="AY17" s="15"/>
      <c r="AZ17" s="15"/>
      <c r="BA17" s="15"/>
      <c r="BB17" s="15"/>
      <c r="BC17" s="55">
        <f t="shared" si="5"/>
        <v>4.4081660908397297E-2</v>
      </c>
      <c r="BD17" s="53" t="s">
        <v>23</v>
      </c>
      <c r="BE17" s="46">
        <f>'NTMan-Pack'!BE17+'NTMan-BnC'!BE17+'NTMan-Agri'!BE17+'NTMan-Auto'!BE17+'NTMan-EEE'!BE17+'NTMan-Other'!BE17+'NTMan-PCColl'!BE17</f>
        <v>1</v>
      </c>
      <c r="BF17" s="14"/>
      <c r="BG17" s="15"/>
      <c r="BH17" s="15"/>
      <c r="BI17" s="15"/>
      <c r="BJ17" s="15"/>
      <c r="BK17" s="15"/>
      <c r="BL17" s="55">
        <f t="shared" si="6"/>
        <v>4.4081660908397297E-2</v>
      </c>
      <c r="BM17" s="54" t="s">
        <v>24</v>
      </c>
      <c r="BN17" s="46">
        <f>'NTMan-Pack'!BN17+'NTMan-BnC'!BN17+'NTMan-Agri'!BN17+'NTMan-Auto'!BN17+'NTMan-EEE'!BN17+'NTMan-Other'!BN17+'NTMan-PCColl'!BN17</f>
        <v>1</v>
      </c>
      <c r="BO17" s="14"/>
      <c r="BP17" s="15"/>
      <c r="BQ17" s="15"/>
      <c r="BR17" s="15"/>
      <c r="BS17" s="15"/>
      <c r="BT17" s="15"/>
      <c r="BU17" s="55">
        <f t="shared" si="7"/>
        <v>4.4081660908397297E-2</v>
      </c>
    </row>
    <row r="18" spans="1:73" ht="15">
      <c r="A18" s="12">
        <v>1964</v>
      </c>
      <c r="B18" s="45" t="s">
        <v>25</v>
      </c>
      <c r="C18" s="46">
        <f>'NTMan-Pack'!C18+'NTMan-BnC'!C18+'NTMan-Agri'!C18+'NTMan-Auto'!C18+'NTMan-EEE'!C18+'NTMan-Other'!C18+'NTMan-PCColl'!C18</f>
        <v>0</v>
      </c>
      <c r="D18" s="14"/>
      <c r="E18" s="15"/>
      <c r="F18" s="15"/>
      <c r="G18" s="15"/>
      <c r="H18" s="15"/>
      <c r="I18" s="15"/>
      <c r="J18" s="55">
        <f t="shared" si="0"/>
        <v>4.4081660908397297E-2</v>
      </c>
      <c r="K18" s="48" t="s">
        <v>18</v>
      </c>
      <c r="L18" s="46">
        <f>'NTMan-Pack'!L18+'NTMan-BnC'!L18+'NTMan-Agri'!L18+'NTMan-Auto'!L18+'NTMan-EEE'!L18+'NTMan-Other'!L18+'NTMan-PCColl'!L18</f>
        <v>1.0000000000000002</v>
      </c>
      <c r="M18" s="14"/>
      <c r="N18" s="15"/>
      <c r="O18" s="15"/>
      <c r="P18" s="15"/>
      <c r="Q18" s="15"/>
      <c r="R18" s="15"/>
      <c r="S18" s="55">
        <f t="shared" si="1"/>
        <v>4.4081660908397297E-2</v>
      </c>
      <c r="T18" s="49" t="s">
        <v>19</v>
      </c>
      <c r="U18" s="46">
        <f>'NTMan-Pack'!U18+'NTMan-BnC'!U18+'NTMan-Agri'!U18+'NTMan-Auto'!U18+'NTMan-EEE'!U18+'NTMan-Other'!U18+'NTMan-PCColl'!U18</f>
        <v>1.0021000000000004</v>
      </c>
      <c r="V18" s="14"/>
      <c r="W18" s="15"/>
      <c r="X18" s="15"/>
      <c r="Y18" s="15"/>
      <c r="Z18" s="15"/>
      <c r="AA18" s="15"/>
      <c r="AB18" s="55">
        <f t="shared" si="2"/>
        <v>4.4081660908397297E-2</v>
      </c>
      <c r="AC18" s="50" t="s">
        <v>20</v>
      </c>
      <c r="AD18" s="46">
        <f>'NTMan-Pack'!AD18+'NTMan-BnC'!AD18+'NTMan-Agri'!AD18+'NTMan-Auto'!AD18+'NTMan-EEE'!AD18+'NTMan-Other'!AD18+'NTMan-PCColl'!AD18</f>
        <v>1.0000000000000009</v>
      </c>
      <c r="AE18" s="14"/>
      <c r="AF18" s="15"/>
      <c r="AG18" s="15"/>
      <c r="AH18" s="15"/>
      <c r="AI18" s="15"/>
      <c r="AJ18" s="15"/>
      <c r="AK18" s="55">
        <f t="shared" si="3"/>
        <v>4.4081660908397297E-2</v>
      </c>
      <c r="AL18" s="51" t="s">
        <v>21</v>
      </c>
      <c r="AM18" s="46">
        <f>'NTMan-Pack'!AM18+'NTMan-BnC'!AM18+'NTMan-Agri'!AM18+'NTMan-Auto'!AM18+'NTMan-EEE'!AM18+'NTMan-Other'!AM18+'NTMan-PCColl'!AM18</f>
        <v>0.99996717693001069</v>
      </c>
      <c r="AN18" s="14"/>
      <c r="AO18" s="15"/>
      <c r="AP18" s="15"/>
      <c r="AQ18" s="15"/>
      <c r="AR18" s="15"/>
      <c r="AS18" s="15"/>
      <c r="AT18" s="55">
        <f t="shared" si="4"/>
        <v>4.4081660908397297E-2</v>
      </c>
      <c r="AU18" s="52" t="s">
        <v>22</v>
      </c>
      <c r="AV18" s="46">
        <f>'NTMan-Pack'!AV18+'NTMan-BnC'!AV18+'NTMan-Agri'!AV18+'NTMan-Auto'!AV18+'NTMan-EEE'!AV18+'NTMan-Other'!AV18+'NTMan-PCColl'!AV18</f>
        <v>1</v>
      </c>
      <c r="AW18" s="14"/>
      <c r="AX18" s="15"/>
      <c r="AY18" s="15"/>
      <c r="AZ18" s="15"/>
      <c r="BA18" s="15"/>
      <c r="BB18" s="15"/>
      <c r="BC18" s="55">
        <f t="shared" si="5"/>
        <v>4.4081660908397297E-2</v>
      </c>
      <c r="BD18" s="53" t="s">
        <v>23</v>
      </c>
      <c r="BE18" s="46">
        <f>'NTMan-Pack'!BE18+'NTMan-BnC'!BE18+'NTMan-Agri'!BE18+'NTMan-Auto'!BE18+'NTMan-EEE'!BE18+'NTMan-Other'!BE18+'NTMan-PCColl'!BE18</f>
        <v>1</v>
      </c>
      <c r="BF18" s="14"/>
      <c r="BG18" s="15"/>
      <c r="BH18" s="15"/>
      <c r="BI18" s="15"/>
      <c r="BJ18" s="15"/>
      <c r="BK18" s="15"/>
      <c r="BL18" s="55">
        <f t="shared" si="6"/>
        <v>4.4081660908397297E-2</v>
      </c>
      <c r="BM18" s="54" t="s">
        <v>24</v>
      </c>
      <c r="BN18" s="46">
        <f>'NTMan-Pack'!BN18+'NTMan-BnC'!BN18+'NTMan-Agri'!BN18+'NTMan-Auto'!BN18+'NTMan-EEE'!BN18+'NTMan-Other'!BN18+'NTMan-PCColl'!BN18</f>
        <v>1</v>
      </c>
      <c r="BO18" s="14"/>
      <c r="BP18" s="15"/>
      <c r="BQ18" s="15"/>
      <c r="BR18" s="15"/>
      <c r="BS18" s="15"/>
      <c r="BT18" s="15"/>
      <c r="BU18" s="55">
        <f t="shared" si="7"/>
        <v>4.4081660908397297E-2</v>
      </c>
    </row>
    <row r="19" spans="1:73" ht="15">
      <c r="A19" s="12">
        <v>1965</v>
      </c>
      <c r="B19" s="45" t="s">
        <v>25</v>
      </c>
      <c r="C19" s="46">
        <f>'NTMan-Pack'!C19+'NTMan-BnC'!C19+'NTMan-Agri'!C19+'NTMan-Auto'!C19+'NTMan-EEE'!C19+'NTMan-Other'!C19+'NTMan-PCColl'!C19</f>
        <v>0</v>
      </c>
      <c r="D19" s="14"/>
      <c r="E19" s="15"/>
      <c r="F19" s="15"/>
      <c r="G19" s="15"/>
      <c r="H19" s="15"/>
      <c r="I19" s="15"/>
      <c r="J19" s="55">
        <f t="shared" si="0"/>
        <v>4.4081660908397297E-2</v>
      </c>
      <c r="K19" s="48" t="s">
        <v>18</v>
      </c>
      <c r="L19" s="46">
        <f>'NTMan-Pack'!L19+'NTMan-BnC'!L19+'NTMan-Agri'!L19+'NTMan-Auto'!L19+'NTMan-EEE'!L19+'NTMan-Other'!L19+'NTMan-PCColl'!L19</f>
        <v>1.0000000000000002</v>
      </c>
      <c r="M19" s="14"/>
      <c r="N19" s="15"/>
      <c r="O19" s="15"/>
      <c r="P19" s="15"/>
      <c r="Q19" s="15"/>
      <c r="R19" s="15"/>
      <c r="S19" s="55">
        <f t="shared" si="1"/>
        <v>4.4081660908397297E-2</v>
      </c>
      <c r="T19" s="49" t="s">
        <v>19</v>
      </c>
      <c r="U19" s="46">
        <f>'NTMan-Pack'!U19+'NTMan-BnC'!U19+'NTMan-Agri'!U19+'NTMan-Auto'!U19+'NTMan-EEE'!U19+'NTMan-Other'!U19+'NTMan-PCColl'!U19</f>
        <v>1.0021000000000004</v>
      </c>
      <c r="V19" s="14"/>
      <c r="W19" s="15"/>
      <c r="X19" s="15"/>
      <c r="Y19" s="15"/>
      <c r="Z19" s="15"/>
      <c r="AA19" s="15"/>
      <c r="AB19" s="55">
        <f t="shared" si="2"/>
        <v>4.4081660908397297E-2</v>
      </c>
      <c r="AC19" s="50" t="s">
        <v>20</v>
      </c>
      <c r="AD19" s="46">
        <f>'NTMan-Pack'!AD19+'NTMan-BnC'!AD19+'NTMan-Agri'!AD19+'NTMan-Auto'!AD19+'NTMan-EEE'!AD19+'NTMan-Other'!AD19+'NTMan-PCColl'!AD19</f>
        <v>1.0000000000000009</v>
      </c>
      <c r="AE19" s="14"/>
      <c r="AF19" s="15"/>
      <c r="AG19" s="15"/>
      <c r="AH19" s="15"/>
      <c r="AI19" s="15"/>
      <c r="AJ19" s="15"/>
      <c r="AK19" s="55">
        <f t="shared" si="3"/>
        <v>4.4081660908397297E-2</v>
      </c>
      <c r="AL19" s="51" t="s">
        <v>21</v>
      </c>
      <c r="AM19" s="46">
        <f>'NTMan-Pack'!AM19+'NTMan-BnC'!AM19+'NTMan-Agri'!AM19+'NTMan-Auto'!AM19+'NTMan-EEE'!AM19+'NTMan-Other'!AM19+'NTMan-PCColl'!AM19</f>
        <v>0.99996717693001069</v>
      </c>
      <c r="AN19" s="14"/>
      <c r="AO19" s="15"/>
      <c r="AP19" s="15"/>
      <c r="AQ19" s="15"/>
      <c r="AR19" s="15"/>
      <c r="AS19" s="15"/>
      <c r="AT19" s="55">
        <f t="shared" si="4"/>
        <v>4.4081660908397297E-2</v>
      </c>
      <c r="AU19" s="52" t="s">
        <v>22</v>
      </c>
      <c r="AV19" s="46">
        <f>'NTMan-Pack'!AV19+'NTMan-BnC'!AV19+'NTMan-Agri'!AV19+'NTMan-Auto'!AV19+'NTMan-EEE'!AV19+'NTMan-Other'!AV19+'NTMan-PCColl'!AV19</f>
        <v>1</v>
      </c>
      <c r="AW19" s="14"/>
      <c r="AX19" s="15"/>
      <c r="AY19" s="15"/>
      <c r="AZ19" s="15"/>
      <c r="BA19" s="15"/>
      <c r="BB19" s="15"/>
      <c r="BC19" s="55">
        <f t="shared" si="5"/>
        <v>4.4081660908397297E-2</v>
      </c>
      <c r="BD19" s="53" t="s">
        <v>23</v>
      </c>
      <c r="BE19" s="46">
        <f>'NTMan-Pack'!BE19+'NTMan-BnC'!BE19+'NTMan-Agri'!BE19+'NTMan-Auto'!BE19+'NTMan-EEE'!BE19+'NTMan-Other'!BE19+'NTMan-PCColl'!BE19</f>
        <v>1</v>
      </c>
      <c r="BF19" s="14"/>
      <c r="BG19" s="15"/>
      <c r="BH19" s="15"/>
      <c r="BI19" s="15"/>
      <c r="BJ19" s="15"/>
      <c r="BK19" s="15"/>
      <c r="BL19" s="55">
        <f t="shared" si="6"/>
        <v>4.4081660908397297E-2</v>
      </c>
      <c r="BM19" s="54" t="s">
        <v>24</v>
      </c>
      <c r="BN19" s="46">
        <f>'NTMan-Pack'!BN19+'NTMan-BnC'!BN19+'NTMan-Agri'!BN19+'NTMan-Auto'!BN19+'NTMan-EEE'!BN19+'NTMan-Other'!BN19+'NTMan-PCColl'!BN19</f>
        <v>1</v>
      </c>
      <c r="BO19" s="14"/>
      <c r="BP19" s="15"/>
      <c r="BQ19" s="15"/>
      <c r="BR19" s="15"/>
      <c r="BS19" s="15"/>
      <c r="BT19" s="15"/>
      <c r="BU19" s="55">
        <f t="shared" si="7"/>
        <v>4.4081660908397297E-2</v>
      </c>
    </row>
    <row r="20" spans="1:73" ht="15">
      <c r="A20" s="12">
        <v>1966</v>
      </c>
      <c r="B20" s="45" t="s">
        <v>25</v>
      </c>
      <c r="C20" s="46">
        <f>'NTMan-Pack'!C20+'NTMan-BnC'!C20+'NTMan-Agri'!C20+'NTMan-Auto'!C20+'NTMan-EEE'!C20+'NTMan-Other'!C20+'NTMan-PCColl'!C20</f>
        <v>0</v>
      </c>
      <c r="D20" s="14"/>
      <c r="E20" s="15"/>
      <c r="F20" s="15"/>
      <c r="G20" s="15"/>
      <c r="H20" s="15"/>
      <c r="I20" s="15"/>
      <c r="J20" s="55">
        <f t="shared" si="0"/>
        <v>4.4081660908397297E-2</v>
      </c>
      <c r="K20" s="48" t="s">
        <v>18</v>
      </c>
      <c r="L20" s="46">
        <f>'NTMan-Pack'!L20+'NTMan-BnC'!L20+'NTMan-Agri'!L20+'NTMan-Auto'!L20+'NTMan-EEE'!L20+'NTMan-Other'!L20+'NTMan-PCColl'!L20</f>
        <v>1.0000000000000002</v>
      </c>
      <c r="M20" s="14"/>
      <c r="N20" s="15"/>
      <c r="O20" s="15"/>
      <c r="P20" s="15"/>
      <c r="Q20" s="15"/>
      <c r="R20" s="15"/>
      <c r="S20" s="55">
        <f t="shared" si="1"/>
        <v>4.4081660908397297E-2</v>
      </c>
      <c r="T20" s="49" t="s">
        <v>19</v>
      </c>
      <c r="U20" s="46">
        <f>'NTMan-Pack'!U20+'NTMan-BnC'!U20+'NTMan-Agri'!U20+'NTMan-Auto'!U20+'NTMan-EEE'!U20+'NTMan-Other'!U20+'NTMan-PCColl'!U20</f>
        <v>1.0021000000000004</v>
      </c>
      <c r="V20" s="14"/>
      <c r="W20" s="15"/>
      <c r="X20" s="15"/>
      <c r="Y20" s="15"/>
      <c r="Z20" s="15"/>
      <c r="AA20" s="15"/>
      <c r="AB20" s="55">
        <f t="shared" si="2"/>
        <v>4.4081660908397297E-2</v>
      </c>
      <c r="AC20" s="50" t="s">
        <v>20</v>
      </c>
      <c r="AD20" s="46">
        <f>'NTMan-Pack'!AD20+'NTMan-BnC'!AD20+'NTMan-Agri'!AD20+'NTMan-Auto'!AD20+'NTMan-EEE'!AD20+'NTMan-Other'!AD20+'NTMan-PCColl'!AD20</f>
        <v>1.0000000000000009</v>
      </c>
      <c r="AE20" s="14"/>
      <c r="AF20" s="15"/>
      <c r="AG20" s="15"/>
      <c r="AH20" s="15"/>
      <c r="AI20" s="15"/>
      <c r="AJ20" s="15"/>
      <c r="AK20" s="55">
        <f t="shared" si="3"/>
        <v>4.4081660908397297E-2</v>
      </c>
      <c r="AL20" s="51" t="s">
        <v>21</v>
      </c>
      <c r="AM20" s="46">
        <f>'NTMan-Pack'!AM20+'NTMan-BnC'!AM20+'NTMan-Agri'!AM20+'NTMan-Auto'!AM20+'NTMan-EEE'!AM20+'NTMan-Other'!AM20+'NTMan-PCColl'!AM20</f>
        <v>0.99996717693001069</v>
      </c>
      <c r="AN20" s="14"/>
      <c r="AO20" s="15"/>
      <c r="AP20" s="15"/>
      <c r="AQ20" s="15"/>
      <c r="AR20" s="15"/>
      <c r="AS20" s="15"/>
      <c r="AT20" s="55">
        <f t="shared" si="4"/>
        <v>4.4081660908397297E-2</v>
      </c>
      <c r="AU20" s="52" t="s">
        <v>22</v>
      </c>
      <c r="AV20" s="46">
        <f>'NTMan-Pack'!AV20+'NTMan-BnC'!AV20+'NTMan-Agri'!AV20+'NTMan-Auto'!AV20+'NTMan-EEE'!AV20+'NTMan-Other'!AV20+'NTMan-PCColl'!AV20</f>
        <v>1</v>
      </c>
      <c r="AW20" s="14"/>
      <c r="AX20" s="15"/>
      <c r="AY20" s="15"/>
      <c r="AZ20" s="15"/>
      <c r="BA20" s="15"/>
      <c r="BB20" s="15"/>
      <c r="BC20" s="55">
        <f t="shared" si="5"/>
        <v>4.4081660908397297E-2</v>
      </c>
      <c r="BD20" s="53" t="s">
        <v>23</v>
      </c>
      <c r="BE20" s="46">
        <f>'NTMan-Pack'!BE20+'NTMan-BnC'!BE20+'NTMan-Agri'!BE20+'NTMan-Auto'!BE20+'NTMan-EEE'!BE20+'NTMan-Other'!BE20+'NTMan-PCColl'!BE20</f>
        <v>1</v>
      </c>
      <c r="BF20" s="14"/>
      <c r="BG20" s="15"/>
      <c r="BH20" s="15"/>
      <c r="BI20" s="15"/>
      <c r="BJ20" s="15"/>
      <c r="BK20" s="15"/>
      <c r="BL20" s="55">
        <f t="shared" si="6"/>
        <v>4.4081660908397297E-2</v>
      </c>
      <c r="BM20" s="54" t="s">
        <v>24</v>
      </c>
      <c r="BN20" s="46">
        <f>'NTMan-Pack'!BN20+'NTMan-BnC'!BN20+'NTMan-Agri'!BN20+'NTMan-Auto'!BN20+'NTMan-EEE'!BN20+'NTMan-Other'!BN20+'NTMan-PCColl'!BN20</f>
        <v>1</v>
      </c>
      <c r="BO20" s="14"/>
      <c r="BP20" s="15"/>
      <c r="BQ20" s="15"/>
      <c r="BR20" s="15"/>
      <c r="BS20" s="15"/>
      <c r="BT20" s="15"/>
      <c r="BU20" s="55">
        <f t="shared" si="7"/>
        <v>4.4081660908397297E-2</v>
      </c>
    </row>
    <row r="21" spans="1:73" ht="15">
      <c r="A21" s="12">
        <v>1967</v>
      </c>
      <c r="B21" s="45" t="s">
        <v>25</v>
      </c>
      <c r="C21" s="46">
        <f>'NTMan-Pack'!C21+'NTMan-BnC'!C21+'NTMan-Agri'!C21+'NTMan-Auto'!C21+'NTMan-EEE'!C21+'NTMan-Other'!C21+'NTMan-PCColl'!C21</f>
        <v>0</v>
      </c>
      <c r="D21" s="14"/>
      <c r="E21" s="15"/>
      <c r="F21" s="15"/>
      <c r="G21" s="15"/>
      <c r="H21" s="15"/>
      <c r="I21" s="15"/>
      <c r="J21" s="55">
        <f t="shared" si="0"/>
        <v>4.4081660908397297E-2</v>
      </c>
      <c r="K21" s="48" t="s">
        <v>18</v>
      </c>
      <c r="L21" s="46">
        <f>'NTMan-Pack'!L21+'NTMan-BnC'!L21+'NTMan-Agri'!L21+'NTMan-Auto'!L21+'NTMan-EEE'!L21+'NTMan-Other'!L21+'NTMan-PCColl'!L21</f>
        <v>1.0000000000000002</v>
      </c>
      <c r="M21" s="14"/>
      <c r="N21" s="15"/>
      <c r="O21" s="15"/>
      <c r="P21" s="15"/>
      <c r="Q21" s="15"/>
      <c r="R21" s="15"/>
      <c r="S21" s="55">
        <f t="shared" si="1"/>
        <v>4.4081660908397297E-2</v>
      </c>
      <c r="T21" s="49" t="s">
        <v>19</v>
      </c>
      <c r="U21" s="46">
        <f>'NTMan-Pack'!U21+'NTMan-BnC'!U21+'NTMan-Agri'!U21+'NTMan-Auto'!U21+'NTMan-EEE'!U21+'NTMan-Other'!U21+'NTMan-PCColl'!U21</f>
        <v>1.0021000000000004</v>
      </c>
      <c r="V21" s="14"/>
      <c r="W21" s="15"/>
      <c r="X21" s="15"/>
      <c r="Y21" s="15"/>
      <c r="Z21" s="15"/>
      <c r="AA21" s="15"/>
      <c r="AB21" s="55">
        <f t="shared" si="2"/>
        <v>4.4081660908397297E-2</v>
      </c>
      <c r="AC21" s="50" t="s">
        <v>20</v>
      </c>
      <c r="AD21" s="46">
        <f>'NTMan-Pack'!AD21+'NTMan-BnC'!AD21+'NTMan-Agri'!AD21+'NTMan-Auto'!AD21+'NTMan-EEE'!AD21+'NTMan-Other'!AD21+'NTMan-PCColl'!AD21</f>
        <v>1.0000000000000009</v>
      </c>
      <c r="AE21" s="14"/>
      <c r="AF21" s="15"/>
      <c r="AG21" s="15"/>
      <c r="AH21" s="15"/>
      <c r="AI21" s="15"/>
      <c r="AJ21" s="15"/>
      <c r="AK21" s="55">
        <f t="shared" si="3"/>
        <v>4.4081660908397297E-2</v>
      </c>
      <c r="AL21" s="51" t="s">
        <v>21</v>
      </c>
      <c r="AM21" s="46">
        <f>'NTMan-Pack'!AM21+'NTMan-BnC'!AM21+'NTMan-Agri'!AM21+'NTMan-Auto'!AM21+'NTMan-EEE'!AM21+'NTMan-Other'!AM21+'NTMan-PCColl'!AM21</f>
        <v>0.99996717693001069</v>
      </c>
      <c r="AN21" s="14"/>
      <c r="AO21" s="15"/>
      <c r="AP21" s="15"/>
      <c r="AQ21" s="15"/>
      <c r="AR21" s="15"/>
      <c r="AS21" s="15"/>
      <c r="AT21" s="55">
        <f t="shared" si="4"/>
        <v>4.4081660908397297E-2</v>
      </c>
      <c r="AU21" s="52" t="s">
        <v>22</v>
      </c>
      <c r="AV21" s="46">
        <f>'NTMan-Pack'!AV21+'NTMan-BnC'!AV21+'NTMan-Agri'!AV21+'NTMan-Auto'!AV21+'NTMan-EEE'!AV21+'NTMan-Other'!AV21+'NTMan-PCColl'!AV21</f>
        <v>1</v>
      </c>
      <c r="AW21" s="14"/>
      <c r="AX21" s="15"/>
      <c r="AY21" s="15"/>
      <c r="AZ21" s="15"/>
      <c r="BA21" s="15"/>
      <c r="BB21" s="15"/>
      <c r="BC21" s="55">
        <f t="shared" si="5"/>
        <v>4.4081660908397297E-2</v>
      </c>
      <c r="BD21" s="53" t="s">
        <v>23</v>
      </c>
      <c r="BE21" s="46">
        <f>'NTMan-Pack'!BE21+'NTMan-BnC'!BE21+'NTMan-Agri'!BE21+'NTMan-Auto'!BE21+'NTMan-EEE'!BE21+'NTMan-Other'!BE21+'NTMan-PCColl'!BE21</f>
        <v>1</v>
      </c>
      <c r="BF21" s="14"/>
      <c r="BG21" s="15"/>
      <c r="BH21" s="15"/>
      <c r="BI21" s="15"/>
      <c r="BJ21" s="15"/>
      <c r="BK21" s="15"/>
      <c r="BL21" s="55">
        <f t="shared" si="6"/>
        <v>4.4081660908397297E-2</v>
      </c>
      <c r="BM21" s="54" t="s">
        <v>24</v>
      </c>
      <c r="BN21" s="46">
        <f>'NTMan-Pack'!BN21+'NTMan-BnC'!BN21+'NTMan-Agri'!BN21+'NTMan-Auto'!BN21+'NTMan-EEE'!BN21+'NTMan-Other'!BN21+'NTMan-PCColl'!BN21</f>
        <v>1</v>
      </c>
      <c r="BO21" s="14"/>
      <c r="BP21" s="15"/>
      <c r="BQ21" s="15"/>
      <c r="BR21" s="15"/>
      <c r="BS21" s="15"/>
      <c r="BT21" s="15"/>
      <c r="BU21" s="55">
        <f t="shared" si="7"/>
        <v>4.4081660908397297E-2</v>
      </c>
    </row>
    <row r="22" spans="1:73" ht="15">
      <c r="A22" s="12">
        <v>1968</v>
      </c>
      <c r="B22" s="45" t="s">
        <v>25</v>
      </c>
      <c r="C22" s="46">
        <f>'NTMan-Pack'!C22+'NTMan-BnC'!C22+'NTMan-Agri'!C22+'NTMan-Auto'!C22+'NTMan-EEE'!C22+'NTMan-Other'!C22+'NTMan-PCColl'!C22</f>
        <v>0</v>
      </c>
      <c r="D22" s="14"/>
      <c r="E22" s="15"/>
      <c r="F22" s="15"/>
      <c r="G22" s="15"/>
      <c r="H22" s="15"/>
      <c r="I22" s="15"/>
      <c r="J22" s="55">
        <f t="shared" si="0"/>
        <v>4.4081660908397297E-2</v>
      </c>
      <c r="K22" s="48" t="s">
        <v>18</v>
      </c>
      <c r="L22" s="46">
        <f>'NTMan-Pack'!L22+'NTMan-BnC'!L22+'NTMan-Agri'!L22+'NTMan-Auto'!L22+'NTMan-EEE'!L22+'NTMan-Other'!L22+'NTMan-PCColl'!L22</f>
        <v>1.0000000000000002</v>
      </c>
      <c r="M22" s="14"/>
      <c r="N22" s="15"/>
      <c r="O22" s="15"/>
      <c r="P22" s="15"/>
      <c r="Q22" s="15"/>
      <c r="R22" s="15"/>
      <c r="S22" s="55">
        <f t="shared" si="1"/>
        <v>4.4081660908397297E-2</v>
      </c>
      <c r="T22" s="49" t="s">
        <v>19</v>
      </c>
      <c r="U22" s="46">
        <f>'NTMan-Pack'!U22+'NTMan-BnC'!U22+'NTMan-Agri'!U22+'NTMan-Auto'!U22+'NTMan-EEE'!U22+'NTMan-Other'!U22+'NTMan-PCColl'!U22</f>
        <v>1.0021000000000004</v>
      </c>
      <c r="V22" s="14"/>
      <c r="W22" s="15"/>
      <c r="X22" s="15"/>
      <c r="Y22" s="15"/>
      <c r="Z22" s="15"/>
      <c r="AA22" s="15"/>
      <c r="AB22" s="55">
        <f t="shared" si="2"/>
        <v>4.4081660908397297E-2</v>
      </c>
      <c r="AC22" s="50" t="s">
        <v>20</v>
      </c>
      <c r="AD22" s="46">
        <f>'NTMan-Pack'!AD22+'NTMan-BnC'!AD22+'NTMan-Agri'!AD22+'NTMan-Auto'!AD22+'NTMan-EEE'!AD22+'NTMan-Other'!AD22+'NTMan-PCColl'!AD22</f>
        <v>1.0000000000000009</v>
      </c>
      <c r="AE22" s="14"/>
      <c r="AF22" s="15"/>
      <c r="AG22" s="15"/>
      <c r="AH22" s="15"/>
      <c r="AI22" s="15"/>
      <c r="AJ22" s="15"/>
      <c r="AK22" s="55">
        <f t="shared" si="3"/>
        <v>4.4081660908397297E-2</v>
      </c>
      <c r="AL22" s="51" t="s">
        <v>21</v>
      </c>
      <c r="AM22" s="46">
        <f>'NTMan-Pack'!AM22+'NTMan-BnC'!AM22+'NTMan-Agri'!AM22+'NTMan-Auto'!AM22+'NTMan-EEE'!AM22+'NTMan-Other'!AM22+'NTMan-PCColl'!AM22</f>
        <v>0.99996717693001069</v>
      </c>
      <c r="AN22" s="14"/>
      <c r="AO22" s="15"/>
      <c r="AP22" s="15"/>
      <c r="AQ22" s="15"/>
      <c r="AR22" s="15"/>
      <c r="AS22" s="15"/>
      <c r="AT22" s="55">
        <f t="shared" si="4"/>
        <v>4.4081660908397297E-2</v>
      </c>
      <c r="AU22" s="52" t="s">
        <v>22</v>
      </c>
      <c r="AV22" s="46">
        <f>'NTMan-Pack'!AV22+'NTMan-BnC'!AV22+'NTMan-Agri'!AV22+'NTMan-Auto'!AV22+'NTMan-EEE'!AV22+'NTMan-Other'!AV22+'NTMan-PCColl'!AV22</f>
        <v>1</v>
      </c>
      <c r="AW22" s="14"/>
      <c r="AX22" s="15"/>
      <c r="AY22" s="15"/>
      <c r="AZ22" s="15"/>
      <c r="BA22" s="15"/>
      <c r="BB22" s="15"/>
      <c r="BC22" s="55">
        <f t="shared" si="5"/>
        <v>4.4081660908397297E-2</v>
      </c>
      <c r="BD22" s="53" t="s">
        <v>23</v>
      </c>
      <c r="BE22" s="46">
        <f>'NTMan-Pack'!BE22+'NTMan-BnC'!BE22+'NTMan-Agri'!BE22+'NTMan-Auto'!BE22+'NTMan-EEE'!BE22+'NTMan-Other'!BE22+'NTMan-PCColl'!BE22</f>
        <v>1</v>
      </c>
      <c r="BF22" s="14"/>
      <c r="BG22" s="15"/>
      <c r="BH22" s="15"/>
      <c r="BI22" s="15"/>
      <c r="BJ22" s="15"/>
      <c r="BK22" s="15"/>
      <c r="BL22" s="55">
        <f t="shared" si="6"/>
        <v>4.4081660908397297E-2</v>
      </c>
      <c r="BM22" s="54" t="s">
        <v>24</v>
      </c>
      <c r="BN22" s="46">
        <f>'NTMan-Pack'!BN22+'NTMan-BnC'!BN22+'NTMan-Agri'!BN22+'NTMan-Auto'!BN22+'NTMan-EEE'!BN22+'NTMan-Other'!BN22+'NTMan-PCColl'!BN22</f>
        <v>1</v>
      </c>
      <c r="BO22" s="14"/>
      <c r="BP22" s="15"/>
      <c r="BQ22" s="15"/>
      <c r="BR22" s="15"/>
      <c r="BS22" s="15"/>
      <c r="BT22" s="15"/>
      <c r="BU22" s="55">
        <f t="shared" si="7"/>
        <v>4.4081660908397297E-2</v>
      </c>
    </row>
    <row r="23" spans="1:73" ht="15">
      <c r="A23" s="12">
        <v>1969</v>
      </c>
      <c r="B23" s="45" t="s">
        <v>25</v>
      </c>
      <c r="C23" s="46">
        <f>'NTMan-Pack'!C23+'NTMan-BnC'!C23+'NTMan-Agri'!C23+'NTMan-Auto'!C23+'NTMan-EEE'!C23+'NTMan-Other'!C23+'NTMan-PCColl'!C23</f>
        <v>0</v>
      </c>
      <c r="D23" s="14"/>
      <c r="E23" s="15"/>
      <c r="F23" s="15"/>
      <c r="G23" s="15"/>
      <c r="H23" s="15"/>
      <c r="I23" s="15"/>
      <c r="J23" s="55">
        <f t="shared" si="0"/>
        <v>4.4081660908397297E-2</v>
      </c>
      <c r="K23" s="48" t="s">
        <v>18</v>
      </c>
      <c r="L23" s="46">
        <f>'NTMan-Pack'!L23+'NTMan-BnC'!L23+'NTMan-Agri'!L23+'NTMan-Auto'!L23+'NTMan-EEE'!L23+'NTMan-Other'!L23+'NTMan-PCColl'!L23</f>
        <v>1.0000000000000002</v>
      </c>
      <c r="M23" s="14"/>
      <c r="N23" s="15"/>
      <c r="O23" s="15"/>
      <c r="P23" s="15"/>
      <c r="Q23" s="15"/>
      <c r="R23" s="15"/>
      <c r="S23" s="55">
        <f t="shared" si="1"/>
        <v>4.4081660908397297E-2</v>
      </c>
      <c r="T23" s="49" t="s">
        <v>19</v>
      </c>
      <c r="U23" s="46">
        <f>'NTMan-Pack'!U23+'NTMan-BnC'!U23+'NTMan-Agri'!U23+'NTMan-Auto'!U23+'NTMan-EEE'!U23+'NTMan-Other'!U23+'NTMan-PCColl'!U23</f>
        <v>1.0021000000000004</v>
      </c>
      <c r="V23" s="14"/>
      <c r="W23" s="15"/>
      <c r="X23" s="15"/>
      <c r="Y23" s="15"/>
      <c r="Z23" s="15"/>
      <c r="AA23" s="15"/>
      <c r="AB23" s="55">
        <f t="shared" si="2"/>
        <v>4.4081660908397297E-2</v>
      </c>
      <c r="AC23" s="50" t="s">
        <v>20</v>
      </c>
      <c r="AD23" s="46">
        <f>'NTMan-Pack'!AD23+'NTMan-BnC'!AD23+'NTMan-Agri'!AD23+'NTMan-Auto'!AD23+'NTMan-EEE'!AD23+'NTMan-Other'!AD23+'NTMan-PCColl'!AD23</f>
        <v>1.0000000000000009</v>
      </c>
      <c r="AE23" s="14"/>
      <c r="AF23" s="15"/>
      <c r="AG23" s="15"/>
      <c r="AH23" s="15"/>
      <c r="AI23" s="15"/>
      <c r="AJ23" s="15"/>
      <c r="AK23" s="55">
        <f t="shared" si="3"/>
        <v>4.4081660908397297E-2</v>
      </c>
      <c r="AL23" s="51" t="s">
        <v>21</v>
      </c>
      <c r="AM23" s="46">
        <f>'NTMan-Pack'!AM23+'NTMan-BnC'!AM23+'NTMan-Agri'!AM23+'NTMan-Auto'!AM23+'NTMan-EEE'!AM23+'NTMan-Other'!AM23+'NTMan-PCColl'!AM23</f>
        <v>0.99996717693001069</v>
      </c>
      <c r="AN23" s="14"/>
      <c r="AO23" s="15"/>
      <c r="AP23" s="15"/>
      <c r="AQ23" s="15"/>
      <c r="AR23" s="15"/>
      <c r="AS23" s="15"/>
      <c r="AT23" s="55">
        <f t="shared" si="4"/>
        <v>4.4081660908397297E-2</v>
      </c>
      <c r="AU23" s="52" t="s">
        <v>22</v>
      </c>
      <c r="AV23" s="46">
        <f>'NTMan-Pack'!AV23+'NTMan-BnC'!AV23+'NTMan-Agri'!AV23+'NTMan-Auto'!AV23+'NTMan-EEE'!AV23+'NTMan-Other'!AV23+'NTMan-PCColl'!AV23</f>
        <v>1</v>
      </c>
      <c r="AW23" s="14"/>
      <c r="AX23" s="15"/>
      <c r="AY23" s="15"/>
      <c r="AZ23" s="15"/>
      <c r="BA23" s="15"/>
      <c r="BB23" s="15"/>
      <c r="BC23" s="55">
        <f t="shared" si="5"/>
        <v>4.4081660908397297E-2</v>
      </c>
      <c r="BD23" s="53" t="s">
        <v>23</v>
      </c>
      <c r="BE23" s="46">
        <f>'NTMan-Pack'!BE23+'NTMan-BnC'!BE23+'NTMan-Agri'!BE23+'NTMan-Auto'!BE23+'NTMan-EEE'!BE23+'NTMan-Other'!BE23+'NTMan-PCColl'!BE23</f>
        <v>1</v>
      </c>
      <c r="BF23" s="14"/>
      <c r="BG23" s="15"/>
      <c r="BH23" s="15"/>
      <c r="BI23" s="15"/>
      <c r="BJ23" s="15"/>
      <c r="BK23" s="15"/>
      <c r="BL23" s="55">
        <f t="shared" si="6"/>
        <v>4.4081660908397297E-2</v>
      </c>
      <c r="BM23" s="54" t="s">
        <v>24</v>
      </c>
      <c r="BN23" s="46">
        <f>'NTMan-Pack'!BN23+'NTMan-BnC'!BN23+'NTMan-Agri'!BN23+'NTMan-Auto'!BN23+'NTMan-EEE'!BN23+'NTMan-Other'!BN23+'NTMan-PCColl'!BN23</f>
        <v>1</v>
      </c>
      <c r="BO23" s="14"/>
      <c r="BP23" s="15"/>
      <c r="BQ23" s="15"/>
      <c r="BR23" s="15"/>
      <c r="BS23" s="15"/>
      <c r="BT23" s="15"/>
      <c r="BU23" s="55">
        <f t="shared" si="7"/>
        <v>4.4081660908397297E-2</v>
      </c>
    </row>
    <row r="24" spans="1:73" ht="15">
      <c r="A24" s="12">
        <v>1970</v>
      </c>
      <c r="B24" s="45" t="s">
        <v>25</v>
      </c>
      <c r="C24" s="46">
        <f>'NTMan-Pack'!C24+'NTMan-BnC'!C24+'NTMan-Agri'!C24+'NTMan-Auto'!C24+'NTMan-EEE'!C24+'NTMan-Other'!C24+'NTMan-PCColl'!C24</f>
        <v>0</v>
      </c>
      <c r="D24" s="14"/>
      <c r="E24" s="15"/>
      <c r="F24" s="15"/>
      <c r="G24" s="15"/>
      <c r="H24" s="15"/>
      <c r="I24" s="15"/>
      <c r="J24" s="55">
        <f t="shared" si="0"/>
        <v>4.4081660908397297E-2</v>
      </c>
      <c r="K24" s="48" t="s">
        <v>18</v>
      </c>
      <c r="L24" s="46">
        <f>'NTMan-Pack'!L24+'NTMan-BnC'!L24+'NTMan-Agri'!L24+'NTMan-Auto'!L24+'NTMan-EEE'!L24+'NTMan-Other'!L24+'NTMan-PCColl'!L24</f>
        <v>1.0000000000000002</v>
      </c>
      <c r="M24" s="14"/>
      <c r="N24" s="15"/>
      <c r="O24" s="15"/>
      <c r="P24" s="15"/>
      <c r="Q24" s="15"/>
      <c r="R24" s="15"/>
      <c r="S24" s="55">
        <f t="shared" si="1"/>
        <v>4.4081660908397297E-2</v>
      </c>
      <c r="T24" s="49" t="s">
        <v>19</v>
      </c>
      <c r="U24" s="46">
        <f>'NTMan-Pack'!U24+'NTMan-BnC'!U24+'NTMan-Agri'!U24+'NTMan-Auto'!U24+'NTMan-EEE'!U24+'NTMan-Other'!U24+'NTMan-PCColl'!U24</f>
        <v>1.0021000000000004</v>
      </c>
      <c r="V24" s="14"/>
      <c r="W24" s="15"/>
      <c r="X24" s="15"/>
      <c r="Y24" s="15"/>
      <c r="Z24" s="15"/>
      <c r="AA24" s="15"/>
      <c r="AB24" s="55">
        <f t="shared" si="2"/>
        <v>4.4081660908397297E-2</v>
      </c>
      <c r="AC24" s="50" t="s">
        <v>20</v>
      </c>
      <c r="AD24" s="46">
        <f>'NTMan-Pack'!AD24+'NTMan-BnC'!AD24+'NTMan-Agri'!AD24+'NTMan-Auto'!AD24+'NTMan-EEE'!AD24+'NTMan-Other'!AD24+'NTMan-PCColl'!AD24</f>
        <v>1.0000000000000009</v>
      </c>
      <c r="AE24" s="14"/>
      <c r="AF24" s="15"/>
      <c r="AG24" s="15"/>
      <c r="AH24" s="15"/>
      <c r="AI24" s="15"/>
      <c r="AJ24" s="15"/>
      <c r="AK24" s="55">
        <f t="shared" si="3"/>
        <v>4.4081660908397297E-2</v>
      </c>
      <c r="AL24" s="51" t="s">
        <v>21</v>
      </c>
      <c r="AM24" s="46">
        <f>'NTMan-Pack'!AM24+'NTMan-BnC'!AM24+'NTMan-Agri'!AM24+'NTMan-Auto'!AM24+'NTMan-EEE'!AM24+'NTMan-Other'!AM24+'NTMan-PCColl'!AM24</f>
        <v>0.99996717693001069</v>
      </c>
      <c r="AN24" s="14"/>
      <c r="AO24" s="15"/>
      <c r="AP24" s="15"/>
      <c r="AQ24" s="15"/>
      <c r="AR24" s="15"/>
      <c r="AS24" s="15"/>
      <c r="AT24" s="55">
        <f t="shared" si="4"/>
        <v>4.4081660908397297E-2</v>
      </c>
      <c r="AU24" s="52" t="s">
        <v>22</v>
      </c>
      <c r="AV24" s="46">
        <f>'NTMan-Pack'!AV24+'NTMan-BnC'!AV24+'NTMan-Agri'!AV24+'NTMan-Auto'!AV24+'NTMan-EEE'!AV24+'NTMan-Other'!AV24+'NTMan-PCColl'!AV24</f>
        <v>1</v>
      </c>
      <c r="AW24" s="14"/>
      <c r="AX24" s="15"/>
      <c r="AY24" s="15"/>
      <c r="AZ24" s="15"/>
      <c r="BA24" s="15"/>
      <c r="BB24" s="15"/>
      <c r="BC24" s="55">
        <f t="shared" si="5"/>
        <v>4.4081660908397297E-2</v>
      </c>
      <c r="BD24" s="53" t="s">
        <v>23</v>
      </c>
      <c r="BE24" s="46">
        <f>'NTMan-Pack'!BE24+'NTMan-BnC'!BE24+'NTMan-Agri'!BE24+'NTMan-Auto'!BE24+'NTMan-EEE'!BE24+'NTMan-Other'!BE24+'NTMan-PCColl'!BE24</f>
        <v>1</v>
      </c>
      <c r="BF24" s="14"/>
      <c r="BG24" s="15"/>
      <c r="BH24" s="15"/>
      <c r="BI24" s="15"/>
      <c r="BJ24" s="15"/>
      <c r="BK24" s="15"/>
      <c r="BL24" s="55">
        <f t="shared" si="6"/>
        <v>4.4081660908397297E-2</v>
      </c>
      <c r="BM24" s="54" t="s">
        <v>24</v>
      </c>
      <c r="BN24" s="46">
        <f>'NTMan-Pack'!BN24+'NTMan-BnC'!BN24+'NTMan-Agri'!BN24+'NTMan-Auto'!BN24+'NTMan-EEE'!BN24+'NTMan-Other'!BN24+'NTMan-PCColl'!BN24</f>
        <v>1</v>
      </c>
      <c r="BO24" s="14"/>
      <c r="BP24" s="15"/>
      <c r="BQ24" s="15"/>
      <c r="BR24" s="15"/>
      <c r="BS24" s="15"/>
      <c r="BT24" s="15"/>
      <c r="BU24" s="55">
        <f t="shared" si="7"/>
        <v>4.4081660908397297E-2</v>
      </c>
    </row>
    <row r="25" spans="1:73" ht="15">
      <c r="A25" s="12">
        <v>1971</v>
      </c>
      <c r="B25" s="45" t="s">
        <v>25</v>
      </c>
      <c r="C25" s="46">
        <f>'NTMan-Pack'!C25+'NTMan-BnC'!C25+'NTMan-Agri'!C25+'NTMan-Auto'!C25+'NTMan-EEE'!C25+'NTMan-Other'!C25+'NTMan-PCColl'!C25</f>
        <v>0</v>
      </c>
      <c r="D25" s="14"/>
      <c r="E25" s="15"/>
      <c r="F25" s="15"/>
      <c r="G25" s="15"/>
      <c r="H25" s="15"/>
      <c r="I25" s="15"/>
      <c r="J25" s="55">
        <f t="shared" si="0"/>
        <v>4.4081660908397297E-2</v>
      </c>
      <c r="K25" s="48" t="s">
        <v>18</v>
      </c>
      <c r="L25" s="46">
        <f>'NTMan-Pack'!L25+'NTMan-BnC'!L25+'NTMan-Agri'!L25+'NTMan-Auto'!L25+'NTMan-EEE'!L25+'NTMan-Other'!L25+'NTMan-PCColl'!L25</f>
        <v>1.0000000000000002</v>
      </c>
      <c r="M25" s="14"/>
      <c r="N25" s="15"/>
      <c r="O25" s="15"/>
      <c r="P25" s="15"/>
      <c r="Q25" s="15"/>
      <c r="R25" s="15"/>
      <c r="S25" s="55">
        <f t="shared" si="1"/>
        <v>4.4081660908397297E-2</v>
      </c>
      <c r="T25" s="49" t="s">
        <v>19</v>
      </c>
      <c r="U25" s="46">
        <f>'NTMan-Pack'!U25+'NTMan-BnC'!U25+'NTMan-Agri'!U25+'NTMan-Auto'!U25+'NTMan-EEE'!U25+'NTMan-Other'!U25+'NTMan-PCColl'!U25</f>
        <v>1.0021000000000004</v>
      </c>
      <c r="V25" s="14"/>
      <c r="W25" s="15"/>
      <c r="X25" s="15"/>
      <c r="Y25" s="15"/>
      <c r="Z25" s="15"/>
      <c r="AA25" s="15"/>
      <c r="AB25" s="55">
        <f t="shared" si="2"/>
        <v>4.4081660908397297E-2</v>
      </c>
      <c r="AC25" s="50" t="s">
        <v>20</v>
      </c>
      <c r="AD25" s="46">
        <f>'NTMan-Pack'!AD25+'NTMan-BnC'!AD25+'NTMan-Agri'!AD25+'NTMan-Auto'!AD25+'NTMan-EEE'!AD25+'NTMan-Other'!AD25+'NTMan-PCColl'!AD25</f>
        <v>1.0000000000000009</v>
      </c>
      <c r="AE25" s="14"/>
      <c r="AF25" s="15"/>
      <c r="AG25" s="15"/>
      <c r="AH25" s="15"/>
      <c r="AI25" s="15"/>
      <c r="AJ25" s="15"/>
      <c r="AK25" s="55">
        <f t="shared" si="3"/>
        <v>4.4081660908397297E-2</v>
      </c>
      <c r="AL25" s="51" t="s">
        <v>21</v>
      </c>
      <c r="AM25" s="46">
        <f>'NTMan-Pack'!AM25+'NTMan-BnC'!AM25+'NTMan-Agri'!AM25+'NTMan-Auto'!AM25+'NTMan-EEE'!AM25+'NTMan-Other'!AM25+'NTMan-PCColl'!AM25</f>
        <v>0.99996717693001069</v>
      </c>
      <c r="AN25" s="14"/>
      <c r="AO25" s="15"/>
      <c r="AP25" s="15"/>
      <c r="AQ25" s="15"/>
      <c r="AR25" s="15"/>
      <c r="AS25" s="15"/>
      <c r="AT25" s="55">
        <f t="shared" si="4"/>
        <v>4.4081660908397297E-2</v>
      </c>
      <c r="AU25" s="52" t="s">
        <v>22</v>
      </c>
      <c r="AV25" s="46">
        <f>'NTMan-Pack'!AV25+'NTMan-BnC'!AV25+'NTMan-Agri'!AV25+'NTMan-Auto'!AV25+'NTMan-EEE'!AV25+'NTMan-Other'!AV25+'NTMan-PCColl'!AV25</f>
        <v>1</v>
      </c>
      <c r="AW25" s="14"/>
      <c r="AX25" s="15"/>
      <c r="AY25" s="15"/>
      <c r="AZ25" s="15"/>
      <c r="BA25" s="15"/>
      <c r="BB25" s="15"/>
      <c r="BC25" s="55">
        <f t="shared" si="5"/>
        <v>4.4081660908397297E-2</v>
      </c>
      <c r="BD25" s="53" t="s">
        <v>23</v>
      </c>
      <c r="BE25" s="46">
        <f>'NTMan-Pack'!BE25+'NTMan-BnC'!BE25+'NTMan-Agri'!BE25+'NTMan-Auto'!BE25+'NTMan-EEE'!BE25+'NTMan-Other'!BE25+'NTMan-PCColl'!BE25</f>
        <v>1</v>
      </c>
      <c r="BF25" s="14"/>
      <c r="BG25" s="15"/>
      <c r="BH25" s="15"/>
      <c r="BI25" s="15"/>
      <c r="BJ25" s="15"/>
      <c r="BK25" s="15"/>
      <c r="BL25" s="55">
        <f t="shared" si="6"/>
        <v>4.4081660908397297E-2</v>
      </c>
      <c r="BM25" s="54" t="s">
        <v>24</v>
      </c>
      <c r="BN25" s="46">
        <f>'NTMan-Pack'!BN25+'NTMan-BnC'!BN25+'NTMan-Agri'!BN25+'NTMan-Auto'!BN25+'NTMan-EEE'!BN25+'NTMan-Other'!BN25+'NTMan-PCColl'!BN25</f>
        <v>1</v>
      </c>
      <c r="BO25" s="14"/>
      <c r="BP25" s="15"/>
      <c r="BQ25" s="15"/>
      <c r="BR25" s="15"/>
      <c r="BS25" s="15"/>
      <c r="BT25" s="15"/>
      <c r="BU25" s="55">
        <f t="shared" si="7"/>
        <v>4.4081660908397297E-2</v>
      </c>
    </row>
    <row r="26" spans="1:73" ht="15">
      <c r="A26" s="12">
        <v>1972</v>
      </c>
      <c r="B26" s="45" t="s">
        <v>25</v>
      </c>
      <c r="C26" s="46">
        <f>'NTMan-Pack'!C26+'NTMan-BnC'!C26+'NTMan-Agri'!C26+'NTMan-Auto'!C26+'NTMan-EEE'!C26+'NTMan-Other'!C26+'NTMan-PCColl'!C26</f>
        <v>0</v>
      </c>
      <c r="D26" s="14"/>
      <c r="E26" s="15"/>
      <c r="F26" s="15"/>
      <c r="G26" s="15"/>
      <c r="H26" s="15"/>
      <c r="I26" s="15"/>
      <c r="J26" s="55">
        <f t="shared" si="0"/>
        <v>4.4081660908397297E-2</v>
      </c>
      <c r="K26" s="48" t="s">
        <v>18</v>
      </c>
      <c r="L26" s="46">
        <f>'NTMan-Pack'!L26+'NTMan-BnC'!L26+'NTMan-Agri'!L26+'NTMan-Auto'!L26+'NTMan-EEE'!L26+'NTMan-Other'!L26+'NTMan-PCColl'!L26</f>
        <v>1.0000000000000002</v>
      </c>
      <c r="M26" s="14"/>
      <c r="N26" s="15"/>
      <c r="O26" s="15"/>
      <c r="P26" s="15"/>
      <c r="Q26" s="15"/>
      <c r="R26" s="15"/>
      <c r="S26" s="55">
        <f t="shared" si="1"/>
        <v>4.4081660908397297E-2</v>
      </c>
      <c r="T26" s="49" t="s">
        <v>19</v>
      </c>
      <c r="U26" s="46">
        <f>'NTMan-Pack'!U26+'NTMan-BnC'!U26+'NTMan-Agri'!U26+'NTMan-Auto'!U26+'NTMan-EEE'!U26+'NTMan-Other'!U26+'NTMan-PCColl'!U26</f>
        <v>1.0021000000000004</v>
      </c>
      <c r="V26" s="14"/>
      <c r="W26" s="15"/>
      <c r="X26" s="15"/>
      <c r="Y26" s="15"/>
      <c r="Z26" s="15"/>
      <c r="AA26" s="15"/>
      <c r="AB26" s="55">
        <f t="shared" si="2"/>
        <v>4.4081660908397297E-2</v>
      </c>
      <c r="AC26" s="50" t="s">
        <v>20</v>
      </c>
      <c r="AD26" s="46">
        <f>'NTMan-Pack'!AD26+'NTMan-BnC'!AD26+'NTMan-Agri'!AD26+'NTMan-Auto'!AD26+'NTMan-EEE'!AD26+'NTMan-Other'!AD26+'NTMan-PCColl'!AD26</f>
        <v>1.0000000000000009</v>
      </c>
      <c r="AE26" s="14"/>
      <c r="AF26" s="15"/>
      <c r="AG26" s="15"/>
      <c r="AH26" s="15"/>
      <c r="AI26" s="15"/>
      <c r="AJ26" s="15"/>
      <c r="AK26" s="55">
        <f t="shared" si="3"/>
        <v>4.4081660908397297E-2</v>
      </c>
      <c r="AL26" s="51" t="s">
        <v>21</v>
      </c>
      <c r="AM26" s="46">
        <f>'NTMan-Pack'!AM26+'NTMan-BnC'!AM26+'NTMan-Agri'!AM26+'NTMan-Auto'!AM26+'NTMan-EEE'!AM26+'NTMan-Other'!AM26+'NTMan-PCColl'!AM26</f>
        <v>0.99996717693001069</v>
      </c>
      <c r="AN26" s="14"/>
      <c r="AO26" s="15"/>
      <c r="AP26" s="15"/>
      <c r="AQ26" s="15"/>
      <c r="AR26" s="15"/>
      <c r="AS26" s="15"/>
      <c r="AT26" s="55">
        <f t="shared" si="4"/>
        <v>4.4081660908397297E-2</v>
      </c>
      <c r="AU26" s="52" t="s">
        <v>22</v>
      </c>
      <c r="AV26" s="46">
        <f>'NTMan-Pack'!AV26+'NTMan-BnC'!AV26+'NTMan-Agri'!AV26+'NTMan-Auto'!AV26+'NTMan-EEE'!AV26+'NTMan-Other'!AV26+'NTMan-PCColl'!AV26</f>
        <v>1</v>
      </c>
      <c r="AW26" s="14"/>
      <c r="AX26" s="15"/>
      <c r="AY26" s="15"/>
      <c r="AZ26" s="15"/>
      <c r="BA26" s="15"/>
      <c r="BB26" s="15"/>
      <c r="BC26" s="55">
        <f t="shared" si="5"/>
        <v>4.4081660908397297E-2</v>
      </c>
      <c r="BD26" s="53" t="s">
        <v>23</v>
      </c>
      <c r="BE26" s="46">
        <f>'NTMan-Pack'!BE26+'NTMan-BnC'!BE26+'NTMan-Agri'!BE26+'NTMan-Auto'!BE26+'NTMan-EEE'!BE26+'NTMan-Other'!BE26+'NTMan-PCColl'!BE26</f>
        <v>1</v>
      </c>
      <c r="BF26" s="14"/>
      <c r="BG26" s="15"/>
      <c r="BH26" s="15"/>
      <c r="BI26" s="15"/>
      <c r="BJ26" s="15"/>
      <c r="BK26" s="15"/>
      <c r="BL26" s="55">
        <f t="shared" si="6"/>
        <v>4.4081660908397297E-2</v>
      </c>
      <c r="BM26" s="54" t="s">
        <v>24</v>
      </c>
      <c r="BN26" s="46">
        <f>'NTMan-Pack'!BN26+'NTMan-BnC'!BN26+'NTMan-Agri'!BN26+'NTMan-Auto'!BN26+'NTMan-EEE'!BN26+'NTMan-Other'!BN26+'NTMan-PCColl'!BN26</f>
        <v>1</v>
      </c>
      <c r="BO26" s="14"/>
      <c r="BP26" s="15"/>
      <c r="BQ26" s="15"/>
      <c r="BR26" s="15"/>
      <c r="BS26" s="15"/>
      <c r="BT26" s="15"/>
      <c r="BU26" s="55">
        <f t="shared" si="7"/>
        <v>4.4081660908397297E-2</v>
      </c>
    </row>
    <row r="27" spans="1:73" ht="15">
      <c r="A27" s="12">
        <v>1973</v>
      </c>
      <c r="B27" s="45" t="s">
        <v>25</v>
      </c>
      <c r="C27" s="46">
        <f>'NTMan-Pack'!C27+'NTMan-BnC'!C27+'NTMan-Agri'!C27+'NTMan-Auto'!C27+'NTMan-EEE'!C27+'NTMan-Other'!C27+'NTMan-PCColl'!C27</f>
        <v>0</v>
      </c>
      <c r="D27" s="14"/>
      <c r="E27" s="15"/>
      <c r="F27" s="15"/>
      <c r="G27" s="15"/>
      <c r="H27" s="15"/>
      <c r="I27" s="15"/>
      <c r="J27" s="55">
        <f t="shared" si="0"/>
        <v>4.4081660908397297E-2</v>
      </c>
      <c r="K27" s="48" t="s">
        <v>18</v>
      </c>
      <c r="L27" s="46">
        <f>'NTMan-Pack'!L27+'NTMan-BnC'!L27+'NTMan-Agri'!L27+'NTMan-Auto'!L27+'NTMan-EEE'!L27+'NTMan-Other'!L27+'NTMan-PCColl'!L27</f>
        <v>1.0000000000000002</v>
      </c>
      <c r="M27" s="14"/>
      <c r="N27" s="15"/>
      <c r="O27" s="15"/>
      <c r="P27" s="15"/>
      <c r="Q27" s="15"/>
      <c r="R27" s="15"/>
      <c r="S27" s="55">
        <f t="shared" si="1"/>
        <v>4.4081660908397297E-2</v>
      </c>
      <c r="T27" s="49" t="s">
        <v>19</v>
      </c>
      <c r="U27" s="46">
        <f>'NTMan-Pack'!U27+'NTMan-BnC'!U27+'NTMan-Agri'!U27+'NTMan-Auto'!U27+'NTMan-EEE'!U27+'NTMan-Other'!U27+'NTMan-PCColl'!U27</f>
        <v>1.0021000000000004</v>
      </c>
      <c r="V27" s="14"/>
      <c r="W27" s="15"/>
      <c r="X27" s="15"/>
      <c r="Y27" s="15"/>
      <c r="Z27" s="15"/>
      <c r="AA27" s="15"/>
      <c r="AB27" s="55">
        <f t="shared" si="2"/>
        <v>4.4081660908397297E-2</v>
      </c>
      <c r="AC27" s="50" t="s">
        <v>20</v>
      </c>
      <c r="AD27" s="46">
        <f>'NTMan-Pack'!AD27+'NTMan-BnC'!AD27+'NTMan-Agri'!AD27+'NTMan-Auto'!AD27+'NTMan-EEE'!AD27+'NTMan-Other'!AD27+'NTMan-PCColl'!AD27</f>
        <v>1.0000000000000009</v>
      </c>
      <c r="AE27" s="14"/>
      <c r="AF27" s="15"/>
      <c r="AG27" s="15"/>
      <c r="AH27" s="15"/>
      <c r="AI27" s="15"/>
      <c r="AJ27" s="15"/>
      <c r="AK27" s="55">
        <f t="shared" si="3"/>
        <v>4.4081660908397297E-2</v>
      </c>
      <c r="AL27" s="51" t="s">
        <v>21</v>
      </c>
      <c r="AM27" s="46">
        <f>'NTMan-Pack'!AM27+'NTMan-BnC'!AM27+'NTMan-Agri'!AM27+'NTMan-Auto'!AM27+'NTMan-EEE'!AM27+'NTMan-Other'!AM27+'NTMan-PCColl'!AM27</f>
        <v>0.99996717693001069</v>
      </c>
      <c r="AN27" s="14"/>
      <c r="AO27" s="15"/>
      <c r="AP27" s="15"/>
      <c r="AQ27" s="15"/>
      <c r="AR27" s="15"/>
      <c r="AS27" s="15"/>
      <c r="AT27" s="55">
        <f t="shared" si="4"/>
        <v>4.4081660908397297E-2</v>
      </c>
      <c r="AU27" s="52" t="s">
        <v>22</v>
      </c>
      <c r="AV27" s="46">
        <f>'NTMan-Pack'!AV27+'NTMan-BnC'!AV27+'NTMan-Agri'!AV27+'NTMan-Auto'!AV27+'NTMan-EEE'!AV27+'NTMan-Other'!AV27+'NTMan-PCColl'!AV27</f>
        <v>1</v>
      </c>
      <c r="AW27" s="14"/>
      <c r="AX27" s="15"/>
      <c r="AY27" s="15"/>
      <c r="AZ27" s="15"/>
      <c r="BA27" s="15"/>
      <c r="BB27" s="15"/>
      <c r="BC27" s="55">
        <f t="shared" si="5"/>
        <v>4.4081660908397297E-2</v>
      </c>
      <c r="BD27" s="53" t="s">
        <v>23</v>
      </c>
      <c r="BE27" s="46">
        <f>'NTMan-Pack'!BE27+'NTMan-BnC'!BE27+'NTMan-Agri'!BE27+'NTMan-Auto'!BE27+'NTMan-EEE'!BE27+'NTMan-Other'!BE27+'NTMan-PCColl'!BE27</f>
        <v>1</v>
      </c>
      <c r="BF27" s="14"/>
      <c r="BG27" s="15"/>
      <c r="BH27" s="15"/>
      <c r="BI27" s="15"/>
      <c r="BJ27" s="15"/>
      <c r="BK27" s="15"/>
      <c r="BL27" s="55">
        <f t="shared" si="6"/>
        <v>4.4081660908397297E-2</v>
      </c>
      <c r="BM27" s="54" t="s">
        <v>24</v>
      </c>
      <c r="BN27" s="46">
        <f>'NTMan-Pack'!BN27+'NTMan-BnC'!BN27+'NTMan-Agri'!BN27+'NTMan-Auto'!BN27+'NTMan-EEE'!BN27+'NTMan-Other'!BN27+'NTMan-PCColl'!BN27</f>
        <v>1</v>
      </c>
      <c r="BO27" s="14"/>
      <c r="BP27" s="15"/>
      <c r="BQ27" s="15"/>
      <c r="BR27" s="15"/>
      <c r="BS27" s="15"/>
      <c r="BT27" s="15"/>
      <c r="BU27" s="55">
        <f t="shared" si="7"/>
        <v>4.4081660908397297E-2</v>
      </c>
    </row>
    <row r="28" spans="1:73" ht="15">
      <c r="A28" s="12">
        <v>1974</v>
      </c>
      <c r="B28" s="45" t="s">
        <v>25</v>
      </c>
      <c r="C28" s="46">
        <f>'NTMan-Pack'!C28+'NTMan-BnC'!C28+'NTMan-Agri'!C28+'NTMan-Auto'!C28+'NTMan-EEE'!C28+'NTMan-Other'!C28+'NTMan-PCColl'!C28</f>
        <v>0</v>
      </c>
      <c r="D28" s="14"/>
      <c r="E28" s="15"/>
      <c r="F28" s="15"/>
      <c r="G28" s="15"/>
      <c r="H28" s="15"/>
      <c r="I28" s="15"/>
      <c r="J28" s="55">
        <f t="shared" si="0"/>
        <v>4.4081660908397297E-2</v>
      </c>
      <c r="K28" s="48" t="s">
        <v>18</v>
      </c>
      <c r="L28" s="46">
        <f>'NTMan-Pack'!L28+'NTMan-BnC'!L28+'NTMan-Agri'!L28+'NTMan-Auto'!L28+'NTMan-EEE'!L28+'NTMan-Other'!L28+'NTMan-PCColl'!L28</f>
        <v>1.0000000000000002</v>
      </c>
      <c r="M28" s="14"/>
      <c r="N28" s="15"/>
      <c r="O28" s="15"/>
      <c r="P28" s="15"/>
      <c r="Q28" s="15"/>
      <c r="R28" s="15"/>
      <c r="S28" s="55">
        <f t="shared" si="1"/>
        <v>4.4081660908397297E-2</v>
      </c>
      <c r="T28" s="49" t="s">
        <v>19</v>
      </c>
      <c r="U28" s="46">
        <f>'NTMan-Pack'!U28+'NTMan-BnC'!U28+'NTMan-Agri'!U28+'NTMan-Auto'!U28+'NTMan-EEE'!U28+'NTMan-Other'!U28+'NTMan-PCColl'!U28</f>
        <v>1.0021000000000004</v>
      </c>
      <c r="V28" s="14"/>
      <c r="W28" s="15"/>
      <c r="X28" s="15"/>
      <c r="Y28" s="15"/>
      <c r="Z28" s="15"/>
      <c r="AA28" s="15"/>
      <c r="AB28" s="55">
        <f t="shared" si="2"/>
        <v>4.4081660908397297E-2</v>
      </c>
      <c r="AC28" s="50" t="s">
        <v>20</v>
      </c>
      <c r="AD28" s="46">
        <f>'NTMan-Pack'!AD28+'NTMan-BnC'!AD28+'NTMan-Agri'!AD28+'NTMan-Auto'!AD28+'NTMan-EEE'!AD28+'NTMan-Other'!AD28+'NTMan-PCColl'!AD28</f>
        <v>1.0000000000000009</v>
      </c>
      <c r="AE28" s="14"/>
      <c r="AF28" s="15"/>
      <c r="AG28" s="15"/>
      <c r="AH28" s="15"/>
      <c r="AI28" s="15"/>
      <c r="AJ28" s="15"/>
      <c r="AK28" s="55">
        <f t="shared" si="3"/>
        <v>4.4081660908397297E-2</v>
      </c>
      <c r="AL28" s="51" t="s">
        <v>21</v>
      </c>
      <c r="AM28" s="46">
        <f>'NTMan-Pack'!AM28+'NTMan-BnC'!AM28+'NTMan-Agri'!AM28+'NTMan-Auto'!AM28+'NTMan-EEE'!AM28+'NTMan-Other'!AM28+'NTMan-PCColl'!AM28</f>
        <v>0.99996717693001069</v>
      </c>
      <c r="AN28" s="14"/>
      <c r="AO28" s="15"/>
      <c r="AP28" s="15"/>
      <c r="AQ28" s="15"/>
      <c r="AR28" s="15"/>
      <c r="AS28" s="15"/>
      <c r="AT28" s="55">
        <f t="shared" si="4"/>
        <v>4.4081660908397297E-2</v>
      </c>
      <c r="AU28" s="52" t="s">
        <v>22</v>
      </c>
      <c r="AV28" s="46">
        <f>'NTMan-Pack'!AV28+'NTMan-BnC'!AV28+'NTMan-Agri'!AV28+'NTMan-Auto'!AV28+'NTMan-EEE'!AV28+'NTMan-Other'!AV28+'NTMan-PCColl'!AV28</f>
        <v>1</v>
      </c>
      <c r="AW28" s="14"/>
      <c r="AX28" s="15"/>
      <c r="AY28" s="15"/>
      <c r="AZ28" s="15"/>
      <c r="BA28" s="15"/>
      <c r="BB28" s="15"/>
      <c r="BC28" s="55">
        <f t="shared" si="5"/>
        <v>4.4081660908397297E-2</v>
      </c>
      <c r="BD28" s="53" t="s">
        <v>23</v>
      </c>
      <c r="BE28" s="46">
        <f>'NTMan-Pack'!BE28+'NTMan-BnC'!BE28+'NTMan-Agri'!BE28+'NTMan-Auto'!BE28+'NTMan-EEE'!BE28+'NTMan-Other'!BE28+'NTMan-PCColl'!BE28</f>
        <v>1</v>
      </c>
      <c r="BF28" s="14"/>
      <c r="BG28" s="15"/>
      <c r="BH28" s="15"/>
      <c r="BI28" s="15"/>
      <c r="BJ28" s="15"/>
      <c r="BK28" s="15"/>
      <c r="BL28" s="55">
        <f t="shared" si="6"/>
        <v>4.4081660908397297E-2</v>
      </c>
      <c r="BM28" s="54" t="s">
        <v>24</v>
      </c>
      <c r="BN28" s="46">
        <f>'NTMan-Pack'!BN28+'NTMan-BnC'!BN28+'NTMan-Agri'!BN28+'NTMan-Auto'!BN28+'NTMan-EEE'!BN28+'NTMan-Other'!BN28+'NTMan-PCColl'!BN28</f>
        <v>1</v>
      </c>
      <c r="BO28" s="14"/>
      <c r="BP28" s="15"/>
      <c r="BQ28" s="15"/>
      <c r="BR28" s="15"/>
      <c r="BS28" s="15"/>
      <c r="BT28" s="15"/>
      <c r="BU28" s="55">
        <f t="shared" si="7"/>
        <v>4.4081660908397297E-2</v>
      </c>
    </row>
    <row r="29" spans="1:73" ht="15">
      <c r="A29" s="12">
        <v>1975</v>
      </c>
      <c r="B29" s="45" t="s">
        <v>25</v>
      </c>
      <c r="C29" s="46">
        <f>'NTMan-Pack'!C29+'NTMan-BnC'!C29+'NTMan-Agri'!C29+'NTMan-Auto'!C29+'NTMan-EEE'!C29+'NTMan-Other'!C29+'NTMan-PCColl'!C29</f>
        <v>0</v>
      </c>
      <c r="D29" s="14"/>
      <c r="E29" s="15"/>
      <c r="F29" s="15"/>
      <c r="G29" s="15"/>
      <c r="H29" s="15"/>
      <c r="I29" s="15"/>
      <c r="J29" s="55">
        <f t="shared" si="0"/>
        <v>4.4081660908397297E-2</v>
      </c>
      <c r="K29" s="48" t="s">
        <v>18</v>
      </c>
      <c r="L29" s="46">
        <f>'NTMan-Pack'!L29+'NTMan-BnC'!L29+'NTMan-Agri'!L29+'NTMan-Auto'!L29+'NTMan-EEE'!L29+'NTMan-Other'!L29+'NTMan-PCColl'!L29</f>
        <v>1.0000000000000002</v>
      </c>
      <c r="M29" s="14"/>
      <c r="N29" s="15"/>
      <c r="O29" s="15"/>
      <c r="P29" s="15"/>
      <c r="Q29" s="15"/>
      <c r="R29" s="15"/>
      <c r="S29" s="55">
        <f t="shared" si="1"/>
        <v>4.4081660908397297E-2</v>
      </c>
      <c r="T29" s="49" t="s">
        <v>19</v>
      </c>
      <c r="U29" s="46">
        <f>'NTMan-Pack'!U29+'NTMan-BnC'!U29+'NTMan-Agri'!U29+'NTMan-Auto'!U29+'NTMan-EEE'!U29+'NTMan-Other'!U29+'NTMan-PCColl'!U29</f>
        <v>1.0021000000000004</v>
      </c>
      <c r="V29" s="14"/>
      <c r="W29" s="15"/>
      <c r="X29" s="15"/>
      <c r="Y29" s="15"/>
      <c r="Z29" s="15"/>
      <c r="AA29" s="15"/>
      <c r="AB29" s="55">
        <f t="shared" si="2"/>
        <v>4.4081660908397297E-2</v>
      </c>
      <c r="AC29" s="50" t="s">
        <v>20</v>
      </c>
      <c r="AD29" s="46">
        <f>'NTMan-Pack'!AD29+'NTMan-BnC'!AD29+'NTMan-Agri'!AD29+'NTMan-Auto'!AD29+'NTMan-EEE'!AD29+'NTMan-Other'!AD29+'NTMan-PCColl'!AD29</f>
        <v>1.0000000000000009</v>
      </c>
      <c r="AE29" s="14"/>
      <c r="AF29" s="15"/>
      <c r="AG29" s="15"/>
      <c r="AH29" s="15"/>
      <c r="AI29" s="15"/>
      <c r="AJ29" s="15"/>
      <c r="AK29" s="55">
        <f t="shared" si="3"/>
        <v>4.4081660908397297E-2</v>
      </c>
      <c r="AL29" s="51" t="s">
        <v>21</v>
      </c>
      <c r="AM29" s="46">
        <f>'NTMan-Pack'!AM29+'NTMan-BnC'!AM29+'NTMan-Agri'!AM29+'NTMan-Auto'!AM29+'NTMan-EEE'!AM29+'NTMan-Other'!AM29+'NTMan-PCColl'!AM29</f>
        <v>0.99996717693001069</v>
      </c>
      <c r="AN29" s="14"/>
      <c r="AO29" s="15"/>
      <c r="AP29" s="15"/>
      <c r="AQ29" s="15"/>
      <c r="AR29" s="15"/>
      <c r="AS29" s="15"/>
      <c r="AT29" s="55">
        <f t="shared" si="4"/>
        <v>4.4081660908397297E-2</v>
      </c>
      <c r="AU29" s="52" t="s">
        <v>22</v>
      </c>
      <c r="AV29" s="46">
        <f>'NTMan-Pack'!AV29+'NTMan-BnC'!AV29+'NTMan-Agri'!AV29+'NTMan-Auto'!AV29+'NTMan-EEE'!AV29+'NTMan-Other'!AV29+'NTMan-PCColl'!AV29</f>
        <v>1</v>
      </c>
      <c r="AW29" s="14"/>
      <c r="AX29" s="15"/>
      <c r="AY29" s="15"/>
      <c r="AZ29" s="15"/>
      <c r="BA29" s="15"/>
      <c r="BB29" s="15"/>
      <c r="BC29" s="55">
        <f t="shared" si="5"/>
        <v>4.4081660908397297E-2</v>
      </c>
      <c r="BD29" s="53" t="s">
        <v>23</v>
      </c>
      <c r="BE29" s="46">
        <f>'NTMan-Pack'!BE29+'NTMan-BnC'!BE29+'NTMan-Agri'!BE29+'NTMan-Auto'!BE29+'NTMan-EEE'!BE29+'NTMan-Other'!BE29+'NTMan-PCColl'!BE29</f>
        <v>1</v>
      </c>
      <c r="BF29" s="14"/>
      <c r="BG29" s="15"/>
      <c r="BH29" s="15"/>
      <c r="BI29" s="15"/>
      <c r="BJ29" s="15"/>
      <c r="BK29" s="15"/>
      <c r="BL29" s="55">
        <f t="shared" si="6"/>
        <v>4.4081660908397297E-2</v>
      </c>
      <c r="BM29" s="54" t="s">
        <v>24</v>
      </c>
      <c r="BN29" s="46">
        <f>'NTMan-Pack'!BN29+'NTMan-BnC'!BN29+'NTMan-Agri'!BN29+'NTMan-Auto'!BN29+'NTMan-EEE'!BN29+'NTMan-Other'!BN29+'NTMan-PCColl'!BN29</f>
        <v>1</v>
      </c>
      <c r="BO29" s="14"/>
      <c r="BP29" s="15"/>
      <c r="BQ29" s="15"/>
      <c r="BR29" s="15"/>
      <c r="BS29" s="15"/>
      <c r="BT29" s="15"/>
      <c r="BU29" s="55">
        <f t="shared" si="7"/>
        <v>4.4081660908397297E-2</v>
      </c>
    </row>
    <row r="30" spans="1:73" ht="15">
      <c r="A30" s="12">
        <v>1976</v>
      </c>
      <c r="B30" s="45" t="s">
        <v>25</v>
      </c>
      <c r="C30" s="46">
        <f>'NTMan-Pack'!C30+'NTMan-BnC'!C30+'NTMan-Agri'!C30+'NTMan-Auto'!C30+'NTMan-EEE'!C30+'NTMan-Other'!C30+'NTMan-PCColl'!C30</f>
        <v>0</v>
      </c>
      <c r="D30" s="14"/>
      <c r="E30" s="15"/>
      <c r="F30" s="15"/>
      <c r="G30" s="15"/>
      <c r="H30" s="15"/>
      <c r="I30" s="15"/>
      <c r="J30" s="55">
        <f t="shared" si="0"/>
        <v>4.4081660908397297E-2</v>
      </c>
      <c r="K30" s="48" t="s">
        <v>18</v>
      </c>
      <c r="L30" s="46">
        <f>'NTMan-Pack'!L30+'NTMan-BnC'!L30+'NTMan-Agri'!L30+'NTMan-Auto'!L30+'NTMan-EEE'!L30+'NTMan-Other'!L30+'NTMan-PCColl'!L30</f>
        <v>1.0000000000000002</v>
      </c>
      <c r="M30" s="14"/>
      <c r="N30" s="15"/>
      <c r="O30" s="15"/>
      <c r="P30" s="15"/>
      <c r="Q30" s="15"/>
      <c r="R30" s="15"/>
      <c r="S30" s="55">
        <f t="shared" si="1"/>
        <v>4.4081660908397297E-2</v>
      </c>
      <c r="T30" s="49" t="s">
        <v>19</v>
      </c>
      <c r="U30" s="46">
        <f>'NTMan-Pack'!U30+'NTMan-BnC'!U30+'NTMan-Agri'!U30+'NTMan-Auto'!U30+'NTMan-EEE'!U30+'NTMan-Other'!U30+'NTMan-PCColl'!U30</f>
        <v>1.0021000000000004</v>
      </c>
      <c r="V30" s="14"/>
      <c r="W30" s="15"/>
      <c r="X30" s="15"/>
      <c r="Y30" s="15"/>
      <c r="Z30" s="15"/>
      <c r="AA30" s="15"/>
      <c r="AB30" s="55">
        <f t="shared" si="2"/>
        <v>4.4081660908397297E-2</v>
      </c>
      <c r="AC30" s="50" t="s">
        <v>20</v>
      </c>
      <c r="AD30" s="46">
        <f>'NTMan-Pack'!AD30+'NTMan-BnC'!AD30+'NTMan-Agri'!AD30+'NTMan-Auto'!AD30+'NTMan-EEE'!AD30+'NTMan-Other'!AD30+'NTMan-PCColl'!AD30</f>
        <v>1.0000000000000009</v>
      </c>
      <c r="AE30" s="14"/>
      <c r="AF30" s="15"/>
      <c r="AG30" s="15"/>
      <c r="AH30" s="15"/>
      <c r="AI30" s="15"/>
      <c r="AJ30" s="15"/>
      <c r="AK30" s="55">
        <f t="shared" si="3"/>
        <v>4.4081660908397297E-2</v>
      </c>
      <c r="AL30" s="51" t="s">
        <v>21</v>
      </c>
      <c r="AM30" s="46">
        <f>'NTMan-Pack'!AM30+'NTMan-BnC'!AM30+'NTMan-Agri'!AM30+'NTMan-Auto'!AM30+'NTMan-EEE'!AM30+'NTMan-Other'!AM30+'NTMan-PCColl'!AM30</f>
        <v>0.99996717693001069</v>
      </c>
      <c r="AN30" s="14"/>
      <c r="AO30" s="15"/>
      <c r="AP30" s="15"/>
      <c r="AQ30" s="15"/>
      <c r="AR30" s="15"/>
      <c r="AS30" s="15"/>
      <c r="AT30" s="55">
        <f t="shared" si="4"/>
        <v>4.4081660908397297E-2</v>
      </c>
      <c r="AU30" s="52" t="s">
        <v>22</v>
      </c>
      <c r="AV30" s="46">
        <f>'NTMan-Pack'!AV30+'NTMan-BnC'!AV30+'NTMan-Agri'!AV30+'NTMan-Auto'!AV30+'NTMan-EEE'!AV30+'NTMan-Other'!AV30+'NTMan-PCColl'!AV30</f>
        <v>1</v>
      </c>
      <c r="AW30" s="14"/>
      <c r="AX30" s="15"/>
      <c r="AY30" s="15"/>
      <c r="AZ30" s="15"/>
      <c r="BA30" s="15"/>
      <c r="BB30" s="15"/>
      <c r="BC30" s="55">
        <f t="shared" si="5"/>
        <v>4.4081660908397297E-2</v>
      </c>
      <c r="BD30" s="53" t="s">
        <v>23</v>
      </c>
      <c r="BE30" s="46">
        <f>'NTMan-Pack'!BE30+'NTMan-BnC'!BE30+'NTMan-Agri'!BE30+'NTMan-Auto'!BE30+'NTMan-EEE'!BE30+'NTMan-Other'!BE30+'NTMan-PCColl'!BE30</f>
        <v>1</v>
      </c>
      <c r="BF30" s="14"/>
      <c r="BG30" s="15"/>
      <c r="BH30" s="15"/>
      <c r="BI30" s="15"/>
      <c r="BJ30" s="15"/>
      <c r="BK30" s="15"/>
      <c r="BL30" s="55">
        <f t="shared" si="6"/>
        <v>4.4081660908397297E-2</v>
      </c>
      <c r="BM30" s="54" t="s">
        <v>24</v>
      </c>
      <c r="BN30" s="46">
        <f>'NTMan-Pack'!BN30+'NTMan-BnC'!BN30+'NTMan-Agri'!BN30+'NTMan-Auto'!BN30+'NTMan-EEE'!BN30+'NTMan-Other'!BN30+'NTMan-PCColl'!BN30</f>
        <v>1</v>
      </c>
      <c r="BO30" s="14"/>
      <c r="BP30" s="15"/>
      <c r="BQ30" s="15"/>
      <c r="BR30" s="15"/>
      <c r="BS30" s="15"/>
      <c r="BT30" s="15"/>
      <c r="BU30" s="55">
        <f t="shared" si="7"/>
        <v>4.4081660908397297E-2</v>
      </c>
    </row>
    <row r="31" spans="1:73" ht="15">
      <c r="A31" s="12">
        <v>1977</v>
      </c>
      <c r="B31" s="45" t="s">
        <v>25</v>
      </c>
      <c r="C31" s="46">
        <f>'NTMan-Pack'!C31+'NTMan-BnC'!C31+'NTMan-Agri'!C31+'NTMan-Auto'!C31+'NTMan-EEE'!C31+'NTMan-Other'!C31+'NTMan-PCColl'!C31</f>
        <v>0</v>
      </c>
      <c r="D31" s="14"/>
      <c r="E31" s="15"/>
      <c r="F31" s="15"/>
      <c r="G31" s="15"/>
      <c r="H31" s="15"/>
      <c r="I31" s="15"/>
      <c r="J31" s="55">
        <f t="shared" si="0"/>
        <v>4.4081660908397297E-2</v>
      </c>
      <c r="K31" s="48" t="s">
        <v>18</v>
      </c>
      <c r="L31" s="46">
        <f>'NTMan-Pack'!L31+'NTMan-BnC'!L31+'NTMan-Agri'!L31+'NTMan-Auto'!L31+'NTMan-EEE'!L31+'NTMan-Other'!L31+'NTMan-PCColl'!L31</f>
        <v>1.0000000000000002</v>
      </c>
      <c r="M31" s="14"/>
      <c r="N31" s="15"/>
      <c r="O31" s="15"/>
      <c r="P31" s="15"/>
      <c r="Q31" s="15"/>
      <c r="R31" s="15"/>
      <c r="S31" s="55">
        <f t="shared" si="1"/>
        <v>4.4081660908397297E-2</v>
      </c>
      <c r="T31" s="49" t="s">
        <v>19</v>
      </c>
      <c r="U31" s="46">
        <f>'NTMan-Pack'!U31+'NTMan-BnC'!U31+'NTMan-Agri'!U31+'NTMan-Auto'!U31+'NTMan-EEE'!U31+'NTMan-Other'!U31+'NTMan-PCColl'!U31</f>
        <v>1.0021000000000004</v>
      </c>
      <c r="V31" s="14"/>
      <c r="W31" s="15"/>
      <c r="X31" s="15"/>
      <c r="Y31" s="15"/>
      <c r="Z31" s="15"/>
      <c r="AA31" s="15"/>
      <c r="AB31" s="55">
        <f t="shared" si="2"/>
        <v>4.4081660908397297E-2</v>
      </c>
      <c r="AC31" s="50" t="s">
        <v>20</v>
      </c>
      <c r="AD31" s="46">
        <f>'NTMan-Pack'!AD31+'NTMan-BnC'!AD31+'NTMan-Agri'!AD31+'NTMan-Auto'!AD31+'NTMan-EEE'!AD31+'NTMan-Other'!AD31+'NTMan-PCColl'!AD31</f>
        <v>1.0000000000000009</v>
      </c>
      <c r="AE31" s="14"/>
      <c r="AF31" s="15"/>
      <c r="AG31" s="15"/>
      <c r="AH31" s="15"/>
      <c r="AI31" s="15"/>
      <c r="AJ31" s="15"/>
      <c r="AK31" s="55">
        <f t="shared" si="3"/>
        <v>4.4081660908397297E-2</v>
      </c>
      <c r="AL31" s="51" t="s">
        <v>21</v>
      </c>
      <c r="AM31" s="46">
        <f>'NTMan-Pack'!AM31+'NTMan-BnC'!AM31+'NTMan-Agri'!AM31+'NTMan-Auto'!AM31+'NTMan-EEE'!AM31+'NTMan-Other'!AM31+'NTMan-PCColl'!AM31</f>
        <v>0.99996717693001069</v>
      </c>
      <c r="AN31" s="14"/>
      <c r="AO31" s="15"/>
      <c r="AP31" s="15"/>
      <c r="AQ31" s="15"/>
      <c r="AR31" s="15"/>
      <c r="AS31" s="15"/>
      <c r="AT31" s="55">
        <f t="shared" si="4"/>
        <v>4.4081660908397297E-2</v>
      </c>
      <c r="AU31" s="52" t="s">
        <v>22</v>
      </c>
      <c r="AV31" s="46">
        <f>'NTMan-Pack'!AV31+'NTMan-BnC'!AV31+'NTMan-Agri'!AV31+'NTMan-Auto'!AV31+'NTMan-EEE'!AV31+'NTMan-Other'!AV31+'NTMan-PCColl'!AV31</f>
        <v>1</v>
      </c>
      <c r="AW31" s="14"/>
      <c r="AX31" s="15"/>
      <c r="AY31" s="15"/>
      <c r="AZ31" s="15"/>
      <c r="BA31" s="15"/>
      <c r="BB31" s="15"/>
      <c r="BC31" s="55">
        <f t="shared" si="5"/>
        <v>4.4081660908397297E-2</v>
      </c>
      <c r="BD31" s="53" t="s">
        <v>23</v>
      </c>
      <c r="BE31" s="46">
        <f>'NTMan-Pack'!BE31+'NTMan-BnC'!BE31+'NTMan-Agri'!BE31+'NTMan-Auto'!BE31+'NTMan-EEE'!BE31+'NTMan-Other'!BE31+'NTMan-PCColl'!BE31</f>
        <v>1</v>
      </c>
      <c r="BF31" s="14"/>
      <c r="BG31" s="15"/>
      <c r="BH31" s="15"/>
      <c r="BI31" s="15"/>
      <c r="BJ31" s="15"/>
      <c r="BK31" s="15"/>
      <c r="BL31" s="55">
        <f t="shared" si="6"/>
        <v>4.4081660908397297E-2</v>
      </c>
      <c r="BM31" s="54" t="s">
        <v>24</v>
      </c>
      <c r="BN31" s="46">
        <f>'NTMan-Pack'!BN31+'NTMan-BnC'!BN31+'NTMan-Agri'!BN31+'NTMan-Auto'!BN31+'NTMan-EEE'!BN31+'NTMan-Other'!BN31+'NTMan-PCColl'!BN31</f>
        <v>1</v>
      </c>
      <c r="BO31" s="14"/>
      <c r="BP31" s="15"/>
      <c r="BQ31" s="15"/>
      <c r="BR31" s="15"/>
      <c r="BS31" s="15"/>
      <c r="BT31" s="15"/>
      <c r="BU31" s="55">
        <f t="shared" si="7"/>
        <v>4.4081660908397297E-2</v>
      </c>
    </row>
    <row r="32" spans="1:73" ht="15">
      <c r="A32" s="12">
        <v>1978</v>
      </c>
      <c r="B32" s="45" t="s">
        <v>25</v>
      </c>
      <c r="C32" s="46">
        <f>'NTMan-Pack'!C32+'NTMan-BnC'!C32+'NTMan-Agri'!C32+'NTMan-Auto'!C32+'NTMan-EEE'!C32+'NTMan-Other'!C32+'NTMan-PCColl'!C32</f>
        <v>0</v>
      </c>
      <c r="D32" s="14"/>
      <c r="E32" s="15"/>
      <c r="F32" s="15"/>
      <c r="G32" s="15"/>
      <c r="H32" s="15"/>
      <c r="I32" s="15"/>
      <c r="J32" s="55">
        <f t="shared" si="0"/>
        <v>4.4081660908397297E-2</v>
      </c>
      <c r="K32" s="48" t="s">
        <v>18</v>
      </c>
      <c r="L32" s="46">
        <f>'NTMan-Pack'!L32+'NTMan-BnC'!L32+'NTMan-Agri'!L32+'NTMan-Auto'!L32+'NTMan-EEE'!L32+'NTMan-Other'!L32+'NTMan-PCColl'!L32</f>
        <v>1.0000000000000002</v>
      </c>
      <c r="M32" s="14"/>
      <c r="N32" s="15"/>
      <c r="O32" s="15"/>
      <c r="P32" s="15"/>
      <c r="Q32" s="15"/>
      <c r="R32" s="15"/>
      <c r="S32" s="55">
        <f t="shared" si="1"/>
        <v>4.4081660908397297E-2</v>
      </c>
      <c r="T32" s="49" t="s">
        <v>19</v>
      </c>
      <c r="U32" s="46">
        <f>'NTMan-Pack'!U32+'NTMan-BnC'!U32+'NTMan-Agri'!U32+'NTMan-Auto'!U32+'NTMan-EEE'!U32+'NTMan-Other'!U32+'NTMan-PCColl'!U32</f>
        <v>1.0021000000000004</v>
      </c>
      <c r="V32" s="14"/>
      <c r="W32" s="15"/>
      <c r="X32" s="15"/>
      <c r="Y32" s="15"/>
      <c r="Z32" s="15"/>
      <c r="AA32" s="15"/>
      <c r="AB32" s="55">
        <f t="shared" si="2"/>
        <v>4.4081660908397297E-2</v>
      </c>
      <c r="AC32" s="50" t="s">
        <v>20</v>
      </c>
      <c r="AD32" s="46">
        <f>'NTMan-Pack'!AD32+'NTMan-BnC'!AD32+'NTMan-Agri'!AD32+'NTMan-Auto'!AD32+'NTMan-EEE'!AD32+'NTMan-Other'!AD32+'NTMan-PCColl'!AD32</f>
        <v>1.0000000000000009</v>
      </c>
      <c r="AE32" s="14"/>
      <c r="AF32" s="15"/>
      <c r="AG32" s="15"/>
      <c r="AH32" s="15"/>
      <c r="AI32" s="15"/>
      <c r="AJ32" s="15"/>
      <c r="AK32" s="55">
        <f t="shared" si="3"/>
        <v>4.4081660908397297E-2</v>
      </c>
      <c r="AL32" s="51" t="s">
        <v>21</v>
      </c>
      <c r="AM32" s="46">
        <f>'NTMan-Pack'!AM32+'NTMan-BnC'!AM32+'NTMan-Agri'!AM32+'NTMan-Auto'!AM32+'NTMan-EEE'!AM32+'NTMan-Other'!AM32+'NTMan-PCColl'!AM32</f>
        <v>0.99996717693001069</v>
      </c>
      <c r="AN32" s="14"/>
      <c r="AO32" s="15"/>
      <c r="AP32" s="15"/>
      <c r="AQ32" s="15"/>
      <c r="AR32" s="15"/>
      <c r="AS32" s="15"/>
      <c r="AT32" s="55">
        <f t="shared" si="4"/>
        <v>4.4081660908397297E-2</v>
      </c>
      <c r="AU32" s="52" t="s">
        <v>22</v>
      </c>
      <c r="AV32" s="46">
        <f>'NTMan-Pack'!AV32+'NTMan-BnC'!AV32+'NTMan-Agri'!AV32+'NTMan-Auto'!AV32+'NTMan-EEE'!AV32+'NTMan-Other'!AV32+'NTMan-PCColl'!AV32</f>
        <v>1</v>
      </c>
      <c r="AW32" s="14"/>
      <c r="AX32" s="15"/>
      <c r="AY32" s="15"/>
      <c r="AZ32" s="15"/>
      <c r="BA32" s="15"/>
      <c r="BB32" s="15"/>
      <c r="BC32" s="55">
        <f t="shared" si="5"/>
        <v>4.4081660908397297E-2</v>
      </c>
      <c r="BD32" s="53" t="s">
        <v>23</v>
      </c>
      <c r="BE32" s="46">
        <f>'NTMan-Pack'!BE32+'NTMan-BnC'!BE32+'NTMan-Agri'!BE32+'NTMan-Auto'!BE32+'NTMan-EEE'!BE32+'NTMan-Other'!BE32+'NTMan-PCColl'!BE32</f>
        <v>1</v>
      </c>
      <c r="BF32" s="14"/>
      <c r="BG32" s="15"/>
      <c r="BH32" s="15"/>
      <c r="BI32" s="15"/>
      <c r="BJ32" s="15"/>
      <c r="BK32" s="15"/>
      <c r="BL32" s="55">
        <f t="shared" si="6"/>
        <v>4.4081660908397297E-2</v>
      </c>
      <c r="BM32" s="54" t="s">
        <v>24</v>
      </c>
      <c r="BN32" s="46">
        <f>'NTMan-Pack'!BN32+'NTMan-BnC'!BN32+'NTMan-Agri'!BN32+'NTMan-Auto'!BN32+'NTMan-EEE'!BN32+'NTMan-Other'!BN32+'NTMan-PCColl'!BN32</f>
        <v>1</v>
      </c>
      <c r="BO32" s="14"/>
      <c r="BP32" s="15"/>
      <c r="BQ32" s="15"/>
      <c r="BR32" s="15"/>
      <c r="BS32" s="15"/>
      <c r="BT32" s="15"/>
      <c r="BU32" s="55">
        <f t="shared" si="7"/>
        <v>4.4081660908397297E-2</v>
      </c>
    </row>
    <row r="33" spans="1:73" ht="15">
      <c r="A33" s="12">
        <v>1979</v>
      </c>
      <c r="B33" s="45" t="s">
        <v>25</v>
      </c>
      <c r="C33" s="46">
        <f>'NTMan-Pack'!C33+'NTMan-BnC'!C33+'NTMan-Agri'!C33+'NTMan-Auto'!C33+'NTMan-EEE'!C33+'NTMan-Other'!C33+'NTMan-PCColl'!C33</f>
        <v>0</v>
      </c>
      <c r="D33" s="14"/>
      <c r="E33" s="15"/>
      <c r="F33" s="15"/>
      <c r="G33" s="15"/>
      <c r="H33" s="15"/>
      <c r="I33" s="15"/>
      <c r="J33" s="55">
        <f t="shared" si="0"/>
        <v>4.4081660908397297E-2</v>
      </c>
      <c r="K33" s="48" t="s">
        <v>18</v>
      </c>
      <c r="L33" s="46">
        <f>'NTMan-Pack'!L33+'NTMan-BnC'!L33+'NTMan-Agri'!L33+'NTMan-Auto'!L33+'NTMan-EEE'!L33+'NTMan-Other'!L33+'NTMan-PCColl'!L33</f>
        <v>1.0000000000000002</v>
      </c>
      <c r="M33" s="14"/>
      <c r="N33" s="15"/>
      <c r="O33" s="15"/>
      <c r="P33" s="15"/>
      <c r="Q33" s="15"/>
      <c r="R33" s="15"/>
      <c r="S33" s="55">
        <f t="shared" si="1"/>
        <v>4.4081660908397297E-2</v>
      </c>
      <c r="T33" s="49" t="s">
        <v>19</v>
      </c>
      <c r="U33" s="46">
        <f>'NTMan-Pack'!U33+'NTMan-BnC'!U33+'NTMan-Agri'!U33+'NTMan-Auto'!U33+'NTMan-EEE'!U33+'NTMan-Other'!U33+'NTMan-PCColl'!U33</f>
        <v>1.0021000000000004</v>
      </c>
      <c r="V33" s="14"/>
      <c r="W33" s="15"/>
      <c r="X33" s="15"/>
      <c r="Y33" s="15"/>
      <c r="Z33" s="15"/>
      <c r="AA33" s="15"/>
      <c r="AB33" s="55">
        <f t="shared" si="2"/>
        <v>4.4081660908397297E-2</v>
      </c>
      <c r="AC33" s="50" t="s">
        <v>20</v>
      </c>
      <c r="AD33" s="46">
        <f>'NTMan-Pack'!AD33+'NTMan-BnC'!AD33+'NTMan-Agri'!AD33+'NTMan-Auto'!AD33+'NTMan-EEE'!AD33+'NTMan-Other'!AD33+'NTMan-PCColl'!AD33</f>
        <v>1.0000000000000009</v>
      </c>
      <c r="AE33" s="14"/>
      <c r="AF33" s="15"/>
      <c r="AG33" s="15"/>
      <c r="AH33" s="15"/>
      <c r="AI33" s="15"/>
      <c r="AJ33" s="15"/>
      <c r="AK33" s="55">
        <f t="shared" si="3"/>
        <v>4.4081660908397297E-2</v>
      </c>
      <c r="AL33" s="51" t="s">
        <v>21</v>
      </c>
      <c r="AM33" s="46">
        <f>'NTMan-Pack'!AM33+'NTMan-BnC'!AM33+'NTMan-Agri'!AM33+'NTMan-Auto'!AM33+'NTMan-EEE'!AM33+'NTMan-Other'!AM33+'NTMan-PCColl'!AM33</f>
        <v>0.99996717693001069</v>
      </c>
      <c r="AN33" s="14"/>
      <c r="AO33" s="15"/>
      <c r="AP33" s="15"/>
      <c r="AQ33" s="15"/>
      <c r="AR33" s="15"/>
      <c r="AS33" s="15"/>
      <c r="AT33" s="55">
        <f t="shared" si="4"/>
        <v>4.4081660908397297E-2</v>
      </c>
      <c r="AU33" s="52" t="s">
        <v>22</v>
      </c>
      <c r="AV33" s="46">
        <f>'NTMan-Pack'!AV33+'NTMan-BnC'!AV33+'NTMan-Agri'!AV33+'NTMan-Auto'!AV33+'NTMan-EEE'!AV33+'NTMan-Other'!AV33+'NTMan-PCColl'!AV33</f>
        <v>1</v>
      </c>
      <c r="AW33" s="14"/>
      <c r="AX33" s="15"/>
      <c r="AY33" s="15"/>
      <c r="AZ33" s="15"/>
      <c r="BA33" s="15"/>
      <c r="BB33" s="15"/>
      <c r="BC33" s="55">
        <f t="shared" si="5"/>
        <v>4.4081660908397297E-2</v>
      </c>
      <c r="BD33" s="53" t="s">
        <v>23</v>
      </c>
      <c r="BE33" s="46">
        <f>'NTMan-Pack'!BE33+'NTMan-BnC'!BE33+'NTMan-Agri'!BE33+'NTMan-Auto'!BE33+'NTMan-EEE'!BE33+'NTMan-Other'!BE33+'NTMan-PCColl'!BE33</f>
        <v>1</v>
      </c>
      <c r="BF33" s="14"/>
      <c r="BG33" s="15"/>
      <c r="BH33" s="15"/>
      <c r="BI33" s="15"/>
      <c r="BJ33" s="15"/>
      <c r="BK33" s="15"/>
      <c r="BL33" s="55">
        <f t="shared" si="6"/>
        <v>4.4081660908397297E-2</v>
      </c>
      <c r="BM33" s="54" t="s">
        <v>24</v>
      </c>
      <c r="BN33" s="46">
        <f>'NTMan-Pack'!BN33+'NTMan-BnC'!BN33+'NTMan-Agri'!BN33+'NTMan-Auto'!BN33+'NTMan-EEE'!BN33+'NTMan-Other'!BN33+'NTMan-PCColl'!BN33</f>
        <v>1</v>
      </c>
      <c r="BO33" s="14"/>
      <c r="BP33" s="15"/>
      <c r="BQ33" s="15"/>
      <c r="BR33" s="15"/>
      <c r="BS33" s="15"/>
      <c r="BT33" s="15"/>
      <c r="BU33" s="55">
        <f t="shared" si="7"/>
        <v>4.4081660908397297E-2</v>
      </c>
    </row>
    <row r="34" spans="1:73" ht="15">
      <c r="A34" s="12">
        <v>1980</v>
      </c>
      <c r="B34" s="45" t="s">
        <v>25</v>
      </c>
      <c r="C34" s="46">
        <f>'NTMan-Pack'!C34+'NTMan-BnC'!C34+'NTMan-Agri'!C34+'NTMan-Auto'!C34+'NTMan-EEE'!C34+'NTMan-Other'!C34+'NTMan-PCColl'!C34</f>
        <v>0</v>
      </c>
      <c r="D34" s="14"/>
      <c r="E34" s="15"/>
      <c r="F34" s="15"/>
      <c r="G34" s="15"/>
      <c r="H34" s="15"/>
      <c r="I34" s="15"/>
      <c r="J34" s="55">
        <f t="shared" si="0"/>
        <v>4.4081660908397297E-2</v>
      </c>
      <c r="K34" s="48" t="s">
        <v>18</v>
      </c>
      <c r="L34" s="46">
        <f>'NTMan-Pack'!L34+'NTMan-BnC'!L34+'NTMan-Agri'!L34+'NTMan-Auto'!L34+'NTMan-EEE'!L34+'NTMan-Other'!L34+'NTMan-PCColl'!L34</f>
        <v>1.0000000000000002</v>
      </c>
      <c r="M34" s="14"/>
      <c r="N34" s="15"/>
      <c r="O34" s="15"/>
      <c r="P34" s="15"/>
      <c r="Q34" s="15"/>
      <c r="R34" s="15"/>
      <c r="S34" s="55">
        <f t="shared" si="1"/>
        <v>4.4081660908397297E-2</v>
      </c>
      <c r="T34" s="49" t="s">
        <v>19</v>
      </c>
      <c r="U34" s="46">
        <f>'NTMan-Pack'!U34+'NTMan-BnC'!U34+'NTMan-Agri'!U34+'NTMan-Auto'!U34+'NTMan-EEE'!U34+'NTMan-Other'!U34+'NTMan-PCColl'!U34</f>
        <v>1.0021000000000004</v>
      </c>
      <c r="V34" s="14"/>
      <c r="W34" s="15"/>
      <c r="X34" s="15"/>
      <c r="Y34" s="15"/>
      <c r="Z34" s="15"/>
      <c r="AA34" s="15"/>
      <c r="AB34" s="55">
        <f t="shared" si="2"/>
        <v>4.4081660908397297E-2</v>
      </c>
      <c r="AC34" s="50" t="s">
        <v>20</v>
      </c>
      <c r="AD34" s="46">
        <f>'NTMan-Pack'!AD34+'NTMan-BnC'!AD34+'NTMan-Agri'!AD34+'NTMan-Auto'!AD34+'NTMan-EEE'!AD34+'NTMan-Other'!AD34+'NTMan-PCColl'!AD34</f>
        <v>1.0000000000000009</v>
      </c>
      <c r="AE34" s="14"/>
      <c r="AF34" s="15"/>
      <c r="AG34" s="15"/>
      <c r="AH34" s="15"/>
      <c r="AI34" s="15"/>
      <c r="AJ34" s="15"/>
      <c r="AK34" s="55">
        <f t="shared" si="3"/>
        <v>4.4081660908397297E-2</v>
      </c>
      <c r="AL34" s="51" t="s">
        <v>21</v>
      </c>
      <c r="AM34" s="46">
        <f>'NTMan-Pack'!AM34+'NTMan-BnC'!AM34+'NTMan-Agri'!AM34+'NTMan-Auto'!AM34+'NTMan-EEE'!AM34+'NTMan-Other'!AM34+'NTMan-PCColl'!AM34</f>
        <v>0.99996717693001069</v>
      </c>
      <c r="AN34" s="14"/>
      <c r="AO34" s="15"/>
      <c r="AP34" s="15"/>
      <c r="AQ34" s="15"/>
      <c r="AR34" s="15"/>
      <c r="AS34" s="15"/>
      <c r="AT34" s="55">
        <f t="shared" si="4"/>
        <v>4.4081660908397297E-2</v>
      </c>
      <c r="AU34" s="52" t="s">
        <v>22</v>
      </c>
      <c r="AV34" s="46">
        <f>'NTMan-Pack'!AV34+'NTMan-BnC'!AV34+'NTMan-Agri'!AV34+'NTMan-Auto'!AV34+'NTMan-EEE'!AV34+'NTMan-Other'!AV34+'NTMan-PCColl'!AV34</f>
        <v>1</v>
      </c>
      <c r="AW34" s="14"/>
      <c r="AX34" s="15"/>
      <c r="AY34" s="15"/>
      <c r="AZ34" s="15"/>
      <c r="BA34" s="15"/>
      <c r="BB34" s="15"/>
      <c r="BC34" s="55">
        <f t="shared" si="5"/>
        <v>4.4081660908397297E-2</v>
      </c>
      <c r="BD34" s="53" t="s">
        <v>23</v>
      </c>
      <c r="BE34" s="46">
        <f>'NTMan-Pack'!BE34+'NTMan-BnC'!BE34+'NTMan-Agri'!BE34+'NTMan-Auto'!BE34+'NTMan-EEE'!BE34+'NTMan-Other'!BE34+'NTMan-PCColl'!BE34</f>
        <v>1</v>
      </c>
      <c r="BF34" s="14"/>
      <c r="BG34" s="15"/>
      <c r="BH34" s="15"/>
      <c r="BI34" s="15"/>
      <c r="BJ34" s="15"/>
      <c r="BK34" s="15"/>
      <c r="BL34" s="55">
        <f t="shared" si="6"/>
        <v>4.4081660908397297E-2</v>
      </c>
      <c r="BM34" s="54" t="s">
        <v>24</v>
      </c>
      <c r="BN34" s="46">
        <f>'NTMan-Pack'!BN34+'NTMan-BnC'!BN34+'NTMan-Agri'!BN34+'NTMan-Auto'!BN34+'NTMan-EEE'!BN34+'NTMan-Other'!BN34+'NTMan-PCColl'!BN34</f>
        <v>1</v>
      </c>
      <c r="BO34" s="14"/>
      <c r="BP34" s="15"/>
      <c r="BQ34" s="15"/>
      <c r="BR34" s="15"/>
      <c r="BS34" s="15"/>
      <c r="BT34" s="15"/>
      <c r="BU34" s="55">
        <f t="shared" si="7"/>
        <v>4.4081660908397297E-2</v>
      </c>
    </row>
    <row r="35" spans="1:73" ht="15">
      <c r="A35" s="12">
        <v>1981</v>
      </c>
      <c r="B35" s="45" t="s">
        <v>25</v>
      </c>
      <c r="C35" s="46">
        <f>'NTMan-Pack'!C35+'NTMan-BnC'!C35+'NTMan-Agri'!C35+'NTMan-Auto'!C35+'NTMan-EEE'!C35+'NTMan-Other'!C35+'NTMan-PCColl'!C35</f>
        <v>0</v>
      </c>
      <c r="D35" s="14"/>
      <c r="E35" s="15"/>
      <c r="F35" s="15"/>
      <c r="G35" s="15"/>
      <c r="H35" s="15"/>
      <c r="I35" s="15"/>
      <c r="J35" s="55">
        <f t="shared" si="0"/>
        <v>4.4081660908397297E-2</v>
      </c>
      <c r="K35" s="48" t="s">
        <v>18</v>
      </c>
      <c r="L35" s="46">
        <f>'NTMan-Pack'!L35+'NTMan-BnC'!L35+'NTMan-Agri'!L35+'NTMan-Auto'!L35+'NTMan-EEE'!L35+'NTMan-Other'!L35+'NTMan-PCColl'!L35</f>
        <v>1.0000000000000002</v>
      </c>
      <c r="M35" s="14"/>
      <c r="N35" s="15"/>
      <c r="O35" s="15"/>
      <c r="P35" s="15"/>
      <c r="Q35" s="15"/>
      <c r="R35" s="15"/>
      <c r="S35" s="55">
        <f t="shared" si="1"/>
        <v>4.4081660908397297E-2</v>
      </c>
      <c r="T35" s="49" t="s">
        <v>19</v>
      </c>
      <c r="U35" s="46">
        <f>'NTMan-Pack'!U35+'NTMan-BnC'!U35+'NTMan-Agri'!U35+'NTMan-Auto'!U35+'NTMan-EEE'!U35+'NTMan-Other'!U35+'NTMan-PCColl'!U35</f>
        <v>1.0021000000000004</v>
      </c>
      <c r="V35" s="14"/>
      <c r="W35" s="15"/>
      <c r="X35" s="15"/>
      <c r="Y35" s="15"/>
      <c r="Z35" s="15"/>
      <c r="AA35" s="15"/>
      <c r="AB35" s="55">
        <f t="shared" si="2"/>
        <v>4.4081660908397297E-2</v>
      </c>
      <c r="AC35" s="50" t="s">
        <v>20</v>
      </c>
      <c r="AD35" s="46">
        <f>'NTMan-Pack'!AD35+'NTMan-BnC'!AD35+'NTMan-Agri'!AD35+'NTMan-Auto'!AD35+'NTMan-EEE'!AD35+'NTMan-Other'!AD35+'NTMan-PCColl'!AD35</f>
        <v>1.0000000000000009</v>
      </c>
      <c r="AE35" s="14"/>
      <c r="AF35" s="15"/>
      <c r="AG35" s="15"/>
      <c r="AH35" s="15"/>
      <c r="AI35" s="15"/>
      <c r="AJ35" s="15"/>
      <c r="AK35" s="55">
        <f t="shared" si="3"/>
        <v>4.4081660908397297E-2</v>
      </c>
      <c r="AL35" s="51" t="s">
        <v>21</v>
      </c>
      <c r="AM35" s="46">
        <f>'NTMan-Pack'!AM35+'NTMan-BnC'!AM35+'NTMan-Agri'!AM35+'NTMan-Auto'!AM35+'NTMan-EEE'!AM35+'NTMan-Other'!AM35+'NTMan-PCColl'!AM35</f>
        <v>0.99996717693001069</v>
      </c>
      <c r="AN35" s="14"/>
      <c r="AO35" s="15"/>
      <c r="AP35" s="15"/>
      <c r="AQ35" s="15"/>
      <c r="AR35" s="15"/>
      <c r="AS35" s="15"/>
      <c r="AT35" s="55">
        <f t="shared" si="4"/>
        <v>4.4081660908397297E-2</v>
      </c>
      <c r="AU35" s="52" t="s">
        <v>22</v>
      </c>
      <c r="AV35" s="46">
        <f>'NTMan-Pack'!AV35+'NTMan-BnC'!AV35+'NTMan-Agri'!AV35+'NTMan-Auto'!AV35+'NTMan-EEE'!AV35+'NTMan-Other'!AV35+'NTMan-PCColl'!AV35</f>
        <v>1</v>
      </c>
      <c r="AW35" s="14"/>
      <c r="AX35" s="15"/>
      <c r="AY35" s="15"/>
      <c r="AZ35" s="15"/>
      <c r="BA35" s="15"/>
      <c r="BB35" s="15"/>
      <c r="BC35" s="55">
        <f t="shared" si="5"/>
        <v>4.4081660908397297E-2</v>
      </c>
      <c r="BD35" s="53" t="s">
        <v>23</v>
      </c>
      <c r="BE35" s="46">
        <f>'NTMan-Pack'!BE35+'NTMan-BnC'!BE35+'NTMan-Agri'!BE35+'NTMan-Auto'!BE35+'NTMan-EEE'!BE35+'NTMan-Other'!BE35+'NTMan-PCColl'!BE35</f>
        <v>1</v>
      </c>
      <c r="BF35" s="14"/>
      <c r="BG35" s="15"/>
      <c r="BH35" s="15"/>
      <c r="BI35" s="15"/>
      <c r="BJ35" s="15"/>
      <c r="BK35" s="15"/>
      <c r="BL35" s="55">
        <f t="shared" si="6"/>
        <v>4.4081660908397297E-2</v>
      </c>
      <c r="BM35" s="54" t="s">
        <v>24</v>
      </c>
      <c r="BN35" s="46">
        <f>'NTMan-Pack'!BN35+'NTMan-BnC'!BN35+'NTMan-Agri'!BN35+'NTMan-Auto'!BN35+'NTMan-EEE'!BN35+'NTMan-Other'!BN35+'NTMan-PCColl'!BN35</f>
        <v>1</v>
      </c>
      <c r="BO35" s="14"/>
      <c r="BP35" s="15"/>
      <c r="BQ35" s="15"/>
      <c r="BR35" s="15"/>
      <c r="BS35" s="15"/>
      <c r="BT35" s="15"/>
      <c r="BU35" s="55">
        <f t="shared" si="7"/>
        <v>4.4081660908397297E-2</v>
      </c>
    </row>
    <row r="36" spans="1:73" ht="15">
      <c r="A36" s="12">
        <v>1982</v>
      </c>
      <c r="B36" s="45" t="s">
        <v>25</v>
      </c>
      <c r="C36" s="46">
        <f>'NTMan-Pack'!C36+'NTMan-BnC'!C36+'NTMan-Agri'!C36+'NTMan-Auto'!C36+'NTMan-EEE'!C36+'NTMan-Other'!C36+'NTMan-PCColl'!C36</f>
        <v>0</v>
      </c>
      <c r="D36" s="14"/>
      <c r="E36" s="15"/>
      <c r="F36" s="15"/>
      <c r="G36" s="15"/>
      <c r="H36" s="15"/>
      <c r="I36" s="15"/>
      <c r="J36" s="55">
        <f t="shared" si="0"/>
        <v>4.4081660908397297E-2</v>
      </c>
      <c r="K36" s="48" t="s">
        <v>18</v>
      </c>
      <c r="L36" s="46">
        <f>'NTMan-Pack'!L36+'NTMan-BnC'!L36+'NTMan-Agri'!L36+'NTMan-Auto'!L36+'NTMan-EEE'!L36+'NTMan-Other'!L36+'NTMan-PCColl'!L36</f>
        <v>1.0000000000000002</v>
      </c>
      <c r="M36" s="14"/>
      <c r="N36" s="15"/>
      <c r="O36" s="15"/>
      <c r="P36" s="15"/>
      <c r="Q36" s="15"/>
      <c r="R36" s="15"/>
      <c r="S36" s="55">
        <f t="shared" si="1"/>
        <v>4.4081660908397297E-2</v>
      </c>
      <c r="T36" s="49" t="s">
        <v>19</v>
      </c>
      <c r="U36" s="46">
        <f>'NTMan-Pack'!U36+'NTMan-BnC'!U36+'NTMan-Agri'!U36+'NTMan-Auto'!U36+'NTMan-EEE'!U36+'NTMan-Other'!U36+'NTMan-PCColl'!U36</f>
        <v>1.0021000000000004</v>
      </c>
      <c r="V36" s="14"/>
      <c r="W36" s="15"/>
      <c r="X36" s="15"/>
      <c r="Y36" s="15"/>
      <c r="Z36" s="15"/>
      <c r="AA36" s="15"/>
      <c r="AB36" s="55">
        <f t="shared" si="2"/>
        <v>4.4081660908397297E-2</v>
      </c>
      <c r="AC36" s="50" t="s">
        <v>20</v>
      </c>
      <c r="AD36" s="46">
        <f>'NTMan-Pack'!AD36+'NTMan-BnC'!AD36+'NTMan-Agri'!AD36+'NTMan-Auto'!AD36+'NTMan-EEE'!AD36+'NTMan-Other'!AD36+'NTMan-PCColl'!AD36</f>
        <v>1.0000000000000009</v>
      </c>
      <c r="AE36" s="14"/>
      <c r="AF36" s="15"/>
      <c r="AG36" s="15"/>
      <c r="AH36" s="15"/>
      <c r="AI36" s="15"/>
      <c r="AJ36" s="15"/>
      <c r="AK36" s="55">
        <f t="shared" si="3"/>
        <v>4.4081660908397297E-2</v>
      </c>
      <c r="AL36" s="51" t="s">
        <v>21</v>
      </c>
      <c r="AM36" s="46">
        <f>'NTMan-Pack'!AM36+'NTMan-BnC'!AM36+'NTMan-Agri'!AM36+'NTMan-Auto'!AM36+'NTMan-EEE'!AM36+'NTMan-Other'!AM36+'NTMan-PCColl'!AM36</f>
        <v>0.99996717693001069</v>
      </c>
      <c r="AN36" s="14"/>
      <c r="AO36" s="15"/>
      <c r="AP36" s="15"/>
      <c r="AQ36" s="15"/>
      <c r="AR36" s="15"/>
      <c r="AS36" s="15"/>
      <c r="AT36" s="55">
        <f t="shared" si="4"/>
        <v>4.4081660908397297E-2</v>
      </c>
      <c r="AU36" s="52" t="s">
        <v>22</v>
      </c>
      <c r="AV36" s="46">
        <f>'NTMan-Pack'!AV36+'NTMan-BnC'!AV36+'NTMan-Agri'!AV36+'NTMan-Auto'!AV36+'NTMan-EEE'!AV36+'NTMan-Other'!AV36+'NTMan-PCColl'!AV36</f>
        <v>1</v>
      </c>
      <c r="AW36" s="14"/>
      <c r="AX36" s="15"/>
      <c r="AY36" s="15"/>
      <c r="AZ36" s="15"/>
      <c r="BA36" s="15"/>
      <c r="BB36" s="15"/>
      <c r="BC36" s="55">
        <f t="shared" si="5"/>
        <v>4.4081660908397297E-2</v>
      </c>
      <c r="BD36" s="53" t="s">
        <v>23</v>
      </c>
      <c r="BE36" s="46">
        <f>'NTMan-Pack'!BE36+'NTMan-BnC'!BE36+'NTMan-Agri'!BE36+'NTMan-Auto'!BE36+'NTMan-EEE'!BE36+'NTMan-Other'!BE36+'NTMan-PCColl'!BE36</f>
        <v>1</v>
      </c>
      <c r="BF36" s="14"/>
      <c r="BG36" s="15"/>
      <c r="BH36" s="15"/>
      <c r="BI36" s="15"/>
      <c r="BJ36" s="15"/>
      <c r="BK36" s="15"/>
      <c r="BL36" s="55">
        <f t="shared" si="6"/>
        <v>4.4081660908397297E-2</v>
      </c>
      <c r="BM36" s="54" t="s">
        <v>24</v>
      </c>
      <c r="BN36" s="46">
        <f>'NTMan-Pack'!BN36+'NTMan-BnC'!BN36+'NTMan-Agri'!BN36+'NTMan-Auto'!BN36+'NTMan-EEE'!BN36+'NTMan-Other'!BN36+'NTMan-PCColl'!BN36</f>
        <v>1</v>
      </c>
      <c r="BO36" s="14"/>
      <c r="BP36" s="15"/>
      <c r="BQ36" s="15"/>
      <c r="BR36" s="15"/>
      <c r="BS36" s="15"/>
      <c r="BT36" s="15"/>
      <c r="BU36" s="55">
        <f t="shared" si="7"/>
        <v>4.4081660908397297E-2</v>
      </c>
    </row>
    <row r="37" spans="1:73" ht="15">
      <c r="A37" s="12">
        <v>1983</v>
      </c>
      <c r="B37" s="45" t="s">
        <v>25</v>
      </c>
      <c r="C37" s="46">
        <f>'NTMan-Pack'!C37+'NTMan-BnC'!C37+'NTMan-Agri'!C37+'NTMan-Auto'!C37+'NTMan-EEE'!C37+'NTMan-Other'!C37+'NTMan-PCColl'!C37</f>
        <v>0</v>
      </c>
      <c r="D37" s="14"/>
      <c r="E37" s="15"/>
      <c r="F37" s="15"/>
      <c r="G37" s="15"/>
      <c r="H37" s="15"/>
      <c r="I37" s="15"/>
      <c r="J37" s="55">
        <f t="shared" si="0"/>
        <v>4.4081660908397297E-2</v>
      </c>
      <c r="K37" s="48" t="s">
        <v>18</v>
      </c>
      <c r="L37" s="46">
        <f>'NTMan-Pack'!L37+'NTMan-BnC'!L37+'NTMan-Agri'!L37+'NTMan-Auto'!L37+'NTMan-EEE'!L37+'NTMan-Other'!L37+'NTMan-PCColl'!L37</f>
        <v>1.0000000000000002</v>
      </c>
      <c r="M37" s="14"/>
      <c r="N37" s="15"/>
      <c r="O37" s="15"/>
      <c r="P37" s="15"/>
      <c r="Q37" s="15"/>
      <c r="R37" s="15"/>
      <c r="S37" s="55">
        <f t="shared" si="1"/>
        <v>4.4081660908397297E-2</v>
      </c>
      <c r="T37" s="49" t="s">
        <v>19</v>
      </c>
      <c r="U37" s="46">
        <f>'NTMan-Pack'!U37+'NTMan-BnC'!U37+'NTMan-Agri'!U37+'NTMan-Auto'!U37+'NTMan-EEE'!U37+'NTMan-Other'!U37+'NTMan-PCColl'!U37</f>
        <v>1.0021000000000004</v>
      </c>
      <c r="V37" s="14"/>
      <c r="W37" s="15"/>
      <c r="X37" s="15"/>
      <c r="Y37" s="15"/>
      <c r="Z37" s="15"/>
      <c r="AA37" s="15"/>
      <c r="AB37" s="55">
        <f t="shared" si="2"/>
        <v>4.4081660908397297E-2</v>
      </c>
      <c r="AC37" s="50" t="s">
        <v>20</v>
      </c>
      <c r="AD37" s="46">
        <f>'NTMan-Pack'!AD37+'NTMan-BnC'!AD37+'NTMan-Agri'!AD37+'NTMan-Auto'!AD37+'NTMan-EEE'!AD37+'NTMan-Other'!AD37+'NTMan-PCColl'!AD37</f>
        <v>1.0000000000000009</v>
      </c>
      <c r="AE37" s="14"/>
      <c r="AF37" s="15"/>
      <c r="AG37" s="15"/>
      <c r="AH37" s="15"/>
      <c r="AI37" s="15"/>
      <c r="AJ37" s="15"/>
      <c r="AK37" s="55">
        <f t="shared" si="3"/>
        <v>4.4081660908397297E-2</v>
      </c>
      <c r="AL37" s="51" t="s">
        <v>21</v>
      </c>
      <c r="AM37" s="46">
        <f>'NTMan-Pack'!AM37+'NTMan-BnC'!AM37+'NTMan-Agri'!AM37+'NTMan-Auto'!AM37+'NTMan-EEE'!AM37+'NTMan-Other'!AM37+'NTMan-PCColl'!AM37</f>
        <v>0.99996717693001047</v>
      </c>
      <c r="AN37" s="14"/>
      <c r="AO37" s="15"/>
      <c r="AP37" s="15"/>
      <c r="AQ37" s="15"/>
      <c r="AR37" s="15"/>
      <c r="AS37" s="15"/>
      <c r="AT37" s="55">
        <f t="shared" si="4"/>
        <v>4.4081660908397297E-2</v>
      </c>
      <c r="AU37" s="52" t="s">
        <v>22</v>
      </c>
      <c r="AV37" s="46">
        <f>'NTMan-Pack'!AV37+'NTMan-BnC'!AV37+'NTMan-Agri'!AV37+'NTMan-Auto'!AV37+'NTMan-EEE'!AV37+'NTMan-Other'!AV37+'NTMan-PCColl'!AV37</f>
        <v>1</v>
      </c>
      <c r="AW37" s="14"/>
      <c r="AX37" s="15"/>
      <c r="AY37" s="15"/>
      <c r="AZ37" s="15"/>
      <c r="BA37" s="15"/>
      <c r="BB37" s="15"/>
      <c r="BC37" s="55">
        <f t="shared" si="5"/>
        <v>4.4081660908397297E-2</v>
      </c>
      <c r="BD37" s="53" t="s">
        <v>23</v>
      </c>
      <c r="BE37" s="46">
        <f>'NTMan-Pack'!BE37+'NTMan-BnC'!BE37+'NTMan-Agri'!BE37+'NTMan-Auto'!BE37+'NTMan-EEE'!BE37+'NTMan-Other'!BE37+'NTMan-PCColl'!BE37</f>
        <v>1</v>
      </c>
      <c r="BF37" s="14"/>
      <c r="BG37" s="15"/>
      <c r="BH37" s="15"/>
      <c r="BI37" s="15"/>
      <c r="BJ37" s="15"/>
      <c r="BK37" s="15"/>
      <c r="BL37" s="55">
        <f t="shared" si="6"/>
        <v>4.4081660908397297E-2</v>
      </c>
      <c r="BM37" s="54" t="s">
        <v>24</v>
      </c>
      <c r="BN37" s="46">
        <f>'NTMan-Pack'!BN37+'NTMan-BnC'!BN37+'NTMan-Agri'!BN37+'NTMan-Auto'!BN37+'NTMan-EEE'!BN37+'NTMan-Other'!BN37+'NTMan-PCColl'!BN37</f>
        <v>1</v>
      </c>
      <c r="BO37" s="14"/>
      <c r="BP37" s="15"/>
      <c r="BQ37" s="15"/>
      <c r="BR37" s="15"/>
      <c r="BS37" s="15"/>
      <c r="BT37" s="15"/>
      <c r="BU37" s="55">
        <f t="shared" si="7"/>
        <v>4.4081660908397297E-2</v>
      </c>
    </row>
    <row r="38" spans="1:73" ht="15">
      <c r="A38" s="12">
        <v>1984</v>
      </c>
      <c r="B38" s="45" t="s">
        <v>25</v>
      </c>
      <c r="C38" s="46">
        <f>'NTMan-Pack'!C38+'NTMan-BnC'!C38+'NTMan-Agri'!C38+'NTMan-Auto'!C38+'NTMan-EEE'!C38+'NTMan-Other'!C38+'NTMan-PCColl'!C38</f>
        <v>0</v>
      </c>
      <c r="D38" s="14"/>
      <c r="E38" s="15"/>
      <c r="F38" s="15"/>
      <c r="G38" s="15"/>
      <c r="H38" s="15"/>
      <c r="I38" s="15"/>
      <c r="J38" s="55">
        <f t="shared" si="0"/>
        <v>4.4081660908397297E-2</v>
      </c>
      <c r="K38" s="48" t="s">
        <v>18</v>
      </c>
      <c r="L38" s="46">
        <f>'NTMan-Pack'!L38+'NTMan-BnC'!L38+'NTMan-Agri'!L38+'NTMan-Auto'!L38+'NTMan-EEE'!L38+'NTMan-Other'!L38+'NTMan-PCColl'!L38</f>
        <v>1.0000000000000002</v>
      </c>
      <c r="M38" s="14"/>
      <c r="N38" s="15"/>
      <c r="O38" s="15"/>
      <c r="P38" s="15"/>
      <c r="Q38" s="15"/>
      <c r="R38" s="15"/>
      <c r="S38" s="55">
        <f t="shared" si="1"/>
        <v>4.4081660908397297E-2</v>
      </c>
      <c r="T38" s="49" t="s">
        <v>19</v>
      </c>
      <c r="U38" s="46">
        <f>'NTMan-Pack'!U38+'NTMan-BnC'!U38+'NTMan-Agri'!U38+'NTMan-Auto'!U38+'NTMan-EEE'!U38+'NTMan-Other'!U38+'NTMan-PCColl'!U38</f>
        <v>1.0021000000000004</v>
      </c>
      <c r="V38" s="14"/>
      <c r="W38" s="15"/>
      <c r="X38" s="15"/>
      <c r="Y38" s="15"/>
      <c r="Z38" s="15"/>
      <c r="AA38" s="15"/>
      <c r="AB38" s="55">
        <f t="shared" si="2"/>
        <v>4.4081660908397297E-2</v>
      </c>
      <c r="AC38" s="50" t="s">
        <v>20</v>
      </c>
      <c r="AD38" s="46">
        <f>'NTMan-Pack'!AD38+'NTMan-BnC'!AD38+'NTMan-Agri'!AD38+'NTMan-Auto'!AD38+'NTMan-EEE'!AD38+'NTMan-Other'!AD38+'NTMan-PCColl'!AD38</f>
        <v>1.0000000000000009</v>
      </c>
      <c r="AE38" s="14"/>
      <c r="AF38" s="15"/>
      <c r="AG38" s="15"/>
      <c r="AH38" s="15"/>
      <c r="AI38" s="15"/>
      <c r="AJ38" s="15"/>
      <c r="AK38" s="55">
        <f t="shared" si="3"/>
        <v>4.4081660908397297E-2</v>
      </c>
      <c r="AL38" s="51" t="s">
        <v>21</v>
      </c>
      <c r="AM38" s="46">
        <f>'NTMan-Pack'!AM38+'NTMan-BnC'!AM38+'NTMan-Agri'!AM38+'NTMan-Auto'!AM38+'NTMan-EEE'!AM38+'NTMan-Other'!AM38+'NTMan-PCColl'!AM38</f>
        <v>0.99996717693001047</v>
      </c>
      <c r="AN38" s="14"/>
      <c r="AO38" s="15"/>
      <c r="AP38" s="15"/>
      <c r="AQ38" s="15"/>
      <c r="AR38" s="15"/>
      <c r="AS38" s="15"/>
      <c r="AT38" s="55">
        <f t="shared" si="4"/>
        <v>4.4081660908397297E-2</v>
      </c>
      <c r="AU38" s="52" t="s">
        <v>22</v>
      </c>
      <c r="AV38" s="46">
        <f>'NTMan-Pack'!AV38+'NTMan-BnC'!AV38+'NTMan-Agri'!AV38+'NTMan-Auto'!AV38+'NTMan-EEE'!AV38+'NTMan-Other'!AV38+'NTMan-PCColl'!AV38</f>
        <v>1</v>
      </c>
      <c r="AW38" s="14"/>
      <c r="AX38" s="15"/>
      <c r="AY38" s="15"/>
      <c r="AZ38" s="15"/>
      <c r="BA38" s="15"/>
      <c r="BB38" s="15"/>
      <c r="BC38" s="55">
        <f t="shared" si="5"/>
        <v>4.4081660908397297E-2</v>
      </c>
      <c r="BD38" s="53" t="s">
        <v>23</v>
      </c>
      <c r="BE38" s="46">
        <f>'NTMan-Pack'!BE38+'NTMan-BnC'!BE38+'NTMan-Agri'!BE38+'NTMan-Auto'!BE38+'NTMan-EEE'!BE38+'NTMan-Other'!BE38+'NTMan-PCColl'!BE38</f>
        <v>1</v>
      </c>
      <c r="BF38" s="14"/>
      <c r="BG38" s="15"/>
      <c r="BH38" s="15"/>
      <c r="BI38" s="15"/>
      <c r="BJ38" s="15"/>
      <c r="BK38" s="15"/>
      <c r="BL38" s="55">
        <f t="shared" si="6"/>
        <v>4.4081660908397297E-2</v>
      </c>
      <c r="BM38" s="54" t="s">
        <v>24</v>
      </c>
      <c r="BN38" s="46">
        <f>'NTMan-Pack'!BN38+'NTMan-BnC'!BN38+'NTMan-Agri'!BN38+'NTMan-Auto'!BN38+'NTMan-EEE'!BN38+'NTMan-Other'!BN38+'NTMan-PCColl'!BN38</f>
        <v>1</v>
      </c>
      <c r="BO38" s="14"/>
      <c r="BP38" s="15"/>
      <c r="BQ38" s="15"/>
      <c r="BR38" s="15"/>
      <c r="BS38" s="15"/>
      <c r="BT38" s="15"/>
      <c r="BU38" s="55">
        <f t="shared" si="7"/>
        <v>4.4081660908397297E-2</v>
      </c>
    </row>
    <row r="39" spans="1:73" ht="15">
      <c r="A39" s="12">
        <v>1985</v>
      </c>
      <c r="B39" s="45" t="s">
        <v>25</v>
      </c>
      <c r="C39" s="46">
        <f>'NTMan-Pack'!C39+'NTMan-BnC'!C39+'NTMan-Agri'!C39+'NTMan-Auto'!C39+'NTMan-EEE'!C39+'NTMan-Other'!C39+'NTMan-PCColl'!C39</f>
        <v>0</v>
      </c>
      <c r="D39" s="14"/>
      <c r="E39" s="15"/>
      <c r="F39" s="15"/>
      <c r="G39" s="15"/>
      <c r="H39" s="15"/>
      <c r="I39" s="15"/>
      <c r="J39" s="55">
        <f t="shared" si="0"/>
        <v>4.4081660908397297E-2</v>
      </c>
      <c r="K39" s="48" t="s">
        <v>18</v>
      </c>
      <c r="L39" s="46">
        <f>'NTMan-Pack'!L39+'NTMan-BnC'!L39+'NTMan-Agri'!L39+'NTMan-Auto'!L39+'NTMan-EEE'!L39+'NTMan-Other'!L39+'NTMan-PCColl'!L39</f>
        <v>1.0000000000000002</v>
      </c>
      <c r="M39" s="14"/>
      <c r="N39" s="15"/>
      <c r="O39" s="15"/>
      <c r="P39" s="15"/>
      <c r="Q39" s="15"/>
      <c r="R39" s="15"/>
      <c r="S39" s="55">
        <f t="shared" si="1"/>
        <v>4.4081660908397297E-2</v>
      </c>
      <c r="T39" s="49" t="s">
        <v>19</v>
      </c>
      <c r="U39" s="46">
        <f>'NTMan-Pack'!U39+'NTMan-BnC'!U39+'NTMan-Agri'!U39+'NTMan-Auto'!U39+'NTMan-EEE'!U39+'NTMan-Other'!U39+'NTMan-PCColl'!U39</f>
        <v>1.0021000000000004</v>
      </c>
      <c r="V39" s="14"/>
      <c r="W39" s="15"/>
      <c r="X39" s="15"/>
      <c r="Y39" s="15"/>
      <c r="Z39" s="15"/>
      <c r="AA39" s="15"/>
      <c r="AB39" s="55">
        <f t="shared" si="2"/>
        <v>4.4081660908397297E-2</v>
      </c>
      <c r="AC39" s="50" t="s">
        <v>20</v>
      </c>
      <c r="AD39" s="46">
        <f>'NTMan-Pack'!AD39+'NTMan-BnC'!AD39+'NTMan-Agri'!AD39+'NTMan-Auto'!AD39+'NTMan-EEE'!AD39+'NTMan-Other'!AD39+'NTMan-PCColl'!AD39</f>
        <v>1.0000000000000009</v>
      </c>
      <c r="AE39" s="14"/>
      <c r="AF39" s="15"/>
      <c r="AG39" s="15"/>
      <c r="AH39" s="15"/>
      <c r="AI39" s="15"/>
      <c r="AJ39" s="15"/>
      <c r="AK39" s="55">
        <f t="shared" si="3"/>
        <v>4.4081660908397297E-2</v>
      </c>
      <c r="AL39" s="51" t="s">
        <v>21</v>
      </c>
      <c r="AM39" s="46">
        <f>'NTMan-Pack'!AM39+'NTMan-BnC'!AM39+'NTMan-Agri'!AM39+'NTMan-Auto'!AM39+'NTMan-EEE'!AM39+'NTMan-Other'!AM39+'NTMan-PCColl'!AM39</f>
        <v>0.99996717693001047</v>
      </c>
      <c r="AN39" s="14"/>
      <c r="AO39" s="15"/>
      <c r="AP39" s="15"/>
      <c r="AQ39" s="15"/>
      <c r="AR39" s="15"/>
      <c r="AS39" s="15"/>
      <c r="AT39" s="55">
        <f t="shared" si="4"/>
        <v>4.4081660908397297E-2</v>
      </c>
      <c r="AU39" s="52" t="s">
        <v>22</v>
      </c>
      <c r="AV39" s="46">
        <f>'NTMan-Pack'!AV39+'NTMan-BnC'!AV39+'NTMan-Agri'!AV39+'NTMan-Auto'!AV39+'NTMan-EEE'!AV39+'NTMan-Other'!AV39+'NTMan-PCColl'!AV39</f>
        <v>1</v>
      </c>
      <c r="AW39" s="14"/>
      <c r="AX39" s="15"/>
      <c r="AY39" s="15"/>
      <c r="AZ39" s="15"/>
      <c r="BA39" s="15"/>
      <c r="BB39" s="15"/>
      <c r="BC39" s="55">
        <f t="shared" si="5"/>
        <v>4.4081660908397297E-2</v>
      </c>
      <c r="BD39" s="53" t="s">
        <v>23</v>
      </c>
      <c r="BE39" s="46">
        <f>'NTMan-Pack'!BE39+'NTMan-BnC'!BE39+'NTMan-Agri'!BE39+'NTMan-Auto'!BE39+'NTMan-EEE'!BE39+'NTMan-Other'!BE39+'NTMan-PCColl'!BE39</f>
        <v>1</v>
      </c>
      <c r="BF39" s="14"/>
      <c r="BG39" s="15"/>
      <c r="BH39" s="15"/>
      <c r="BI39" s="15"/>
      <c r="BJ39" s="15"/>
      <c r="BK39" s="15"/>
      <c r="BL39" s="55">
        <f t="shared" si="6"/>
        <v>4.4081660908397297E-2</v>
      </c>
      <c r="BM39" s="54" t="s">
        <v>24</v>
      </c>
      <c r="BN39" s="46">
        <f>'NTMan-Pack'!BN39+'NTMan-BnC'!BN39+'NTMan-Agri'!BN39+'NTMan-Auto'!BN39+'NTMan-EEE'!BN39+'NTMan-Other'!BN39+'NTMan-PCColl'!BN39</f>
        <v>1</v>
      </c>
      <c r="BO39" s="14"/>
      <c r="BP39" s="15"/>
      <c r="BQ39" s="15"/>
      <c r="BR39" s="15"/>
      <c r="BS39" s="15"/>
      <c r="BT39" s="15"/>
      <c r="BU39" s="55">
        <f t="shared" si="7"/>
        <v>4.4081660908397297E-2</v>
      </c>
    </row>
    <row r="40" spans="1:73" ht="15">
      <c r="A40" s="12">
        <v>1986</v>
      </c>
      <c r="B40" s="45" t="s">
        <v>25</v>
      </c>
      <c r="C40" s="46">
        <f>'NTMan-Pack'!C40+'NTMan-BnC'!C40+'NTMan-Agri'!C40+'NTMan-Auto'!C40+'NTMan-EEE'!C40+'NTMan-Other'!C40+'NTMan-PCColl'!C40</f>
        <v>0</v>
      </c>
      <c r="D40" s="14"/>
      <c r="E40" s="15"/>
      <c r="F40" s="15"/>
      <c r="G40" s="15"/>
      <c r="H40" s="15"/>
      <c r="I40" s="15"/>
      <c r="J40" s="55">
        <f t="shared" si="0"/>
        <v>4.4081660908397297E-2</v>
      </c>
      <c r="K40" s="48" t="s">
        <v>18</v>
      </c>
      <c r="L40" s="46">
        <f>'NTMan-Pack'!L40+'NTMan-BnC'!L40+'NTMan-Agri'!L40+'NTMan-Auto'!L40+'NTMan-EEE'!L40+'NTMan-Other'!L40+'NTMan-PCColl'!L40</f>
        <v>1.0000000000000002</v>
      </c>
      <c r="M40" s="14"/>
      <c r="N40" s="15"/>
      <c r="O40" s="15"/>
      <c r="P40" s="15"/>
      <c r="Q40" s="15"/>
      <c r="R40" s="15"/>
      <c r="S40" s="55">
        <f t="shared" si="1"/>
        <v>4.4081660908397297E-2</v>
      </c>
      <c r="T40" s="49" t="s">
        <v>19</v>
      </c>
      <c r="U40" s="46">
        <f>'NTMan-Pack'!U40+'NTMan-BnC'!U40+'NTMan-Agri'!U40+'NTMan-Auto'!U40+'NTMan-EEE'!U40+'NTMan-Other'!U40+'NTMan-PCColl'!U40</f>
        <v>1.0021000000000004</v>
      </c>
      <c r="V40" s="14"/>
      <c r="W40" s="15"/>
      <c r="X40" s="15"/>
      <c r="Y40" s="15"/>
      <c r="Z40" s="15"/>
      <c r="AA40" s="15"/>
      <c r="AB40" s="55">
        <f t="shared" si="2"/>
        <v>4.4081660908397297E-2</v>
      </c>
      <c r="AC40" s="50" t="s">
        <v>20</v>
      </c>
      <c r="AD40" s="46">
        <f>'NTMan-Pack'!AD40+'NTMan-BnC'!AD40+'NTMan-Agri'!AD40+'NTMan-Auto'!AD40+'NTMan-EEE'!AD40+'NTMan-Other'!AD40+'NTMan-PCColl'!AD40</f>
        <v>1.0000000000000009</v>
      </c>
      <c r="AE40" s="14"/>
      <c r="AF40" s="15"/>
      <c r="AG40" s="15"/>
      <c r="AH40" s="15"/>
      <c r="AI40" s="15"/>
      <c r="AJ40" s="15"/>
      <c r="AK40" s="55">
        <f t="shared" si="3"/>
        <v>4.4081660908397297E-2</v>
      </c>
      <c r="AL40" s="51" t="s">
        <v>21</v>
      </c>
      <c r="AM40" s="46">
        <f>'NTMan-Pack'!AM40+'NTMan-BnC'!AM40+'NTMan-Agri'!AM40+'NTMan-Auto'!AM40+'NTMan-EEE'!AM40+'NTMan-Other'!AM40+'NTMan-PCColl'!AM40</f>
        <v>0.99996717693001091</v>
      </c>
      <c r="AN40" s="14"/>
      <c r="AO40" s="15"/>
      <c r="AP40" s="15"/>
      <c r="AQ40" s="15"/>
      <c r="AR40" s="15"/>
      <c r="AS40" s="15"/>
      <c r="AT40" s="55">
        <f t="shared" si="4"/>
        <v>4.4081660908397297E-2</v>
      </c>
      <c r="AU40" s="52" t="s">
        <v>22</v>
      </c>
      <c r="AV40" s="46">
        <f>'NTMan-Pack'!AV40+'NTMan-BnC'!AV40+'NTMan-Agri'!AV40+'NTMan-Auto'!AV40+'NTMan-EEE'!AV40+'NTMan-Other'!AV40+'NTMan-PCColl'!AV40</f>
        <v>1</v>
      </c>
      <c r="AW40" s="14"/>
      <c r="AX40" s="15"/>
      <c r="AY40" s="15"/>
      <c r="AZ40" s="15"/>
      <c r="BA40" s="15"/>
      <c r="BB40" s="15"/>
      <c r="BC40" s="55">
        <f t="shared" si="5"/>
        <v>4.4081660908397297E-2</v>
      </c>
      <c r="BD40" s="53" t="s">
        <v>23</v>
      </c>
      <c r="BE40" s="46">
        <f>'NTMan-Pack'!BE40+'NTMan-BnC'!BE40+'NTMan-Agri'!BE40+'NTMan-Auto'!BE40+'NTMan-EEE'!BE40+'NTMan-Other'!BE40+'NTMan-PCColl'!BE40</f>
        <v>1</v>
      </c>
      <c r="BF40" s="14"/>
      <c r="BG40" s="15"/>
      <c r="BH40" s="15"/>
      <c r="BI40" s="15"/>
      <c r="BJ40" s="15"/>
      <c r="BK40" s="15"/>
      <c r="BL40" s="55">
        <f t="shared" si="6"/>
        <v>4.4081660908397297E-2</v>
      </c>
      <c r="BM40" s="54" t="s">
        <v>24</v>
      </c>
      <c r="BN40" s="46">
        <f>'NTMan-Pack'!BN40+'NTMan-BnC'!BN40+'NTMan-Agri'!BN40+'NTMan-Auto'!BN40+'NTMan-EEE'!BN40+'NTMan-Other'!BN40+'NTMan-PCColl'!BN40</f>
        <v>1</v>
      </c>
      <c r="BO40" s="14"/>
      <c r="BP40" s="15"/>
      <c r="BQ40" s="15"/>
      <c r="BR40" s="15"/>
      <c r="BS40" s="15"/>
      <c r="BT40" s="15"/>
      <c r="BU40" s="55">
        <f t="shared" si="7"/>
        <v>4.4081660908397297E-2</v>
      </c>
    </row>
    <row r="41" spans="1:73" ht="15">
      <c r="A41" s="12">
        <v>1987</v>
      </c>
      <c r="B41" s="45" t="s">
        <v>25</v>
      </c>
      <c r="C41" s="46">
        <f>'NTMan-Pack'!C41+'NTMan-BnC'!C41+'NTMan-Agri'!C41+'NTMan-Auto'!C41+'NTMan-EEE'!C41+'NTMan-Other'!C41+'NTMan-PCColl'!C41</f>
        <v>0</v>
      </c>
      <c r="D41" s="14"/>
      <c r="E41" s="15"/>
      <c r="F41" s="15"/>
      <c r="G41" s="15"/>
      <c r="H41" s="15"/>
      <c r="I41" s="15"/>
      <c r="J41" s="55">
        <f t="shared" si="0"/>
        <v>4.4081660908397297E-2</v>
      </c>
      <c r="K41" s="48" t="s">
        <v>18</v>
      </c>
      <c r="L41" s="46">
        <f>'NTMan-Pack'!L41+'NTMan-BnC'!L41+'NTMan-Agri'!L41+'NTMan-Auto'!L41+'NTMan-EEE'!L41+'NTMan-Other'!L41+'NTMan-PCColl'!L41</f>
        <v>1.0000000000000002</v>
      </c>
      <c r="M41" s="14"/>
      <c r="N41" s="15"/>
      <c r="O41" s="15"/>
      <c r="P41" s="15"/>
      <c r="Q41" s="15"/>
      <c r="R41" s="15"/>
      <c r="S41" s="55">
        <f t="shared" si="1"/>
        <v>4.4081660908397297E-2</v>
      </c>
      <c r="T41" s="49" t="s">
        <v>19</v>
      </c>
      <c r="U41" s="46">
        <f>'NTMan-Pack'!U41+'NTMan-BnC'!U41+'NTMan-Agri'!U41+'NTMan-Auto'!U41+'NTMan-EEE'!U41+'NTMan-Other'!U41+'NTMan-PCColl'!U41</f>
        <v>1.0021000000000004</v>
      </c>
      <c r="V41" s="14"/>
      <c r="W41" s="15"/>
      <c r="X41" s="15"/>
      <c r="Y41" s="15"/>
      <c r="Z41" s="15"/>
      <c r="AA41" s="15"/>
      <c r="AB41" s="55">
        <f t="shared" si="2"/>
        <v>4.4081660908397297E-2</v>
      </c>
      <c r="AC41" s="50" t="s">
        <v>20</v>
      </c>
      <c r="AD41" s="46">
        <f>'NTMan-Pack'!AD41+'NTMan-BnC'!AD41+'NTMan-Agri'!AD41+'NTMan-Auto'!AD41+'NTMan-EEE'!AD41+'NTMan-Other'!AD41+'NTMan-PCColl'!AD41</f>
        <v>1.0000000000000009</v>
      </c>
      <c r="AE41" s="14"/>
      <c r="AF41" s="15"/>
      <c r="AG41" s="15"/>
      <c r="AH41" s="15"/>
      <c r="AI41" s="15"/>
      <c r="AJ41" s="15"/>
      <c r="AK41" s="55">
        <f t="shared" si="3"/>
        <v>4.4081660908397297E-2</v>
      </c>
      <c r="AL41" s="51" t="s">
        <v>21</v>
      </c>
      <c r="AM41" s="46">
        <f>'NTMan-Pack'!AM41+'NTMan-BnC'!AM41+'NTMan-Agri'!AM41+'NTMan-Auto'!AM41+'NTMan-EEE'!AM41+'NTMan-Other'!AM41+'NTMan-PCColl'!AM41</f>
        <v>0.99996717693001091</v>
      </c>
      <c r="AN41" s="14"/>
      <c r="AO41" s="15"/>
      <c r="AP41" s="15"/>
      <c r="AQ41" s="15"/>
      <c r="AR41" s="15"/>
      <c r="AS41" s="15"/>
      <c r="AT41" s="55">
        <f t="shared" si="4"/>
        <v>4.4081660908397297E-2</v>
      </c>
      <c r="AU41" s="52" t="s">
        <v>22</v>
      </c>
      <c r="AV41" s="46">
        <f>'NTMan-Pack'!AV41+'NTMan-BnC'!AV41+'NTMan-Agri'!AV41+'NTMan-Auto'!AV41+'NTMan-EEE'!AV41+'NTMan-Other'!AV41+'NTMan-PCColl'!AV41</f>
        <v>1</v>
      </c>
      <c r="AW41" s="14"/>
      <c r="AX41" s="15"/>
      <c r="AY41" s="15"/>
      <c r="AZ41" s="15"/>
      <c r="BA41" s="15"/>
      <c r="BB41" s="15"/>
      <c r="BC41" s="55">
        <f t="shared" si="5"/>
        <v>4.4081660908397297E-2</v>
      </c>
      <c r="BD41" s="53" t="s">
        <v>23</v>
      </c>
      <c r="BE41" s="46">
        <f>'NTMan-Pack'!BE41+'NTMan-BnC'!BE41+'NTMan-Agri'!BE41+'NTMan-Auto'!BE41+'NTMan-EEE'!BE41+'NTMan-Other'!BE41+'NTMan-PCColl'!BE41</f>
        <v>1</v>
      </c>
      <c r="BF41" s="14"/>
      <c r="BG41" s="15"/>
      <c r="BH41" s="15"/>
      <c r="BI41" s="15"/>
      <c r="BJ41" s="15"/>
      <c r="BK41" s="15"/>
      <c r="BL41" s="55">
        <f t="shared" si="6"/>
        <v>4.4081660908397297E-2</v>
      </c>
      <c r="BM41" s="54" t="s">
        <v>24</v>
      </c>
      <c r="BN41" s="46">
        <f>'NTMan-Pack'!BN41+'NTMan-BnC'!BN41+'NTMan-Agri'!BN41+'NTMan-Auto'!BN41+'NTMan-EEE'!BN41+'NTMan-Other'!BN41+'NTMan-PCColl'!BN41</f>
        <v>1</v>
      </c>
      <c r="BO41" s="14"/>
      <c r="BP41" s="15"/>
      <c r="BQ41" s="15"/>
      <c r="BR41" s="15"/>
      <c r="BS41" s="15"/>
      <c r="BT41" s="15"/>
      <c r="BU41" s="55">
        <f t="shared" si="7"/>
        <v>4.4081660908397297E-2</v>
      </c>
    </row>
    <row r="42" spans="1:73" ht="15">
      <c r="A42" s="12">
        <v>1988</v>
      </c>
      <c r="B42" s="45" t="s">
        <v>25</v>
      </c>
      <c r="C42" s="46">
        <f>'NTMan-Pack'!C42+'NTMan-BnC'!C42+'NTMan-Agri'!C42+'NTMan-Auto'!C42+'NTMan-EEE'!C42+'NTMan-Other'!C42+'NTMan-PCColl'!C42</f>
        <v>0</v>
      </c>
      <c r="D42" s="14"/>
      <c r="E42" s="15"/>
      <c r="F42" s="15"/>
      <c r="G42" s="15"/>
      <c r="H42" s="15"/>
      <c r="I42" s="15"/>
      <c r="J42" s="55">
        <f t="shared" si="0"/>
        <v>4.4081660908397297E-2</v>
      </c>
      <c r="K42" s="48" t="s">
        <v>18</v>
      </c>
      <c r="L42" s="46">
        <f>'NTMan-Pack'!L42+'NTMan-BnC'!L42+'NTMan-Agri'!L42+'NTMan-Auto'!L42+'NTMan-EEE'!L42+'NTMan-Other'!L42+'NTMan-PCColl'!L42</f>
        <v>1.0000000000000002</v>
      </c>
      <c r="M42" s="14"/>
      <c r="N42" s="15"/>
      <c r="O42" s="15"/>
      <c r="P42" s="15"/>
      <c r="Q42" s="15"/>
      <c r="R42" s="15"/>
      <c r="S42" s="55">
        <f t="shared" si="1"/>
        <v>4.4081660908397297E-2</v>
      </c>
      <c r="T42" s="49" t="s">
        <v>19</v>
      </c>
      <c r="U42" s="46">
        <f>'NTMan-Pack'!U42+'NTMan-BnC'!U42+'NTMan-Agri'!U42+'NTMan-Auto'!U42+'NTMan-EEE'!U42+'NTMan-Other'!U42+'NTMan-PCColl'!U42</f>
        <v>1.0021000000000004</v>
      </c>
      <c r="V42" s="14"/>
      <c r="W42" s="15"/>
      <c r="X42" s="15"/>
      <c r="Y42" s="15"/>
      <c r="Z42" s="15"/>
      <c r="AA42" s="15"/>
      <c r="AB42" s="55">
        <f t="shared" si="2"/>
        <v>4.4081660908397297E-2</v>
      </c>
      <c r="AC42" s="50" t="s">
        <v>20</v>
      </c>
      <c r="AD42" s="46">
        <f>'NTMan-Pack'!AD42+'NTMan-BnC'!AD42+'NTMan-Agri'!AD42+'NTMan-Auto'!AD42+'NTMan-EEE'!AD42+'NTMan-Other'!AD42+'NTMan-PCColl'!AD42</f>
        <v>1.0000000000000009</v>
      </c>
      <c r="AE42" s="14"/>
      <c r="AF42" s="15"/>
      <c r="AG42" s="15"/>
      <c r="AH42" s="15"/>
      <c r="AI42" s="15"/>
      <c r="AJ42" s="15"/>
      <c r="AK42" s="55">
        <f t="shared" si="3"/>
        <v>4.4081660908397297E-2</v>
      </c>
      <c r="AL42" s="51" t="s">
        <v>21</v>
      </c>
      <c r="AM42" s="46">
        <f>'NTMan-Pack'!AM42+'NTMan-BnC'!AM42+'NTMan-Agri'!AM42+'NTMan-Auto'!AM42+'NTMan-EEE'!AM42+'NTMan-Other'!AM42+'NTMan-PCColl'!AM42</f>
        <v>0.99996717693001091</v>
      </c>
      <c r="AN42" s="14"/>
      <c r="AO42" s="15"/>
      <c r="AP42" s="15"/>
      <c r="AQ42" s="15"/>
      <c r="AR42" s="15"/>
      <c r="AS42" s="15"/>
      <c r="AT42" s="55">
        <f t="shared" si="4"/>
        <v>4.4081660908397297E-2</v>
      </c>
      <c r="AU42" s="52" t="s">
        <v>22</v>
      </c>
      <c r="AV42" s="46">
        <f>'NTMan-Pack'!AV42+'NTMan-BnC'!AV42+'NTMan-Agri'!AV42+'NTMan-Auto'!AV42+'NTMan-EEE'!AV42+'NTMan-Other'!AV42+'NTMan-PCColl'!AV42</f>
        <v>1</v>
      </c>
      <c r="AW42" s="14"/>
      <c r="AX42" s="15"/>
      <c r="AY42" s="15"/>
      <c r="AZ42" s="15"/>
      <c r="BA42" s="15"/>
      <c r="BB42" s="15"/>
      <c r="BC42" s="55">
        <f t="shared" si="5"/>
        <v>4.4081660908397297E-2</v>
      </c>
      <c r="BD42" s="53" t="s">
        <v>23</v>
      </c>
      <c r="BE42" s="46">
        <f>'NTMan-Pack'!BE42+'NTMan-BnC'!BE42+'NTMan-Agri'!BE42+'NTMan-Auto'!BE42+'NTMan-EEE'!BE42+'NTMan-Other'!BE42+'NTMan-PCColl'!BE42</f>
        <v>1</v>
      </c>
      <c r="BF42" s="14"/>
      <c r="BG42" s="15"/>
      <c r="BH42" s="15"/>
      <c r="BI42" s="15"/>
      <c r="BJ42" s="15"/>
      <c r="BK42" s="15"/>
      <c r="BL42" s="55">
        <f t="shared" si="6"/>
        <v>4.4081660908397297E-2</v>
      </c>
      <c r="BM42" s="54" t="s">
        <v>24</v>
      </c>
      <c r="BN42" s="46">
        <f>'NTMan-Pack'!BN42+'NTMan-BnC'!BN42+'NTMan-Agri'!BN42+'NTMan-Auto'!BN42+'NTMan-EEE'!BN42+'NTMan-Other'!BN42+'NTMan-PCColl'!BN42</f>
        <v>1.0000000000000002</v>
      </c>
      <c r="BO42" s="14"/>
      <c r="BP42" s="15"/>
      <c r="BQ42" s="15"/>
      <c r="BR42" s="15"/>
      <c r="BS42" s="15"/>
      <c r="BT42" s="15"/>
      <c r="BU42" s="55">
        <f t="shared" si="7"/>
        <v>4.4081660908397297E-2</v>
      </c>
    </row>
    <row r="43" spans="1:73" ht="15">
      <c r="A43" s="12">
        <v>1989</v>
      </c>
      <c r="B43" s="45" t="s">
        <v>25</v>
      </c>
      <c r="C43" s="46">
        <f>'NTMan-Pack'!C43+'NTMan-BnC'!C43+'NTMan-Agri'!C43+'NTMan-Auto'!C43+'NTMan-EEE'!C43+'NTMan-Other'!C43+'NTMan-PCColl'!C43</f>
        <v>0</v>
      </c>
      <c r="D43" s="14"/>
      <c r="E43" s="15"/>
      <c r="F43" s="15"/>
      <c r="G43" s="15"/>
      <c r="H43" s="15"/>
      <c r="I43" s="15"/>
      <c r="J43" s="55">
        <f t="shared" si="0"/>
        <v>4.4081660908397297E-2</v>
      </c>
      <c r="K43" s="48" t="s">
        <v>18</v>
      </c>
      <c r="L43" s="46">
        <f>'NTMan-Pack'!L43+'NTMan-BnC'!L43+'NTMan-Agri'!L43+'NTMan-Auto'!L43+'NTMan-EEE'!L43+'NTMan-Other'!L43+'NTMan-PCColl'!L43</f>
        <v>1.0000000000000002</v>
      </c>
      <c r="M43" s="14"/>
      <c r="N43" s="15"/>
      <c r="O43" s="15"/>
      <c r="P43" s="15"/>
      <c r="Q43" s="15"/>
      <c r="R43" s="15"/>
      <c r="S43" s="55">
        <f t="shared" si="1"/>
        <v>4.4081660908397297E-2</v>
      </c>
      <c r="T43" s="49" t="s">
        <v>19</v>
      </c>
      <c r="U43" s="46">
        <f>'NTMan-Pack'!U43+'NTMan-BnC'!U43+'NTMan-Agri'!U43+'NTMan-Auto'!U43+'NTMan-EEE'!U43+'NTMan-Other'!U43+'NTMan-PCColl'!U43</f>
        <v>1.0021000000000004</v>
      </c>
      <c r="V43" s="14"/>
      <c r="W43" s="15"/>
      <c r="X43" s="15"/>
      <c r="Y43" s="15"/>
      <c r="Z43" s="15"/>
      <c r="AA43" s="15"/>
      <c r="AB43" s="55">
        <f t="shared" si="2"/>
        <v>4.4081660908397297E-2</v>
      </c>
      <c r="AC43" s="50" t="s">
        <v>20</v>
      </c>
      <c r="AD43" s="46">
        <f>'NTMan-Pack'!AD43+'NTMan-BnC'!AD43+'NTMan-Agri'!AD43+'NTMan-Auto'!AD43+'NTMan-EEE'!AD43+'NTMan-Other'!AD43+'NTMan-PCColl'!AD43</f>
        <v>1.0000000000000009</v>
      </c>
      <c r="AE43" s="14"/>
      <c r="AF43" s="15"/>
      <c r="AG43" s="15"/>
      <c r="AH43" s="15"/>
      <c r="AI43" s="15"/>
      <c r="AJ43" s="15"/>
      <c r="AK43" s="55">
        <f t="shared" si="3"/>
        <v>4.4081660908397297E-2</v>
      </c>
      <c r="AL43" s="51" t="s">
        <v>21</v>
      </c>
      <c r="AM43" s="46">
        <f>'NTMan-Pack'!AM43+'NTMan-BnC'!AM43+'NTMan-Agri'!AM43+'NTMan-Auto'!AM43+'NTMan-EEE'!AM43+'NTMan-Other'!AM43+'NTMan-PCColl'!AM43</f>
        <v>0.99996717693001091</v>
      </c>
      <c r="AN43" s="14"/>
      <c r="AO43" s="15"/>
      <c r="AP43" s="15"/>
      <c r="AQ43" s="15"/>
      <c r="AR43" s="15"/>
      <c r="AS43" s="15"/>
      <c r="AT43" s="55">
        <f t="shared" si="4"/>
        <v>4.4081660908397297E-2</v>
      </c>
      <c r="AU43" s="52" t="s">
        <v>22</v>
      </c>
      <c r="AV43" s="46">
        <f>'NTMan-Pack'!AV43+'NTMan-BnC'!AV43+'NTMan-Agri'!AV43+'NTMan-Auto'!AV43+'NTMan-EEE'!AV43+'NTMan-Other'!AV43+'NTMan-PCColl'!AV43</f>
        <v>1</v>
      </c>
      <c r="AW43" s="14"/>
      <c r="AX43" s="15"/>
      <c r="AY43" s="15"/>
      <c r="AZ43" s="15"/>
      <c r="BA43" s="15"/>
      <c r="BB43" s="15"/>
      <c r="BC43" s="55">
        <f t="shared" si="5"/>
        <v>4.4081660908397297E-2</v>
      </c>
      <c r="BD43" s="53" t="s">
        <v>23</v>
      </c>
      <c r="BE43" s="46">
        <f>'NTMan-Pack'!BE43+'NTMan-BnC'!BE43+'NTMan-Agri'!BE43+'NTMan-Auto'!BE43+'NTMan-EEE'!BE43+'NTMan-Other'!BE43+'NTMan-PCColl'!BE43</f>
        <v>1</v>
      </c>
      <c r="BF43" s="14"/>
      <c r="BG43" s="15"/>
      <c r="BH43" s="15"/>
      <c r="BI43" s="15"/>
      <c r="BJ43" s="15"/>
      <c r="BK43" s="15"/>
      <c r="BL43" s="55">
        <f t="shared" si="6"/>
        <v>4.4081660908397297E-2</v>
      </c>
      <c r="BM43" s="54" t="s">
        <v>24</v>
      </c>
      <c r="BN43" s="46">
        <f>'NTMan-Pack'!BN43+'NTMan-BnC'!BN43+'NTMan-Agri'!BN43+'NTMan-Auto'!BN43+'NTMan-EEE'!BN43+'NTMan-Other'!BN43+'NTMan-PCColl'!BN43</f>
        <v>1.0000000000000002</v>
      </c>
      <c r="BO43" s="14"/>
      <c r="BP43" s="15"/>
      <c r="BQ43" s="15"/>
      <c r="BR43" s="15"/>
      <c r="BS43" s="15"/>
      <c r="BT43" s="15"/>
      <c r="BU43" s="55">
        <f t="shared" si="7"/>
        <v>4.4081660908397297E-2</v>
      </c>
    </row>
    <row r="44" spans="1:73" ht="15">
      <c r="A44" s="12">
        <v>1990</v>
      </c>
      <c r="B44" s="45" t="s">
        <v>25</v>
      </c>
      <c r="C44" s="46">
        <f>'NTMan-Pack'!C44+'NTMan-BnC'!C44+'NTMan-Agri'!C44+'NTMan-Auto'!C44+'NTMan-EEE'!C44+'NTMan-Other'!C44+'NTMan-PCColl'!C44</f>
        <v>0</v>
      </c>
      <c r="D44" s="14"/>
      <c r="E44" s="15"/>
      <c r="F44" s="15"/>
      <c r="G44" s="15"/>
      <c r="H44" s="15"/>
      <c r="I44" s="15"/>
      <c r="J44" s="55">
        <f t="shared" si="0"/>
        <v>4.4081660908397297E-2</v>
      </c>
      <c r="K44" s="48" t="s">
        <v>18</v>
      </c>
      <c r="L44" s="46">
        <f>'NTMan-Pack'!L44+'NTMan-BnC'!L44+'NTMan-Agri'!L44+'NTMan-Auto'!L44+'NTMan-EEE'!L44+'NTMan-Other'!L44+'NTMan-PCColl'!L44</f>
        <v>1.0000000000000002</v>
      </c>
      <c r="M44" s="14"/>
      <c r="N44" s="15"/>
      <c r="O44" s="15"/>
      <c r="P44" s="15"/>
      <c r="Q44" s="15"/>
      <c r="R44" s="15"/>
      <c r="S44" s="55">
        <f t="shared" si="1"/>
        <v>4.4081660908397297E-2</v>
      </c>
      <c r="T44" s="49" t="s">
        <v>19</v>
      </c>
      <c r="U44" s="46">
        <f>'NTMan-Pack'!U44+'NTMan-BnC'!U44+'NTMan-Agri'!U44+'NTMan-Auto'!U44+'NTMan-EEE'!U44+'NTMan-Other'!U44+'NTMan-PCColl'!U44</f>
        <v>1.0021000000000004</v>
      </c>
      <c r="V44" s="14"/>
      <c r="W44" s="15"/>
      <c r="X44" s="15"/>
      <c r="Y44" s="15"/>
      <c r="Z44" s="15"/>
      <c r="AA44" s="15"/>
      <c r="AB44" s="55">
        <f t="shared" si="2"/>
        <v>4.4081660908397297E-2</v>
      </c>
      <c r="AC44" s="50" t="s">
        <v>20</v>
      </c>
      <c r="AD44" s="46">
        <f>'NTMan-Pack'!AD44+'NTMan-BnC'!AD44+'NTMan-Agri'!AD44+'NTMan-Auto'!AD44+'NTMan-EEE'!AD44+'NTMan-Other'!AD44+'NTMan-PCColl'!AD44</f>
        <v>1.0000000000000009</v>
      </c>
      <c r="AE44" s="14"/>
      <c r="AF44" s="15"/>
      <c r="AG44" s="15"/>
      <c r="AH44" s="15"/>
      <c r="AI44" s="15"/>
      <c r="AJ44" s="15"/>
      <c r="AK44" s="55">
        <f t="shared" si="3"/>
        <v>4.4081660908397297E-2</v>
      </c>
      <c r="AL44" s="51" t="s">
        <v>21</v>
      </c>
      <c r="AM44" s="46">
        <f>'NTMan-Pack'!AM44+'NTMan-BnC'!AM44+'NTMan-Agri'!AM44+'NTMan-Auto'!AM44+'NTMan-EEE'!AM44+'NTMan-Other'!AM44+'NTMan-PCColl'!AM44</f>
        <v>0.99996717693001091</v>
      </c>
      <c r="AN44" s="14"/>
      <c r="AO44" s="15"/>
      <c r="AP44" s="15"/>
      <c r="AQ44" s="15"/>
      <c r="AR44" s="15"/>
      <c r="AS44" s="15"/>
      <c r="AT44" s="55">
        <f t="shared" si="4"/>
        <v>4.4081660908397297E-2</v>
      </c>
      <c r="AU44" s="52" t="s">
        <v>22</v>
      </c>
      <c r="AV44" s="46">
        <f>'NTMan-Pack'!AV44+'NTMan-BnC'!AV44+'NTMan-Agri'!AV44+'NTMan-Auto'!AV44+'NTMan-EEE'!AV44+'NTMan-Other'!AV44+'NTMan-PCColl'!AV44</f>
        <v>1</v>
      </c>
      <c r="AW44" s="14"/>
      <c r="AX44" s="15"/>
      <c r="AY44" s="15"/>
      <c r="AZ44" s="15"/>
      <c r="BA44" s="15"/>
      <c r="BB44" s="15"/>
      <c r="BC44" s="55">
        <f t="shared" si="5"/>
        <v>4.4081660908397297E-2</v>
      </c>
      <c r="BD44" s="53" t="s">
        <v>23</v>
      </c>
      <c r="BE44" s="46">
        <f>'NTMan-Pack'!BE44+'NTMan-BnC'!BE44+'NTMan-Agri'!BE44+'NTMan-Auto'!BE44+'NTMan-EEE'!BE44+'NTMan-Other'!BE44+'NTMan-PCColl'!BE44</f>
        <v>1</v>
      </c>
      <c r="BF44" s="14"/>
      <c r="BG44" s="15"/>
      <c r="BH44" s="15"/>
      <c r="BI44" s="15"/>
      <c r="BJ44" s="15"/>
      <c r="BK44" s="15"/>
      <c r="BL44" s="55">
        <f t="shared" si="6"/>
        <v>4.4081660908397297E-2</v>
      </c>
      <c r="BM44" s="54" t="s">
        <v>24</v>
      </c>
      <c r="BN44" s="46">
        <f>'NTMan-Pack'!BN44+'NTMan-BnC'!BN44+'NTMan-Agri'!BN44+'NTMan-Auto'!BN44+'NTMan-EEE'!BN44+'NTMan-Other'!BN44+'NTMan-PCColl'!BN44</f>
        <v>1.0000000000000002</v>
      </c>
      <c r="BO44" s="14"/>
      <c r="BP44" s="15"/>
      <c r="BQ44" s="15"/>
      <c r="BR44" s="15"/>
      <c r="BS44" s="15"/>
      <c r="BT44" s="15"/>
      <c r="BU44" s="55">
        <f t="shared" si="7"/>
        <v>4.4081660908397297E-2</v>
      </c>
    </row>
    <row r="45" spans="1:73" ht="15">
      <c r="A45" s="12">
        <v>1991</v>
      </c>
      <c r="B45" s="45" t="s">
        <v>25</v>
      </c>
      <c r="C45" s="46">
        <f>'NTMan-Pack'!C45+'NTMan-BnC'!C45+'NTMan-Agri'!C45+'NTMan-Auto'!C45+'NTMan-EEE'!C45+'NTMan-Other'!C45+'NTMan-PCColl'!C45</f>
        <v>0</v>
      </c>
      <c r="D45" s="14"/>
      <c r="E45" s="15"/>
      <c r="F45" s="15"/>
      <c r="G45" s="15"/>
      <c r="H45" s="15"/>
      <c r="I45" s="15"/>
      <c r="J45" s="55">
        <f t="shared" si="0"/>
        <v>4.4081660908397297E-2</v>
      </c>
      <c r="K45" s="48" t="s">
        <v>18</v>
      </c>
      <c r="L45" s="46">
        <f>'NTMan-Pack'!L45+'NTMan-BnC'!L45+'NTMan-Agri'!L45+'NTMan-Auto'!L45+'NTMan-EEE'!L45+'NTMan-Other'!L45+'NTMan-PCColl'!L45</f>
        <v>1.0000000000000002</v>
      </c>
      <c r="M45" s="14"/>
      <c r="N45" s="15"/>
      <c r="O45" s="15"/>
      <c r="P45" s="15"/>
      <c r="Q45" s="15"/>
      <c r="R45" s="15"/>
      <c r="S45" s="55">
        <f t="shared" si="1"/>
        <v>4.4081660908397297E-2</v>
      </c>
      <c r="T45" s="49" t="s">
        <v>19</v>
      </c>
      <c r="U45" s="46">
        <f>'NTMan-Pack'!U45+'NTMan-BnC'!U45+'NTMan-Agri'!U45+'NTMan-Auto'!U45+'NTMan-EEE'!U45+'NTMan-Other'!U45+'NTMan-PCColl'!U45</f>
        <v>1.0021000000000004</v>
      </c>
      <c r="V45" s="14"/>
      <c r="W45" s="15"/>
      <c r="X45" s="15"/>
      <c r="Y45" s="15"/>
      <c r="Z45" s="15"/>
      <c r="AA45" s="15"/>
      <c r="AB45" s="55">
        <f t="shared" si="2"/>
        <v>4.4081660908397297E-2</v>
      </c>
      <c r="AC45" s="50" t="s">
        <v>20</v>
      </c>
      <c r="AD45" s="46">
        <f>'NTMan-Pack'!AD45+'NTMan-BnC'!AD45+'NTMan-Agri'!AD45+'NTMan-Auto'!AD45+'NTMan-EEE'!AD45+'NTMan-Other'!AD45+'NTMan-PCColl'!AD45</f>
        <v>1.0000000000000009</v>
      </c>
      <c r="AE45" s="14"/>
      <c r="AF45" s="15"/>
      <c r="AG45" s="15"/>
      <c r="AH45" s="15"/>
      <c r="AI45" s="15"/>
      <c r="AJ45" s="15"/>
      <c r="AK45" s="55">
        <f t="shared" si="3"/>
        <v>4.4081660908397297E-2</v>
      </c>
      <c r="AL45" s="51" t="s">
        <v>21</v>
      </c>
      <c r="AM45" s="46">
        <f>'NTMan-Pack'!AM45+'NTMan-BnC'!AM45+'NTMan-Agri'!AM45+'NTMan-Auto'!AM45+'NTMan-EEE'!AM45+'NTMan-Other'!AM45+'NTMan-PCColl'!AM45</f>
        <v>0.99996717693001047</v>
      </c>
      <c r="AN45" s="14"/>
      <c r="AO45" s="15"/>
      <c r="AP45" s="15"/>
      <c r="AQ45" s="15"/>
      <c r="AR45" s="15"/>
      <c r="AS45" s="15"/>
      <c r="AT45" s="55">
        <f t="shared" si="4"/>
        <v>4.4081660908397297E-2</v>
      </c>
      <c r="AU45" s="52" t="s">
        <v>22</v>
      </c>
      <c r="AV45" s="46">
        <f>'NTMan-Pack'!AV45+'NTMan-BnC'!AV45+'NTMan-Agri'!AV45+'NTMan-Auto'!AV45+'NTMan-EEE'!AV45+'NTMan-Other'!AV45+'NTMan-PCColl'!AV45</f>
        <v>1</v>
      </c>
      <c r="AW45" s="14"/>
      <c r="AX45" s="15"/>
      <c r="AY45" s="15"/>
      <c r="AZ45" s="15"/>
      <c r="BA45" s="15"/>
      <c r="BB45" s="15"/>
      <c r="BC45" s="55">
        <f t="shared" si="5"/>
        <v>4.4081660908397297E-2</v>
      </c>
      <c r="BD45" s="53" t="s">
        <v>23</v>
      </c>
      <c r="BE45" s="46">
        <f>'NTMan-Pack'!BE45+'NTMan-BnC'!BE45+'NTMan-Agri'!BE45+'NTMan-Auto'!BE45+'NTMan-EEE'!BE45+'NTMan-Other'!BE45+'NTMan-PCColl'!BE45</f>
        <v>1</v>
      </c>
      <c r="BF45" s="14"/>
      <c r="BG45" s="15"/>
      <c r="BH45" s="15"/>
      <c r="BI45" s="15"/>
      <c r="BJ45" s="15"/>
      <c r="BK45" s="15"/>
      <c r="BL45" s="55">
        <f t="shared" si="6"/>
        <v>4.4081660908397297E-2</v>
      </c>
      <c r="BM45" s="54" t="s">
        <v>24</v>
      </c>
      <c r="BN45" s="46">
        <f>'NTMan-Pack'!BN45+'NTMan-BnC'!BN45+'NTMan-Agri'!BN45+'NTMan-Auto'!BN45+'NTMan-EEE'!BN45+'NTMan-Other'!BN45+'NTMan-PCColl'!BN45</f>
        <v>1.0000000000000002</v>
      </c>
      <c r="BO45" s="14"/>
      <c r="BP45" s="15"/>
      <c r="BQ45" s="15"/>
      <c r="BR45" s="15"/>
      <c r="BS45" s="15"/>
      <c r="BT45" s="15"/>
      <c r="BU45" s="55">
        <f t="shared" si="7"/>
        <v>4.4081660908397297E-2</v>
      </c>
    </row>
    <row r="46" spans="1:73" ht="15">
      <c r="A46" s="12">
        <v>1992</v>
      </c>
      <c r="B46" s="45" t="s">
        <v>25</v>
      </c>
      <c r="C46" s="46">
        <f>'NTMan-Pack'!C46+'NTMan-BnC'!C46+'NTMan-Agri'!C46+'NTMan-Auto'!C46+'NTMan-EEE'!C46+'NTMan-Other'!C46+'NTMan-PCColl'!C46</f>
        <v>0</v>
      </c>
      <c r="D46" s="14"/>
      <c r="E46" s="15"/>
      <c r="F46" s="15"/>
      <c r="G46" s="15"/>
      <c r="H46" s="15"/>
      <c r="I46" s="15"/>
      <c r="J46" s="55">
        <f t="shared" si="0"/>
        <v>4.4081660908397297E-2</v>
      </c>
      <c r="K46" s="48" t="s">
        <v>18</v>
      </c>
      <c r="L46" s="46">
        <f>'NTMan-Pack'!L46+'NTMan-BnC'!L46+'NTMan-Agri'!L46+'NTMan-Auto'!L46+'NTMan-EEE'!L46+'NTMan-Other'!L46+'NTMan-PCColl'!L46</f>
        <v>1.0000000000000002</v>
      </c>
      <c r="M46" s="14"/>
      <c r="N46" s="15"/>
      <c r="O46" s="15"/>
      <c r="P46" s="15"/>
      <c r="Q46" s="15"/>
      <c r="R46" s="15"/>
      <c r="S46" s="55">
        <f t="shared" si="1"/>
        <v>4.4081660908397297E-2</v>
      </c>
      <c r="T46" s="49" t="s">
        <v>19</v>
      </c>
      <c r="U46" s="46">
        <f>'NTMan-Pack'!U46+'NTMan-BnC'!U46+'NTMan-Agri'!U46+'NTMan-Auto'!U46+'NTMan-EEE'!U46+'NTMan-Other'!U46+'NTMan-PCColl'!U46</f>
        <v>1.0021000000000004</v>
      </c>
      <c r="V46" s="14"/>
      <c r="W46" s="15"/>
      <c r="X46" s="15"/>
      <c r="Y46" s="15"/>
      <c r="Z46" s="15"/>
      <c r="AA46" s="15"/>
      <c r="AB46" s="55">
        <f t="shared" si="2"/>
        <v>4.4081660908397297E-2</v>
      </c>
      <c r="AC46" s="50" t="s">
        <v>20</v>
      </c>
      <c r="AD46" s="46">
        <f>'NTMan-Pack'!AD46+'NTMan-BnC'!AD46+'NTMan-Agri'!AD46+'NTMan-Auto'!AD46+'NTMan-EEE'!AD46+'NTMan-Other'!AD46+'NTMan-PCColl'!AD46</f>
        <v>1.0000000000000009</v>
      </c>
      <c r="AE46" s="14"/>
      <c r="AF46" s="15"/>
      <c r="AG46" s="15"/>
      <c r="AH46" s="15"/>
      <c r="AI46" s="15"/>
      <c r="AJ46" s="15"/>
      <c r="AK46" s="55">
        <f t="shared" si="3"/>
        <v>4.4081660908397297E-2</v>
      </c>
      <c r="AL46" s="51" t="s">
        <v>21</v>
      </c>
      <c r="AM46" s="46">
        <f>'NTMan-Pack'!AM46+'NTMan-BnC'!AM46+'NTMan-Agri'!AM46+'NTMan-Auto'!AM46+'NTMan-EEE'!AM46+'NTMan-Other'!AM46+'NTMan-PCColl'!AM46</f>
        <v>0.99996717693001047</v>
      </c>
      <c r="AN46" s="14"/>
      <c r="AO46" s="15"/>
      <c r="AP46" s="15"/>
      <c r="AQ46" s="15"/>
      <c r="AR46" s="15"/>
      <c r="AS46" s="15"/>
      <c r="AT46" s="55">
        <f t="shared" si="4"/>
        <v>4.4081660908397297E-2</v>
      </c>
      <c r="AU46" s="52" t="s">
        <v>22</v>
      </c>
      <c r="AV46" s="46">
        <f>'NTMan-Pack'!AV46+'NTMan-BnC'!AV46+'NTMan-Agri'!AV46+'NTMan-Auto'!AV46+'NTMan-EEE'!AV46+'NTMan-Other'!AV46+'NTMan-PCColl'!AV46</f>
        <v>1</v>
      </c>
      <c r="AW46" s="14"/>
      <c r="AX46" s="15"/>
      <c r="AY46" s="15"/>
      <c r="AZ46" s="15"/>
      <c r="BA46" s="15"/>
      <c r="BB46" s="15"/>
      <c r="BC46" s="55">
        <f t="shared" si="5"/>
        <v>4.4081660908397297E-2</v>
      </c>
      <c r="BD46" s="53" t="s">
        <v>23</v>
      </c>
      <c r="BE46" s="46">
        <f>'NTMan-Pack'!BE46+'NTMan-BnC'!BE46+'NTMan-Agri'!BE46+'NTMan-Auto'!BE46+'NTMan-EEE'!BE46+'NTMan-Other'!BE46+'NTMan-PCColl'!BE46</f>
        <v>1</v>
      </c>
      <c r="BF46" s="14"/>
      <c r="BG46" s="15"/>
      <c r="BH46" s="15"/>
      <c r="BI46" s="15"/>
      <c r="BJ46" s="15"/>
      <c r="BK46" s="15"/>
      <c r="BL46" s="55">
        <f t="shared" si="6"/>
        <v>4.4081660908397297E-2</v>
      </c>
      <c r="BM46" s="54" t="s">
        <v>24</v>
      </c>
      <c r="BN46" s="46">
        <f>'NTMan-Pack'!BN46+'NTMan-BnC'!BN46+'NTMan-Agri'!BN46+'NTMan-Auto'!BN46+'NTMan-EEE'!BN46+'NTMan-Other'!BN46+'NTMan-PCColl'!BN46</f>
        <v>1.0000000000000002</v>
      </c>
      <c r="BO46" s="14"/>
      <c r="BP46" s="15"/>
      <c r="BQ46" s="15"/>
      <c r="BR46" s="15"/>
      <c r="BS46" s="15"/>
      <c r="BT46" s="15"/>
      <c r="BU46" s="55">
        <f t="shared" si="7"/>
        <v>4.4081660908397297E-2</v>
      </c>
    </row>
    <row r="47" spans="1:73" ht="15">
      <c r="A47" s="12">
        <v>1993</v>
      </c>
      <c r="B47" s="45" t="s">
        <v>25</v>
      </c>
      <c r="C47" s="46">
        <f>'NTMan-Pack'!C47+'NTMan-BnC'!C47+'NTMan-Agri'!C47+'NTMan-Auto'!C47+'NTMan-EEE'!C47+'NTMan-Other'!C47+'NTMan-PCColl'!C47</f>
        <v>0</v>
      </c>
      <c r="D47" s="14"/>
      <c r="E47" s="15"/>
      <c r="F47" s="15"/>
      <c r="G47" s="15"/>
      <c r="H47" s="15"/>
      <c r="I47" s="15"/>
      <c r="J47" s="55">
        <f t="shared" si="0"/>
        <v>4.4081660908397297E-2</v>
      </c>
      <c r="K47" s="48" t="s">
        <v>18</v>
      </c>
      <c r="L47" s="46">
        <f>'NTMan-Pack'!L47+'NTMan-BnC'!L47+'NTMan-Agri'!L47+'NTMan-Auto'!L47+'NTMan-EEE'!L47+'NTMan-Other'!L47+'NTMan-PCColl'!L47</f>
        <v>1.0000000000000002</v>
      </c>
      <c r="M47" s="14"/>
      <c r="N47" s="15"/>
      <c r="O47" s="15"/>
      <c r="P47" s="15"/>
      <c r="Q47" s="15"/>
      <c r="R47" s="15"/>
      <c r="S47" s="55">
        <f t="shared" si="1"/>
        <v>4.4081660908397297E-2</v>
      </c>
      <c r="T47" s="49" t="s">
        <v>19</v>
      </c>
      <c r="U47" s="46">
        <f>'NTMan-Pack'!U47+'NTMan-BnC'!U47+'NTMan-Agri'!U47+'NTMan-Auto'!U47+'NTMan-EEE'!U47+'NTMan-Other'!U47+'NTMan-PCColl'!U47</f>
        <v>1.0021000000000004</v>
      </c>
      <c r="V47" s="14"/>
      <c r="W47" s="15"/>
      <c r="X47" s="15"/>
      <c r="Y47" s="15"/>
      <c r="Z47" s="15"/>
      <c r="AA47" s="15"/>
      <c r="AB47" s="55">
        <f t="shared" si="2"/>
        <v>4.4081660908397297E-2</v>
      </c>
      <c r="AC47" s="50" t="s">
        <v>20</v>
      </c>
      <c r="AD47" s="46">
        <f>'NTMan-Pack'!AD47+'NTMan-BnC'!AD47+'NTMan-Agri'!AD47+'NTMan-Auto'!AD47+'NTMan-EEE'!AD47+'NTMan-Other'!AD47+'NTMan-PCColl'!AD47</f>
        <v>1.0000000000000007</v>
      </c>
      <c r="AE47" s="14"/>
      <c r="AF47" s="15"/>
      <c r="AG47" s="15"/>
      <c r="AH47" s="15"/>
      <c r="AI47" s="15"/>
      <c r="AJ47" s="15"/>
      <c r="AK47" s="55">
        <f t="shared" si="3"/>
        <v>4.4081660908397297E-2</v>
      </c>
      <c r="AL47" s="51" t="s">
        <v>21</v>
      </c>
      <c r="AM47" s="46">
        <f>'NTMan-Pack'!AM47+'NTMan-BnC'!AM47+'NTMan-Agri'!AM47+'NTMan-Auto'!AM47+'NTMan-EEE'!AM47+'NTMan-Other'!AM47+'NTMan-PCColl'!AM47</f>
        <v>0.99996717693001047</v>
      </c>
      <c r="AN47" s="14"/>
      <c r="AO47" s="15"/>
      <c r="AP47" s="15"/>
      <c r="AQ47" s="15"/>
      <c r="AR47" s="15"/>
      <c r="AS47" s="15"/>
      <c r="AT47" s="55">
        <f t="shared" si="4"/>
        <v>4.4081660908397297E-2</v>
      </c>
      <c r="AU47" s="52" t="s">
        <v>22</v>
      </c>
      <c r="AV47" s="46">
        <f>'NTMan-Pack'!AV47+'NTMan-BnC'!AV47+'NTMan-Agri'!AV47+'NTMan-Auto'!AV47+'NTMan-EEE'!AV47+'NTMan-Other'!AV47+'NTMan-PCColl'!AV47</f>
        <v>1</v>
      </c>
      <c r="AW47" s="14"/>
      <c r="AX47" s="15"/>
      <c r="AY47" s="15"/>
      <c r="AZ47" s="15"/>
      <c r="BA47" s="15"/>
      <c r="BB47" s="15"/>
      <c r="BC47" s="55">
        <f t="shared" si="5"/>
        <v>4.4081660908397297E-2</v>
      </c>
      <c r="BD47" s="53" t="s">
        <v>23</v>
      </c>
      <c r="BE47" s="46">
        <f>'NTMan-Pack'!BE47+'NTMan-BnC'!BE47+'NTMan-Agri'!BE47+'NTMan-Auto'!BE47+'NTMan-EEE'!BE47+'NTMan-Other'!BE47+'NTMan-PCColl'!BE47</f>
        <v>1</v>
      </c>
      <c r="BF47" s="14"/>
      <c r="BG47" s="15"/>
      <c r="BH47" s="15"/>
      <c r="BI47" s="15"/>
      <c r="BJ47" s="15"/>
      <c r="BK47" s="15"/>
      <c r="BL47" s="55">
        <f t="shared" si="6"/>
        <v>4.4081660908397297E-2</v>
      </c>
      <c r="BM47" s="54" t="s">
        <v>24</v>
      </c>
      <c r="BN47" s="46">
        <f>'NTMan-Pack'!BN47+'NTMan-BnC'!BN47+'NTMan-Agri'!BN47+'NTMan-Auto'!BN47+'NTMan-EEE'!BN47+'NTMan-Other'!BN47+'NTMan-PCColl'!BN47</f>
        <v>1.0000000000000002</v>
      </c>
      <c r="BO47" s="14"/>
      <c r="BP47" s="15"/>
      <c r="BQ47" s="15"/>
      <c r="BR47" s="15"/>
      <c r="BS47" s="15"/>
      <c r="BT47" s="15"/>
      <c r="BU47" s="55">
        <f t="shared" si="7"/>
        <v>4.4081660908397297E-2</v>
      </c>
    </row>
    <row r="48" spans="1:73" ht="15">
      <c r="A48" s="12">
        <v>1994</v>
      </c>
      <c r="B48" s="45" t="s">
        <v>25</v>
      </c>
      <c r="C48" s="46">
        <f>'NTMan-Pack'!C48+'NTMan-BnC'!C48+'NTMan-Agri'!C48+'NTMan-Auto'!C48+'NTMan-EEE'!C48+'NTMan-Other'!C48+'NTMan-PCColl'!C48</f>
        <v>0</v>
      </c>
      <c r="D48" s="14"/>
      <c r="E48" s="15"/>
      <c r="F48" s="15"/>
      <c r="G48" s="15"/>
      <c r="H48" s="15"/>
      <c r="I48" s="15"/>
      <c r="J48" s="55">
        <f t="shared" si="0"/>
        <v>4.4081660908397297E-2</v>
      </c>
      <c r="K48" s="48" t="s">
        <v>18</v>
      </c>
      <c r="L48" s="46">
        <f>'NTMan-Pack'!L48+'NTMan-BnC'!L48+'NTMan-Agri'!L48+'NTMan-Auto'!L48+'NTMan-EEE'!L48+'NTMan-Other'!L48+'NTMan-PCColl'!L48</f>
        <v>1.0000000000000002</v>
      </c>
      <c r="M48" s="14"/>
      <c r="N48" s="15"/>
      <c r="O48" s="15"/>
      <c r="P48" s="15"/>
      <c r="Q48" s="15"/>
      <c r="R48" s="15"/>
      <c r="S48" s="55">
        <f t="shared" si="1"/>
        <v>4.4081660908397297E-2</v>
      </c>
      <c r="T48" s="49" t="s">
        <v>19</v>
      </c>
      <c r="U48" s="46">
        <f>'NTMan-Pack'!U48+'NTMan-BnC'!U48+'NTMan-Agri'!U48+'NTMan-Auto'!U48+'NTMan-EEE'!U48+'NTMan-Other'!U48+'NTMan-PCColl'!U48</f>
        <v>1.0021000000000004</v>
      </c>
      <c r="V48" s="14"/>
      <c r="W48" s="15"/>
      <c r="X48" s="15"/>
      <c r="Y48" s="15"/>
      <c r="Z48" s="15"/>
      <c r="AA48" s="15"/>
      <c r="AB48" s="55">
        <f t="shared" si="2"/>
        <v>4.4081660908397297E-2</v>
      </c>
      <c r="AC48" s="50" t="s">
        <v>20</v>
      </c>
      <c r="AD48" s="46">
        <f>'NTMan-Pack'!AD48+'NTMan-BnC'!AD48+'NTMan-Agri'!AD48+'NTMan-Auto'!AD48+'NTMan-EEE'!AD48+'NTMan-Other'!AD48+'NTMan-PCColl'!AD48</f>
        <v>1.0000000000000007</v>
      </c>
      <c r="AE48" s="14"/>
      <c r="AF48" s="15"/>
      <c r="AG48" s="15"/>
      <c r="AH48" s="15"/>
      <c r="AI48" s="15"/>
      <c r="AJ48" s="15"/>
      <c r="AK48" s="55">
        <f t="shared" si="3"/>
        <v>4.4081660908397297E-2</v>
      </c>
      <c r="AL48" s="51" t="s">
        <v>21</v>
      </c>
      <c r="AM48" s="46">
        <f>'NTMan-Pack'!AM48+'NTMan-BnC'!AM48+'NTMan-Agri'!AM48+'NTMan-Auto'!AM48+'NTMan-EEE'!AM48+'NTMan-Other'!AM48+'NTMan-PCColl'!AM48</f>
        <v>0.99996717693001047</v>
      </c>
      <c r="AN48" s="14"/>
      <c r="AO48" s="15"/>
      <c r="AP48" s="15"/>
      <c r="AQ48" s="15"/>
      <c r="AR48" s="15"/>
      <c r="AS48" s="15"/>
      <c r="AT48" s="55">
        <f t="shared" si="4"/>
        <v>4.4081660908397297E-2</v>
      </c>
      <c r="AU48" s="52" t="s">
        <v>22</v>
      </c>
      <c r="AV48" s="46">
        <f>'NTMan-Pack'!AV48+'NTMan-BnC'!AV48+'NTMan-Agri'!AV48+'NTMan-Auto'!AV48+'NTMan-EEE'!AV48+'NTMan-Other'!AV48+'NTMan-PCColl'!AV48</f>
        <v>1</v>
      </c>
      <c r="AW48" s="14"/>
      <c r="AX48" s="15"/>
      <c r="AY48" s="15"/>
      <c r="AZ48" s="15"/>
      <c r="BA48" s="15"/>
      <c r="BB48" s="15"/>
      <c r="BC48" s="55">
        <f t="shared" si="5"/>
        <v>4.4081660908397297E-2</v>
      </c>
      <c r="BD48" s="53" t="s">
        <v>23</v>
      </c>
      <c r="BE48" s="46">
        <f>'NTMan-Pack'!BE48+'NTMan-BnC'!BE48+'NTMan-Agri'!BE48+'NTMan-Auto'!BE48+'NTMan-EEE'!BE48+'NTMan-Other'!BE48+'NTMan-PCColl'!BE48</f>
        <v>1</v>
      </c>
      <c r="BF48" s="14"/>
      <c r="BG48" s="15"/>
      <c r="BH48" s="15"/>
      <c r="BI48" s="15"/>
      <c r="BJ48" s="15"/>
      <c r="BK48" s="15"/>
      <c r="BL48" s="55">
        <f t="shared" si="6"/>
        <v>4.4081660908397297E-2</v>
      </c>
      <c r="BM48" s="54" t="s">
        <v>24</v>
      </c>
      <c r="BN48" s="46">
        <f>'NTMan-Pack'!BN48+'NTMan-BnC'!BN48+'NTMan-Agri'!BN48+'NTMan-Auto'!BN48+'NTMan-EEE'!BN48+'NTMan-Other'!BN48+'NTMan-PCColl'!BN48</f>
        <v>1.0000000000000002</v>
      </c>
      <c r="BO48" s="14"/>
      <c r="BP48" s="15"/>
      <c r="BQ48" s="15"/>
      <c r="BR48" s="15"/>
      <c r="BS48" s="15"/>
      <c r="BT48" s="15"/>
      <c r="BU48" s="55">
        <f t="shared" si="7"/>
        <v>4.4081660908397297E-2</v>
      </c>
    </row>
    <row r="49" spans="1:73" ht="15">
      <c r="A49" s="12">
        <v>1995</v>
      </c>
      <c r="B49" s="45" t="s">
        <v>25</v>
      </c>
      <c r="C49" s="46">
        <f>'NTMan-Pack'!C49+'NTMan-BnC'!C49+'NTMan-Agri'!C49+'NTMan-Auto'!C49+'NTMan-EEE'!C49+'NTMan-Other'!C49+'NTMan-PCColl'!C49</f>
        <v>0</v>
      </c>
      <c r="D49" s="14"/>
      <c r="E49" s="15"/>
      <c r="F49" s="15"/>
      <c r="G49" s="15"/>
      <c r="H49" s="15"/>
      <c r="I49" s="15"/>
      <c r="J49" s="55">
        <f t="shared" si="0"/>
        <v>4.4081660908397297E-2</v>
      </c>
      <c r="K49" s="48" t="s">
        <v>18</v>
      </c>
      <c r="L49" s="46">
        <f>'NTMan-Pack'!L49+'NTMan-BnC'!L49+'NTMan-Agri'!L49+'NTMan-Auto'!L49+'NTMan-EEE'!L49+'NTMan-Other'!L49+'NTMan-PCColl'!L49</f>
        <v>1.0000000000000002</v>
      </c>
      <c r="M49" s="14"/>
      <c r="N49" s="15"/>
      <c r="O49" s="15"/>
      <c r="P49" s="15"/>
      <c r="Q49" s="15"/>
      <c r="R49" s="15"/>
      <c r="S49" s="55">
        <f t="shared" si="1"/>
        <v>4.4081660908397297E-2</v>
      </c>
      <c r="T49" s="49" t="s">
        <v>19</v>
      </c>
      <c r="U49" s="46">
        <f>'NTMan-Pack'!U49+'NTMan-BnC'!U49+'NTMan-Agri'!U49+'NTMan-Auto'!U49+'NTMan-EEE'!U49+'NTMan-Other'!U49+'NTMan-PCColl'!U49</f>
        <v>1.0021000000000004</v>
      </c>
      <c r="V49" s="14"/>
      <c r="W49" s="15"/>
      <c r="X49" s="15"/>
      <c r="Y49" s="15"/>
      <c r="Z49" s="15"/>
      <c r="AA49" s="15"/>
      <c r="AB49" s="55">
        <f t="shared" si="2"/>
        <v>4.4081660908397297E-2</v>
      </c>
      <c r="AC49" s="50" t="s">
        <v>20</v>
      </c>
      <c r="AD49" s="46">
        <f>'NTMan-Pack'!AD49+'NTMan-BnC'!AD49+'NTMan-Agri'!AD49+'NTMan-Auto'!AD49+'NTMan-EEE'!AD49+'NTMan-Other'!AD49+'NTMan-PCColl'!AD49</f>
        <v>1.0000000000000007</v>
      </c>
      <c r="AE49" s="14"/>
      <c r="AF49" s="15"/>
      <c r="AG49" s="15"/>
      <c r="AH49" s="15"/>
      <c r="AI49" s="15"/>
      <c r="AJ49" s="15"/>
      <c r="AK49" s="55">
        <f t="shared" si="3"/>
        <v>4.4081660908397297E-2</v>
      </c>
      <c r="AL49" s="51" t="s">
        <v>21</v>
      </c>
      <c r="AM49" s="46">
        <f>'NTMan-Pack'!AM49+'NTMan-BnC'!AM49+'NTMan-Agri'!AM49+'NTMan-Auto'!AM49+'NTMan-EEE'!AM49+'NTMan-Other'!AM49+'NTMan-PCColl'!AM49</f>
        <v>0.99996717693001047</v>
      </c>
      <c r="AN49" s="14"/>
      <c r="AO49" s="15"/>
      <c r="AP49" s="15"/>
      <c r="AQ49" s="15"/>
      <c r="AR49" s="15"/>
      <c r="AS49" s="15"/>
      <c r="AT49" s="55">
        <f t="shared" si="4"/>
        <v>4.4081660908397297E-2</v>
      </c>
      <c r="AU49" s="52" t="s">
        <v>22</v>
      </c>
      <c r="AV49" s="46">
        <f>'NTMan-Pack'!AV49+'NTMan-BnC'!AV49+'NTMan-Agri'!AV49+'NTMan-Auto'!AV49+'NTMan-EEE'!AV49+'NTMan-Other'!AV49+'NTMan-PCColl'!AV49</f>
        <v>1</v>
      </c>
      <c r="AW49" s="14"/>
      <c r="AX49" s="15"/>
      <c r="AY49" s="15"/>
      <c r="AZ49" s="15"/>
      <c r="BA49" s="15"/>
      <c r="BB49" s="15"/>
      <c r="BC49" s="55">
        <f t="shared" si="5"/>
        <v>4.4081660908397297E-2</v>
      </c>
      <c r="BD49" s="53" t="s">
        <v>23</v>
      </c>
      <c r="BE49" s="46">
        <f>'NTMan-Pack'!BE49+'NTMan-BnC'!BE49+'NTMan-Agri'!BE49+'NTMan-Auto'!BE49+'NTMan-EEE'!BE49+'NTMan-Other'!BE49+'NTMan-PCColl'!BE49</f>
        <v>1</v>
      </c>
      <c r="BF49" s="14"/>
      <c r="BG49" s="15"/>
      <c r="BH49" s="15"/>
      <c r="BI49" s="15"/>
      <c r="BJ49" s="15"/>
      <c r="BK49" s="15"/>
      <c r="BL49" s="55">
        <f t="shared" si="6"/>
        <v>4.4081660908397297E-2</v>
      </c>
      <c r="BM49" s="54" t="s">
        <v>24</v>
      </c>
      <c r="BN49" s="46">
        <f>'NTMan-Pack'!BN49+'NTMan-BnC'!BN49+'NTMan-Agri'!BN49+'NTMan-Auto'!BN49+'NTMan-EEE'!BN49+'NTMan-Other'!BN49+'NTMan-PCColl'!BN49</f>
        <v>1.0000000000000002</v>
      </c>
      <c r="BO49" s="14"/>
      <c r="BP49" s="15"/>
      <c r="BQ49" s="15"/>
      <c r="BR49" s="15"/>
      <c r="BS49" s="15"/>
      <c r="BT49" s="15"/>
      <c r="BU49" s="55">
        <f t="shared" si="7"/>
        <v>4.4081660908397297E-2</v>
      </c>
    </row>
    <row r="50" spans="1:73" ht="15">
      <c r="A50" s="12">
        <v>1996</v>
      </c>
      <c r="B50" s="45" t="s">
        <v>25</v>
      </c>
      <c r="C50" s="46">
        <f>'NTMan-Pack'!C50+'NTMan-BnC'!C50+'NTMan-Agri'!C50+'NTMan-Auto'!C50+'NTMan-EEE'!C50+'NTMan-Other'!C50+'NTMan-PCColl'!C50</f>
        <v>0</v>
      </c>
      <c r="D50" s="14"/>
      <c r="E50" s="15"/>
      <c r="F50" s="15"/>
      <c r="G50" s="15"/>
      <c r="H50" s="15"/>
      <c r="I50" s="15"/>
      <c r="J50" s="55">
        <f t="shared" si="0"/>
        <v>4.4081660908397297E-2</v>
      </c>
      <c r="K50" s="48" t="s">
        <v>18</v>
      </c>
      <c r="L50" s="46">
        <f>'NTMan-Pack'!L50+'NTMan-BnC'!L50+'NTMan-Agri'!L50+'NTMan-Auto'!L50+'NTMan-EEE'!L50+'NTMan-Other'!L50+'NTMan-PCColl'!L50</f>
        <v>1.0000000000000002</v>
      </c>
      <c r="M50" s="14"/>
      <c r="N50" s="15"/>
      <c r="O50" s="15"/>
      <c r="P50" s="15"/>
      <c r="Q50" s="15"/>
      <c r="R50" s="15"/>
      <c r="S50" s="55">
        <f t="shared" si="1"/>
        <v>4.4081660908397297E-2</v>
      </c>
      <c r="T50" s="49" t="s">
        <v>19</v>
      </c>
      <c r="U50" s="46">
        <f>'NTMan-Pack'!U50+'NTMan-BnC'!U50+'NTMan-Agri'!U50+'NTMan-Auto'!U50+'NTMan-EEE'!U50+'NTMan-Other'!U50+'NTMan-PCColl'!U50</f>
        <v>1.0021000000000004</v>
      </c>
      <c r="V50" s="14"/>
      <c r="W50" s="15"/>
      <c r="X50" s="15"/>
      <c r="Y50" s="15"/>
      <c r="Z50" s="15"/>
      <c r="AA50" s="15"/>
      <c r="AB50" s="55">
        <f t="shared" si="2"/>
        <v>4.4081660908397297E-2</v>
      </c>
      <c r="AC50" s="50" t="s">
        <v>20</v>
      </c>
      <c r="AD50" s="46">
        <f>'NTMan-Pack'!AD50+'NTMan-BnC'!AD50+'NTMan-Agri'!AD50+'NTMan-Auto'!AD50+'NTMan-EEE'!AD50+'NTMan-Other'!AD50+'NTMan-PCColl'!AD50</f>
        <v>1.0000000000000004</v>
      </c>
      <c r="AE50" s="14"/>
      <c r="AF50" s="15"/>
      <c r="AG50" s="15"/>
      <c r="AH50" s="15"/>
      <c r="AI50" s="15"/>
      <c r="AJ50" s="15"/>
      <c r="AK50" s="55">
        <f t="shared" si="3"/>
        <v>4.4081660908397297E-2</v>
      </c>
      <c r="AL50" s="51" t="s">
        <v>21</v>
      </c>
      <c r="AM50" s="46">
        <f>'NTMan-Pack'!AM50+'NTMan-BnC'!AM50+'NTMan-Agri'!AM50+'NTMan-Auto'!AM50+'NTMan-EEE'!AM50+'NTMan-Other'!AM50+'NTMan-PCColl'!AM50</f>
        <v>0.99996717693001047</v>
      </c>
      <c r="AN50" s="14"/>
      <c r="AO50" s="15"/>
      <c r="AP50" s="15"/>
      <c r="AQ50" s="15"/>
      <c r="AR50" s="15"/>
      <c r="AS50" s="15"/>
      <c r="AT50" s="55">
        <f t="shared" si="4"/>
        <v>4.4081660908397297E-2</v>
      </c>
      <c r="AU50" s="52" t="s">
        <v>22</v>
      </c>
      <c r="AV50" s="46">
        <f>'NTMan-Pack'!AV50+'NTMan-BnC'!AV50+'NTMan-Agri'!AV50+'NTMan-Auto'!AV50+'NTMan-EEE'!AV50+'NTMan-Other'!AV50+'NTMan-PCColl'!AV50</f>
        <v>1</v>
      </c>
      <c r="AW50" s="14"/>
      <c r="AX50" s="15"/>
      <c r="AY50" s="15"/>
      <c r="AZ50" s="15"/>
      <c r="BA50" s="15"/>
      <c r="BB50" s="15"/>
      <c r="BC50" s="55">
        <f t="shared" si="5"/>
        <v>4.4081660908397297E-2</v>
      </c>
      <c r="BD50" s="53" t="s">
        <v>23</v>
      </c>
      <c r="BE50" s="46">
        <f>'NTMan-Pack'!BE50+'NTMan-BnC'!BE50+'NTMan-Agri'!BE50+'NTMan-Auto'!BE50+'NTMan-EEE'!BE50+'NTMan-Other'!BE50+'NTMan-PCColl'!BE50</f>
        <v>1</v>
      </c>
      <c r="BF50" s="14"/>
      <c r="BG50" s="15"/>
      <c r="BH50" s="15"/>
      <c r="BI50" s="15"/>
      <c r="BJ50" s="15"/>
      <c r="BK50" s="15"/>
      <c r="BL50" s="55">
        <f t="shared" si="6"/>
        <v>4.4081660908397297E-2</v>
      </c>
      <c r="BM50" s="54" t="s">
        <v>24</v>
      </c>
      <c r="BN50" s="46">
        <f>'NTMan-Pack'!BN50+'NTMan-BnC'!BN50+'NTMan-Agri'!BN50+'NTMan-Auto'!BN50+'NTMan-EEE'!BN50+'NTMan-Other'!BN50+'NTMan-PCColl'!BN50</f>
        <v>1.0000000000000002</v>
      </c>
      <c r="BO50" s="14"/>
      <c r="BP50" s="15"/>
      <c r="BQ50" s="15"/>
      <c r="BR50" s="15"/>
      <c r="BS50" s="15"/>
      <c r="BT50" s="15"/>
      <c r="BU50" s="55">
        <f t="shared" si="7"/>
        <v>4.4081660908397297E-2</v>
      </c>
    </row>
    <row r="51" spans="1:73" ht="15">
      <c r="A51" s="12">
        <v>1997</v>
      </c>
      <c r="B51" s="45" t="s">
        <v>25</v>
      </c>
      <c r="C51" s="46">
        <f>'NTMan-Pack'!C51+'NTMan-BnC'!C51+'NTMan-Agri'!C51+'NTMan-Auto'!C51+'NTMan-EEE'!C51+'NTMan-Other'!C51+'NTMan-PCColl'!C51</f>
        <v>0</v>
      </c>
      <c r="D51" s="14"/>
      <c r="E51" s="15"/>
      <c r="F51" s="15"/>
      <c r="G51" s="15"/>
      <c r="H51" s="15"/>
      <c r="I51" s="15"/>
      <c r="J51" s="55">
        <f t="shared" si="0"/>
        <v>4.4081660908397297E-2</v>
      </c>
      <c r="K51" s="48" t="s">
        <v>18</v>
      </c>
      <c r="L51" s="46">
        <f>'NTMan-Pack'!L51+'NTMan-BnC'!L51+'NTMan-Agri'!L51+'NTMan-Auto'!L51+'NTMan-EEE'!L51+'NTMan-Other'!L51+'NTMan-PCColl'!L51</f>
        <v>1.0000000000000002</v>
      </c>
      <c r="M51" s="14"/>
      <c r="N51" s="15"/>
      <c r="O51" s="15"/>
      <c r="P51" s="15"/>
      <c r="Q51" s="15"/>
      <c r="R51" s="15"/>
      <c r="S51" s="55">
        <f t="shared" si="1"/>
        <v>4.4081660908397297E-2</v>
      </c>
      <c r="T51" s="49" t="s">
        <v>19</v>
      </c>
      <c r="U51" s="46">
        <f>'NTMan-Pack'!U51+'NTMan-BnC'!U51+'NTMan-Agri'!U51+'NTMan-Auto'!U51+'NTMan-EEE'!U51+'NTMan-Other'!U51+'NTMan-PCColl'!U51</f>
        <v>1.0021000000000004</v>
      </c>
      <c r="V51" s="14"/>
      <c r="W51" s="15"/>
      <c r="X51" s="15"/>
      <c r="Y51" s="15"/>
      <c r="Z51" s="15"/>
      <c r="AA51" s="15"/>
      <c r="AB51" s="55">
        <f t="shared" si="2"/>
        <v>4.4081660908397297E-2</v>
      </c>
      <c r="AC51" s="50" t="s">
        <v>20</v>
      </c>
      <c r="AD51" s="46">
        <f>'NTMan-Pack'!AD51+'NTMan-BnC'!AD51+'NTMan-Agri'!AD51+'NTMan-Auto'!AD51+'NTMan-EEE'!AD51+'NTMan-Other'!AD51+'NTMan-PCColl'!AD51</f>
        <v>1.0000000000000004</v>
      </c>
      <c r="AE51" s="14"/>
      <c r="AF51" s="15"/>
      <c r="AG51" s="15"/>
      <c r="AH51" s="15"/>
      <c r="AI51" s="15"/>
      <c r="AJ51" s="15"/>
      <c r="AK51" s="55">
        <f t="shared" si="3"/>
        <v>4.4081660908397297E-2</v>
      </c>
      <c r="AL51" s="51" t="s">
        <v>21</v>
      </c>
      <c r="AM51" s="46">
        <f>'NTMan-Pack'!AM51+'NTMan-BnC'!AM51+'NTMan-Agri'!AM51+'NTMan-Auto'!AM51+'NTMan-EEE'!AM51+'NTMan-Other'!AM51+'NTMan-PCColl'!AM51</f>
        <v>0.99996717693001069</v>
      </c>
      <c r="AN51" s="14"/>
      <c r="AO51" s="15"/>
      <c r="AP51" s="15"/>
      <c r="AQ51" s="15"/>
      <c r="AR51" s="15"/>
      <c r="AS51" s="15"/>
      <c r="AT51" s="55">
        <f t="shared" si="4"/>
        <v>4.4081660908397297E-2</v>
      </c>
      <c r="AU51" s="52" t="s">
        <v>22</v>
      </c>
      <c r="AV51" s="46">
        <f>'NTMan-Pack'!AV51+'NTMan-BnC'!AV51+'NTMan-Agri'!AV51+'NTMan-Auto'!AV51+'NTMan-EEE'!AV51+'NTMan-Other'!AV51+'NTMan-PCColl'!AV51</f>
        <v>1</v>
      </c>
      <c r="AW51" s="14"/>
      <c r="AX51" s="15"/>
      <c r="AY51" s="15"/>
      <c r="AZ51" s="15"/>
      <c r="BA51" s="15"/>
      <c r="BB51" s="15"/>
      <c r="BC51" s="55">
        <f t="shared" si="5"/>
        <v>4.4081660908397297E-2</v>
      </c>
      <c r="BD51" s="53" t="s">
        <v>23</v>
      </c>
      <c r="BE51" s="46">
        <f>'NTMan-Pack'!BE51+'NTMan-BnC'!BE51+'NTMan-Agri'!BE51+'NTMan-Auto'!BE51+'NTMan-EEE'!BE51+'NTMan-Other'!BE51+'NTMan-PCColl'!BE51</f>
        <v>1</v>
      </c>
      <c r="BF51" s="14"/>
      <c r="BG51" s="15"/>
      <c r="BH51" s="15"/>
      <c r="BI51" s="15"/>
      <c r="BJ51" s="15"/>
      <c r="BK51" s="15"/>
      <c r="BL51" s="55">
        <f t="shared" si="6"/>
        <v>4.4081660908397297E-2</v>
      </c>
      <c r="BM51" s="54" t="s">
        <v>24</v>
      </c>
      <c r="BN51" s="46">
        <f>'NTMan-Pack'!BN51+'NTMan-BnC'!BN51+'NTMan-Agri'!BN51+'NTMan-Auto'!BN51+'NTMan-EEE'!BN51+'NTMan-Other'!BN51+'NTMan-PCColl'!BN51</f>
        <v>1.0000000000000002</v>
      </c>
      <c r="BO51" s="14"/>
      <c r="BP51" s="15"/>
      <c r="BQ51" s="15"/>
      <c r="BR51" s="15"/>
      <c r="BS51" s="15"/>
      <c r="BT51" s="15"/>
      <c r="BU51" s="55">
        <f t="shared" si="7"/>
        <v>4.4081660908397297E-2</v>
      </c>
    </row>
    <row r="52" spans="1:73" ht="15">
      <c r="A52" s="12">
        <v>1998</v>
      </c>
      <c r="B52" s="45" t="s">
        <v>25</v>
      </c>
      <c r="C52" s="46">
        <f>'NTMan-Pack'!C52+'NTMan-BnC'!C52+'NTMan-Agri'!C52+'NTMan-Auto'!C52+'NTMan-EEE'!C52+'NTMan-Other'!C52+'NTMan-PCColl'!C52</f>
        <v>0</v>
      </c>
      <c r="D52" s="14"/>
      <c r="E52" s="15"/>
      <c r="F52" s="15"/>
      <c r="G52" s="15"/>
      <c r="H52" s="15"/>
      <c r="I52" s="15"/>
      <c r="J52" s="55">
        <f t="shared" si="0"/>
        <v>4.4081660908397297E-2</v>
      </c>
      <c r="K52" s="48" t="s">
        <v>18</v>
      </c>
      <c r="L52" s="46">
        <f>'NTMan-Pack'!L52+'NTMan-BnC'!L52+'NTMan-Agri'!L52+'NTMan-Auto'!L52+'NTMan-EEE'!L52+'NTMan-Other'!L52+'NTMan-PCColl'!L52</f>
        <v>1.0000000000000002</v>
      </c>
      <c r="M52" s="14"/>
      <c r="N52" s="15"/>
      <c r="O52" s="15"/>
      <c r="P52" s="15"/>
      <c r="Q52" s="15"/>
      <c r="R52" s="15"/>
      <c r="S52" s="55">
        <f t="shared" si="1"/>
        <v>4.4081660908397297E-2</v>
      </c>
      <c r="T52" s="49" t="s">
        <v>19</v>
      </c>
      <c r="U52" s="46">
        <f>'NTMan-Pack'!U52+'NTMan-BnC'!U52+'NTMan-Agri'!U52+'NTMan-Auto'!U52+'NTMan-EEE'!U52+'NTMan-Other'!U52+'NTMan-PCColl'!U52</f>
        <v>1.0021000000000004</v>
      </c>
      <c r="V52" s="14"/>
      <c r="W52" s="15"/>
      <c r="X52" s="15"/>
      <c r="Y52" s="15"/>
      <c r="Z52" s="15"/>
      <c r="AA52" s="15"/>
      <c r="AB52" s="55">
        <f t="shared" si="2"/>
        <v>4.4081660908397297E-2</v>
      </c>
      <c r="AC52" s="50" t="s">
        <v>20</v>
      </c>
      <c r="AD52" s="46">
        <f>'NTMan-Pack'!AD52+'NTMan-BnC'!AD52+'NTMan-Agri'!AD52+'NTMan-Auto'!AD52+'NTMan-EEE'!AD52+'NTMan-Other'!AD52+'NTMan-PCColl'!AD52</f>
        <v>1.0000000000000004</v>
      </c>
      <c r="AE52" s="14"/>
      <c r="AF52" s="15"/>
      <c r="AG52" s="15"/>
      <c r="AH52" s="15"/>
      <c r="AI52" s="15"/>
      <c r="AJ52" s="15"/>
      <c r="AK52" s="55">
        <f t="shared" si="3"/>
        <v>4.4081660908397297E-2</v>
      </c>
      <c r="AL52" s="51" t="s">
        <v>21</v>
      </c>
      <c r="AM52" s="46">
        <f>'NTMan-Pack'!AM52+'NTMan-BnC'!AM52+'NTMan-Agri'!AM52+'NTMan-Auto'!AM52+'NTMan-EEE'!AM52+'NTMan-Other'!AM52+'NTMan-PCColl'!AM52</f>
        <v>0.99996717693001069</v>
      </c>
      <c r="AN52" s="14"/>
      <c r="AO52" s="15"/>
      <c r="AP52" s="15"/>
      <c r="AQ52" s="15"/>
      <c r="AR52" s="15"/>
      <c r="AS52" s="15"/>
      <c r="AT52" s="55">
        <f t="shared" si="4"/>
        <v>4.4081660908397297E-2</v>
      </c>
      <c r="AU52" s="52" t="s">
        <v>22</v>
      </c>
      <c r="AV52" s="46">
        <f>'NTMan-Pack'!AV52+'NTMan-BnC'!AV52+'NTMan-Agri'!AV52+'NTMan-Auto'!AV52+'NTMan-EEE'!AV52+'NTMan-Other'!AV52+'NTMan-PCColl'!AV52</f>
        <v>1</v>
      </c>
      <c r="AW52" s="14"/>
      <c r="AX52" s="15"/>
      <c r="AY52" s="15"/>
      <c r="AZ52" s="15"/>
      <c r="BA52" s="15"/>
      <c r="BB52" s="15"/>
      <c r="BC52" s="55">
        <f t="shared" si="5"/>
        <v>4.4081660908397297E-2</v>
      </c>
      <c r="BD52" s="53" t="s">
        <v>23</v>
      </c>
      <c r="BE52" s="46">
        <f>'NTMan-Pack'!BE52+'NTMan-BnC'!BE52+'NTMan-Agri'!BE52+'NTMan-Auto'!BE52+'NTMan-EEE'!BE52+'NTMan-Other'!BE52+'NTMan-PCColl'!BE52</f>
        <v>1.0116969010989012</v>
      </c>
      <c r="BF52" s="14"/>
      <c r="BG52" s="15"/>
      <c r="BH52" s="15"/>
      <c r="BI52" s="15"/>
      <c r="BJ52" s="15"/>
      <c r="BK52" s="15"/>
      <c r="BL52" s="55">
        <f t="shared" si="6"/>
        <v>4.4081660908397297E-2</v>
      </c>
      <c r="BM52" s="54" t="s">
        <v>24</v>
      </c>
      <c r="BN52" s="46">
        <f>'NTMan-Pack'!BN52+'NTMan-BnC'!BN52+'NTMan-Agri'!BN52+'NTMan-Auto'!BN52+'NTMan-EEE'!BN52+'NTMan-Other'!BN52+'NTMan-PCColl'!BN52</f>
        <v>1.0000000000000002</v>
      </c>
      <c r="BO52" s="14"/>
      <c r="BP52" s="15"/>
      <c r="BQ52" s="15"/>
      <c r="BR52" s="15"/>
      <c r="BS52" s="15"/>
      <c r="BT52" s="15"/>
      <c r="BU52" s="55">
        <f t="shared" si="7"/>
        <v>4.4081660908397297E-2</v>
      </c>
    </row>
    <row r="53" spans="1:73" ht="15">
      <c r="A53" s="12">
        <v>1999</v>
      </c>
      <c r="B53" s="45" t="s">
        <v>25</v>
      </c>
      <c r="C53" s="46">
        <f>'NTMan-Pack'!C53+'NTMan-BnC'!C53+'NTMan-Agri'!C53+'NTMan-Auto'!C53+'NTMan-EEE'!C53+'NTMan-Other'!C53+'NTMan-PCColl'!C53</f>
        <v>0</v>
      </c>
      <c r="D53" s="14"/>
      <c r="E53" s="15"/>
      <c r="F53" s="15"/>
      <c r="G53" s="15"/>
      <c r="H53" s="15"/>
      <c r="I53" s="15"/>
      <c r="J53" s="55">
        <f t="shared" si="0"/>
        <v>4.4081660908397297E-2</v>
      </c>
      <c r="K53" s="48" t="s">
        <v>18</v>
      </c>
      <c r="L53" s="46">
        <f>'NTMan-Pack'!L53+'NTMan-BnC'!L53+'NTMan-Agri'!L53+'NTMan-Auto'!L53+'NTMan-EEE'!L53+'NTMan-Other'!L53+'NTMan-PCColl'!L53</f>
        <v>1.0000000000000002</v>
      </c>
      <c r="M53" s="14"/>
      <c r="N53" s="15"/>
      <c r="O53" s="15"/>
      <c r="P53" s="15"/>
      <c r="Q53" s="15"/>
      <c r="R53" s="15"/>
      <c r="S53" s="55">
        <f t="shared" si="1"/>
        <v>4.4081660908397297E-2</v>
      </c>
      <c r="T53" s="49" t="s">
        <v>19</v>
      </c>
      <c r="U53" s="46">
        <f>'NTMan-Pack'!U53+'NTMan-BnC'!U53+'NTMan-Agri'!U53+'NTMan-Auto'!U53+'NTMan-EEE'!U53+'NTMan-Other'!U53+'NTMan-PCColl'!U53</f>
        <v>1.0021000000000004</v>
      </c>
      <c r="V53" s="14"/>
      <c r="W53" s="15"/>
      <c r="X53" s="15"/>
      <c r="Y53" s="15"/>
      <c r="Z53" s="15"/>
      <c r="AA53" s="15"/>
      <c r="AB53" s="55">
        <f t="shared" si="2"/>
        <v>4.4081660908397297E-2</v>
      </c>
      <c r="AC53" s="50" t="s">
        <v>20</v>
      </c>
      <c r="AD53" s="46">
        <f>'NTMan-Pack'!AD53+'NTMan-BnC'!AD53+'NTMan-Agri'!AD53+'NTMan-Auto'!AD53+'NTMan-EEE'!AD53+'NTMan-Other'!AD53+'NTMan-PCColl'!AD53</f>
        <v>1.0000000000000004</v>
      </c>
      <c r="AE53" s="14"/>
      <c r="AF53" s="15"/>
      <c r="AG53" s="15"/>
      <c r="AH53" s="15"/>
      <c r="AI53" s="15"/>
      <c r="AJ53" s="15"/>
      <c r="AK53" s="55">
        <f t="shared" si="3"/>
        <v>4.4081660908397297E-2</v>
      </c>
      <c r="AL53" s="51" t="s">
        <v>21</v>
      </c>
      <c r="AM53" s="46">
        <f>'NTMan-Pack'!AM53+'NTMan-BnC'!AM53+'NTMan-Agri'!AM53+'NTMan-Auto'!AM53+'NTMan-EEE'!AM53+'NTMan-Other'!AM53+'NTMan-PCColl'!AM53</f>
        <v>0.99996717693001069</v>
      </c>
      <c r="AN53" s="14"/>
      <c r="AO53" s="15"/>
      <c r="AP53" s="15"/>
      <c r="AQ53" s="15"/>
      <c r="AR53" s="15"/>
      <c r="AS53" s="15"/>
      <c r="AT53" s="55">
        <f t="shared" si="4"/>
        <v>4.4081660908397297E-2</v>
      </c>
      <c r="AU53" s="52" t="s">
        <v>22</v>
      </c>
      <c r="AV53" s="46">
        <f>'NTMan-Pack'!AV53+'NTMan-BnC'!AV53+'NTMan-Agri'!AV53+'NTMan-Auto'!AV53+'NTMan-EEE'!AV53+'NTMan-Other'!AV53+'NTMan-PCColl'!AV53</f>
        <v>1</v>
      </c>
      <c r="AW53" s="14"/>
      <c r="AX53" s="15"/>
      <c r="AY53" s="15"/>
      <c r="AZ53" s="15"/>
      <c r="BA53" s="15"/>
      <c r="BB53" s="15"/>
      <c r="BC53" s="55">
        <f t="shared" si="5"/>
        <v>4.4081660908397297E-2</v>
      </c>
      <c r="BD53" s="53" t="s">
        <v>23</v>
      </c>
      <c r="BE53" s="46">
        <f>'NTMan-Pack'!BE53+'NTMan-BnC'!BE53+'NTMan-Agri'!BE53+'NTMan-Auto'!BE53+'NTMan-EEE'!BE53+'NTMan-Other'!BE53+'NTMan-PCColl'!BE53</f>
        <v>1.0233938021978022</v>
      </c>
      <c r="BF53" s="14"/>
      <c r="BG53" s="15"/>
      <c r="BH53" s="15"/>
      <c r="BI53" s="15"/>
      <c r="BJ53" s="15"/>
      <c r="BK53" s="15"/>
      <c r="BL53" s="55">
        <f t="shared" si="6"/>
        <v>4.4081660908397297E-2</v>
      </c>
      <c r="BM53" s="54" t="s">
        <v>24</v>
      </c>
      <c r="BN53" s="46">
        <f>'NTMan-Pack'!BN53+'NTMan-BnC'!BN53+'NTMan-Agri'!BN53+'NTMan-Auto'!BN53+'NTMan-EEE'!BN53+'NTMan-Other'!BN53+'NTMan-PCColl'!BN53</f>
        <v>1.0000000000000002</v>
      </c>
      <c r="BO53" s="14"/>
      <c r="BP53" s="15"/>
      <c r="BQ53" s="15"/>
      <c r="BR53" s="15"/>
      <c r="BS53" s="15"/>
      <c r="BT53" s="15"/>
      <c r="BU53" s="55">
        <f t="shared" si="7"/>
        <v>4.4081660908397297E-2</v>
      </c>
    </row>
    <row r="54" spans="1:73" ht="15">
      <c r="A54" s="12">
        <v>2000</v>
      </c>
      <c r="B54" s="45" t="s">
        <v>25</v>
      </c>
      <c r="C54" s="46">
        <f>'NTMan-Pack'!C54+'NTMan-BnC'!C54+'NTMan-Agri'!C54+'NTMan-Auto'!C54+'NTMan-EEE'!C54+'NTMan-Other'!C54+'NTMan-PCColl'!C54</f>
        <v>0</v>
      </c>
      <c r="D54" s="14"/>
      <c r="E54" s="15"/>
      <c r="F54" s="15"/>
      <c r="G54" s="15"/>
      <c r="H54" s="15"/>
      <c r="I54" s="15"/>
      <c r="J54" s="55">
        <f t="shared" si="0"/>
        <v>4.4081660908397297E-2</v>
      </c>
      <c r="K54" s="48" t="s">
        <v>18</v>
      </c>
      <c r="L54" s="46">
        <f>'NTMan-Pack'!L54+'NTMan-BnC'!L54+'NTMan-Agri'!L54+'NTMan-Auto'!L54+'NTMan-EEE'!L54+'NTMan-Other'!L54+'NTMan-PCColl'!L54</f>
        <v>1.0000000000000002</v>
      </c>
      <c r="M54" s="14"/>
      <c r="N54" s="15"/>
      <c r="O54" s="15"/>
      <c r="P54" s="15"/>
      <c r="Q54" s="15"/>
      <c r="R54" s="15"/>
      <c r="S54" s="55">
        <f t="shared" si="1"/>
        <v>4.4081660908397297E-2</v>
      </c>
      <c r="T54" s="49" t="s">
        <v>19</v>
      </c>
      <c r="U54" s="46">
        <f>'NTMan-Pack'!U54+'NTMan-BnC'!U54+'NTMan-Agri'!U54+'NTMan-Auto'!U54+'NTMan-EEE'!U54+'NTMan-Other'!U54+'NTMan-PCColl'!U54</f>
        <v>1.0021000000000004</v>
      </c>
      <c r="V54" s="14"/>
      <c r="W54" s="15"/>
      <c r="X54" s="15"/>
      <c r="Y54" s="15"/>
      <c r="Z54" s="15"/>
      <c r="AA54" s="15"/>
      <c r="AB54" s="55">
        <f t="shared" si="2"/>
        <v>4.4081660908397297E-2</v>
      </c>
      <c r="AC54" s="50" t="s">
        <v>20</v>
      </c>
      <c r="AD54" s="46">
        <f>'NTMan-Pack'!AD54+'NTMan-BnC'!AD54+'NTMan-Agri'!AD54+'NTMan-Auto'!AD54+'NTMan-EEE'!AD54+'NTMan-Other'!AD54+'NTMan-PCColl'!AD54</f>
        <v>1.0000000000000002</v>
      </c>
      <c r="AE54" s="14"/>
      <c r="AF54" s="15"/>
      <c r="AG54" s="15"/>
      <c r="AH54" s="15"/>
      <c r="AI54" s="15"/>
      <c r="AJ54" s="15"/>
      <c r="AK54" s="55">
        <f t="shared" si="3"/>
        <v>4.4081660908397297E-2</v>
      </c>
      <c r="AL54" s="51" t="s">
        <v>21</v>
      </c>
      <c r="AM54" s="46">
        <f>'NTMan-Pack'!AM54+'NTMan-BnC'!AM54+'NTMan-Agri'!AM54+'NTMan-Auto'!AM54+'NTMan-EEE'!AM54+'NTMan-Other'!AM54+'NTMan-PCColl'!AM54</f>
        <v>0.99996717693001069</v>
      </c>
      <c r="AN54" s="14"/>
      <c r="AO54" s="15"/>
      <c r="AP54" s="15"/>
      <c r="AQ54" s="15"/>
      <c r="AR54" s="15"/>
      <c r="AS54" s="15"/>
      <c r="AT54" s="55">
        <f t="shared" si="4"/>
        <v>4.4081660908397297E-2</v>
      </c>
      <c r="AU54" s="52" t="s">
        <v>22</v>
      </c>
      <c r="AV54" s="46">
        <f>'NTMan-Pack'!AV54+'NTMan-BnC'!AV54+'NTMan-Agri'!AV54+'NTMan-Auto'!AV54+'NTMan-EEE'!AV54+'NTMan-Other'!AV54+'NTMan-PCColl'!AV54</f>
        <v>1</v>
      </c>
      <c r="AW54" s="14"/>
      <c r="AX54" s="15"/>
      <c r="AY54" s="15"/>
      <c r="AZ54" s="15"/>
      <c r="BA54" s="15"/>
      <c r="BB54" s="15"/>
      <c r="BC54" s="55">
        <f t="shared" si="5"/>
        <v>4.4081660908397297E-2</v>
      </c>
      <c r="BD54" s="53" t="s">
        <v>23</v>
      </c>
      <c r="BE54" s="46">
        <f>'NTMan-Pack'!BE54+'NTMan-BnC'!BE54+'NTMan-Agri'!BE54+'NTMan-Auto'!BE54+'NTMan-EEE'!BE54+'NTMan-Other'!BE54+'NTMan-PCColl'!BE54</f>
        <v>1.0350907032967034</v>
      </c>
      <c r="BF54" s="14"/>
      <c r="BG54" s="15"/>
      <c r="BH54" s="15"/>
      <c r="BI54" s="15"/>
      <c r="BJ54" s="15"/>
      <c r="BK54" s="15"/>
      <c r="BL54" s="55">
        <f t="shared" si="6"/>
        <v>4.4081660908397297E-2</v>
      </c>
      <c r="BM54" s="54" t="s">
        <v>24</v>
      </c>
      <c r="BN54" s="46">
        <f>'NTMan-Pack'!BN54+'NTMan-BnC'!BN54+'NTMan-Agri'!BN54+'NTMan-Auto'!BN54+'NTMan-EEE'!BN54+'NTMan-Other'!BN54+'NTMan-PCColl'!BN54</f>
        <v>1.0000000000000002</v>
      </c>
      <c r="BO54" s="14"/>
      <c r="BP54" s="15"/>
      <c r="BQ54" s="15"/>
      <c r="BR54" s="15"/>
      <c r="BS54" s="15"/>
      <c r="BT54" s="15"/>
      <c r="BU54" s="55">
        <f t="shared" si="7"/>
        <v>4.4081660908397297E-2</v>
      </c>
    </row>
    <row r="55" spans="1:73" ht="15">
      <c r="A55" s="12">
        <v>2001</v>
      </c>
      <c r="B55" s="45" t="s">
        <v>25</v>
      </c>
      <c r="C55" s="46">
        <f>'NTMan-Pack'!C55+'NTMan-BnC'!C55+'NTMan-Agri'!C55+'NTMan-Auto'!C55+'NTMan-EEE'!C55+'NTMan-Other'!C55+'NTMan-PCColl'!C55</f>
        <v>0</v>
      </c>
      <c r="D55" s="14"/>
      <c r="E55" s="15"/>
      <c r="F55" s="15"/>
      <c r="G55" s="15"/>
      <c r="H55" s="15"/>
      <c r="I55" s="15"/>
      <c r="J55" s="55">
        <f t="shared" si="0"/>
        <v>4.4081660908397297E-2</v>
      </c>
      <c r="K55" s="48" t="s">
        <v>18</v>
      </c>
      <c r="L55" s="46">
        <f>'NTMan-Pack'!L55+'NTMan-BnC'!L55+'NTMan-Agri'!L55+'NTMan-Auto'!L55+'NTMan-EEE'!L55+'NTMan-Other'!L55+'NTMan-PCColl'!L55</f>
        <v>1.0000000000000002</v>
      </c>
      <c r="M55" s="14"/>
      <c r="N55" s="15"/>
      <c r="O55" s="15"/>
      <c r="P55" s="15"/>
      <c r="Q55" s="15"/>
      <c r="R55" s="15"/>
      <c r="S55" s="55">
        <f t="shared" si="1"/>
        <v>4.4081660908397297E-2</v>
      </c>
      <c r="T55" s="49" t="s">
        <v>19</v>
      </c>
      <c r="U55" s="46">
        <f>'NTMan-Pack'!U55+'NTMan-BnC'!U55+'NTMan-Agri'!U55+'NTMan-Auto'!U55+'NTMan-EEE'!U55+'NTMan-Other'!U55+'NTMan-PCColl'!U55</f>
        <v>1.0021000000000004</v>
      </c>
      <c r="V55" s="14"/>
      <c r="W55" s="15"/>
      <c r="X55" s="15"/>
      <c r="Y55" s="15"/>
      <c r="Z55" s="15"/>
      <c r="AA55" s="15"/>
      <c r="AB55" s="55">
        <f t="shared" si="2"/>
        <v>4.4081660908397297E-2</v>
      </c>
      <c r="AC55" s="50" t="s">
        <v>20</v>
      </c>
      <c r="AD55" s="46">
        <f>'NTMan-Pack'!AD55+'NTMan-BnC'!AD55+'NTMan-Agri'!AD55+'NTMan-Auto'!AD55+'NTMan-EEE'!AD55+'NTMan-Other'!AD55+'NTMan-PCColl'!AD55</f>
        <v>1.0000000000000002</v>
      </c>
      <c r="AE55" s="14"/>
      <c r="AF55" s="15"/>
      <c r="AG55" s="15"/>
      <c r="AH55" s="15"/>
      <c r="AI55" s="15"/>
      <c r="AJ55" s="15"/>
      <c r="AK55" s="55">
        <f t="shared" si="3"/>
        <v>4.4081660908397297E-2</v>
      </c>
      <c r="AL55" s="51" t="s">
        <v>21</v>
      </c>
      <c r="AM55" s="46">
        <f>'NTMan-Pack'!AM55+'NTMan-BnC'!AM55+'NTMan-Agri'!AM55+'NTMan-Auto'!AM55+'NTMan-EEE'!AM55+'NTMan-Other'!AM55+'NTMan-PCColl'!AM55</f>
        <v>0.99996717693001069</v>
      </c>
      <c r="AN55" s="14"/>
      <c r="AO55" s="15"/>
      <c r="AP55" s="15"/>
      <c r="AQ55" s="15"/>
      <c r="AR55" s="15"/>
      <c r="AS55" s="15"/>
      <c r="AT55" s="55">
        <f t="shared" si="4"/>
        <v>4.4081660908397297E-2</v>
      </c>
      <c r="AU55" s="52" t="s">
        <v>22</v>
      </c>
      <c r="AV55" s="46">
        <f>'NTMan-Pack'!AV55+'NTMan-BnC'!AV55+'NTMan-Agri'!AV55+'NTMan-Auto'!AV55+'NTMan-EEE'!AV55+'NTMan-Other'!AV55+'NTMan-PCColl'!AV55</f>
        <v>1</v>
      </c>
      <c r="AW55" s="14"/>
      <c r="AX55" s="15"/>
      <c r="AY55" s="15"/>
      <c r="AZ55" s="15"/>
      <c r="BA55" s="15"/>
      <c r="BB55" s="15"/>
      <c r="BC55" s="55">
        <f t="shared" si="5"/>
        <v>4.4081660908397297E-2</v>
      </c>
      <c r="BD55" s="53" t="s">
        <v>23</v>
      </c>
      <c r="BE55" s="46">
        <f>'NTMan-Pack'!BE55+'NTMan-BnC'!BE55+'NTMan-Agri'!BE55+'NTMan-Auto'!BE55+'NTMan-EEE'!BE55+'NTMan-Other'!BE55+'NTMan-PCColl'!BE55</f>
        <v>1.0467876043956044</v>
      </c>
      <c r="BF55" s="14"/>
      <c r="BG55" s="15"/>
      <c r="BH55" s="15"/>
      <c r="BI55" s="15"/>
      <c r="BJ55" s="15"/>
      <c r="BK55" s="15"/>
      <c r="BL55" s="55">
        <f t="shared" si="6"/>
        <v>4.4081660908397297E-2</v>
      </c>
      <c r="BM55" s="54" t="s">
        <v>24</v>
      </c>
      <c r="BN55" s="46">
        <f>'NTMan-Pack'!BN55+'NTMan-BnC'!BN55+'NTMan-Agri'!BN55+'NTMan-Auto'!BN55+'NTMan-EEE'!BN55+'NTMan-Other'!BN55+'NTMan-PCColl'!BN55</f>
        <v>1.0000000000000002</v>
      </c>
      <c r="BO55" s="14"/>
      <c r="BP55" s="15"/>
      <c r="BQ55" s="15"/>
      <c r="BR55" s="15"/>
      <c r="BS55" s="15"/>
      <c r="BT55" s="15"/>
      <c r="BU55" s="55">
        <f t="shared" si="7"/>
        <v>4.4081660908397297E-2</v>
      </c>
    </row>
    <row r="56" spans="1:73" ht="15">
      <c r="A56" s="12">
        <v>2002</v>
      </c>
      <c r="B56" s="45" t="s">
        <v>25</v>
      </c>
      <c r="C56" s="46">
        <f>'NTMan-Pack'!C56+'NTMan-BnC'!C56+'NTMan-Agri'!C56+'NTMan-Auto'!C56+'NTMan-EEE'!C56+'NTMan-Other'!C56+'NTMan-PCColl'!C56</f>
        <v>0</v>
      </c>
      <c r="D56" s="14"/>
      <c r="E56" s="15"/>
      <c r="F56" s="15"/>
      <c r="G56" s="15"/>
      <c r="H56" s="15"/>
      <c r="I56" s="15"/>
      <c r="J56" s="55">
        <f t="shared" si="0"/>
        <v>4.4081660908397297E-2</v>
      </c>
      <c r="K56" s="48" t="s">
        <v>18</v>
      </c>
      <c r="L56" s="46">
        <f>'NTMan-Pack'!L56+'NTMan-BnC'!L56+'NTMan-Agri'!L56+'NTMan-Auto'!L56+'NTMan-EEE'!L56+'NTMan-Other'!L56+'NTMan-PCColl'!L56</f>
        <v>1.0000000000000002</v>
      </c>
      <c r="M56" s="14"/>
      <c r="N56" s="15"/>
      <c r="O56" s="15"/>
      <c r="P56" s="15"/>
      <c r="Q56" s="15"/>
      <c r="R56" s="15"/>
      <c r="S56" s="55">
        <f t="shared" si="1"/>
        <v>4.4081660908397297E-2</v>
      </c>
      <c r="T56" s="49" t="s">
        <v>19</v>
      </c>
      <c r="U56" s="46">
        <f>'NTMan-Pack'!U56+'NTMan-BnC'!U56+'NTMan-Agri'!U56+'NTMan-Auto'!U56+'NTMan-EEE'!U56+'NTMan-Other'!U56+'NTMan-PCColl'!U56</f>
        <v>1.0021000000000004</v>
      </c>
      <c r="V56" s="14"/>
      <c r="W56" s="15"/>
      <c r="X56" s="15"/>
      <c r="Y56" s="15"/>
      <c r="Z56" s="15"/>
      <c r="AA56" s="15"/>
      <c r="AB56" s="55">
        <f t="shared" si="2"/>
        <v>4.4081660908397297E-2</v>
      </c>
      <c r="AC56" s="50" t="s">
        <v>20</v>
      </c>
      <c r="AD56" s="46">
        <f>'NTMan-Pack'!AD56+'NTMan-BnC'!AD56+'NTMan-Agri'!AD56+'NTMan-Auto'!AD56+'NTMan-EEE'!AD56+'NTMan-Other'!AD56+'NTMan-PCColl'!AD56</f>
        <v>1.0000000000000002</v>
      </c>
      <c r="AE56" s="14"/>
      <c r="AF56" s="15"/>
      <c r="AG56" s="15"/>
      <c r="AH56" s="15"/>
      <c r="AI56" s="15"/>
      <c r="AJ56" s="15"/>
      <c r="AK56" s="55">
        <f t="shared" si="3"/>
        <v>4.4081660908397297E-2</v>
      </c>
      <c r="AL56" s="51" t="s">
        <v>21</v>
      </c>
      <c r="AM56" s="46">
        <f>'NTMan-Pack'!AM56+'NTMan-BnC'!AM56+'NTMan-Agri'!AM56+'NTMan-Auto'!AM56+'NTMan-EEE'!AM56+'NTMan-Other'!AM56+'NTMan-PCColl'!AM56</f>
        <v>0.99996717693001069</v>
      </c>
      <c r="AN56" s="14"/>
      <c r="AO56" s="15"/>
      <c r="AP56" s="15"/>
      <c r="AQ56" s="15"/>
      <c r="AR56" s="15"/>
      <c r="AS56" s="15"/>
      <c r="AT56" s="55">
        <f t="shared" si="4"/>
        <v>4.4081660908397297E-2</v>
      </c>
      <c r="AU56" s="52" t="s">
        <v>22</v>
      </c>
      <c r="AV56" s="46">
        <f>'NTMan-Pack'!AV56+'NTMan-BnC'!AV56+'NTMan-Agri'!AV56+'NTMan-Auto'!AV56+'NTMan-EEE'!AV56+'NTMan-Other'!AV56+'NTMan-PCColl'!AV56</f>
        <v>1</v>
      </c>
      <c r="AW56" s="14"/>
      <c r="AX56" s="15"/>
      <c r="AY56" s="15"/>
      <c r="AZ56" s="15"/>
      <c r="BA56" s="15"/>
      <c r="BB56" s="15"/>
      <c r="BC56" s="55">
        <f t="shared" si="5"/>
        <v>4.4081660908397297E-2</v>
      </c>
      <c r="BD56" s="53" t="s">
        <v>23</v>
      </c>
      <c r="BE56" s="46">
        <f>'NTMan-Pack'!BE56+'NTMan-BnC'!BE56+'NTMan-Agri'!BE56+'NTMan-Auto'!BE56+'NTMan-EEE'!BE56+'NTMan-Other'!BE56+'NTMan-PCColl'!BE56</f>
        <v>1.0584845054945058</v>
      </c>
      <c r="BF56" s="14"/>
      <c r="BG56" s="15"/>
      <c r="BH56" s="15"/>
      <c r="BI56" s="15"/>
      <c r="BJ56" s="15"/>
      <c r="BK56" s="15"/>
      <c r="BL56" s="55">
        <f t="shared" si="6"/>
        <v>4.4081660908397297E-2</v>
      </c>
      <c r="BM56" s="54" t="s">
        <v>24</v>
      </c>
      <c r="BN56" s="46">
        <f>'NTMan-Pack'!BN56+'NTMan-BnC'!BN56+'NTMan-Agri'!BN56+'NTMan-Auto'!BN56+'NTMan-EEE'!BN56+'NTMan-Other'!BN56+'NTMan-PCColl'!BN56</f>
        <v>1.0000000000000002</v>
      </c>
      <c r="BO56" s="14"/>
      <c r="BP56" s="15"/>
      <c r="BQ56" s="15"/>
      <c r="BR56" s="15"/>
      <c r="BS56" s="15"/>
      <c r="BT56" s="15"/>
      <c r="BU56" s="55">
        <f t="shared" si="7"/>
        <v>4.4081660908397297E-2</v>
      </c>
    </row>
    <row r="57" spans="1:73" ht="15">
      <c r="A57" s="12">
        <v>2003</v>
      </c>
      <c r="B57" s="45" t="s">
        <v>25</v>
      </c>
      <c r="C57" s="46">
        <f>'NTMan-Pack'!C57+'NTMan-BnC'!C57+'NTMan-Agri'!C57+'NTMan-Auto'!C57+'NTMan-EEE'!C57+'NTMan-Other'!C57+'NTMan-PCColl'!C57</f>
        <v>0</v>
      </c>
      <c r="D57" s="14"/>
      <c r="E57" s="15"/>
      <c r="F57" s="15"/>
      <c r="G57" s="15"/>
      <c r="H57" s="15"/>
      <c r="I57" s="15"/>
      <c r="J57" s="55">
        <f t="shared" si="0"/>
        <v>4.4081660908397297E-2</v>
      </c>
      <c r="K57" s="48" t="s">
        <v>18</v>
      </c>
      <c r="L57" s="46">
        <f>'NTMan-Pack'!L57+'NTMan-BnC'!L57+'NTMan-Agri'!L57+'NTMan-Auto'!L57+'NTMan-EEE'!L57+'NTMan-Other'!L57+'NTMan-PCColl'!L57</f>
        <v>1.0000000000000002</v>
      </c>
      <c r="M57" s="14"/>
      <c r="N57" s="15"/>
      <c r="O57" s="15"/>
      <c r="P57" s="15"/>
      <c r="Q57" s="15"/>
      <c r="R57" s="15"/>
      <c r="S57" s="55">
        <f t="shared" si="1"/>
        <v>4.4081660908397297E-2</v>
      </c>
      <c r="T57" s="49" t="s">
        <v>19</v>
      </c>
      <c r="U57" s="46">
        <f>'NTMan-Pack'!U57+'NTMan-BnC'!U57+'NTMan-Agri'!U57+'NTMan-Auto'!U57+'NTMan-EEE'!U57+'NTMan-Other'!U57+'NTMan-PCColl'!U57</f>
        <v>1.0021000000000004</v>
      </c>
      <c r="V57" s="14"/>
      <c r="W57" s="15"/>
      <c r="X57" s="15"/>
      <c r="Y57" s="15"/>
      <c r="Z57" s="15"/>
      <c r="AA57" s="15"/>
      <c r="AB57" s="55">
        <f t="shared" si="2"/>
        <v>4.4081660908397297E-2</v>
      </c>
      <c r="AC57" s="50" t="s">
        <v>20</v>
      </c>
      <c r="AD57" s="46">
        <f>'NTMan-Pack'!AD57+'NTMan-BnC'!AD57+'NTMan-Agri'!AD57+'NTMan-Auto'!AD57+'NTMan-EEE'!AD57+'NTMan-Other'!AD57+'NTMan-PCColl'!AD57</f>
        <v>1</v>
      </c>
      <c r="AE57" s="14"/>
      <c r="AF57" s="15"/>
      <c r="AG57" s="15"/>
      <c r="AH57" s="15"/>
      <c r="AI57" s="15"/>
      <c r="AJ57" s="15"/>
      <c r="AK57" s="55">
        <f t="shared" si="3"/>
        <v>4.4081660908397297E-2</v>
      </c>
      <c r="AL57" s="51" t="s">
        <v>21</v>
      </c>
      <c r="AM57" s="46">
        <f>'NTMan-Pack'!AM57+'NTMan-BnC'!AM57+'NTMan-Agri'!AM57+'NTMan-Auto'!AM57+'NTMan-EEE'!AM57+'NTMan-Other'!AM57+'NTMan-PCColl'!AM57</f>
        <v>0.99996717693001069</v>
      </c>
      <c r="AN57" s="14"/>
      <c r="AO57" s="15"/>
      <c r="AP57" s="15"/>
      <c r="AQ57" s="15"/>
      <c r="AR57" s="15"/>
      <c r="AS57" s="15"/>
      <c r="AT57" s="55">
        <f t="shared" si="4"/>
        <v>4.4081660908397297E-2</v>
      </c>
      <c r="AU57" s="52" t="s">
        <v>22</v>
      </c>
      <c r="AV57" s="46">
        <f>'NTMan-Pack'!AV57+'NTMan-BnC'!AV57+'NTMan-Agri'!AV57+'NTMan-Auto'!AV57+'NTMan-EEE'!AV57+'NTMan-Other'!AV57+'NTMan-PCColl'!AV57</f>
        <v>1</v>
      </c>
      <c r="AW57" s="14"/>
      <c r="AX57" s="15"/>
      <c r="AY57" s="15"/>
      <c r="AZ57" s="15"/>
      <c r="BA57" s="15"/>
      <c r="BB57" s="15"/>
      <c r="BC57" s="55">
        <f t="shared" si="5"/>
        <v>4.4081660908397297E-2</v>
      </c>
      <c r="BD57" s="53" t="s">
        <v>23</v>
      </c>
      <c r="BE57" s="46">
        <f>'NTMan-Pack'!BE57+'NTMan-BnC'!BE57+'NTMan-Agri'!BE57+'NTMan-Auto'!BE57+'NTMan-EEE'!BE57+'NTMan-Other'!BE57+'NTMan-PCColl'!BE57</f>
        <v>1.0701814065934068</v>
      </c>
      <c r="BF57" s="14"/>
      <c r="BG57" s="15"/>
      <c r="BH57" s="15"/>
      <c r="BI57" s="15"/>
      <c r="BJ57" s="15"/>
      <c r="BK57" s="15"/>
      <c r="BL57" s="55">
        <f t="shared" si="6"/>
        <v>4.4081660908397297E-2</v>
      </c>
      <c r="BM57" s="54" t="s">
        <v>24</v>
      </c>
      <c r="BN57" s="46">
        <f>'NTMan-Pack'!BN57+'NTMan-BnC'!BN57+'NTMan-Agri'!BN57+'NTMan-Auto'!BN57+'NTMan-EEE'!BN57+'NTMan-Other'!BN57+'NTMan-PCColl'!BN57</f>
        <v>1</v>
      </c>
      <c r="BO57" s="14"/>
      <c r="BP57" s="15"/>
      <c r="BQ57" s="15"/>
      <c r="BR57" s="15"/>
      <c r="BS57" s="15"/>
      <c r="BT57" s="15"/>
      <c r="BU57" s="55">
        <f t="shared" si="7"/>
        <v>4.4081660908397297E-2</v>
      </c>
    </row>
    <row r="58" spans="1:73" ht="15">
      <c r="A58" s="12">
        <v>2004</v>
      </c>
      <c r="B58" s="45" t="s">
        <v>25</v>
      </c>
      <c r="C58" s="46">
        <f>'NTMan-Pack'!C58+'NTMan-BnC'!C58+'NTMan-Agri'!C58+'NTMan-Auto'!C58+'NTMan-EEE'!C58+'NTMan-Other'!C58+'NTMan-PCColl'!C58</f>
        <v>0</v>
      </c>
      <c r="D58" s="14"/>
      <c r="E58" s="15"/>
      <c r="F58" s="15"/>
      <c r="G58" s="15"/>
      <c r="H58" s="15"/>
      <c r="I58" s="15"/>
      <c r="J58" s="55">
        <f t="shared" si="0"/>
        <v>4.4081660908397297E-2</v>
      </c>
      <c r="K58" s="48" t="s">
        <v>18</v>
      </c>
      <c r="L58" s="46">
        <f>'NTMan-Pack'!L58+'NTMan-BnC'!L58+'NTMan-Agri'!L58+'NTMan-Auto'!L58+'NTMan-EEE'!L58+'NTMan-Other'!L58+'NTMan-PCColl'!L58</f>
        <v>1.0000000000000002</v>
      </c>
      <c r="M58" s="14"/>
      <c r="N58" s="15"/>
      <c r="O58" s="15"/>
      <c r="P58" s="15"/>
      <c r="Q58" s="15"/>
      <c r="R58" s="15"/>
      <c r="S58" s="55">
        <f t="shared" si="1"/>
        <v>4.4081660908397297E-2</v>
      </c>
      <c r="T58" s="49" t="s">
        <v>19</v>
      </c>
      <c r="U58" s="46">
        <f>'NTMan-Pack'!U58+'NTMan-BnC'!U58+'NTMan-Agri'!U58+'NTMan-Auto'!U58+'NTMan-EEE'!U58+'NTMan-Other'!U58+'NTMan-PCColl'!U58</f>
        <v>1.0021000000000004</v>
      </c>
      <c r="V58" s="14"/>
      <c r="W58" s="15"/>
      <c r="X58" s="15"/>
      <c r="Y58" s="15"/>
      <c r="Z58" s="15"/>
      <c r="AA58" s="15"/>
      <c r="AB58" s="55">
        <f t="shared" si="2"/>
        <v>4.4081660908397297E-2</v>
      </c>
      <c r="AC58" s="50" t="s">
        <v>20</v>
      </c>
      <c r="AD58" s="46">
        <f>'NTMan-Pack'!AD58+'NTMan-BnC'!AD58+'NTMan-Agri'!AD58+'NTMan-Auto'!AD58+'NTMan-EEE'!AD58+'NTMan-Other'!AD58+'NTMan-PCColl'!AD58</f>
        <v>1</v>
      </c>
      <c r="AE58" s="14"/>
      <c r="AF58" s="15"/>
      <c r="AG58" s="15"/>
      <c r="AH58" s="15"/>
      <c r="AI58" s="15"/>
      <c r="AJ58" s="15"/>
      <c r="AK58" s="55">
        <f t="shared" si="3"/>
        <v>4.4081660908397297E-2</v>
      </c>
      <c r="AL58" s="51" t="s">
        <v>21</v>
      </c>
      <c r="AM58" s="46">
        <f>'NTMan-Pack'!AM58+'NTMan-BnC'!AM58+'NTMan-Agri'!AM58+'NTMan-Auto'!AM58+'NTMan-EEE'!AM58+'NTMan-Other'!AM58+'NTMan-PCColl'!AM58</f>
        <v>0.99996717693001069</v>
      </c>
      <c r="AN58" s="14"/>
      <c r="AO58" s="15"/>
      <c r="AP58" s="15"/>
      <c r="AQ58" s="15"/>
      <c r="AR58" s="15"/>
      <c r="AS58" s="15"/>
      <c r="AT58" s="55">
        <f t="shared" si="4"/>
        <v>4.4081660908397297E-2</v>
      </c>
      <c r="AU58" s="52" t="s">
        <v>22</v>
      </c>
      <c r="AV58" s="46">
        <f>'NTMan-Pack'!AV58+'NTMan-BnC'!AV58+'NTMan-Agri'!AV58+'NTMan-Auto'!AV58+'NTMan-EEE'!AV58+'NTMan-Other'!AV58+'NTMan-PCColl'!AV58</f>
        <v>1</v>
      </c>
      <c r="AW58" s="14"/>
      <c r="AX58" s="15"/>
      <c r="AY58" s="15"/>
      <c r="AZ58" s="15"/>
      <c r="BA58" s="15"/>
      <c r="BB58" s="15"/>
      <c r="BC58" s="55">
        <f t="shared" si="5"/>
        <v>4.4081660908397297E-2</v>
      </c>
      <c r="BD58" s="64" t="s">
        <v>23</v>
      </c>
      <c r="BE58" s="46">
        <f>'NTMan-Pack'!BE58+'NTMan-BnC'!BE58+'NTMan-Agri'!BE58+'NTMan-Auto'!BE58+'NTMan-EEE'!BE58+'NTMan-Other'!BE58+'NTMan-PCColl'!BE58</f>
        <v>1.0818783076923078</v>
      </c>
      <c r="BF58" s="14"/>
      <c r="BG58" s="15"/>
      <c r="BH58" s="15"/>
      <c r="BI58" s="15"/>
      <c r="BJ58" s="15"/>
      <c r="BK58" s="15"/>
      <c r="BL58" s="55">
        <f t="shared" si="6"/>
        <v>4.4081660908397297E-2</v>
      </c>
      <c r="BM58" s="54" t="s">
        <v>24</v>
      </c>
      <c r="BN58" s="46">
        <f>'NTMan-Pack'!BN58+'NTMan-BnC'!BN58+'NTMan-Agri'!BN58+'NTMan-Auto'!BN58+'NTMan-EEE'!BN58+'NTMan-Other'!BN58+'NTMan-PCColl'!BN58</f>
        <v>1</v>
      </c>
      <c r="BO58" s="14"/>
      <c r="BP58" s="15"/>
      <c r="BQ58" s="15"/>
      <c r="BR58" s="15"/>
      <c r="BS58" s="15"/>
      <c r="BT58" s="15"/>
      <c r="BU58" s="55">
        <f t="shared" si="7"/>
        <v>4.4081660908397297E-2</v>
      </c>
    </row>
    <row r="59" spans="1:73" ht="15">
      <c r="A59" s="12">
        <v>2005</v>
      </c>
      <c r="B59" s="45" t="s">
        <v>25</v>
      </c>
      <c r="C59" s="46">
        <f>'NTMan-Pack'!C59+'NTMan-BnC'!C59+'NTMan-Agri'!C59+'NTMan-Auto'!C59+'NTMan-EEE'!C59+'NTMan-Other'!C59+'NTMan-PCColl'!C59</f>
        <v>0</v>
      </c>
      <c r="D59" s="14"/>
      <c r="E59" s="15"/>
      <c r="F59" s="15"/>
      <c r="G59" s="15"/>
      <c r="H59" s="15"/>
      <c r="I59" s="15"/>
      <c r="J59" s="55">
        <f t="shared" si="0"/>
        <v>4.4081660908397297E-2</v>
      </c>
      <c r="K59" s="48" t="s">
        <v>18</v>
      </c>
      <c r="L59" s="46">
        <f>'NTMan-Pack'!L59+'NTMan-BnC'!L59+'NTMan-Agri'!L59+'NTMan-Auto'!L59+'NTMan-EEE'!L59+'NTMan-Other'!L59+'NTMan-PCColl'!L59</f>
        <v>1.0000000000000002</v>
      </c>
      <c r="M59" s="14"/>
      <c r="N59" s="15"/>
      <c r="O59" s="15"/>
      <c r="P59" s="15"/>
      <c r="Q59" s="15"/>
      <c r="R59" s="15"/>
      <c r="S59" s="55">
        <f t="shared" si="1"/>
        <v>4.4081660908397297E-2</v>
      </c>
      <c r="T59" s="49" t="s">
        <v>19</v>
      </c>
      <c r="U59" s="46">
        <f>'NTMan-Pack'!U59+'NTMan-BnC'!U59+'NTMan-Agri'!U59+'NTMan-Auto'!U59+'NTMan-EEE'!U59+'NTMan-Other'!U59+'NTMan-PCColl'!U59</f>
        <v>1.0021000000000004</v>
      </c>
      <c r="V59" s="14"/>
      <c r="W59" s="15"/>
      <c r="X59" s="15"/>
      <c r="Y59" s="15"/>
      <c r="Z59" s="15"/>
      <c r="AA59" s="15"/>
      <c r="AB59" s="55">
        <f t="shared" si="2"/>
        <v>4.4081660908397297E-2</v>
      </c>
      <c r="AC59" s="50" t="s">
        <v>20</v>
      </c>
      <c r="AD59" s="46">
        <f>'NTMan-Pack'!AD59+'NTMan-BnC'!AD59+'NTMan-Agri'!AD59+'NTMan-Auto'!AD59+'NTMan-EEE'!AD59+'NTMan-Other'!AD59+'NTMan-PCColl'!AD59</f>
        <v>0.99999999999999978</v>
      </c>
      <c r="AE59" s="14"/>
      <c r="AF59" s="15"/>
      <c r="AG59" s="15"/>
      <c r="AH59" s="15"/>
      <c r="AI59" s="15"/>
      <c r="AJ59" s="15"/>
      <c r="AK59" s="55">
        <f t="shared" si="3"/>
        <v>4.4081660908397297E-2</v>
      </c>
      <c r="AL59" s="51" t="s">
        <v>21</v>
      </c>
      <c r="AM59" s="46">
        <f>'NTMan-Pack'!AM59+'NTMan-BnC'!AM59+'NTMan-Agri'!AM59+'NTMan-Auto'!AM59+'NTMan-EEE'!AM59+'NTMan-Other'!AM59+'NTMan-PCColl'!AM59</f>
        <v>0.99996717693001069</v>
      </c>
      <c r="AN59" s="14"/>
      <c r="AO59" s="15"/>
      <c r="AP59" s="15"/>
      <c r="AQ59" s="15"/>
      <c r="AR59" s="15"/>
      <c r="AS59" s="15"/>
      <c r="AT59" s="55">
        <f t="shared" si="4"/>
        <v>4.4081660908397297E-2</v>
      </c>
      <c r="AU59" s="52" t="s">
        <v>22</v>
      </c>
      <c r="AV59" s="46">
        <f>'NTMan-Pack'!AV59+'NTMan-BnC'!AV59+'NTMan-Agri'!AV59+'NTMan-Auto'!AV59+'NTMan-EEE'!AV59+'NTMan-Other'!AV59+'NTMan-PCColl'!AV59</f>
        <v>1</v>
      </c>
      <c r="AW59" s="14"/>
      <c r="AX59" s="15"/>
      <c r="AY59" s="15"/>
      <c r="AZ59" s="15"/>
      <c r="BA59" s="15"/>
      <c r="BB59" s="15"/>
      <c r="BC59" s="55">
        <f t="shared" si="5"/>
        <v>4.4081660908397297E-2</v>
      </c>
      <c r="BD59" s="53" t="s">
        <v>23</v>
      </c>
      <c r="BE59" s="46">
        <f>'NTMan-Pack'!BE59+'NTMan-BnC'!BE59+'NTMan-Agri'!BE59+'NTMan-Auto'!BE59+'NTMan-EEE'!BE59+'NTMan-Other'!BE59+'NTMan-PCColl'!BE59</f>
        <v>1.0697630584935898</v>
      </c>
      <c r="BF59" s="14"/>
      <c r="BG59" s="15"/>
      <c r="BH59" s="15"/>
      <c r="BI59" s="15"/>
      <c r="BJ59" s="15"/>
      <c r="BK59" s="15"/>
      <c r="BL59" s="55">
        <f t="shared" si="6"/>
        <v>4.4081660908397297E-2</v>
      </c>
      <c r="BM59" s="54" t="s">
        <v>24</v>
      </c>
      <c r="BN59" s="46">
        <f>'NTMan-Pack'!BN59+'NTMan-BnC'!BN59+'NTMan-Agri'!BN59+'NTMan-Auto'!BN59+'NTMan-EEE'!BN59+'NTMan-Other'!BN59+'NTMan-PCColl'!BN59</f>
        <v>1</v>
      </c>
      <c r="BO59" s="14"/>
      <c r="BP59" s="15"/>
      <c r="BQ59" s="15"/>
      <c r="BR59" s="15"/>
      <c r="BS59" s="15"/>
      <c r="BT59" s="15"/>
      <c r="BU59" s="55">
        <f t="shared" si="7"/>
        <v>4.4081660908397297E-2</v>
      </c>
    </row>
    <row r="60" spans="1:73" ht="15">
      <c r="A60" s="12">
        <v>2006</v>
      </c>
      <c r="B60" s="45" t="s">
        <v>25</v>
      </c>
      <c r="C60" s="46">
        <f>'NTMan-Pack'!C60+'NTMan-BnC'!C60+'NTMan-Agri'!C60+'NTMan-Auto'!C60+'NTMan-EEE'!C60+'NTMan-Other'!C60+'NTMan-PCColl'!C60</f>
        <v>0</v>
      </c>
      <c r="D60" s="14"/>
      <c r="E60" s="15"/>
      <c r="F60" s="15"/>
      <c r="G60" s="15"/>
      <c r="H60" s="15"/>
      <c r="I60" s="15"/>
      <c r="J60" s="55">
        <f t="shared" si="0"/>
        <v>4.4081660908397297E-2</v>
      </c>
      <c r="K60" s="48" t="s">
        <v>18</v>
      </c>
      <c r="L60" s="46">
        <f>'NTMan-Pack'!L60+'NTMan-BnC'!L60+'NTMan-Agri'!L60+'NTMan-Auto'!L60+'NTMan-EEE'!L60+'NTMan-Other'!L60+'NTMan-PCColl'!L60</f>
        <v>1.0000000000000002</v>
      </c>
      <c r="M60" s="14"/>
      <c r="N60" s="15"/>
      <c r="O60" s="15"/>
      <c r="P60" s="15"/>
      <c r="Q60" s="15"/>
      <c r="R60" s="15"/>
      <c r="S60" s="55">
        <f t="shared" si="1"/>
        <v>4.4081660908397297E-2</v>
      </c>
      <c r="T60" s="49" t="s">
        <v>19</v>
      </c>
      <c r="U60" s="46">
        <f>'NTMan-Pack'!U60+'NTMan-BnC'!U60+'NTMan-Agri'!U60+'NTMan-Auto'!U60+'NTMan-EEE'!U60+'NTMan-Other'!U60+'NTMan-PCColl'!U60</f>
        <v>1.0021000000000004</v>
      </c>
      <c r="V60" s="14"/>
      <c r="W60" s="15"/>
      <c r="X60" s="15"/>
      <c r="Y60" s="15"/>
      <c r="Z60" s="15"/>
      <c r="AA60" s="15"/>
      <c r="AB60" s="55">
        <f t="shared" si="2"/>
        <v>4.4081660908397297E-2</v>
      </c>
      <c r="AC60" s="50" t="s">
        <v>20</v>
      </c>
      <c r="AD60" s="46">
        <f>'NTMan-Pack'!AD60+'NTMan-BnC'!AD60+'NTMan-Agri'!AD60+'NTMan-Auto'!AD60+'NTMan-EEE'!AD60+'NTMan-Other'!AD60+'NTMan-PCColl'!AD60</f>
        <v>0.99999999999999978</v>
      </c>
      <c r="AE60" s="14"/>
      <c r="AF60" s="15"/>
      <c r="AG60" s="15"/>
      <c r="AH60" s="15"/>
      <c r="AI60" s="15"/>
      <c r="AJ60" s="15"/>
      <c r="AK60" s="55">
        <f t="shared" si="3"/>
        <v>4.4081660908397297E-2</v>
      </c>
      <c r="AL60" s="51" t="s">
        <v>21</v>
      </c>
      <c r="AM60" s="46">
        <f>'NTMan-Pack'!AM60+'NTMan-BnC'!AM60+'NTMan-Agri'!AM60+'NTMan-Auto'!AM60+'NTMan-EEE'!AM60+'NTMan-Other'!AM60+'NTMan-PCColl'!AM60</f>
        <v>0.99996717693001069</v>
      </c>
      <c r="AN60" s="14"/>
      <c r="AO60" s="15"/>
      <c r="AP60" s="15"/>
      <c r="AQ60" s="15"/>
      <c r="AR60" s="15"/>
      <c r="AS60" s="15"/>
      <c r="AT60" s="55">
        <f t="shared" si="4"/>
        <v>4.4081660908397297E-2</v>
      </c>
      <c r="AU60" s="52" t="s">
        <v>22</v>
      </c>
      <c r="AV60" s="46">
        <f>'NTMan-Pack'!AV60+'NTMan-BnC'!AV60+'NTMan-Agri'!AV60+'NTMan-Auto'!AV60+'NTMan-EEE'!AV60+'NTMan-Other'!AV60+'NTMan-PCColl'!AV60</f>
        <v>1</v>
      </c>
      <c r="AW60" s="14"/>
      <c r="AX60" s="15"/>
      <c r="AY60" s="15"/>
      <c r="AZ60" s="15"/>
      <c r="BA60" s="15"/>
      <c r="BB60" s="15"/>
      <c r="BC60" s="55">
        <f t="shared" si="5"/>
        <v>4.4081660908397297E-2</v>
      </c>
      <c r="BD60" s="53" t="s">
        <v>23</v>
      </c>
      <c r="BE60" s="46">
        <f>'NTMan-Pack'!BE60+'NTMan-BnC'!BE60+'NTMan-Agri'!BE60+'NTMan-Auto'!BE60+'NTMan-EEE'!BE60+'NTMan-Other'!BE60+'NTMan-PCColl'!BE60</f>
        <v>1.0576778467948718</v>
      </c>
      <c r="BF60" s="14"/>
      <c r="BG60" s="15"/>
      <c r="BH60" s="15"/>
      <c r="BI60" s="15"/>
      <c r="BJ60" s="15"/>
      <c r="BK60" s="15"/>
      <c r="BL60" s="55">
        <f t="shared" si="6"/>
        <v>4.4081660908397297E-2</v>
      </c>
      <c r="BM60" s="54" t="s">
        <v>24</v>
      </c>
      <c r="BN60" s="46">
        <f>'NTMan-Pack'!BN60+'NTMan-BnC'!BN60+'NTMan-Agri'!BN60+'NTMan-Auto'!BN60+'NTMan-EEE'!BN60+'NTMan-Other'!BN60+'NTMan-PCColl'!BN60</f>
        <v>1</v>
      </c>
      <c r="BO60" s="14"/>
      <c r="BP60" s="15"/>
      <c r="BQ60" s="15"/>
      <c r="BR60" s="15"/>
      <c r="BS60" s="15"/>
      <c r="BT60" s="15"/>
      <c r="BU60" s="55">
        <f t="shared" si="7"/>
        <v>4.4081660908397297E-2</v>
      </c>
    </row>
    <row r="61" spans="1:73" ht="15">
      <c r="A61" s="12">
        <v>2007</v>
      </c>
      <c r="B61" s="45" t="s">
        <v>25</v>
      </c>
      <c r="C61" s="46">
        <f>'NTMan-Pack'!C61+'NTMan-BnC'!C61+'NTMan-Agri'!C61+'NTMan-Auto'!C61+'NTMan-EEE'!C61+'NTMan-Other'!C61+'NTMan-PCColl'!C61</f>
        <v>0</v>
      </c>
      <c r="D61" s="14"/>
      <c r="E61" s="15"/>
      <c r="F61" s="15"/>
      <c r="G61" s="15"/>
      <c r="H61" s="15"/>
      <c r="I61" s="15"/>
      <c r="J61" s="55">
        <f t="shared" si="0"/>
        <v>4.4081660908397297E-2</v>
      </c>
      <c r="K61" s="48" t="s">
        <v>18</v>
      </c>
      <c r="L61" s="46">
        <f>'NTMan-Pack'!L61+'NTMan-BnC'!L61+'NTMan-Agri'!L61+'NTMan-Auto'!L61+'NTMan-EEE'!L61+'NTMan-Other'!L61+'NTMan-PCColl'!L61</f>
        <v>1.0000000000000002</v>
      </c>
      <c r="M61" s="14"/>
      <c r="N61" s="15"/>
      <c r="O61" s="15"/>
      <c r="P61" s="15"/>
      <c r="Q61" s="15"/>
      <c r="R61" s="15"/>
      <c r="S61" s="55">
        <f t="shared" si="1"/>
        <v>4.4081660908397297E-2</v>
      </c>
      <c r="T61" s="49" t="s">
        <v>19</v>
      </c>
      <c r="U61" s="46">
        <f>'NTMan-Pack'!U61+'NTMan-BnC'!U61+'NTMan-Agri'!U61+'NTMan-Auto'!U61+'NTMan-EEE'!U61+'NTMan-Other'!U61+'NTMan-PCColl'!U61</f>
        <v>1.0021000000000004</v>
      </c>
      <c r="V61" s="14"/>
      <c r="W61" s="15"/>
      <c r="X61" s="15"/>
      <c r="Y61" s="15"/>
      <c r="Z61" s="15"/>
      <c r="AA61" s="15"/>
      <c r="AB61" s="55">
        <f t="shared" si="2"/>
        <v>4.4081660908397297E-2</v>
      </c>
      <c r="AC61" s="50" t="s">
        <v>20</v>
      </c>
      <c r="AD61" s="46">
        <f>'NTMan-Pack'!AD61+'NTMan-BnC'!AD61+'NTMan-Agri'!AD61+'NTMan-Auto'!AD61+'NTMan-EEE'!AD61+'NTMan-Other'!AD61+'NTMan-PCColl'!AD61</f>
        <v>0.99999999999999978</v>
      </c>
      <c r="AE61" s="14"/>
      <c r="AF61" s="15"/>
      <c r="AG61" s="15"/>
      <c r="AH61" s="15"/>
      <c r="AI61" s="15"/>
      <c r="AJ61" s="15"/>
      <c r="AK61" s="55">
        <f t="shared" si="3"/>
        <v>4.4081660908397297E-2</v>
      </c>
      <c r="AL61" s="51" t="s">
        <v>21</v>
      </c>
      <c r="AM61" s="46">
        <f>'NTMan-Pack'!AM61+'NTMan-BnC'!AM61+'NTMan-Agri'!AM61+'NTMan-Auto'!AM61+'NTMan-EEE'!AM61+'NTMan-Other'!AM61+'NTMan-PCColl'!AM61</f>
        <v>0.99996717693001069</v>
      </c>
      <c r="AN61" s="14"/>
      <c r="AO61" s="15"/>
      <c r="AP61" s="15"/>
      <c r="AQ61" s="15"/>
      <c r="AR61" s="15"/>
      <c r="AS61" s="15"/>
      <c r="AT61" s="55">
        <f t="shared" si="4"/>
        <v>4.4081660908397297E-2</v>
      </c>
      <c r="AU61" s="52" t="s">
        <v>22</v>
      </c>
      <c r="AV61" s="46">
        <f>'NTMan-Pack'!AV61+'NTMan-BnC'!AV61+'NTMan-Agri'!AV61+'NTMan-Auto'!AV61+'NTMan-EEE'!AV61+'NTMan-Other'!AV61+'NTMan-PCColl'!AV61</f>
        <v>1</v>
      </c>
      <c r="AW61" s="14"/>
      <c r="AX61" s="15"/>
      <c r="AY61" s="15"/>
      <c r="AZ61" s="15"/>
      <c r="BA61" s="15"/>
      <c r="BB61" s="15"/>
      <c r="BC61" s="55">
        <f t="shared" si="5"/>
        <v>4.4081660908397297E-2</v>
      </c>
      <c r="BD61" s="53" t="s">
        <v>23</v>
      </c>
      <c r="BE61" s="46">
        <f>'NTMan-Pack'!BE61+'NTMan-BnC'!BE61+'NTMan-Agri'!BE61+'NTMan-Auto'!BE61+'NTMan-EEE'!BE61+'NTMan-Other'!BE61+'NTMan-PCColl'!BE61</f>
        <v>1.0455926350961537</v>
      </c>
      <c r="BF61" s="14"/>
      <c r="BG61" s="15"/>
      <c r="BH61" s="15"/>
      <c r="BI61" s="15"/>
      <c r="BJ61" s="15"/>
      <c r="BK61" s="15"/>
      <c r="BL61" s="55">
        <f t="shared" si="6"/>
        <v>4.4081660908397297E-2</v>
      </c>
      <c r="BM61" s="54" t="s">
        <v>24</v>
      </c>
      <c r="BN61" s="46">
        <f>'NTMan-Pack'!BN61+'NTMan-BnC'!BN61+'NTMan-Agri'!BN61+'NTMan-Auto'!BN61+'NTMan-EEE'!BN61+'NTMan-Other'!BN61+'NTMan-PCColl'!BN61</f>
        <v>1</v>
      </c>
      <c r="BO61" s="14"/>
      <c r="BP61" s="15"/>
      <c r="BQ61" s="15"/>
      <c r="BR61" s="15"/>
      <c r="BS61" s="15"/>
      <c r="BT61" s="15"/>
      <c r="BU61" s="55">
        <f t="shared" si="7"/>
        <v>4.4081660908397297E-2</v>
      </c>
    </row>
    <row r="62" spans="1:73" ht="15">
      <c r="A62" s="12">
        <v>2008</v>
      </c>
      <c r="B62" s="45" t="s">
        <v>25</v>
      </c>
      <c r="C62" s="46">
        <f>'NTMan-Pack'!C62+'NTMan-BnC'!C62+'NTMan-Agri'!C62+'NTMan-Auto'!C62+'NTMan-EEE'!C62+'NTMan-Other'!C62+'NTMan-PCColl'!C62</f>
        <v>0</v>
      </c>
      <c r="D62" s="14"/>
      <c r="E62" s="15"/>
      <c r="F62" s="15"/>
      <c r="G62" s="15"/>
      <c r="H62" s="15"/>
      <c r="I62" s="15"/>
      <c r="J62" s="55">
        <f t="shared" si="0"/>
        <v>4.4081660908397297E-2</v>
      </c>
      <c r="K62" s="48" t="s">
        <v>18</v>
      </c>
      <c r="L62" s="46">
        <f>'NTMan-Pack'!L62+'NTMan-BnC'!L62+'NTMan-Agri'!L62+'NTMan-Auto'!L62+'NTMan-EEE'!L62+'NTMan-Other'!L62+'NTMan-PCColl'!L62</f>
        <v>1.0000000000000002</v>
      </c>
      <c r="M62" s="14"/>
      <c r="N62" s="15"/>
      <c r="O62" s="15"/>
      <c r="P62" s="15"/>
      <c r="Q62" s="15"/>
      <c r="R62" s="15"/>
      <c r="S62" s="55">
        <f t="shared" si="1"/>
        <v>4.4081660908397297E-2</v>
      </c>
      <c r="T62" s="49" t="s">
        <v>19</v>
      </c>
      <c r="U62" s="46">
        <f>'NTMan-Pack'!U62+'NTMan-BnC'!U62+'NTMan-Agri'!U62+'NTMan-Auto'!U62+'NTMan-EEE'!U62+'NTMan-Other'!U62+'NTMan-PCColl'!U62</f>
        <v>1.0021000000000004</v>
      </c>
      <c r="V62" s="14"/>
      <c r="W62" s="15"/>
      <c r="X62" s="15"/>
      <c r="Y62" s="15"/>
      <c r="Z62" s="15"/>
      <c r="AA62" s="15"/>
      <c r="AB62" s="55">
        <f t="shared" si="2"/>
        <v>4.4081660908397297E-2</v>
      </c>
      <c r="AC62" s="50" t="s">
        <v>20</v>
      </c>
      <c r="AD62" s="46">
        <f>'NTMan-Pack'!AD62+'NTMan-BnC'!AD62+'NTMan-Agri'!AD62+'NTMan-Auto'!AD62+'NTMan-EEE'!AD62+'NTMan-Other'!AD62+'NTMan-PCColl'!AD62</f>
        <v>0.99999999999999978</v>
      </c>
      <c r="AE62" s="14"/>
      <c r="AF62" s="15"/>
      <c r="AG62" s="15"/>
      <c r="AH62" s="15"/>
      <c r="AI62" s="15"/>
      <c r="AJ62" s="15"/>
      <c r="AK62" s="55">
        <f t="shared" si="3"/>
        <v>4.4081660908397297E-2</v>
      </c>
      <c r="AL62" s="51" t="s">
        <v>21</v>
      </c>
      <c r="AM62" s="46">
        <f>'NTMan-Pack'!AM62+'NTMan-BnC'!AM62+'NTMan-Agri'!AM62+'NTMan-Auto'!AM62+'NTMan-EEE'!AM62+'NTMan-Other'!AM62+'NTMan-PCColl'!AM62</f>
        <v>0.99996717693001069</v>
      </c>
      <c r="AN62" s="14"/>
      <c r="AO62" s="15"/>
      <c r="AP62" s="15"/>
      <c r="AQ62" s="15"/>
      <c r="AR62" s="15"/>
      <c r="AS62" s="15"/>
      <c r="AT62" s="55">
        <f t="shared" si="4"/>
        <v>4.4081660908397297E-2</v>
      </c>
      <c r="AU62" s="52" t="s">
        <v>22</v>
      </c>
      <c r="AV62" s="46">
        <f>'NTMan-Pack'!AV62+'NTMan-BnC'!AV62+'NTMan-Agri'!AV62+'NTMan-Auto'!AV62+'NTMan-EEE'!AV62+'NTMan-Other'!AV62+'NTMan-PCColl'!AV62</f>
        <v>1</v>
      </c>
      <c r="AW62" s="14"/>
      <c r="AX62" s="15"/>
      <c r="AY62" s="15"/>
      <c r="AZ62" s="15"/>
      <c r="BA62" s="15"/>
      <c r="BB62" s="15"/>
      <c r="BC62" s="55">
        <f t="shared" si="5"/>
        <v>4.4081660908397297E-2</v>
      </c>
      <c r="BD62" s="53" t="s">
        <v>23</v>
      </c>
      <c r="BE62" s="46">
        <f>'NTMan-Pack'!BE62+'NTMan-BnC'!BE62+'NTMan-Agri'!BE62+'NTMan-Auto'!BE62+'NTMan-EEE'!BE62+'NTMan-Other'!BE62+'NTMan-PCColl'!BE62</f>
        <v>1.033507423397436</v>
      </c>
      <c r="BF62" s="14"/>
      <c r="BG62" s="15"/>
      <c r="BH62" s="15"/>
      <c r="BI62" s="15"/>
      <c r="BJ62" s="15"/>
      <c r="BK62" s="15"/>
      <c r="BL62" s="55">
        <f t="shared" si="6"/>
        <v>4.4081660908397297E-2</v>
      </c>
      <c r="BM62" s="54" t="s">
        <v>24</v>
      </c>
      <c r="BN62" s="46">
        <f>'NTMan-Pack'!BN62+'NTMan-BnC'!BN62+'NTMan-Agri'!BN62+'NTMan-Auto'!BN62+'NTMan-EEE'!BN62+'NTMan-Other'!BN62+'NTMan-PCColl'!BN62</f>
        <v>1</v>
      </c>
      <c r="BO62" s="14"/>
      <c r="BP62" s="15"/>
      <c r="BQ62" s="15"/>
      <c r="BR62" s="15"/>
      <c r="BS62" s="15"/>
      <c r="BT62" s="15"/>
      <c r="BU62" s="55">
        <f t="shared" si="7"/>
        <v>4.4081660908397297E-2</v>
      </c>
    </row>
    <row r="63" spans="1:73" ht="15">
      <c r="A63" s="12">
        <v>2009</v>
      </c>
      <c r="B63" s="45" t="s">
        <v>25</v>
      </c>
      <c r="C63" s="46">
        <f>'NTMan-Pack'!C63+'NTMan-BnC'!C63+'NTMan-Agri'!C63+'NTMan-Auto'!C63+'NTMan-EEE'!C63+'NTMan-Other'!C63+'NTMan-PCColl'!C63</f>
        <v>0</v>
      </c>
      <c r="D63" s="14"/>
      <c r="E63" s="15"/>
      <c r="F63" s="15"/>
      <c r="G63" s="15"/>
      <c r="H63" s="15"/>
      <c r="I63" s="15"/>
      <c r="J63" s="55">
        <f t="shared" si="0"/>
        <v>4.4081660908397297E-2</v>
      </c>
      <c r="K63" s="48" t="s">
        <v>18</v>
      </c>
      <c r="L63" s="46">
        <f>'NTMan-Pack'!L63+'NTMan-BnC'!L63+'NTMan-Agri'!L63+'NTMan-Auto'!L63+'NTMan-EEE'!L63+'NTMan-Other'!L63+'NTMan-PCColl'!L63</f>
        <v>1.0000000000000002</v>
      </c>
      <c r="M63" s="14"/>
      <c r="N63" s="15"/>
      <c r="O63" s="15"/>
      <c r="P63" s="15"/>
      <c r="Q63" s="15"/>
      <c r="R63" s="15"/>
      <c r="S63" s="55">
        <f t="shared" si="1"/>
        <v>4.4081660908397297E-2</v>
      </c>
      <c r="T63" s="49" t="s">
        <v>19</v>
      </c>
      <c r="U63" s="46">
        <f>'NTMan-Pack'!U63+'NTMan-BnC'!U63+'NTMan-Agri'!U63+'NTMan-Auto'!U63+'NTMan-EEE'!U63+'NTMan-Other'!U63+'NTMan-PCColl'!U63</f>
        <v>1.0021000000000004</v>
      </c>
      <c r="V63" s="14"/>
      <c r="W63" s="15"/>
      <c r="X63" s="15"/>
      <c r="Y63" s="15"/>
      <c r="Z63" s="15"/>
      <c r="AA63" s="15"/>
      <c r="AB63" s="55">
        <f t="shared" si="2"/>
        <v>4.4081660908397297E-2</v>
      </c>
      <c r="AC63" s="50" t="s">
        <v>20</v>
      </c>
      <c r="AD63" s="46">
        <f>'NTMan-Pack'!AD63+'NTMan-BnC'!AD63+'NTMan-Agri'!AD63+'NTMan-Auto'!AD63+'NTMan-EEE'!AD63+'NTMan-Other'!AD63+'NTMan-PCColl'!AD63</f>
        <v>0.99999999999999989</v>
      </c>
      <c r="AE63" s="14"/>
      <c r="AF63" s="15"/>
      <c r="AG63" s="15"/>
      <c r="AH63" s="15"/>
      <c r="AI63" s="15"/>
      <c r="AJ63" s="15"/>
      <c r="AK63" s="55">
        <f t="shared" si="3"/>
        <v>4.4081660908397297E-2</v>
      </c>
      <c r="AL63" s="51" t="s">
        <v>21</v>
      </c>
      <c r="AM63" s="46">
        <f>'NTMan-Pack'!AM63+'NTMan-BnC'!AM63+'NTMan-Agri'!AM63+'NTMan-Auto'!AM63+'NTMan-EEE'!AM63+'NTMan-Other'!AM63+'NTMan-PCColl'!AM63</f>
        <v>0.99996717693001069</v>
      </c>
      <c r="AN63" s="14"/>
      <c r="AO63" s="15"/>
      <c r="AP63" s="15"/>
      <c r="AQ63" s="15"/>
      <c r="AR63" s="15"/>
      <c r="AS63" s="15"/>
      <c r="AT63" s="55">
        <f t="shared" si="4"/>
        <v>4.4081660908397297E-2</v>
      </c>
      <c r="AU63" s="52" t="s">
        <v>22</v>
      </c>
      <c r="AV63" s="46">
        <f>'NTMan-Pack'!AV63+'NTMan-BnC'!AV63+'NTMan-Agri'!AV63+'NTMan-Auto'!AV63+'NTMan-EEE'!AV63+'NTMan-Other'!AV63+'NTMan-PCColl'!AV63</f>
        <v>1.0000000000000002</v>
      </c>
      <c r="AW63" s="14"/>
      <c r="AX63" s="15"/>
      <c r="AY63" s="15"/>
      <c r="AZ63" s="15"/>
      <c r="BA63" s="15"/>
      <c r="BB63" s="15"/>
      <c r="BC63" s="55">
        <f t="shared" si="5"/>
        <v>4.4081660908397297E-2</v>
      </c>
      <c r="BD63" s="53" t="s">
        <v>23</v>
      </c>
      <c r="BE63" s="46">
        <f>'NTMan-Pack'!BE63+'NTMan-BnC'!BE63+'NTMan-Agri'!BE63+'NTMan-Auto'!BE63+'NTMan-EEE'!BE63+'NTMan-Other'!BE63+'NTMan-PCColl'!BE63</f>
        <v>1.0214222116987179</v>
      </c>
      <c r="BF63" s="14"/>
      <c r="BG63" s="15"/>
      <c r="BH63" s="15"/>
      <c r="BI63" s="15"/>
      <c r="BJ63" s="15"/>
      <c r="BK63" s="15"/>
      <c r="BL63" s="55">
        <f t="shared" si="6"/>
        <v>4.4081660908397297E-2</v>
      </c>
      <c r="BM63" s="54" t="s">
        <v>24</v>
      </c>
      <c r="BN63" s="46">
        <f>'NTMan-Pack'!BN63+'NTMan-BnC'!BN63+'NTMan-Agri'!BN63+'NTMan-Auto'!BN63+'NTMan-EEE'!BN63+'NTMan-Other'!BN63+'NTMan-PCColl'!BN63</f>
        <v>1</v>
      </c>
      <c r="BO63" s="14"/>
      <c r="BP63" s="15"/>
      <c r="BQ63" s="15"/>
      <c r="BR63" s="15"/>
      <c r="BS63" s="15"/>
      <c r="BT63" s="15"/>
      <c r="BU63" s="55">
        <f t="shared" si="7"/>
        <v>4.4081660908397297E-2</v>
      </c>
    </row>
    <row r="64" spans="1:73" ht="15">
      <c r="A64" s="12">
        <v>2010</v>
      </c>
      <c r="B64" s="45" t="s">
        <v>25</v>
      </c>
      <c r="C64" s="46">
        <f>'NTMan-Pack'!C64+'NTMan-BnC'!C64+'NTMan-Agri'!C64+'NTMan-Auto'!C64+'NTMan-EEE'!C64+'NTMan-Other'!C64+'NTMan-PCColl'!C64</f>
        <v>0</v>
      </c>
      <c r="D64" s="14"/>
      <c r="E64" s="15"/>
      <c r="F64" s="15"/>
      <c r="G64" s="15"/>
      <c r="H64" s="15"/>
      <c r="I64" s="15"/>
      <c r="J64" s="55">
        <f t="shared" si="0"/>
        <v>4.4081660908397297E-2</v>
      </c>
      <c r="K64" s="48" t="s">
        <v>18</v>
      </c>
      <c r="L64" s="46">
        <f>'NTMan-Pack'!L64+'NTMan-BnC'!L64+'NTMan-Agri'!L64+'NTMan-Auto'!L64+'NTMan-EEE'!L64+'NTMan-Other'!L64+'NTMan-PCColl'!L64</f>
        <v>1.0000000000000002</v>
      </c>
      <c r="M64" s="14"/>
      <c r="N64" s="15"/>
      <c r="O64" s="15"/>
      <c r="P64" s="15"/>
      <c r="Q64" s="15"/>
      <c r="R64" s="15"/>
      <c r="S64" s="55">
        <f t="shared" si="1"/>
        <v>4.4081660908397297E-2</v>
      </c>
      <c r="T64" s="49" t="s">
        <v>19</v>
      </c>
      <c r="U64" s="46">
        <f>'NTMan-Pack'!U64+'NTMan-BnC'!U64+'NTMan-Agri'!U64+'NTMan-Auto'!U64+'NTMan-EEE'!U64+'NTMan-Other'!U64+'NTMan-PCColl'!U64</f>
        <v>1.0021000000000004</v>
      </c>
      <c r="V64" s="14"/>
      <c r="W64" s="15"/>
      <c r="X64" s="15"/>
      <c r="Y64" s="15"/>
      <c r="Z64" s="15"/>
      <c r="AA64" s="15"/>
      <c r="AB64" s="55">
        <f t="shared" si="2"/>
        <v>4.4081660908397297E-2</v>
      </c>
      <c r="AC64" s="50" t="s">
        <v>20</v>
      </c>
      <c r="AD64" s="46">
        <f>'NTMan-Pack'!AD64+'NTMan-BnC'!AD64+'NTMan-Agri'!AD64+'NTMan-Auto'!AD64+'NTMan-EEE'!AD64+'NTMan-Other'!AD64+'NTMan-PCColl'!AD64</f>
        <v>0.99999999999999978</v>
      </c>
      <c r="AE64" s="14"/>
      <c r="AF64" s="15"/>
      <c r="AG64" s="15"/>
      <c r="AH64" s="15"/>
      <c r="AI64" s="15"/>
      <c r="AJ64" s="15"/>
      <c r="AK64" s="55">
        <f t="shared" si="3"/>
        <v>4.4081660908397297E-2</v>
      </c>
      <c r="AL64" s="51" t="s">
        <v>21</v>
      </c>
      <c r="AM64" s="46">
        <f>'NTMan-Pack'!AM64+'NTMan-BnC'!AM64+'NTMan-Agri'!AM64+'NTMan-Auto'!AM64+'NTMan-EEE'!AM64+'NTMan-Other'!AM64+'NTMan-PCColl'!AM64</f>
        <v>0.99996717693001069</v>
      </c>
      <c r="AN64" s="14"/>
      <c r="AO64" s="15"/>
      <c r="AP64" s="15"/>
      <c r="AQ64" s="15"/>
      <c r="AR64" s="15"/>
      <c r="AS64" s="15"/>
      <c r="AT64" s="55">
        <f t="shared" si="4"/>
        <v>4.4081660908397297E-2</v>
      </c>
      <c r="AU64" s="52" t="s">
        <v>22</v>
      </c>
      <c r="AV64" s="46">
        <f>'NTMan-Pack'!AV64+'NTMan-BnC'!AV64+'NTMan-Agri'!AV64+'NTMan-Auto'!AV64+'NTMan-EEE'!AV64+'NTMan-Other'!AV64+'NTMan-PCColl'!AV64</f>
        <v>1.0000000000000002</v>
      </c>
      <c r="AW64" s="14"/>
      <c r="AX64" s="15"/>
      <c r="AY64" s="15"/>
      <c r="AZ64" s="15"/>
      <c r="BA64" s="15"/>
      <c r="BB64" s="15"/>
      <c r="BC64" s="55">
        <f t="shared" si="5"/>
        <v>4.4081660908397297E-2</v>
      </c>
      <c r="BD64" s="53" t="s">
        <v>23</v>
      </c>
      <c r="BE64" s="46">
        <f>'NTMan-Pack'!BE64+'NTMan-BnC'!BE64+'NTMan-Agri'!BE64+'NTMan-Auto'!BE64+'NTMan-EEE'!BE64+'NTMan-Other'!BE64+'NTMan-PCColl'!BE64</f>
        <v>1.0093369999999999</v>
      </c>
      <c r="BF64" s="14"/>
      <c r="BG64" s="15"/>
      <c r="BH64" s="15"/>
      <c r="BI64" s="15"/>
      <c r="BJ64" s="15"/>
      <c r="BK64" s="15"/>
      <c r="BL64" s="55">
        <f t="shared" si="6"/>
        <v>4.4081660908397297E-2</v>
      </c>
      <c r="BM64" s="54" t="s">
        <v>24</v>
      </c>
      <c r="BN64" s="46">
        <f>'NTMan-Pack'!BN64+'NTMan-BnC'!BN64+'NTMan-Agri'!BN64+'NTMan-Auto'!BN64+'NTMan-EEE'!BN64+'NTMan-Other'!BN64+'NTMan-PCColl'!BN64</f>
        <v>1</v>
      </c>
      <c r="BO64" s="14"/>
      <c r="BP64" s="15"/>
      <c r="BQ64" s="15"/>
      <c r="BR64" s="15"/>
      <c r="BS64" s="15"/>
      <c r="BT64" s="15"/>
      <c r="BU64" s="55">
        <f t="shared" si="7"/>
        <v>4.4081660908397297E-2</v>
      </c>
    </row>
    <row r="65" spans="1:73" ht="15">
      <c r="A65" s="12">
        <v>2011</v>
      </c>
      <c r="B65" s="45" t="s">
        <v>25</v>
      </c>
      <c r="C65" s="46">
        <f>'NTMan-Pack'!C65+'NTMan-BnC'!C65+'NTMan-Agri'!C65+'NTMan-Auto'!C65+'NTMan-EEE'!C65+'NTMan-Other'!C65+'NTMan-PCColl'!C65</f>
        <v>0</v>
      </c>
      <c r="D65" s="14"/>
      <c r="E65" s="15"/>
      <c r="F65" s="15"/>
      <c r="G65" s="15"/>
      <c r="H65" s="15"/>
      <c r="I65" s="15"/>
      <c r="J65" s="55">
        <f t="shared" si="0"/>
        <v>4.4081660908397297E-2</v>
      </c>
      <c r="K65" s="48" t="s">
        <v>18</v>
      </c>
      <c r="L65" s="46">
        <f>'NTMan-Pack'!L65+'NTMan-BnC'!L65+'NTMan-Agri'!L65+'NTMan-Auto'!L65+'NTMan-EEE'!L65+'NTMan-Other'!L65+'NTMan-PCColl'!L65</f>
        <v>1.0000000000000002</v>
      </c>
      <c r="M65" s="14"/>
      <c r="N65" s="15"/>
      <c r="O65" s="15"/>
      <c r="P65" s="15"/>
      <c r="Q65" s="15"/>
      <c r="R65" s="15"/>
      <c r="S65" s="55">
        <f t="shared" si="1"/>
        <v>4.4081660908397297E-2</v>
      </c>
      <c r="T65" s="49" t="s">
        <v>19</v>
      </c>
      <c r="U65" s="46">
        <f>'NTMan-Pack'!U65+'NTMan-BnC'!U65+'NTMan-Agri'!U65+'NTMan-Auto'!U65+'NTMan-EEE'!U65+'NTMan-Other'!U65+'NTMan-PCColl'!U65</f>
        <v>1.0021000000000004</v>
      </c>
      <c r="V65" s="14"/>
      <c r="W65" s="15"/>
      <c r="X65" s="15"/>
      <c r="Y65" s="15"/>
      <c r="Z65" s="15"/>
      <c r="AA65" s="15"/>
      <c r="AB65" s="55">
        <f t="shared" si="2"/>
        <v>4.4081660908397297E-2</v>
      </c>
      <c r="AC65" s="50" t="s">
        <v>20</v>
      </c>
      <c r="AD65" s="46">
        <f>'NTMan-Pack'!AD65+'NTMan-BnC'!AD65+'NTMan-Agri'!AD65+'NTMan-Auto'!AD65+'NTMan-EEE'!AD65+'NTMan-Other'!AD65+'NTMan-PCColl'!AD65</f>
        <v>1</v>
      </c>
      <c r="AE65" s="14"/>
      <c r="AF65" s="15"/>
      <c r="AG65" s="15"/>
      <c r="AH65" s="15"/>
      <c r="AI65" s="15"/>
      <c r="AJ65" s="15"/>
      <c r="AK65" s="55">
        <f t="shared" si="3"/>
        <v>4.4081660908397297E-2</v>
      </c>
      <c r="AL65" s="51" t="s">
        <v>21</v>
      </c>
      <c r="AM65" s="46">
        <f>'NTMan-Pack'!AM65+'NTMan-BnC'!AM65+'NTMan-Agri'!AM65+'NTMan-Auto'!AM65+'NTMan-EEE'!AM65+'NTMan-Other'!AM65+'NTMan-PCColl'!AM65</f>
        <v>0.99996717693001069</v>
      </c>
      <c r="AN65" s="14"/>
      <c r="AO65" s="15"/>
      <c r="AP65" s="15"/>
      <c r="AQ65" s="15"/>
      <c r="AR65" s="15"/>
      <c r="AS65" s="15"/>
      <c r="AT65" s="55">
        <f t="shared" si="4"/>
        <v>4.4081660908397297E-2</v>
      </c>
      <c r="AU65" s="52" t="s">
        <v>22</v>
      </c>
      <c r="AV65" s="46">
        <f>'NTMan-Pack'!AV65+'NTMan-BnC'!AV65+'NTMan-Agri'!AV65+'NTMan-Auto'!AV65+'NTMan-EEE'!AV65+'NTMan-Other'!AV65+'NTMan-PCColl'!AV65</f>
        <v>1.0000000000000002</v>
      </c>
      <c r="AW65" s="14"/>
      <c r="AX65" s="15"/>
      <c r="AY65" s="15"/>
      <c r="AZ65" s="15"/>
      <c r="BA65" s="15"/>
      <c r="BB65" s="15"/>
      <c r="BC65" s="55">
        <f t="shared" si="5"/>
        <v>4.4081660908397297E-2</v>
      </c>
      <c r="BD65" s="53" t="s">
        <v>23</v>
      </c>
      <c r="BE65" s="46">
        <f>'NTMan-Pack'!BE65+'NTMan-BnC'!BE65+'NTMan-Agri'!BE65+'NTMan-Auto'!BE65+'NTMan-EEE'!BE65+'NTMan-Other'!BE65+'NTMan-PCColl'!BE65</f>
        <v>1.0062246666666665</v>
      </c>
      <c r="BF65" s="14"/>
      <c r="BG65" s="15"/>
      <c r="BH65" s="15"/>
      <c r="BI65" s="15"/>
      <c r="BJ65" s="15"/>
      <c r="BK65" s="15"/>
      <c r="BL65" s="55">
        <f t="shared" si="6"/>
        <v>4.4081660908397297E-2</v>
      </c>
      <c r="BM65" s="54" t="s">
        <v>24</v>
      </c>
      <c r="BN65" s="46">
        <f>'NTMan-Pack'!BN65+'NTMan-BnC'!BN65+'NTMan-Agri'!BN65+'NTMan-Auto'!BN65+'NTMan-EEE'!BN65+'NTMan-Other'!BN65+'NTMan-PCColl'!BN65</f>
        <v>1</v>
      </c>
      <c r="BO65" s="14"/>
      <c r="BP65" s="15"/>
      <c r="BQ65" s="15"/>
      <c r="BR65" s="15"/>
      <c r="BS65" s="15"/>
      <c r="BT65" s="15"/>
      <c r="BU65" s="55">
        <f t="shared" si="7"/>
        <v>4.4081660908397297E-2</v>
      </c>
    </row>
    <row r="66" spans="1:73" ht="15">
      <c r="A66" s="12">
        <v>2012</v>
      </c>
      <c r="B66" s="45" t="s">
        <v>25</v>
      </c>
      <c r="C66" s="46">
        <f>'NTMan-Pack'!C66+'NTMan-BnC'!C66+'NTMan-Agri'!C66+'NTMan-Auto'!C66+'NTMan-EEE'!C66+'NTMan-Other'!C66+'NTMan-PCColl'!C66</f>
        <v>0</v>
      </c>
      <c r="D66" s="14"/>
      <c r="E66" s="15"/>
      <c r="F66" s="15"/>
      <c r="G66" s="15"/>
      <c r="H66" s="15"/>
      <c r="I66" s="15"/>
      <c r="J66" s="55">
        <f t="shared" si="0"/>
        <v>4.4081660908397297E-2</v>
      </c>
      <c r="K66" s="48" t="s">
        <v>18</v>
      </c>
      <c r="L66" s="46">
        <f>'NTMan-Pack'!L66+'NTMan-BnC'!L66+'NTMan-Agri'!L66+'NTMan-Auto'!L66+'NTMan-EEE'!L66+'NTMan-Other'!L66+'NTMan-PCColl'!L66</f>
        <v>1.0000000000000002</v>
      </c>
      <c r="M66" s="14"/>
      <c r="N66" s="15"/>
      <c r="O66" s="15"/>
      <c r="P66" s="15"/>
      <c r="Q66" s="15"/>
      <c r="R66" s="15"/>
      <c r="S66" s="55">
        <f t="shared" si="1"/>
        <v>4.4081660908397297E-2</v>
      </c>
      <c r="T66" s="49" t="s">
        <v>19</v>
      </c>
      <c r="U66" s="46">
        <f>'NTMan-Pack'!U66+'NTMan-BnC'!U66+'NTMan-Agri'!U66+'NTMan-Auto'!U66+'NTMan-EEE'!U66+'NTMan-Other'!U66+'NTMan-PCColl'!U66</f>
        <v>1.0021000000000004</v>
      </c>
      <c r="V66" s="14"/>
      <c r="W66" s="15"/>
      <c r="X66" s="15"/>
      <c r="Y66" s="15"/>
      <c r="Z66" s="15"/>
      <c r="AA66" s="15"/>
      <c r="AB66" s="55">
        <f t="shared" si="2"/>
        <v>4.4081660908397297E-2</v>
      </c>
      <c r="AC66" s="50" t="s">
        <v>20</v>
      </c>
      <c r="AD66" s="46">
        <f>'NTMan-Pack'!AD66+'NTMan-BnC'!AD66+'NTMan-Agri'!AD66+'NTMan-Auto'!AD66+'NTMan-EEE'!AD66+'NTMan-Other'!AD66+'NTMan-PCColl'!AD66</f>
        <v>1</v>
      </c>
      <c r="AE66" s="14"/>
      <c r="AF66" s="15"/>
      <c r="AG66" s="15"/>
      <c r="AH66" s="15"/>
      <c r="AI66" s="15"/>
      <c r="AJ66" s="15"/>
      <c r="AK66" s="55">
        <f t="shared" si="3"/>
        <v>4.4081660908397297E-2</v>
      </c>
      <c r="AL66" s="51" t="s">
        <v>21</v>
      </c>
      <c r="AM66" s="46">
        <f>'NTMan-Pack'!AM66+'NTMan-BnC'!AM66+'NTMan-Agri'!AM66+'NTMan-Auto'!AM66+'NTMan-EEE'!AM66+'NTMan-Other'!AM66+'NTMan-PCColl'!AM66</f>
        <v>0.99996717693001069</v>
      </c>
      <c r="AN66" s="14"/>
      <c r="AO66" s="15"/>
      <c r="AP66" s="15"/>
      <c r="AQ66" s="15"/>
      <c r="AR66" s="15"/>
      <c r="AS66" s="15"/>
      <c r="AT66" s="55">
        <f t="shared" si="4"/>
        <v>4.4081660908397297E-2</v>
      </c>
      <c r="AU66" s="52" t="s">
        <v>22</v>
      </c>
      <c r="AV66" s="46">
        <f>'NTMan-Pack'!AV66+'NTMan-BnC'!AV66+'NTMan-Agri'!AV66+'NTMan-Auto'!AV66+'NTMan-EEE'!AV66+'NTMan-Other'!AV66+'NTMan-PCColl'!AV66</f>
        <v>1.0000000000000002</v>
      </c>
      <c r="AW66" s="14"/>
      <c r="AX66" s="15"/>
      <c r="AY66" s="15"/>
      <c r="AZ66" s="15"/>
      <c r="BA66" s="15"/>
      <c r="BB66" s="15"/>
      <c r="BC66" s="55">
        <f t="shared" si="5"/>
        <v>4.4081660908397297E-2</v>
      </c>
      <c r="BD66" s="53" t="s">
        <v>23</v>
      </c>
      <c r="BE66" s="46">
        <f>'NTMan-Pack'!BE66+'NTMan-BnC'!BE66+'NTMan-Agri'!BE66+'NTMan-Auto'!BE66+'NTMan-EEE'!BE66+'NTMan-Other'!BE66+'NTMan-PCColl'!BE66</f>
        <v>1.0031123333333332</v>
      </c>
      <c r="BF66" s="14"/>
      <c r="BG66" s="15"/>
      <c r="BH66" s="15"/>
      <c r="BI66" s="15"/>
      <c r="BJ66" s="15"/>
      <c r="BK66" s="15"/>
      <c r="BL66" s="55">
        <f t="shared" si="6"/>
        <v>4.4081660908397297E-2</v>
      </c>
      <c r="BM66" s="54" t="s">
        <v>24</v>
      </c>
      <c r="BN66" s="46">
        <f>'NTMan-Pack'!BN66+'NTMan-BnC'!BN66+'NTMan-Agri'!BN66+'NTMan-Auto'!BN66+'NTMan-EEE'!BN66+'NTMan-Other'!BN66+'NTMan-PCColl'!BN66</f>
        <v>1</v>
      </c>
      <c r="BO66" s="14"/>
      <c r="BP66" s="15"/>
      <c r="BQ66" s="15"/>
      <c r="BR66" s="15"/>
      <c r="BS66" s="15"/>
      <c r="BT66" s="15"/>
      <c r="BU66" s="55">
        <f t="shared" si="7"/>
        <v>4.4081660908397297E-2</v>
      </c>
    </row>
    <row r="67" spans="1:73" ht="15">
      <c r="A67" s="12">
        <v>2013</v>
      </c>
      <c r="B67" s="45" t="s">
        <v>25</v>
      </c>
      <c r="C67" s="46">
        <f>'NTMan-Pack'!C67+'NTMan-BnC'!C67+'NTMan-Agri'!C67+'NTMan-Auto'!C67+'NTMan-EEE'!C67+'NTMan-Other'!C67+'NTMan-PCColl'!C67</f>
        <v>0</v>
      </c>
      <c r="D67" s="14"/>
      <c r="E67" s="15"/>
      <c r="F67" s="15"/>
      <c r="G67" s="15"/>
      <c r="H67" s="15"/>
      <c r="I67" s="15"/>
      <c r="J67" s="55">
        <f t="shared" si="0"/>
        <v>4.4081660908397297E-2</v>
      </c>
      <c r="K67" s="48" t="s">
        <v>18</v>
      </c>
      <c r="L67" s="46">
        <f>'NTMan-Pack'!L67+'NTMan-BnC'!L67+'NTMan-Agri'!L67+'NTMan-Auto'!L67+'NTMan-EEE'!L67+'NTMan-Other'!L67+'NTMan-PCColl'!L67</f>
        <v>1.0000000000000002</v>
      </c>
      <c r="M67" s="14"/>
      <c r="N67" s="15"/>
      <c r="O67" s="15"/>
      <c r="P67" s="15"/>
      <c r="Q67" s="15"/>
      <c r="R67" s="15"/>
      <c r="S67" s="55">
        <f t="shared" si="1"/>
        <v>4.4081660908397297E-2</v>
      </c>
      <c r="T67" s="49" t="s">
        <v>19</v>
      </c>
      <c r="U67" s="46">
        <f>'NTMan-Pack'!U67+'NTMan-BnC'!U67+'NTMan-Agri'!U67+'NTMan-Auto'!U67+'NTMan-EEE'!U67+'NTMan-Other'!U67+'NTMan-PCColl'!U67</f>
        <v>1.0021000000000004</v>
      </c>
      <c r="V67" s="14"/>
      <c r="W67" s="15"/>
      <c r="X67" s="15"/>
      <c r="Y67" s="15"/>
      <c r="Z67" s="15"/>
      <c r="AA67" s="15"/>
      <c r="AB67" s="55">
        <f t="shared" si="2"/>
        <v>4.4081660908397297E-2</v>
      </c>
      <c r="AC67" s="50" t="s">
        <v>20</v>
      </c>
      <c r="AD67" s="46">
        <f>'NTMan-Pack'!AD67+'NTMan-BnC'!AD67+'NTMan-Agri'!AD67+'NTMan-Auto'!AD67+'NTMan-EEE'!AD67+'NTMan-Other'!AD67+'NTMan-PCColl'!AD67</f>
        <v>1</v>
      </c>
      <c r="AE67" s="14"/>
      <c r="AF67" s="15"/>
      <c r="AG67" s="15"/>
      <c r="AH67" s="15"/>
      <c r="AI67" s="15"/>
      <c r="AJ67" s="15"/>
      <c r="AK67" s="55">
        <f t="shared" si="3"/>
        <v>4.4081660908397297E-2</v>
      </c>
      <c r="AL67" s="51" t="s">
        <v>21</v>
      </c>
      <c r="AM67" s="46">
        <f>'NTMan-Pack'!AM67+'NTMan-BnC'!AM67+'NTMan-Agri'!AM67+'NTMan-Auto'!AM67+'NTMan-EEE'!AM67+'NTMan-Other'!AM67+'NTMan-PCColl'!AM67</f>
        <v>0.99996717693001069</v>
      </c>
      <c r="AN67" s="14"/>
      <c r="AO67" s="15"/>
      <c r="AP67" s="15"/>
      <c r="AQ67" s="15"/>
      <c r="AR67" s="15"/>
      <c r="AS67" s="15"/>
      <c r="AT67" s="55">
        <f t="shared" si="4"/>
        <v>4.4081660908397297E-2</v>
      </c>
      <c r="AU67" s="52" t="s">
        <v>22</v>
      </c>
      <c r="AV67" s="46">
        <f>'NTMan-Pack'!AV67+'NTMan-BnC'!AV67+'NTMan-Agri'!AV67+'NTMan-Auto'!AV67+'NTMan-EEE'!AV67+'NTMan-Other'!AV67+'NTMan-PCColl'!AV67</f>
        <v>1.0000000000000002</v>
      </c>
      <c r="AW67" s="14"/>
      <c r="AX67" s="15"/>
      <c r="AY67" s="15"/>
      <c r="AZ67" s="15"/>
      <c r="BA67" s="15"/>
      <c r="BB67" s="15"/>
      <c r="BC67" s="55">
        <f t="shared" si="5"/>
        <v>4.4081660908397297E-2</v>
      </c>
      <c r="BD67" s="53" t="s">
        <v>23</v>
      </c>
      <c r="BE67" s="46">
        <f>'NTMan-Pack'!BE67+'NTMan-BnC'!BE67+'NTMan-Agri'!BE67+'NTMan-Auto'!BE67+'NTMan-EEE'!BE67+'NTMan-Other'!BE67+'NTMan-PCColl'!BE67</f>
        <v>1</v>
      </c>
      <c r="BF67" s="14"/>
      <c r="BG67" s="15"/>
      <c r="BH67" s="15"/>
      <c r="BI67" s="15"/>
      <c r="BJ67" s="15"/>
      <c r="BK67" s="15"/>
      <c r="BL67" s="55">
        <f t="shared" si="6"/>
        <v>4.4081660908397297E-2</v>
      </c>
      <c r="BM67" s="54" t="s">
        <v>24</v>
      </c>
      <c r="BN67" s="46">
        <f>'NTMan-Pack'!BN67+'NTMan-BnC'!BN67+'NTMan-Agri'!BN67+'NTMan-Auto'!BN67+'NTMan-EEE'!BN67+'NTMan-Other'!BN67+'NTMan-PCColl'!BN67</f>
        <v>1</v>
      </c>
      <c r="BO67" s="14"/>
      <c r="BP67" s="15"/>
      <c r="BQ67" s="15"/>
      <c r="BR67" s="15"/>
      <c r="BS67" s="15"/>
      <c r="BT67" s="15"/>
      <c r="BU67" s="55">
        <f t="shared" si="7"/>
        <v>4.4081660908397297E-2</v>
      </c>
    </row>
    <row r="68" spans="1:73" ht="15">
      <c r="A68" s="12">
        <v>2014</v>
      </c>
      <c r="B68" s="45" t="s">
        <v>25</v>
      </c>
      <c r="C68" s="46">
        <f>'NTMan-Pack'!C68+'NTMan-BnC'!C68+'NTMan-Agri'!C68+'NTMan-Auto'!C68+'NTMan-EEE'!C68+'NTMan-Other'!C68+'NTMan-PCColl'!C68</f>
        <v>0</v>
      </c>
      <c r="D68" s="14"/>
      <c r="E68" s="15"/>
      <c r="F68" s="15"/>
      <c r="G68" s="15"/>
      <c r="H68" s="15"/>
      <c r="I68" s="15"/>
      <c r="J68" s="55">
        <f t="shared" ref="J68:J71" si="8">SQRT((1.5*EXP(1.105*I68))^2+(1.5*EXP(1.105*(E68-1)))^2+(1.5*EXP(1.105*(F68-1)))^2+(1.5*EXP(1.105*(G68-1)))^2+(1.5*EXP(1.105*(H68-1)))^2)/100*2.45</f>
        <v>4.4081660908397297E-2</v>
      </c>
      <c r="K68" s="48" t="s">
        <v>18</v>
      </c>
      <c r="L68" s="46">
        <f>'NTMan-Pack'!L68+'NTMan-BnC'!L68+'NTMan-Agri'!L68+'NTMan-Auto'!L68+'NTMan-EEE'!L68+'NTMan-Other'!L68+'NTMan-PCColl'!L68</f>
        <v>1.0000000000000002</v>
      </c>
      <c r="M68" s="14"/>
      <c r="N68" s="15"/>
      <c r="O68" s="15"/>
      <c r="P68" s="15"/>
      <c r="Q68" s="15"/>
      <c r="R68" s="15"/>
      <c r="S68" s="55">
        <f t="shared" ref="S68:S71" si="9">SQRT((1.5*EXP(1.105*R68))^2+(1.5*EXP(1.105*(N68-1)))^2+(1.5*EXP(1.105*(O68-1)))^2+(1.5*EXP(1.105*(P68-1)))^2+(1.5*EXP(1.105*(Q68-1)))^2)/100*2.45</f>
        <v>4.4081660908397297E-2</v>
      </c>
      <c r="T68" s="49" t="s">
        <v>19</v>
      </c>
      <c r="U68" s="46">
        <f>'NTMan-Pack'!U68+'NTMan-BnC'!U68+'NTMan-Agri'!U68+'NTMan-Auto'!U68+'NTMan-EEE'!U68+'NTMan-Other'!U68+'NTMan-PCColl'!U68</f>
        <v>1.0021000000000004</v>
      </c>
      <c r="V68" s="14"/>
      <c r="W68" s="15"/>
      <c r="X68" s="15"/>
      <c r="Y68" s="15"/>
      <c r="Z68" s="15"/>
      <c r="AA68" s="15"/>
      <c r="AB68" s="55">
        <f t="shared" ref="AB68:AB71" si="10">SQRT((1.5*EXP(1.105*AA68))^2+(1.5*EXP(1.105*(W68-1)))^2+(1.5*EXP(1.105*(X68-1)))^2+(1.5*EXP(1.105*(Y68-1)))^2+(1.5*EXP(1.105*(Z68-1)))^2)/100*2.45</f>
        <v>4.4081660908397297E-2</v>
      </c>
      <c r="AC68" s="50" t="s">
        <v>20</v>
      </c>
      <c r="AD68" s="46">
        <f>'NTMan-Pack'!AD68+'NTMan-BnC'!AD68+'NTMan-Agri'!AD68+'NTMan-Auto'!AD68+'NTMan-EEE'!AD68+'NTMan-Other'!AD68+'NTMan-PCColl'!AD68</f>
        <v>1</v>
      </c>
      <c r="AE68" s="14"/>
      <c r="AF68" s="15"/>
      <c r="AG68" s="15"/>
      <c r="AH68" s="15"/>
      <c r="AI68" s="15"/>
      <c r="AJ68" s="15"/>
      <c r="AK68" s="55">
        <f t="shared" ref="AK68:AK71" si="11">SQRT((1.5*EXP(1.105*AJ68))^2+(1.5*EXP(1.105*(AF68-1)))^2+(1.5*EXP(1.105*(AG68-1)))^2+(1.5*EXP(1.105*(AH68-1)))^2+(1.5*EXP(1.105*(AI68-1)))^2)/100*2.45</f>
        <v>4.4081660908397297E-2</v>
      </c>
      <c r="AL68" s="51" t="s">
        <v>21</v>
      </c>
      <c r="AM68" s="46">
        <f>'NTMan-Pack'!AM68+'NTMan-BnC'!AM68+'NTMan-Agri'!AM68+'NTMan-Auto'!AM68+'NTMan-EEE'!AM68+'NTMan-Other'!AM68+'NTMan-PCColl'!AM68</f>
        <v>0.99996717693001069</v>
      </c>
      <c r="AN68" s="14"/>
      <c r="AO68" s="15"/>
      <c r="AP68" s="15"/>
      <c r="AQ68" s="15"/>
      <c r="AR68" s="15"/>
      <c r="AS68" s="15"/>
      <c r="AT68" s="55">
        <f t="shared" ref="AT68:AT71" si="12">SQRT((1.5*EXP(1.105*AS68))^2+(1.5*EXP(1.105*(AO68-1)))^2+(1.5*EXP(1.105*(AP68-1)))^2+(1.5*EXP(1.105*(AQ68-1)))^2+(1.5*EXP(1.105*(AR68-1)))^2)/100*2.45</f>
        <v>4.4081660908397297E-2</v>
      </c>
      <c r="AU68" s="52" t="s">
        <v>22</v>
      </c>
      <c r="AV68" s="46">
        <f>'NTMan-Pack'!AV68+'NTMan-BnC'!AV68+'NTMan-Agri'!AV68+'NTMan-Auto'!AV68+'NTMan-EEE'!AV68+'NTMan-Other'!AV68+'NTMan-PCColl'!AV68</f>
        <v>1</v>
      </c>
      <c r="AW68" s="14"/>
      <c r="AX68" s="15"/>
      <c r="AY68" s="15"/>
      <c r="AZ68" s="15"/>
      <c r="BA68" s="15"/>
      <c r="BB68" s="15"/>
      <c r="BC68" s="55">
        <f t="shared" ref="BC68:BC71" si="13">SQRT((1.5*EXP(1.105*BB68))^2+(1.5*EXP(1.105*(AX68-1)))^2+(1.5*EXP(1.105*(AY68-1)))^2+(1.5*EXP(1.105*(AZ68-1)))^2+(1.5*EXP(1.105*(BA68-1)))^2)/100*2.45</f>
        <v>4.4081660908397297E-2</v>
      </c>
      <c r="BD68" s="53" t="s">
        <v>23</v>
      </c>
      <c r="BE68" s="46">
        <f>'NTMan-Pack'!BE68+'NTMan-BnC'!BE68+'NTMan-Agri'!BE68+'NTMan-Auto'!BE68+'NTMan-EEE'!BE68+'NTMan-Other'!BE68+'NTMan-PCColl'!BE68</f>
        <v>1</v>
      </c>
      <c r="BF68" s="14"/>
      <c r="BG68" s="15"/>
      <c r="BH68" s="15"/>
      <c r="BI68" s="15"/>
      <c r="BJ68" s="15"/>
      <c r="BK68" s="15"/>
      <c r="BL68" s="55">
        <f t="shared" ref="BL68:BL71" si="14">SQRT((1.5*EXP(1.105*BK68))^2+(1.5*EXP(1.105*(BG68-1)))^2+(1.5*EXP(1.105*(BH68-1)))^2+(1.5*EXP(1.105*(BI68-1)))^2+(1.5*EXP(1.105*(BJ68-1)))^2)/100*2.45</f>
        <v>4.4081660908397297E-2</v>
      </c>
      <c r="BM68" s="54" t="s">
        <v>24</v>
      </c>
      <c r="BN68" s="46">
        <f>'NTMan-Pack'!BN68+'NTMan-BnC'!BN68+'NTMan-Agri'!BN68+'NTMan-Auto'!BN68+'NTMan-EEE'!BN68+'NTMan-Other'!BN68+'NTMan-PCColl'!BN68</f>
        <v>1</v>
      </c>
      <c r="BO68" s="14"/>
      <c r="BP68" s="15"/>
      <c r="BQ68" s="15"/>
      <c r="BR68" s="15"/>
      <c r="BS68" s="15"/>
      <c r="BT68" s="15"/>
      <c r="BU68" s="55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2">
        <v>2015</v>
      </c>
      <c r="B69" s="45" t="s">
        <v>25</v>
      </c>
      <c r="C69" s="46">
        <f>'NTMan-Pack'!C69+'NTMan-BnC'!C69+'NTMan-Agri'!C69+'NTMan-Auto'!C69+'NTMan-EEE'!C69+'NTMan-Other'!C69+'NTMan-PCColl'!C69</f>
        <v>0</v>
      </c>
      <c r="D69" s="14"/>
      <c r="E69" s="15"/>
      <c r="F69" s="15"/>
      <c r="G69" s="15"/>
      <c r="H69" s="15"/>
      <c r="I69" s="15"/>
      <c r="J69" s="55">
        <f t="shared" si="8"/>
        <v>4.4081660908397297E-2</v>
      </c>
      <c r="K69" s="48" t="s">
        <v>18</v>
      </c>
      <c r="L69" s="46">
        <f>'NTMan-Pack'!L69+'NTMan-BnC'!L69+'NTMan-Agri'!L69+'NTMan-Auto'!L69+'NTMan-EEE'!L69+'NTMan-Other'!L69+'NTMan-PCColl'!L69</f>
        <v>1.0000000000000002</v>
      </c>
      <c r="M69" s="14"/>
      <c r="N69" s="15"/>
      <c r="O69" s="15"/>
      <c r="P69" s="15"/>
      <c r="Q69" s="15"/>
      <c r="R69" s="15"/>
      <c r="S69" s="55">
        <f t="shared" si="9"/>
        <v>4.4081660908397297E-2</v>
      </c>
      <c r="T69" s="49" t="s">
        <v>19</v>
      </c>
      <c r="U69" s="46">
        <f>'NTMan-Pack'!U69+'NTMan-BnC'!U69+'NTMan-Agri'!U69+'NTMan-Auto'!U69+'NTMan-EEE'!U69+'NTMan-Other'!U69+'NTMan-PCColl'!U69</f>
        <v>1</v>
      </c>
      <c r="V69" s="14"/>
      <c r="W69" s="15"/>
      <c r="X69" s="15"/>
      <c r="Y69" s="15"/>
      <c r="Z69" s="15"/>
      <c r="AA69" s="15"/>
      <c r="AB69" s="55">
        <f t="shared" si="10"/>
        <v>4.4081660908397297E-2</v>
      </c>
      <c r="AC69" s="50" t="s">
        <v>20</v>
      </c>
      <c r="AD69" s="46">
        <f>'NTMan-Pack'!AD69+'NTMan-BnC'!AD69+'NTMan-Agri'!AD69+'NTMan-Auto'!AD69+'NTMan-EEE'!AD69+'NTMan-Other'!AD69+'NTMan-PCColl'!AD69</f>
        <v>1</v>
      </c>
      <c r="AE69" s="14"/>
      <c r="AF69" s="15"/>
      <c r="AG69" s="15"/>
      <c r="AH69" s="15"/>
      <c r="AI69" s="15"/>
      <c r="AJ69" s="15"/>
      <c r="AK69" s="55">
        <f t="shared" si="11"/>
        <v>4.4081660908397297E-2</v>
      </c>
      <c r="AL69" s="51" t="s">
        <v>21</v>
      </c>
      <c r="AM69" s="46">
        <f>'NTMan-Pack'!AM69+'NTMan-BnC'!AM69+'NTMan-Agri'!AM69+'NTMan-Auto'!AM69+'NTMan-EEE'!AM69+'NTMan-Other'!AM69+'NTMan-PCColl'!AM69</f>
        <v>0.99999999999999989</v>
      </c>
      <c r="AN69" s="14"/>
      <c r="AO69" s="15"/>
      <c r="AP69" s="15"/>
      <c r="AQ69" s="15"/>
      <c r="AR69" s="15"/>
      <c r="AS69" s="15"/>
      <c r="AT69" s="55">
        <f t="shared" si="12"/>
        <v>4.4081660908397297E-2</v>
      </c>
      <c r="AU69" s="52" t="s">
        <v>22</v>
      </c>
      <c r="AV69" s="46">
        <f>'NTMan-Pack'!AV69+'NTMan-BnC'!AV69+'NTMan-Agri'!AV69+'NTMan-Auto'!AV69+'NTMan-EEE'!AV69+'NTMan-Other'!AV69+'NTMan-PCColl'!AV69</f>
        <v>1</v>
      </c>
      <c r="AW69" s="14"/>
      <c r="AX69" s="15"/>
      <c r="AY69" s="15"/>
      <c r="AZ69" s="15"/>
      <c r="BA69" s="15"/>
      <c r="BB69" s="15"/>
      <c r="BC69" s="55">
        <f t="shared" si="13"/>
        <v>4.4081660908397297E-2</v>
      </c>
      <c r="BD69" s="53" t="s">
        <v>23</v>
      </c>
      <c r="BE69" s="46">
        <f>'NTMan-Pack'!BE69+'NTMan-BnC'!BE69+'NTMan-Agri'!BE69+'NTMan-Auto'!BE69+'NTMan-EEE'!BE69+'NTMan-Other'!BE69+'NTMan-PCColl'!BE69</f>
        <v>1.0449949763554831</v>
      </c>
      <c r="BF69" s="14"/>
      <c r="BG69" s="15"/>
      <c r="BH69" s="15"/>
      <c r="BI69" s="15"/>
      <c r="BJ69" s="15"/>
      <c r="BK69" s="15"/>
      <c r="BL69" s="55">
        <f t="shared" si="14"/>
        <v>4.4081660908397297E-2</v>
      </c>
      <c r="BM69" s="54" t="s">
        <v>24</v>
      </c>
      <c r="BN69" s="46">
        <f>'NTMan-Pack'!BN69+'NTMan-BnC'!BN69+'NTMan-Agri'!BN69+'NTMan-Auto'!BN69+'NTMan-EEE'!BN69+'NTMan-Other'!BN69+'NTMan-PCColl'!BN69</f>
        <v>1</v>
      </c>
      <c r="BO69" s="14"/>
      <c r="BP69" s="15"/>
      <c r="BQ69" s="15"/>
      <c r="BR69" s="15"/>
      <c r="BS69" s="15"/>
      <c r="BT69" s="15"/>
      <c r="BU69" s="55">
        <f t="shared" si="15"/>
        <v>4.4081660908397297E-2</v>
      </c>
    </row>
    <row r="70" spans="1:73" ht="15">
      <c r="A70" s="12">
        <v>2016</v>
      </c>
      <c r="B70" s="45" t="s">
        <v>25</v>
      </c>
      <c r="C70" s="46">
        <f>'NTMan-Pack'!C70+'NTMan-BnC'!C70+'NTMan-Agri'!C70+'NTMan-Auto'!C70+'NTMan-EEE'!C70+'NTMan-Other'!C70+'NTMan-PCColl'!C70</f>
        <v>0</v>
      </c>
      <c r="D70" s="14"/>
      <c r="E70" s="15"/>
      <c r="F70" s="15"/>
      <c r="G70" s="15"/>
      <c r="H70" s="15"/>
      <c r="I70" s="15"/>
      <c r="J70" s="55">
        <f t="shared" si="8"/>
        <v>4.4081660908397297E-2</v>
      </c>
      <c r="K70" s="48" t="s">
        <v>18</v>
      </c>
      <c r="L70" s="46">
        <f>'NTMan-Pack'!L70+'NTMan-BnC'!L70+'NTMan-Agri'!L70+'NTMan-Auto'!L70+'NTMan-EEE'!L70+'NTMan-Other'!L70+'NTMan-PCColl'!L70</f>
        <v>1.0000000000000002</v>
      </c>
      <c r="M70" s="14"/>
      <c r="N70" s="15"/>
      <c r="O70" s="15"/>
      <c r="P70" s="15"/>
      <c r="Q70" s="15"/>
      <c r="R70" s="15"/>
      <c r="S70" s="55">
        <f t="shared" si="9"/>
        <v>4.4081660908397297E-2</v>
      </c>
      <c r="T70" s="49" t="s">
        <v>19</v>
      </c>
      <c r="U70" s="46">
        <f>'NTMan-Pack'!U70+'NTMan-BnC'!U70+'NTMan-Agri'!U70+'NTMan-Auto'!U70+'NTMan-EEE'!U70+'NTMan-Other'!U70+'NTMan-PCColl'!U70</f>
        <v>1</v>
      </c>
      <c r="V70" s="14"/>
      <c r="W70" s="15"/>
      <c r="X70" s="15"/>
      <c r="Y70" s="15"/>
      <c r="Z70" s="15"/>
      <c r="AA70" s="15"/>
      <c r="AB70" s="55">
        <f t="shared" si="10"/>
        <v>4.4081660908397297E-2</v>
      </c>
      <c r="AC70" s="50" t="s">
        <v>20</v>
      </c>
      <c r="AD70" s="46">
        <f>'NTMan-Pack'!AD70+'NTMan-BnC'!AD70+'NTMan-Agri'!AD70+'NTMan-Auto'!AD70+'NTMan-EEE'!AD70+'NTMan-Other'!AD70+'NTMan-PCColl'!AD70</f>
        <v>0.99999999999999978</v>
      </c>
      <c r="AE70" s="14"/>
      <c r="AF70" s="15"/>
      <c r="AG70" s="15"/>
      <c r="AH70" s="15"/>
      <c r="AI70" s="15"/>
      <c r="AJ70" s="15"/>
      <c r="AK70" s="55">
        <f t="shared" si="11"/>
        <v>4.4081660908397297E-2</v>
      </c>
      <c r="AL70" s="51" t="s">
        <v>21</v>
      </c>
      <c r="AM70" s="46">
        <f>'NTMan-Pack'!AM70+'NTMan-BnC'!AM70+'NTMan-Agri'!AM70+'NTMan-Auto'!AM70+'NTMan-EEE'!AM70+'NTMan-Other'!AM70+'NTMan-PCColl'!AM70</f>
        <v>0.99999999999999989</v>
      </c>
      <c r="AN70" s="14"/>
      <c r="AO70" s="15"/>
      <c r="AP70" s="15"/>
      <c r="AQ70" s="15"/>
      <c r="AR70" s="15"/>
      <c r="AS70" s="15"/>
      <c r="AT70" s="55">
        <f t="shared" si="12"/>
        <v>4.4081660908397297E-2</v>
      </c>
      <c r="AU70" s="52" t="s">
        <v>22</v>
      </c>
      <c r="AV70" s="46">
        <f>'NTMan-Pack'!AV70+'NTMan-BnC'!AV70+'NTMan-Agri'!AV70+'NTMan-Auto'!AV70+'NTMan-EEE'!AV70+'NTMan-Other'!AV70+'NTMan-PCColl'!AV70</f>
        <v>1</v>
      </c>
      <c r="AW70" s="14"/>
      <c r="AX70" s="15"/>
      <c r="AY70" s="15"/>
      <c r="AZ70" s="15"/>
      <c r="BA70" s="15"/>
      <c r="BB70" s="15"/>
      <c r="BC70" s="55">
        <f t="shared" si="13"/>
        <v>4.4081660908397297E-2</v>
      </c>
      <c r="BD70" s="53" t="s">
        <v>23</v>
      </c>
      <c r="BE70" s="46">
        <f>'NTMan-Pack'!BE70+'NTMan-BnC'!BE70+'NTMan-Agri'!BE70+'NTMan-Auto'!BE70+'NTMan-EEE'!BE70+'NTMan-Other'!BE70+'NTMan-PCColl'!BE70</f>
        <v>1.0449949763554831</v>
      </c>
      <c r="BF70" s="14"/>
      <c r="BG70" s="15"/>
      <c r="BH70" s="15"/>
      <c r="BI70" s="15"/>
      <c r="BJ70" s="15"/>
      <c r="BK70" s="15"/>
      <c r="BL70" s="55">
        <f t="shared" si="14"/>
        <v>4.4081660908397297E-2</v>
      </c>
      <c r="BM70" s="54" t="s">
        <v>24</v>
      </c>
      <c r="BN70" s="46">
        <f>'NTMan-Pack'!BN70+'NTMan-BnC'!BN70+'NTMan-Agri'!BN70+'NTMan-Auto'!BN70+'NTMan-EEE'!BN70+'NTMan-Other'!BN70+'NTMan-PCColl'!BN70</f>
        <v>1</v>
      </c>
      <c r="BO70" s="14"/>
      <c r="BP70" s="15"/>
      <c r="BQ70" s="15"/>
      <c r="BR70" s="15"/>
      <c r="BS70" s="15"/>
      <c r="BT70" s="15"/>
      <c r="BU70" s="55">
        <f t="shared" si="15"/>
        <v>4.4081660908397297E-2</v>
      </c>
    </row>
    <row r="71" spans="1:73" ht="19.5" customHeight="1">
      <c r="A71" s="12">
        <v>2017</v>
      </c>
      <c r="B71" s="45" t="s">
        <v>25</v>
      </c>
      <c r="C71" s="46">
        <f>'NTMan-Pack'!C73+'NTMan-BnC'!C73+'NTMan-Agri'!C73+'NTMan-Auto'!C73+'NTMan-EEE'!C73+'NTMan-Other'!C73+'NTMan-PCColl'!C73</f>
        <v>0</v>
      </c>
      <c r="D71" s="14"/>
      <c r="E71" s="15"/>
      <c r="F71" s="15"/>
      <c r="G71" s="15"/>
      <c r="H71" s="15"/>
      <c r="I71" s="15"/>
      <c r="J71" s="55">
        <f t="shared" si="8"/>
        <v>4.4081660908397297E-2</v>
      </c>
      <c r="K71" s="48" t="s">
        <v>18</v>
      </c>
      <c r="L71" s="46">
        <f>'NTMan-Pack'!L73+'NTMan-BnC'!L73+'NTMan-Agri'!L73+'NTMan-Auto'!L73+'NTMan-EEE'!L73+'NTMan-Other'!L73+'NTMan-PCColl'!L73</f>
        <v>1.0000000000000002</v>
      </c>
      <c r="M71" s="14"/>
      <c r="N71" s="15"/>
      <c r="O71" s="15"/>
      <c r="P71" s="15"/>
      <c r="Q71" s="15"/>
      <c r="R71" s="15"/>
      <c r="S71" s="55">
        <f t="shared" si="9"/>
        <v>4.4081660908397297E-2</v>
      </c>
      <c r="T71" s="49" t="s">
        <v>19</v>
      </c>
      <c r="U71" s="46">
        <f>'NTMan-Pack'!U71+'NTMan-BnC'!U71+'NTMan-Agri'!U71+'NTMan-Auto'!U71+'NTMan-EEE'!U71+'NTMan-Other'!U71+'NTMan-PCColl'!U71</f>
        <v>1</v>
      </c>
      <c r="V71" s="14"/>
      <c r="W71" s="15"/>
      <c r="X71" s="15"/>
      <c r="Y71" s="15"/>
      <c r="Z71" s="15"/>
      <c r="AA71" s="15"/>
      <c r="AB71" s="55">
        <f t="shared" si="10"/>
        <v>4.4081660908397297E-2</v>
      </c>
      <c r="AC71" s="50" t="s">
        <v>20</v>
      </c>
      <c r="AD71" s="46">
        <f>'NTMan-Pack'!AD73+'NTMan-BnC'!AD73+'NTMan-Agri'!AD73+'NTMan-Auto'!AD73+'NTMan-EEE'!AD73+'NTMan-Other'!AD73+'NTMan-PCColl'!AD73</f>
        <v>0.99999999999999978</v>
      </c>
      <c r="AE71" s="14"/>
      <c r="AF71" s="15"/>
      <c r="AG71" s="15"/>
      <c r="AH71" s="15"/>
      <c r="AI71" s="15"/>
      <c r="AJ71" s="15"/>
      <c r="AK71" s="55">
        <f t="shared" si="11"/>
        <v>4.4081660908397297E-2</v>
      </c>
      <c r="AL71" s="51" t="s">
        <v>21</v>
      </c>
      <c r="AM71" s="46">
        <f>'NTMan-Pack'!AM73+'NTMan-BnC'!AM73+'NTMan-Agri'!AM73+'NTMan-Auto'!AM73+'NTMan-EEE'!AM73+'NTMan-Other'!AM73+'NTMan-PCColl'!AM73</f>
        <v>0.99999999999999989</v>
      </c>
      <c r="AN71" s="14"/>
      <c r="AO71" s="15"/>
      <c r="AP71" s="15"/>
      <c r="AQ71" s="15"/>
      <c r="AR71" s="15"/>
      <c r="AS71" s="15"/>
      <c r="AT71" s="55">
        <f t="shared" si="12"/>
        <v>4.4081660908397297E-2</v>
      </c>
      <c r="AU71" s="52" t="s">
        <v>22</v>
      </c>
      <c r="AV71" s="46">
        <f>'NTMan-Pack'!AV73+'NTMan-BnC'!AV73+'NTMan-Agri'!AV73+'NTMan-Auto'!AV73+'NTMan-EEE'!AV73+'NTMan-Other'!AV73+'NTMan-PCColl'!AV73</f>
        <v>1</v>
      </c>
      <c r="AW71" s="14"/>
      <c r="AX71" s="15"/>
      <c r="AY71" s="15"/>
      <c r="AZ71" s="15"/>
      <c r="BA71" s="15"/>
      <c r="BB71" s="15"/>
      <c r="BC71" s="55">
        <f t="shared" si="13"/>
        <v>4.4081660908397297E-2</v>
      </c>
      <c r="BD71" s="53" t="s">
        <v>23</v>
      </c>
      <c r="BE71" s="46">
        <f>'NTMan-Pack'!BE73+'NTMan-BnC'!BE73+'NTMan-Agri'!BE73+'NTMan-Auto'!BE73+'NTMan-EEE'!BE73+'NTMan-Other'!BE73+'NTMan-PCColl'!BE73</f>
        <v>1.0449949763554831</v>
      </c>
      <c r="BF71" s="14"/>
      <c r="BG71" s="15"/>
      <c r="BH71" s="15"/>
      <c r="BI71" s="15"/>
      <c r="BJ71" s="15"/>
      <c r="BK71" s="15"/>
      <c r="BL71" s="55">
        <f t="shared" si="14"/>
        <v>4.4081660908397297E-2</v>
      </c>
      <c r="BM71" s="54" t="s">
        <v>24</v>
      </c>
      <c r="BN71" s="46">
        <f>'NTMan-Pack'!BN73+'NTMan-BnC'!BN73+'NTMan-Agri'!BN73+'NTMan-Auto'!BN73+'NTMan-EEE'!BN73+'NTMan-Other'!BN73+'NTMan-PCColl'!BN73</f>
        <v>1</v>
      </c>
      <c r="BO71" s="14"/>
      <c r="BP71" s="15"/>
      <c r="BQ71" s="15"/>
      <c r="BR71" s="15"/>
      <c r="BS71" s="15"/>
      <c r="BT71" s="15"/>
      <c r="BU71" s="55">
        <f t="shared" si="15"/>
        <v>4.4081660908397297E-2</v>
      </c>
    </row>
    <row r="72" spans="1:73" ht="19.5" customHeight="1">
      <c r="A72" s="12">
        <v>2018</v>
      </c>
      <c r="B72" s="45" t="s">
        <v>25</v>
      </c>
      <c r="C72" s="46">
        <f>'NTMan-Pack'!C74+'NTMan-BnC'!C74+'NTMan-Agri'!C74+'NTMan-Auto'!C74+'NTMan-EEE'!C74+'NTMan-Other'!C74+'NTMan-PCColl'!C74</f>
        <v>0</v>
      </c>
      <c r="D72" s="14"/>
      <c r="E72" s="15"/>
      <c r="F72" s="15"/>
      <c r="G72" s="15"/>
      <c r="H72" s="15"/>
      <c r="I72" s="15"/>
      <c r="J72" s="55">
        <f t="shared" ref="J72:J76" si="16">SQRT((1.5*EXP(1.105*I72))^2+(1.5*EXP(1.105*(E72-1)))^2+(1.5*EXP(1.105*(F72-1)))^2+(1.5*EXP(1.105*(G72-1)))^2+(1.5*EXP(1.105*(H72-1)))^2)/100*2.45</f>
        <v>4.4081660908397297E-2</v>
      </c>
      <c r="K72" s="48" t="s">
        <v>18</v>
      </c>
      <c r="L72" s="46">
        <f>'NTMan-Pack'!L74+'NTMan-BnC'!L74+'NTMan-Agri'!L74+'NTMan-Auto'!L74+'NTMan-EEE'!L74+'NTMan-Other'!L74+'NTMan-PCColl'!L74</f>
        <v>1.0000000000000002</v>
      </c>
      <c r="M72" s="14"/>
      <c r="N72" s="15"/>
      <c r="O72" s="15"/>
      <c r="P72" s="15"/>
      <c r="Q72" s="15"/>
      <c r="R72" s="15"/>
      <c r="S72" s="55">
        <f t="shared" ref="S72:S76" si="17">SQRT((1.5*EXP(1.105*R72))^2+(1.5*EXP(1.105*(N72-1)))^2+(1.5*EXP(1.105*(O72-1)))^2+(1.5*EXP(1.105*(P72-1)))^2+(1.5*EXP(1.105*(Q72-1)))^2)/100*2.45</f>
        <v>4.4081660908397297E-2</v>
      </c>
      <c r="T72" s="49" t="s">
        <v>19</v>
      </c>
      <c r="U72" s="46">
        <f>'NTMan-Pack'!U72+'NTMan-BnC'!U72+'NTMan-Agri'!U72+'NTMan-Auto'!U72+'NTMan-EEE'!U72+'NTMan-Other'!U72+'NTMan-PCColl'!U72</f>
        <v>1</v>
      </c>
      <c r="V72" s="14"/>
      <c r="W72" s="15"/>
      <c r="X72" s="15"/>
      <c r="Y72" s="15"/>
      <c r="Z72" s="15"/>
      <c r="AA72" s="15"/>
      <c r="AB72" s="55">
        <f t="shared" ref="AB72:AB76" si="18">SQRT((1.5*EXP(1.105*AA72))^2+(1.5*EXP(1.105*(W72-1)))^2+(1.5*EXP(1.105*(X72-1)))^2+(1.5*EXP(1.105*(Y72-1)))^2+(1.5*EXP(1.105*(Z72-1)))^2)/100*2.45</f>
        <v>4.4081660908397297E-2</v>
      </c>
      <c r="AC72" s="50" t="s">
        <v>20</v>
      </c>
      <c r="AD72" s="46">
        <f>'NTMan-Pack'!AD74+'NTMan-BnC'!AD74+'NTMan-Agri'!AD74+'NTMan-Auto'!AD74+'NTMan-EEE'!AD74+'NTMan-Other'!AD74+'NTMan-PCColl'!AD74</f>
        <v>0.99999999999999978</v>
      </c>
      <c r="AE72" s="14"/>
      <c r="AF72" s="15"/>
      <c r="AG72" s="15"/>
      <c r="AH72" s="15"/>
      <c r="AI72" s="15"/>
      <c r="AJ72" s="15"/>
      <c r="AK72" s="55">
        <f t="shared" ref="AK72:AK76" si="19">SQRT((1.5*EXP(1.105*AJ72))^2+(1.5*EXP(1.105*(AF72-1)))^2+(1.5*EXP(1.105*(AG72-1)))^2+(1.5*EXP(1.105*(AH72-1)))^2+(1.5*EXP(1.105*(AI72-1)))^2)/100*2.45</f>
        <v>4.4081660908397297E-2</v>
      </c>
      <c r="AL72" s="51" t="s">
        <v>21</v>
      </c>
      <c r="AM72" s="46">
        <f>'NTMan-Pack'!AM74+'NTMan-BnC'!AM74+'NTMan-Agri'!AM74+'NTMan-Auto'!AM74+'NTMan-EEE'!AM74+'NTMan-Other'!AM74+'NTMan-PCColl'!AM74</f>
        <v>0.99999999999999989</v>
      </c>
      <c r="AN72" s="14"/>
      <c r="AO72" s="15"/>
      <c r="AP72" s="15"/>
      <c r="AQ72" s="15"/>
      <c r="AR72" s="15"/>
      <c r="AS72" s="15"/>
      <c r="AT72" s="55">
        <f t="shared" ref="AT72:AT76" si="20">SQRT((1.5*EXP(1.105*AS72))^2+(1.5*EXP(1.105*(AO72-1)))^2+(1.5*EXP(1.105*(AP72-1)))^2+(1.5*EXP(1.105*(AQ72-1)))^2+(1.5*EXP(1.105*(AR72-1)))^2)/100*2.45</f>
        <v>4.4081660908397297E-2</v>
      </c>
      <c r="AU72" s="52" t="s">
        <v>22</v>
      </c>
      <c r="AV72" s="46">
        <f>'NTMan-Pack'!AV74+'NTMan-BnC'!AV74+'NTMan-Agri'!AV74+'NTMan-Auto'!AV74+'NTMan-EEE'!AV74+'NTMan-Other'!AV74+'NTMan-PCColl'!AV74</f>
        <v>1</v>
      </c>
      <c r="AW72" s="14"/>
      <c r="AX72" s="15"/>
      <c r="AY72" s="15"/>
      <c r="AZ72" s="15"/>
      <c r="BA72" s="15"/>
      <c r="BB72" s="15"/>
      <c r="BC72" s="55">
        <f t="shared" ref="BC72:BC76" si="21">SQRT((1.5*EXP(1.105*BB72))^2+(1.5*EXP(1.105*(AX72-1)))^2+(1.5*EXP(1.105*(AY72-1)))^2+(1.5*EXP(1.105*(AZ72-1)))^2+(1.5*EXP(1.105*(BA72-1)))^2)/100*2.45</f>
        <v>4.4081660908397297E-2</v>
      </c>
      <c r="BD72" s="53" t="s">
        <v>23</v>
      </c>
      <c r="BE72" s="46">
        <f>'NTMan-Pack'!BE74+'NTMan-BnC'!BE74+'NTMan-Agri'!BE74+'NTMan-Auto'!BE74+'NTMan-EEE'!BE74+'NTMan-Other'!BE74+'NTMan-PCColl'!BE74</f>
        <v>1.0449949763554831</v>
      </c>
      <c r="BF72" s="14"/>
      <c r="BG72" s="15"/>
      <c r="BH72" s="15"/>
      <c r="BI72" s="15"/>
      <c r="BJ72" s="15"/>
      <c r="BK72" s="15"/>
      <c r="BL72" s="55">
        <f t="shared" ref="BL72:BL76" si="22">SQRT((1.5*EXP(1.105*BK72))^2+(1.5*EXP(1.105*(BG72-1)))^2+(1.5*EXP(1.105*(BH72-1)))^2+(1.5*EXP(1.105*(BI72-1)))^2+(1.5*EXP(1.105*(BJ72-1)))^2)/100*2.45</f>
        <v>4.4081660908397297E-2</v>
      </c>
      <c r="BM72" s="54" t="s">
        <v>24</v>
      </c>
      <c r="BN72" s="46">
        <f>'NTMan-Pack'!BN74+'NTMan-BnC'!BN74+'NTMan-Agri'!BN74+'NTMan-Auto'!BN74+'NTMan-EEE'!BN74+'NTMan-Other'!BN74+'NTMan-PCColl'!BN74</f>
        <v>1</v>
      </c>
      <c r="BO72" s="14"/>
      <c r="BP72" s="15"/>
      <c r="BQ72" s="15"/>
      <c r="BR72" s="15"/>
      <c r="BS72" s="15"/>
      <c r="BT72" s="15"/>
      <c r="BU72" s="55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9.5" customHeight="1">
      <c r="A73" s="12">
        <v>2019</v>
      </c>
      <c r="B73" s="45" t="s">
        <v>25</v>
      </c>
      <c r="C73" s="46">
        <f>'NTMan-Pack'!C75+'NTMan-BnC'!C75+'NTMan-Agri'!C75+'NTMan-Auto'!C75+'NTMan-EEE'!C75+'NTMan-Other'!C75+'NTMan-PCColl'!C75</f>
        <v>0</v>
      </c>
      <c r="D73" s="14"/>
      <c r="E73" s="15"/>
      <c r="F73" s="15"/>
      <c r="G73" s="15"/>
      <c r="H73" s="15"/>
      <c r="I73" s="15"/>
      <c r="J73" s="55">
        <f t="shared" si="16"/>
        <v>4.4081660908397297E-2</v>
      </c>
      <c r="K73" s="48" t="s">
        <v>18</v>
      </c>
      <c r="L73" s="46">
        <f>'NTMan-Pack'!L75+'NTMan-BnC'!L75+'NTMan-Agri'!L75+'NTMan-Auto'!L75+'NTMan-EEE'!L75+'NTMan-Other'!L75+'NTMan-PCColl'!L75</f>
        <v>1.0000000000000002</v>
      </c>
      <c r="M73" s="14"/>
      <c r="N73" s="15"/>
      <c r="O73" s="15"/>
      <c r="P73" s="15"/>
      <c r="Q73" s="15"/>
      <c r="R73" s="15"/>
      <c r="S73" s="55">
        <f t="shared" si="17"/>
        <v>4.4081660908397297E-2</v>
      </c>
      <c r="T73" s="49" t="s">
        <v>19</v>
      </c>
      <c r="U73" s="46">
        <f>'NTMan-Pack'!U73+'NTMan-BnC'!U73+'NTMan-Agri'!U73+'NTMan-Auto'!U73+'NTMan-EEE'!U73+'NTMan-Other'!U73+'NTMan-PCColl'!U73</f>
        <v>1</v>
      </c>
      <c r="V73" s="14"/>
      <c r="W73" s="15"/>
      <c r="X73" s="15"/>
      <c r="Y73" s="15"/>
      <c r="Z73" s="15"/>
      <c r="AA73" s="15"/>
      <c r="AB73" s="55">
        <f t="shared" si="18"/>
        <v>4.4081660908397297E-2</v>
      </c>
      <c r="AC73" s="50" t="s">
        <v>20</v>
      </c>
      <c r="AD73" s="46">
        <f>'NTMan-Pack'!AD75+'NTMan-BnC'!AD75+'NTMan-Agri'!AD75+'NTMan-Auto'!AD75+'NTMan-EEE'!AD75+'NTMan-Other'!AD75+'NTMan-PCColl'!AD75</f>
        <v>0.99999999999999978</v>
      </c>
      <c r="AE73" s="14"/>
      <c r="AF73" s="15"/>
      <c r="AG73" s="15"/>
      <c r="AH73" s="15"/>
      <c r="AI73" s="15"/>
      <c r="AJ73" s="15"/>
      <c r="AK73" s="55">
        <f t="shared" si="19"/>
        <v>4.4081660908397297E-2</v>
      </c>
      <c r="AL73" s="51" t="s">
        <v>21</v>
      </c>
      <c r="AM73" s="46">
        <f>'NTMan-Pack'!AM75+'NTMan-BnC'!AM75+'NTMan-Agri'!AM75+'NTMan-Auto'!AM75+'NTMan-EEE'!AM75+'NTMan-Other'!AM75+'NTMan-PCColl'!AM75</f>
        <v>0.99999999999999989</v>
      </c>
      <c r="AN73" s="14"/>
      <c r="AO73" s="15"/>
      <c r="AP73" s="15"/>
      <c r="AQ73" s="15"/>
      <c r="AR73" s="15"/>
      <c r="AS73" s="15"/>
      <c r="AT73" s="55">
        <f t="shared" si="20"/>
        <v>4.4081660908397297E-2</v>
      </c>
      <c r="AU73" s="52" t="s">
        <v>22</v>
      </c>
      <c r="AV73" s="46">
        <f>'NTMan-Pack'!AV75+'NTMan-BnC'!AV75+'NTMan-Agri'!AV75+'NTMan-Auto'!AV75+'NTMan-EEE'!AV75+'NTMan-Other'!AV75+'NTMan-PCColl'!AV75</f>
        <v>1</v>
      </c>
      <c r="AW73" s="14"/>
      <c r="AX73" s="15"/>
      <c r="AY73" s="15"/>
      <c r="AZ73" s="15"/>
      <c r="BA73" s="15"/>
      <c r="BB73" s="15"/>
      <c r="BC73" s="55">
        <f t="shared" si="21"/>
        <v>4.4081660908397297E-2</v>
      </c>
      <c r="BD73" s="53" t="s">
        <v>23</v>
      </c>
      <c r="BE73" s="46">
        <f>'NTMan-Pack'!BE75+'NTMan-BnC'!BE75+'NTMan-Agri'!BE75+'NTMan-Auto'!BE75+'NTMan-EEE'!BE75+'NTMan-Other'!BE75+'NTMan-PCColl'!BE75</f>
        <v>1.0449949763554829</v>
      </c>
      <c r="BF73" s="14"/>
      <c r="BG73" s="15"/>
      <c r="BH73" s="15"/>
      <c r="BI73" s="15"/>
      <c r="BJ73" s="15"/>
      <c r="BK73" s="15"/>
      <c r="BL73" s="55">
        <f t="shared" si="22"/>
        <v>4.4081660908397297E-2</v>
      </c>
      <c r="BM73" s="54" t="s">
        <v>24</v>
      </c>
      <c r="BN73" s="46">
        <f>'NTMan-Pack'!BN75+'NTMan-BnC'!BN75+'NTMan-Agri'!BN75+'NTMan-Auto'!BN75+'NTMan-EEE'!BN75+'NTMan-Other'!BN75+'NTMan-PCColl'!BN75</f>
        <v>1</v>
      </c>
      <c r="BO73" s="14"/>
      <c r="BP73" s="15"/>
      <c r="BQ73" s="15"/>
      <c r="BR73" s="15"/>
      <c r="BS73" s="15"/>
      <c r="BT73" s="15"/>
      <c r="BU73" s="55">
        <f t="shared" si="23"/>
        <v>4.4081660908397297E-2</v>
      </c>
    </row>
    <row r="74" spans="1:73" ht="19.5" customHeight="1">
      <c r="A74" s="12">
        <v>2020</v>
      </c>
      <c r="B74" s="45" t="s">
        <v>25</v>
      </c>
      <c r="C74" s="46">
        <f>'NTMan-Pack'!C76+'NTMan-BnC'!C76+'NTMan-Agri'!C76+'NTMan-Auto'!C76+'NTMan-EEE'!C76+'NTMan-Other'!C76+'NTMan-PCColl'!C76</f>
        <v>0</v>
      </c>
      <c r="D74" s="14"/>
      <c r="E74" s="15"/>
      <c r="F74" s="15"/>
      <c r="G74" s="15"/>
      <c r="H74" s="15"/>
      <c r="I74" s="15"/>
      <c r="J74" s="55">
        <f t="shared" si="16"/>
        <v>4.4081660908397297E-2</v>
      </c>
      <c r="K74" s="48" t="s">
        <v>18</v>
      </c>
      <c r="L74" s="46">
        <f>'NTMan-Pack'!L76+'NTMan-BnC'!L76+'NTMan-Agri'!L76+'NTMan-Auto'!L76+'NTMan-EEE'!L76+'NTMan-Other'!L76+'NTMan-PCColl'!L76</f>
        <v>1.0000000000000002</v>
      </c>
      <c r="M74" s="14"/>
      <c r="N74" s="15"/>
      <c r="O74" s="15"/>
      <c r="P74" s="15"/>
      <c r="Q74" s="15"/>
      <c r="R74" s="15"/>
      <c r="S74" s="55">
        <f t="shared" si="17"/>
        <v>4.4081660908397297E-2</v>
      </c>
      <c r="T74" s="49" t="s">
        <v>19</v>
      </c>
      <c r="U74" s="46">
        <f>'NTMan-Pack'!U74+'NTMan-BnC'!U74+'NTMan-Agri'!U74+'NTMan-Auto'!U74+'NTMan-EEE'!U74+'NTMan-Other'!U74+'NTMan-PCColl'!U74</f>
        <v>1</v>
      </c>
      <c r="V74" s="14"/>
      <c r="W74" s="15"/>
      <c r="X74" s="15"/>
      <c r="Y74" s="15"/>
      <c r="Z74" s="15"/>
      <c r="AA74" s="15"/>
      <c r="AB74" s="55">
        <f t="shared" si="18"/>
        <v>4.4081660908397297E-2</v>
      </c>
      <c r="AC74" s="50" t="s">
        <v>20</v>
      </c>
      <c r="AD74" s="46">
        <f>'NTMan-Pack'!AD76+'NTMan-BnC'!AD76+'NTMan-Agri'!AD76+'NTMan-Auto'!AD76+'NTMan-EEE'!AD76+'NTMan-Other'!AD76+'NTMan-PCColl'!AD76</f>
        <v>0.99999999999999978</v>
      </c>
      <c r="AE74" s="14"/>
      <c r="AF74" s="15"/>
      <c r="AG74" s="15"/>
      <c r="AH74" s="15"/>
      <c r="AI74" s="15"/>
      <c r="AJ74" s="15"/>
      <c r="AK74" s="55">
        <f t="shared" si="19"/>
        <v>4.4081660908397297E-2</v>
      </c>
      <c r="AL74" s="51" t="s">
        <v>21</v>
      </c>
      <c r="AM74" s="46">
        <f>'NTMan-Pack'!AM76+'NTMan-BnC'!AM76+'NTMan-Agri'!AM76+'NTMan-Auto'!AM76+'NTMan-EEE'!AM76+'NTMan-Other'!AM76+'NTMan-PCColl'!AM76</f>
        <v>0.99999999999999989</v>
      </c>
      <c r="AN74" s="14"/>
      <c r="AO74" s="15"/>
      <c r="AP74" s="15"/>
      <c r="AQ74" s="15"/>
      <c r="AR74" s="15"/>
      <c r="AS74" s="15"/>
      <c r="AT74" s="55">
        <f t="shared" si="20"/>
        <v>4.4081660908397297E-2</v>
      </c>
      <c r="AU74" s="52" t="s">
        <v>22</v>
      </c>
      <c r="AV74" s="46">
        <f>'NTMan-Pack'!AV76+'NTMan-BnC'!AV76+'NTMan-Agri'!AV76+'NTMan-Auto'!AV76+'NTMan-EEE'!AV76+'NTMan-Other'!AV76+'NTMan-PCColl'!AV76</f>
        <v>1</v>
      </c>
      <c r="AW74" s="14"/>
      <c r="AX74" s="15"/>
      <c r="AY74" s="15"/>
      <c r="AZ74" s="15"/>
      <c r="BA74" s="15"/>
      <c r="BB74" s="15"/>
      <c r="BC74" s="55">
        <f t="shared" si="21"/>
        <v>4.4081660908397297E-2</v>
      </c>
      <c r="BD74" s="53" t="s">
        <v>23</v>
      </c>
      <c r="BE74" s="46">
        <f>'NTMan-Pack'!BE76+'NTMan-BnC'!BE76+'NTMan-Agri'!BE76+'NTMan-Auto'!BE76+'NTMan-EEE'!BE76+'NTMan-Other'!BE76+'NTMan-PCColl'!BE76</f>
        <v>1.0449949763554829</v>
      </c>
      <c r="BF74" s="14"/>
      <c r="BG74" s="15"/>
      <c r="BH74" s="15"/>
      <c r="BI74" s="15"/>
      <c r="BJ74" s="15"/>
      <c r="BK74" s="15"/>
      <c r="BL74" s="55">
        <f t="shared" si="22"/>
        <v>4.4081660908397297E-2</v>
      </c>
      <c r="BM74" s="54" t="s">
        <v>24</v>
      </c>
      <c r="BN74" s="46">
        <f>'NTMan-Pack'!BN76+'NTMan-BnC'!BN76+'NTMan-Agri'!BN76+'NTMan-Auto'!BN76+'NTMan-EEE'!BN76+'NTMan-Other'!BN76+'NTMan-PCColl'!BN76</f>
        <v>1</v>
      </c>
      <c r="BO74" s="14"/>
      <c r="BP74" s="15"/>
      <c r="BQ74" s="15"/>
      <c r="BR74" s="15"/>
      <c r="BS74" s="15"/>
      <c r="BT74" s="15"/>
      <c r="BU74" s="55">
        <f t="shared" si="23"/>
        <v>4.4081660908397297E-2</v>
      </c>
    </row>
    <row r="75" spans="1:73" ht="19.5" customHeight="1">
      <c r="A75" s="12">
        <v>2021</v>
      </c>
      <c r="B75" s="45" t="s">
        <v>25</v>
      </c>
      <c r="C75" s="46">
        <f>'NTMan-Pack'!C77+'NTMan-BnC'!C77+'NTMan-Agri'!C77+'NTMan-Auto'!C77+'NTMan-EEE'!C77+'NTMan-Other'!C77+'NTMan-PCColl'!C77</f>
        <v>0</v>
      </c>
      <c r="D75" s="14"/>
      <c r="E75" s="15"/>
      <c r="F75" s="15"/>
      <c r="G75" s="15"/>
      <c r="H75" s="15"/>
      <c r="I75" s="15"/>
      <c r="J75" s="55">
        <f t="shared" si="16"/>
        <v>4.4081660908397297E-2</v>
      </c>
      <c r="K75" s="48" t="s">
        <v>18</v>
      </c>
      <c r="L75" s="46">
        <f>'NTMan-Pack'!L77+'NTMan-BnC'!L77+'NTMan-Agri'!L77+'NTMan-Auto'!L77+'NTMan-EEE'!L77+'NTMan-Other'!L77+'NTMan-PCColl'!L77</f>
        <v>0</v>
      </c>
      <c r="M75" s="14"/>
      <c r="N75" s="15"/>
      <c r="O75" s="15"/>
      <c r="P75" s="15"/>
      <c r="Q75" s="15"/>
      <c r="R75" s="15"/>
      <c r="S75" s="55">
        <f t="shared" si="17"/>
        <v>4.4081660908397297E-2</v>
      </c>
      <c r="T75" s="49" t="s">
        <v>19</v>
      </c>
      <c r="U75" s="46">
        <f>'NTMan-Pack'!U75+'NTMan-BnC'!U75+'NTMan-Agri'!U75+'NTMan-Auto'!U75+'NTMan-EEE'!U75+'NTMan-Other'!U75+'NTMan-PCColl'!U75</f>
        <v>1.0000000000000002</v>
      </c>
      <c r="V75" s="14"/>
      <c r="W75" s="15"/>
      <c r="X75" s="15"/>
      <c r="Y75" s="15"/>
      <c r="Z75" s="15"/>
      <c r="AA75" s="15"/>
      <c r="AB75" s="55">
        <f t="shared" si="18"/>
        <v>4.4081660908397297E-2</v>
      </c>
      <c r="AC75" s="50" t="s">
        <v>20</v>
      </c>
      <c r="AD75" s="46">
        <f>'NTMan-Pack'!AD77+'NTMan-BnC'!AD77+'NTMan-Agri'!AD77+'NTMan-Auto'!AD77+'NTMan-EEE'!AD77+'NTMan-Other'!AD77+'NTMan-PCColl'!AD77</f>
        <v>0</v>
      </c>
      <c r="AE75" s="14"/>
      <c r="AF75" s="15"/>
      <c r="AG75" s="15"/>
      <c r="AH75" s="15"/>
      <c r="AI75" s="15"/>
      <c r="AJ75" s="15"/>
      <c r="AK75" s="55">
        <f t="shared" si="19"/>
        <v>4.4081660908397297E-2</v>
      </c>
      <c r="AL75" s="51" t="s">
        <v>21</v>
      </c>
      <c r="AM75" s="46">
        <f>'NTMan-Pack'!AM77+'NTMan-BnC'!AM77+'NTMan-Agri'!AM77+'NTMan-Auto'!AM77+'NTMan-EEE'!AM77+'NTMan-Other'!AM77+'NTMan-PCColl'!AM77</f>
        <v>0</v>
      </c>
      <c r="AN75" s="14"/>
      <c r="AO75" s="15"/>
      <c r="AP75" s="15"/>
      <c r="AQ75" s="15"/>
      <c r="AR75" s="15"/>
      <c r="AS75" s="15"/>
      <c r="AT75" s="55">
        <f t="shared" si="20"/>
        <v>4.4081660908397297E-2</v>
      </c>
      <c r="AU75" s="52" t="s">
        <v>22</v>
      </c>
      <c r="AV75" s="46">
        <f>'NTMan-Pack'!AV77+'NTMan-BnC'!AV77+'NTMan-Agri'!AV77+'NTMan-Auto'!AV77+'NTMan-EEE'!AV77+'NTMan-Other'!AV77+'NTMan-PCColl'!AV77</f>
        <v>0</v>
      </c>
      <c r="AW75" s="14"/>
      <c r="AX75" s="15"/>
      <c r="AY75" s="15"/>
      <c r="AZ75" s="15"/>
      <c r="BA75" s="15"/>
      <c r="BB75" s="15"/>
      <c r="BC75" s="55">
        <f t="shared" si="21"/>
        <v>4.4081660908397297E-2</v>
      </c>
      <c r="BD75" s="53" t="s">
        <v>23</v>
      </c>
      <c r="BE75" s="46">
        <f>'NTMan-Pack'!BE77+'NTMan-BnC'!BE77+'NTMan-Agri'!BE77+'NTMan-Auto'!BE77+'NTMan-EEE'!BE77+'NTMan-Other'!BE77+'NTMan-PCColl'!BE77</f>
        <v>0</v>
      </c>
      <c r="BF75" s="14"/>
      <c r="BG75" s="15"/>
      <c r="BH75" s="15"/>
      <c r="BI75" s="15"/>
      <c r="BJ75" s="15"/>
      <c r="BK75" s="15"/>
      <c r="BL75" s="55">
        <f t="shared" si="22"/>
        <v>4.4081660908397297E-2</v>
      </c>
      <c r="BM75" s="54" t="s">
        <v>24</v>
      </c>
      <c r="BN75" s="46">
        <f>'NTMan-Pack'!BN77+'NTMan-BnC'!BN77+'NTMan-Agri'!BN77+'NTMan-Auto'!BN77+'NTMan-EEE'!BN77+'NTMan-Other'!BN77+'NTMan-PCColl'!BN77</f>
        <v>0</v>
      </c>
      <c r="BO75" s="14"/>
      <c r="BP75" s="15"/>
      <c r="BQ75" s="15"/>
      <c r="BR75" s="15"/>
      <c r="BS75" s="15"/>
      <c r="BT75" s="15"/>
      <c r="BU75" s="55">
        <f t="shared" si="23"/>
        <v>4.4081660908397297E-2</v>
      </c>
    </row>
    <row r="76" spans="1:73" ht="19.5" customHeight="1">
      <c r="A76" s="12">
        <v>2022</v>
      </c>
      <c r="B76" s="45" t="s">
        <v>25</v>
      </c>
      <c r="C76" s="46">
        <f>'NTMan-Pack'!C78+'NTMan-BnC'!C78+'NTMan-Agri'!C78+'NTMan-Auto'!C78+'NTMan-EEE'!C78+'NTMan-Other'!C78+'NTMan-PCColl'!C78</f>
        <v>0</v>
      </c>
      <c r="D76" s="14"/>
      <c r="E76" s="15"/>
      <c r="F76" s="15"/>
      <c r="G76" s="15"/>
      <c r="H76" s="15"/>
      <c r="I76" s="15"/>
      <c r="J76" s="55">
        <f t="shared" si="16"/>
        <v>4.4081660908397297E-2</v>
      </c>
      <c r="K76" s="48" t="s">
        <v>18</v>
      </c>
      <c r="L76" s="46">
        <f>'NTMan-Pack'!L78+'NTMan-BnC'!L78+'NTMan-Agri'!L78+'NTMan-Auto'!L78+'NTMan-EEE'!L78+'NTMan-Other'!L78+'NTMan-PCColl'!L78</f>
        <v>0</v>
      </c>
      <c r="M76" s="14"/>
      <c r="N76" s="15"/>
      <c r="O76" s="15"/>
      <c r="P76" s="15"/>
      <c r="Q76" s="15"/>
      <c r="R76" s="15"/>
      <c r="S76" s="55">
        <f t="shared" si="17"/>
        <v>4.4081660908397297E-2</v>
      </c>
      <c r="T76" s="49" t="s">
        <v>19</v>
      </c>
      <c r="U76" s="46">
        <f>'NTMan-Pack'!U76+'NTMan-BnC'!U76+'NTMan-Agri'!U76+'NTMan-Auto'!U76+'NTMan-EEE'!U76+'NTMan-Other'!U76+'NTMan-PCColl'!U76</f>
        <v>1.0000000000000002</v>
      </c>
      <c r="V76" s="14"/>
      <c r="W76" s="15"/>
      <c r="X76" s="15"/>
      <c r="Y76" s="15"/>
      <c r="Z76" s="15"/>
      <c r="AA76" s="15"/>
      <c r="AB76" s="55">
        <f t="shared" si="18"/>
        <v>4.4081660908397297E-2</v>
      </c>
      <c r="AC76" s="50" t="s">
        <v>20</v>
      </c>
      <c r="AD76" s="46">
        <f>'NTMan-Pack'!AD78+'NTMan-BnC'!AD78+'NTMan-Agri'!AD78+'NTMan-Auto'!AD78+'NTMan-EEE'!AD78+'NTMan-Other'!AD78+'NTMan-PCColl'!AD78</f>
        <v>0</v>
      </c>
      <c r="AE76" s="14"/>
      <c r="AF76" s="15"/>
      <c r="AG76" s="15"/>
      <c r="AH76" s="15"/>
      <c r="AI76" s="15"/>
      <c r="AJ76" s="15"/>
      <c r="AK76" s="55">
        <f t="shared" si="19"/>
        <v>4.4081660908397297E-2</v>
      </c>
      <c r="AL76" s="51" t="s">
        <v>21</v>
      </c>
      <c r="AM76" s="46">
        <f>'NTMan-Pack'!AM78+'NTMan-BnC'!AM78+'NTMan-Agri'!AM78+'NTMan-Auto'!AM78+'NTMan-EEE'!AM78+'NTMan-Other'!AM78+'NTMan-PCColl'!AM78</f>
        <v>0</v>
      </c>
      <c r="AN76" s="14"/>
      <c r="AO76" s="15"/>
      <c r="AP76" s="15"/>
      <c r="AQ76" s="15"/>
      <c r="AR76" s="15"/>
      <c r="AS76" s="15"/>
      <c r="AT76" s="55">
        <f t="shared" si="20"/>
        <v>4.4081660908397297E-2</v>
      </c>
      <c r="AU76" s="52" t="s">
        <v>22</v>
      </c>
      <c r="AV76" s="46">
        <f>'NTMan-Pack'!AV78+'NTMan-BnC'!AV78+'NTMan-Agri'!AV78+'NTMan-Auto'!AV78+'NTMan-EEE'!AV78+'NTMan-Other'!AV78+'NTMan-PCColl'!AV78</f>
        <v>0</v>
      </c>
      <c r="AW76" s="14"/>
      <c r="AX76" s="15"/>
      <c r="AY76" s="15"/>
      <c r="AZ76" s="15"/>
      <c r="BA76" s="15"/>
      <c r="BB76" s="15"/>
      <c r="BC76" s="55">
        <f t="shared" si="21"/>
        <v>4.4081660908397297E-2</v>
      </c>
      <c r="BD76" s="53" t="s">
        <v>23</v>
      </c>
      <c r="BE76" s="46">
        <f>'NTMan-Pack'!BE78+'NTMan-BnC'!BE78+'NTMan-Agri'!BE78+'NTMan-Auto'!BE78+'NTMan-EEE'!BE78+'NTMan-Other'!BE78+'NTMan-PCColl'!BE78</f>
        <v>0</v>
      </c>
      <c r="BF76" s="14"/>
      <c r="BG76" s="15"/>
      <c r="BH76" s="15"/>
      <c r="BI76" s="15"/>
      <c r="BJ76" s="15"/>
      <c r="BK76" s="15"/>
      <c r="BL76" s="55">
        <f t="shared" si="22"/>
        <v>4.4081660908397297E-2</v>
      </c>
      <c r="BM76" s="54" t="s">
        <v>24</v>
      </c>
      <c r="BN76" s="46">
        <f>'NTMan-Pack'!BN78+'NTMan-BnC'!BN78+'NTMan-Agri'!BN78+'NTMan-Auto'!BN78+'NTMan-EEE'!BN78+'NTMan-Other'!BN78+'NTMan-PCColl'!BN78</f>
        <v>0</v>
      </c>
      <c r="BO76" s="14"/>
      <c r="BP76" s="15"/>
      <c r="BQ76" s="15"/>
      <c r="BR76" s="15"/>
      <c r="BS76" s="15"/>
      <c r="BT76" s="15"/>
      <c r="BU76" s="55">
        <f t="shared" si="23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{6CAE2F60-3BBC-4FAF-A71A-E1659A669EE4}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{5119EBAD-8B4D-45EA-8810-79673EB1CA2E}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{960905A9-EE4C-4A0E-BD51-CD78318C64CD}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{D2FD6D51-7F6D-4845-B95B-9838372DD7AB}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{D27D6F8F-3DBB-414D-86AE-8728342705AF}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{D03282D0-61C2-4005-908F-6A70907370A6}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{CA59D188-4CFC-4A61-B31C-FA68465F90AA}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{A8415898-8125-4563-9FC9-A0C5120A5E40}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{F8006695-7C39-47FA-A696-B72083716759}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{71F30918-7FB4-4F80-94EA-C1BEDD48F196}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{A72ECDC1-BD44-42B0-AB3E-80DA536BAC5F}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{8DD4D004-7DD0-4B62-AE9D-8BE8039144A0}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{1782F777-D761-4FAF-A898-3267774CC943}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{7F3D7A80-8D43-43D9-BA4E-A7109537629F}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{AE550491-4024-4F18-9509-79C6FA264790}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{AA9944ED-2C5C-4DFD-8519-DAB8B0F3ADB9}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{E6A9301C-B91A-42CF-9F36-D0BDA7549720}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{CA78013B-67FF-4FF6-997A-EDD32B31446D}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{E0D9C8DD-470A-4C93-897F-584449444F0C}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{92BF1B55-0033-4AE3-9F4B-823713020C58}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{CCC0A1DE-0DC8-487E-B75A-7049CE4F00A4}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{186F126C-9CA6-4C8F-B177-1F1A8A4B8A7B}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{362759D1-D4EE-4DE0-B749-F669FB585BF8}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{72487AFE-E38D-466E-BC39-A6059F222150}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{2198BA26-2BA1-4781-AC61-23D6AB410704}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{52783DCE-A432-43E2-BF1F-4FC682251214}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{A02810A7-4232-43D7-A976-E6C2C4118F87}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{C42237E9-5278-4C47-92C4-CA3E5DE9235D}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{7908E216-DFF8-4617-B277-A27F7BDB0F14}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{74ADE2F5-A91C-4584-9203-55FEA2ED19DF}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{A4D25E77-5BDF-4C5F-A6E2-E26F7A527C06}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{F20B656C-C01F-41AD-88FA-76BBBDDEFBBD}</x14:id>
        </ext>
      </extLst>
    </cfRule>
  </conditionalFormatting>
  <conditionalFormatting sqref="C4:C76">
    <cfRule type="cellIs" dxfId="20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19" priority="71" operator="greaterThan">
      <formula>1</formula>
    </cfRule>
    <cfRule type="cellIs" dxfId="18" priority="72" operator="lessThan">
      <formula>1</formula>
    </cfRule>
  </conditionalFormatting>
  <conditionalFormatting sqref="L4:L76">
    <cfRule type="cellIs" dxfId="23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22" priority="31" operator="greaterThan">
      <formula>1</formula>
    </cfRule>
    <cfRule type="cellIs" dxfId="21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E2F60-3BBC-4FAF-A71A-E1659A669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5119EBAD-8B4D-45EA-8810-79673EB1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960905A9-EE4C-4A0E-BD51-CD78318C6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D2FD6D51-7F6D-4845-B95B-9838372DD7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D27D6F8F-3DBB-414D-86AE-872834270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D03282D0-61C2-4005-908F-6A7090737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CA59D188-4CFC-4A61-B31C-FA68465F9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A8415898-8125-4563-9FC9-A0C5120A5E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F8006695-7C39-47FA-A696-B720837167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71F30918-7FB4-4F80-94EA-C1BEDD48F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A72ECDC1-BD44-42B0-AB3E-80DA536BAC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8DD4D004-7DD0-4B62-AE9D-8BE8039144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1782F777-D761-4FAF-A898-3267774CC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7F3D7A80-8D43-43D9-BA4E-A71095376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AE550491-4024-4F18-9509-79C6FA264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AA9944ED-2C5C-4DFD-8519-DAB8B0F3A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E6A9301C-B91A-42CF-9F36-D0BDA75497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CA78013B-67FF-4FF6-997A-EDD32B3144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E0D9C8DD-470A-4C93-897F-584449444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2BF1B55-0033-4AE3-9F4B-823713020C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CCC0A1DE-0DC8-487E-B75A-7049CE4F00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86F126C-9CA6-4C8F-B177-1F1A8A4B8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362759D1-D4EE-4DE0-B749-F669FB585B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72487AFE-E38D-466E-BC39-A6059F222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2198BA26-2BA1-4781-AC61-23D6AB410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52783DCE-A432-43E2-BF1F-4FC6822512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A02810A7-4232-43D7-A976-E6C2C4118F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C42237E9-5278-4C47-92C4-CA3E5DE92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7908E216-DFF8-4617-B277-A27F7BDB0F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74ADE2F5-A91C-4584-9203-55FEA2ED19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A4D25E77-5BDF-4C5F-A6E2-E26F7A527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F20B656C-C01F-41AD-88FA-76BBBDDEF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Normal="100" workbookViewId="0">
      <pane xSplit="1" ySplit="3" topLeftCell="V41" activePane="bottomRight" state="frozen"/>
      <selection activeCell="C4" sqref="C4"/>
      <selection pane="topRight" activeCell="C4" sqref="C4"/>
      <selection pane="bottomLeft" activeCell="C4" sqref="C4"/>
      <selection pane="bottomRight" activeCell="BQ75" sqref="BQ75"/>
    </sheetView>
  </sheetViews>
  <sheetFormatPr defaultColWidth="0" defaultRowHeight="6.7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105</v>
      </c>
    </row>
    <row r="2" spans="1:73" s="33" customFormat="1" ht="14.25">
      <c r="A2" s="1" t="s">
        <v>14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15</v>
      </c>
      <c r="B3" s="7" t="s">
        <v>16</v>
      </c>
      <c r="C3" s="7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16</v>
      </c>
      <c r="L3" s="7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16</v>
      </c>
      <c r="U3" s="7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16</v>
      </c>
      <c r="AD3" s="7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16</v>
      </c>
      <c r="AM3" s="7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16</v>
      </c>
      <c r="AV3" s="7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16</v>
      </c>
      <c r="BE3" s="7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16</v>
      </c>
      <c r="BN3" s="7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25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18</v>
      </c>
      <c r="L4" s="2">
        <v>0.68845601265822809</v>
      </c>
      <c r="M4" s="14" t="s">
        <v>106</v>
      </c>
      <c r="N4" s="15">
        <v>2</v>
      </c>
      <c r="O4" s="15">
        <v>4</v>
      </c>
      <c r="P4" s="15">
        <v>1</v>
      </c>
      <c r="Q4" s="15">
        <v>1</v>
      </c>
      <c r="R4" s="15">
        <v>2</v>
      </c>
      <c r="S4" s="16">
        <f>SQRT((1.5*EXP(1.105*R4))^2+(1.5*EXP(1.105*(N4-1)))^2+(1.5*EXP(1.105*(O4-1)))^2+(1.5*EXP(1.105*(P4-1)))^2+(1.5*EXP(1.105*(Q4-1)))^2)/100*2.45</f>
        <v>1.0725046436742278</v>
      </c>
      <c r="T4" s="17" t="s">
        <v>19</v>
      </c>
      <c r="U4" s="2">
        <v>0.54678013462202291</v>
      </c>
      <c r="V4" s="14" t="s">
        <v>106</v>
      </c>
      <c r="W4" s="15">
        <v>2</v>
      </c>
      <c r="X4" s="15">
        <v>4</v>
      </c>
      <c r="Y4" s="15">
        <v>1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1.0725046436742278</v>
      </c>
      <c r="AC4" s="18" t="s">
        <v>20</v>
      </c>
      <c r="AD4" s="2">
        <v>0.29469929594367589</v>
      </c>
      <c r="AE4" s="14" t="s">
        <v>107</v>
      </c>
      <c r="AF4" s="15">
        <v>4</v>
      </c>
      <c r="AG4" s="15">
        <v>4</v>
      </c>
      <c r="AH4" s="15">
        <v>1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1.4700278500998325</v>
      </c>
      <c r="AL4" s="19" t="s">
        <v>21</v>
      </c>
      <c r="AM4" s="2">
        <v>0.42179872746553532</v>
      </c>
      <c r="AN4" s="14" t="s">
        <v>106</v>
      </c>
      <c r="AO4" s="15">
        <v>2</v>
      </c>
      <c r="AP4" s="15">
        <v>4</v>
      </c>
      <c r="AQ4" s="15">
        <v>1</v>
      </c>
      <c r="AR4" s="15">
        <v>1</v>
      </c>
      <c r="AS4" s="15">
        <v>2</v>
      </c>
      <c r="AT4" s="16">
        <f>SQRT((1.5*EXP(1.105*AS4))^2+(1.5*EXP(1.105*(AO4-1)))^2+(1.5*EXP(1.105*(AP4-1)))^2+(1.5*EXP(1.105*(AQ4-1)))^2+(1.5*EXP(1.105*(AR4-1)))^2)/100*2.45</f>
        <v>1.0725046436742278</v>
      </c>
      <c r="AU4" s="20" t="s">
        <v>22</v>
      </c>
      <c r="AV4" s="2">
        <v>0.24276200000000001</v>
      </c>
      <c r="AW4" s="14" t="s">
        <v>9</v>
      </c>
      <c r="AX4" s="15">
        <v>3</v>
      </c>
      <c r="AY4" s="15">
        <v>4</v>
      </c>
      <c r="AZ4" s="15">
        <v>1</v>
      </c>
      <c r="BA4" s="15">
        <v>1</v>
      </c>
      <c r="BB4" s="15">
        <v>2</v>
      </c>
      <c r="BC4" s="16">
        <f>SQRT((1.5*EXP(1.105*BB4))^2+(1.5*EXP(1.105*(AX4-1)))^2+(1.5*EXP(1.105*(AY4-1)))^2+(1.5*EXP(1.105*(AZ4-1)))^2+(1.5*EXP(1.105*(BA4-1)))^2)/100*2.45</f>
        <v>1.1181151966036349</v>
      </c>
      <c r="BD4" s="21" t="s">
        <v>23</v>
      </c>
      <c r="BE4" s="2">
        <v>0.149392</v>
      </c>
      <c r="BF4" s="14" t="s">
        <v>11</v>
      </c>
      <c r="BG4" s="15">
        <v>1</v>
      </c>
      <c r="BH4" s="15">
        <v>4</v>
      </c>
      <c r="BI4" s="15">
        <v>1</v>
      </c>
      <c r="BJ4" s="15">
        <v>1</v>
      </c>
      <c r="BK4" s="15">
        <v>2</v>
      </c>
      <c r="BL4" s="16">
        <f>SQRT((1.5*EXP(1.105*BK4))^2+(1.5*EXP(1.105*(BG4-1)))^2+(1.5*EXP(1.105*(BH4-1)))^2+(1.5*EXP(1.105*(BI4-1)))^2+(1.5*EXP(1.105*(BJ4-1)))^2)/100*2.45</f>
        <v>1.0673825127299523</v>
      </c>
      <c r="BM4" s="22" t="s">
        <v>24</v>
      </c>
      <c r="BN4" s="2">
        <v>0.92430606707317076</v>
      </c>
      <c r="BO4" s="14" t="s">
        <v>106</v>
      </c>
      <c r="BP4" s="15">
        <v>2</v>
      </c>
      <c r="BQ4" s="15">
        <v>4</v>
      </c>
      <c r="BR4" s="15">
        <v>1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1.0725046436742278</v>
      </c>
    </row>
    <row r="5" spans="1:73" ht="15">
      <c r="A5" s="12">
        <v>1951</v>
      </c>
      <c r="B5" s="30" t="s">
        <v>25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18</v>
      </c>
      <c r="L5" s="2">
        <v>0.68845601265822809</v>
      </c>
      <c r="M5" s="14" t="s">
        <v>106</v>
      </c>
      <c r="N5" s="15">
        <v>2</v>
      </c>
      <c r="O5" s="15">
        <v>4</v>
      </c>
      <c r="P5" s="15">
        <v>1</v>
      </c>
      <c r="Q5" s="15">
        <v>1</v>
      </c>
      <c r="R5" s="15">
        <v>2</v>
      </c>
      <c r="S5" s="23">
        <f>SQRT((1.5*EXP(1.105*R5))^2+(1.5*EXP(1.105*(N5-1)))^2+(1.5*EXP(1.105*(O5-1)))^2+(1.5*EXP(1.105*(P5-1)))^2+(1.5*EXP(1.105*(Q5-1)))^2)/100*2.45</f>
        <v>1.0725046436742278</v>
      </c>
      <c r="T5" s="17" t="s">
        <v>19</v>
      </c>
      <c r="U5" s="2">
        <v>0.54678013462202291</v>
      </c>
      <c r="V5" s="14" t="s">
        <v>106</v>
      </c>
      <c r="W5" s="15">
        <v>2</v>
      </c>
      <c r="X5" s="15">
        <v>4</v>
      </c>
      <c r="Y5" s="15">
        <v>1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1.0725046436742278</v>
      </c>
      <c r="AC5" s="18" t="s">
        <v>20</v>
      </c>
      <c r="AD5" s="2">
        <v>0.29469929594367589</v>
      </c>
      <c r="AE5" s="14" t="s">
        <v>107</v>
      </c>
      <c r="AF5" s="15">
        <v>4</v>
      </c>
      <c r="AG5" s="15">
        <v>4</v>
      </c>
      <c r="AH5" s="15">
        <v>1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1.4700278500998325</v>
      </c>
      <c r="AL5" s="19" t="s">
        <v>21</v>
      </c>
      <c r="AM5" s="2">
        <v>0.42179872746553532</v>
      </c>
      <c r="AN5" s="14" t="s">
        <v>106</v>
      </c>
      <c r="AO5" s="15">
        <v>2</v>
      </c>
      <c r="AP5" s="15">
        <v>4</v>
      </c>
      <c r="AQ5" s="15">
        <v>1</v>
      </c>
      <c r="AR5" s="15">
        <v>1</v>
      </c>
      <c r="AS5" s="15">
        <v>2</v>
      </c>
      <c r="AT5" s="23">
        <f>SQRT((1.5*EXP(1.105*AS5))^2+(1.5*EXP(1.105*(AO5-1)))^2+(1.5*EXP(1.105*(AP5-1)))^2+(1.5*EXP(1.105*(AQ5-1)))^2+(1.5*EXP(1.105*(AR5-1)))^2)/100*2.45</f>
        <v>1.0725046436742278</v>
      </c>
      <c r="AU5" s="20" t="s">
        <v>22</v>
      </c>
      <c r="AV5" s="2">
        <v>0.24276200000000001</v>
      </c>
      <c r="AW5" s="14" t="s">
        <v>9</v>
      </c>
      <c r="AX5" s="15">
        <v>3</v>
      </c>
      <c r="AY5" s="15">
        <v>4</v>
      </c>
      <c r="AZ5" s="15">
        <v>1</v>
      </c>
      <c r="BA5" s="15">
        <v>1</v>
      </c>
      <c r="BB5" s="15">
        <v>2</v>
      </c>
      <c r="BC5" s="23">
        <f>SQRT((1.5*EXP(1.105*BB5))^2+(1.5*EXP(1.105*(AX5-1)))^2+(1.5*EXP(1.105*(AY5-1)))^2+(1.5*EXP(1.105*(AZ5-1)))^2+(1.5*EXP(1.105*(BA5-1)))^2)/100*2.45</f>
        <v>1.1181151966036349</v>
      </c>
      <c r="BD5" s="21" t="s">
        <v>23</v>
      </c>
      <c r="BE5" s="2">
        <v>0.149392</v>
      </c>
      <c r="BF5" s="14" t="s">
        <v>11</v>
      </c>
      <c r="BG5" s="15">
        <v>1</v>
      </c>
      <c r="BH5" s="15">
        <v>4</v>
      </c>
      <c r="BI5" s="15">
        <v>1</v>
      </c>
      <c r="BJ5" s="15">
        <v>1</v>
      </c>
      <c r="BK5" s="15">
        <v>2</v>
      </c>
      <c r="BL5" s="23">
        <f>SQRT((1.5*EXP(1.105*BK5))^2+(1.5*EXP(1.105*(BG5-1)))^2+(1.5*EXP(1.105*(BH5-1)))^2+(1.5*EXP(1.105*(BI5-1)))^2+(1.5*EXP(1.105*(BJ5-1)))^2)/100*2.45</f>
        <v>1.0673825127299523</v>
      </c>
      <c r="BM5" s="22" t="s">
        <v>24</v>
      </c>
      <c r="BN5" s="2">
        <v>0.92430606707317076</v>
      </c>
      <c r="BO5" s="14" t="s">
        <v>106</v>
      </c>
      <c r="BP5" s="15">
        <v>2</v>
      </c>
      <c r="BQ5" s="15">
        <v>4</v>
      </c>
      <c r="BR5" s="15">
        <v>1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1.0725046436742278</v>
      </c>
    </row>
    <row r="6" spans="1:73" ht="15">
      <c r="A6" s="12">
        <v>1952</v>
      </c>
      <c r="B6" s="30" t="s">
        <v>25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18</v>
      </c>
      <c r="L6" s="2">
        <v>0.68845601265822809</v>
      </c>
      <c r="M6" s="14" t="s">
        <v>106</v>
      </c>
      <c r="N6" s="15">
        <v>2</v>
      </c>
      <c r="O6" s="15">
        <v>4</v>
      </c>
      <c r="P6" s="15">
        <v>1</v>
      </c>
      <c r="Q6" s="15">
        <v>1</v>
      </c>
      <c r="R6" s="15">
        <v>2</v>
      </c>
      <c r="S6" s="23">
        <f t="shared" ref="S6:S69" si="1">SQRT((1.5*EXP(1.105*R6))^2+(1.5*EXP(1.105*(N6-1)))^2+(1.5*EXP(1.105*(O6-1)))^2+(1.5*EXP(1.105*(P6-1)))^2+(1.5*EXP(1.105*(Q6-1)))^2)/100*2.45</f>
        <v>1.0725046436742278</v>
      </c>
      <c r="T6" s="17" t="s">
        <v>19</v>
      </c>
      <c r="U6" s="2">
        <v>0.54678013462202291</v>
      </c>
      <c r="V6" s="14" t="s">
        <v>106</v>
      </c>
      <c r="W6" s="15">
        <v>2</v>
      </c>
      <c r="X6" s="15">
        <v>4</v>
      </c>
      <c r="Y6" s="15">
        <v>1</v>
      </c>
      <c r="Z6" s="15">
        <v>1</v>
      </c>
      <c r="AA6" s="15">
        <v>2</v>
      </c>
      <c r="AB6" s="23">
        <f t="shared" ref="AB6:AB70" si="2">SQRT((1.5*EXP(1.105*AA6))^2+(1.5*EXP(1.105*(W6-1)))^2+(1.5*EXP(1.105*(X6-1)))^2+(1.5*EXP(1.105*(Y6-1)))^2+(1.5*EXP(1.105*(Z6-1)))^2)/100*2.45</f>
        <v>1.0725046436742278</v>
      </c>
      <c r="AC6" s="18" t="s">
        <v>20</v>
      </c>
      <c r="AD6" s="2">
        <v>0.29469929594367589</v>
      </c>
      <c r="AE6" s="14" t="s">
        <v>107</v>
      </c>
      <c r="AF6" s="15">
        <v>4</v>
      </c>
      <c r="AG6" s="15">
        <v>4</v>
      </c>
      <c r="AH6" s="15">
        <v>1</v>
      </c>
      <c r="AI6" s="15">
        <v>1</v>
      </c>
      <c r="AJ6" s="15">
        <v>2</v>
      </c>
      <c r="AK6" s="23">
        <f t="shared" ref="AK6:AK69" si="3">SQRT((1.5*EXP(1.105*AJ6))^2+(1.5*EXP(1.105*(AF6-1)))^2+(1.5*EXP(1.105*(AG6-1)))^2+(1.5*EXP(1.105*(AH6-1)))^2+(1.5*EXP(1.105*(AI6-1)))^2)/100*2.45</f>
        <v>1.4700278500998325</v>
      </c>
      <c r="AL6" s="19" t="s">
        <v>21</v>
      </c>
      <c r="AM6" s="2">
        <v>0.42179872746553532</v>
      </c>
      <c r="AN6" s="14" t="s">
        <v>106</v>
      </c>
      <c r="AO6" s="15">
        <v>2</v>
      </c>
      <c r="AP6" s="15">
        <v>4</v>
      </c>
      <c r="AQ6" s="15">
        <v>1</v>
      </c>
      <c r="AR6" s="15">
        <v>1</v>
      </c>
      <c r="AS6" s="15">
        <v>2</v>
      </c>
      <c r="AT6" s="23">
        <f t="shared" ref="AT6:AT70" si="4">SQRT((1.5*EXP(1.105*AS6))^2+(1.5*EXP(1.105*(AO6-1)))^2+(1.5*EXP(1.105*(AP6-1)))^2+(1.5*EXP(1.105*(AQ6-1)))^2+(1.5*EXP(1.105*(AR6-1)))^2)/100*2.45</f>
        <v>1.0725046436742278</v>
      </c>
      <c r="AU6" s="20" t="s">
        <v>22</v>
      </c>
      <c r="AV6" s="2">
        <v>0.24276200000000001</v>
      </c>
      <c r="AW6" s="14" t="s">
        <v>9</v>
      </c>
      <c r="AX6" s="15">
        <v>3</v>
      </c>
      <c r="AY6" s="15">
        <v>4</v>
      </c>
      <c r="AZ6" s="15">
        <v>1</v>
      </c>
      <c r="BA6" s="15">
        <v>1</v>
      </c>
      <c r="BB6" s="15">
        <v>2</v>
      </c>
      <c r="BC6" s="23">
        <f t="shared" ref="BC6:BC69" si="5">SQRT((1.5*EXP(1.105*BB6))^2+(1.5*EXP(1.105*(AX6-1)))^2+(1.5*EXP(1.105*(AY6-1)))^2+(1.5*EXP(1.105*(AZ6-1)))^2+(1.5*EXP(1.105*(BA6-1)))^2)/100*2.45</f>
        <v>1.1181151966036349</v>
      </c>
      <c r="BD6" s="21" t="s">
        <v>23</v>
      </c>
      <c r="BE6" s="2">
        <v>0.149392</v>
      </c>
      <c r="BF6" s="14" t="s">
        <v>11</v>
      </c>
      <c r="BG6" s="15">
        <v>1</v>
      </c>
      <c r="BH6" s="15">
        <v>4</v>
      </c>
      <c r="BI6" s="15">
        <v>1</v>
      </c>
      <c r="BJ6" s="15">
        <v>1</v>
      </c>
      <c r="BK6" s="15">
        <v>2</v>
      </c>
      <c r="BL6" s="23">
        <f t="shared" ref="BL6:BL70" si="6">SQRT((1.5*EXP(1.105*BK6))^2+(1.5*EXP(1.105*(BG6-1)))^2+(1.5*EXP(1.105*(BH6-1)))^2+(1.5*EXP(1.105*(BI6-1)))^2+(1.5*EXP(1.105*(BJ6-1)))^2)/100*2.45</f>
        <v>1.0673825127299523</v>
      </c>
      <c r="BM6" s="22" t="s">
        <v>24</v>
      </c>
      <c r="BN6" s="2">
        <v>0.92430606707317076</v>
      </c>
      <c r="BO6" s="14" t="s">
        <v>106</v>
      </c>
      <c r="BP6" s="15">
        <v>2</v>
      </c>
      <c r="BQ6" s="15">
        <v>4</v>
      </c>
      <c r="BR6" s="15">
        <v>1</v>
      </c>
      <c r="BS6" s="15">
        <v>1</v>
      </c>
      <c r="BT6" s="15">
        <v>2</v>
      </c>
      <c r="BU6" s="23">
        <f t="shared" ref="BU6:BU69" si="7">SQRT((1.5*EXP(1.105*BT6))^2+(1.5*EXP(1.105*(BP6-1)))^2+(1.5*EXP(1.105*(BQ6-1)))^2+(1.5*EXP(1.105*(BR6-1)))^2+(1.5*EXP(1.105*(BS6-1)))^2)/100*2.45</f>
        <v>1.0725046436742278</v>
      </c>
    </row>
    <row r="7" spans="1:73" ht="15">
      <c r="A7" s="12">
        <v>1953</v>
      </c>
      <c r="B7" s="30" t="s">
        <v>25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18</v>
      </c>
      <c r="L7" s="2">
        <v>0.68845601265822809</v>
      </c>
      <c r="M7" s="14" t="s">
        <v>106</v>
      </c>
      <c r="N7" s="15">
        <v>2</v>
      </c>
      <c r="O7" s="15">
        <v>4</v>
      </c>
      <c r="P7" s="15">
        <v>1</v>
      </c>
      <c r="Q7" s="15">
        <v>1</v>
      </c>
      <c r="R7" s="15">
        <v>2</v>
      </c>
      <c r="S7" s="23">
        <f t="shared" si="1"/>
        <v>1.0725046436742278</v>
      </c>
      <c r="T7" s="17" t="s">
        <v>19</v>
      </c>
      <c r="U7" s="2">
        <v>0.54678013462202291</v>
      </c>
      <c r="V7" s="14" t="s">
        <v>106</v>
      </c>
      <c r="W7" s="15">
        <v>2</v>
      </c>
      <c r="X7" s="15">
        <v>4</v>
      </c>
      <c r="Y7" s="15">
        <v>1</v>
      </c>
      <c r="Z7" s="15">
        <v>1</v>
      </c>
      <c r="AA7" s="15">
        <v>2</v>
      </c>
      <c r="AB7" s="23">
        <f t="shared" si="2"/>
        <v>1.0725046436742278</v>
      </c>
      <c r="AC7" s="18" t="s">
        <v>20</v>
      </c>
      <c r="AD7" s="2">
        <v>0.29469929594367589</v>
      </c>
      <c r="AE7" s="14" t="s">
        <v>107</v>
      </c>
      <c r="AF7" s="15">
        <v>4</v>
      </c>
      <c r="AG7" s="15">
        <v>4</v>
      </c>
      <c r="AH7" s="15">
        <v>1</v>
      </c>
      <c r="AI7" s="15">
        <v>1</v>
      </c>
      <c r="AJ7" s="15">
        <v>2</v>
      </c>
      <c r="AK7" s="23">
        <f t="shared" si="3"/>
        <v>1.4700278500998325</v>
      </c>
      <c r="AL7" s="19" t="s">
        <v>21</v>
      </c>
      <c r="AM7" s="2">
        <v>0.42179872746553532</v>
      </c>
      <c r="AN7" s="14" t="s">
        <v>106</v>
      </c>
      <c r="AO7" s="15">
        <v>2</v>
      </c>
      <c r="AP7" s="15">
        <v>4</v>
      </c>
      <c r="AQ7" s="15">
        <v>1</v>
      </c>
      <c r="AR7" s="15">
        <v>1</v>
      </c>
      <c r="AS7" s="15">
        <v>2</v>
      </c>
      <c r="AT7" s="23">
        <f t="shared" si="4"/>
        <v>1.0725046436742278</v>
      </c>
      <c r="AU7" s="20" t="s">
        <v>22</v>
      </c>
      <c r="AV7" s="2">
        <v>0.24276200000000001</v>
      </c>
      <c r="AW7" s="14" t="s">
        <v>9</v>
      </c>
      <c r="AX7" s="15">
        <v>3</v>
      </c>
      <c r="AY7" s="15">
        <v>4</v>
      </c>
      <c r="AZ7" s="15">
        <v>1</v>
      </c>
      <c r="BA7" s="15">
        <v>1</v>
      </c>
      <c r="BB7" s="15">
        <v>2</v>
      </c>
      <c r="BC7" s="23">
        <f t="shared" si="5"/>
        <v>1.1181151966036349</v>
      </c>
      <c r="BD7" s="21" t="s">
        <v>23</v>
      </c>
      <c r="BE7" s="2">
        <v>0.149392</v>
      </c>
      <c r="BF7" s="14" t="s">
        <v>11</v>
      </c>
      <c r="BG7" s="15">
        <v>1</v>
      </c>
      <c r="BH7" s="15">
        <v>4</v>
      </c>
      <c r="BI7" s="15">
        <v>1</v>
      </c>
      <c r="BJ7" s="15">
        <v>1</v>
      </c>
      <c r="BK7" s="15">
        <v>2</v>
      </c>
      <c r="BL7" s="23">
        <f t="shared" si="6"/>
        <v>1.0673825127299523</v>
      </c>
      <c r="BM7" s="22" t="s">
        <v>24</v>
      </c>
      <c r="BN7" s="2">
        <v>0.92430606707317076</v>
      </c>
      <c r="BO7" s="14" t="s">
        <v>106</v>
      </c>
      <c r="BP7" s="15">
        <v>2</v>
      </c>
      <c r="BQ7" s="15">
        <v>4</v>
      </c>
      <c r="BR7" s="15">
        <v>1</v>
      </c>
      <c r="BS7" s="15">
        <v>1</v>
      </c>
      <c r="BT7" s="15">
        <v>2</v>
      </c>
      <c r="BU7" s="23">
        <f t="shared" si="7"/>
        <v>1.0725046436742278</v>
      </c>
    </row>
    <row r="8" spans="1:73" ht="15">
      <c r="A8" s="12">
        <v>1954</v>
      </c>
      <c r="B8" s="30" t="s">
        <v>25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18</v>
      </c>
      <c r="L8" s="2">
        <v>0.68845601265822809</v>
      </c>
      <c r="M8" s="14" t="s">
        <v>106</v>
      </c>
      <c r="N8" s="15">
        <v>2</v>
      </c>
      <c r="O8" s="15">
        <v>4</v>
      </c>
      <c r="P8" s="15">
        <v>1</v>
      </c>
      <c r="Q8" s="15">
        <v>1</v>
      </c>
      <c r="R8" s="15">
        <v>2</v>
      </c>
      <c r="S8" s="23">
        <f t="shared" si="1"/>
        <v>1.0725046436742278</v>
      </c>
      <c r="T8" s="17" t="s">
        <v>19</v>
      </c>
      <c r="U8" s="2">
        <v>0.54678013462202291</v>
      </c>
      <c r="V8" s="14" t="s">
        <v>106</v>
      </c>
      <c r="W8" s="15">
        <v>2</v>
      </c>
      <c r="X8" s="15">
        <v>4</v>
      </c>
      <c r="Y8" s="15">
        <v>1</v>
      </c>
      <c r="Z8" s="15">
        <v>1</v>
      </c>
      <c r="AA8" s="15">
        <v>2</v>
      </c>
      <c r="AB8" s="23">
        <f t="shared" si="2"/>
        <v>1.0725046436742278</v>
      </c>
      <c r="AC8" s="18" t="s">
        <v>20</v>
      </c>
      <c r="AD8" s="2">
        <v>0.29469929594367589</v>
      </c>
      <c r="AE8" s="14" t="s">
        <v>107</v>
      </c>
      <c r="AF8" s="15">
        <v>4</v>
      </c>
      <c r="AG8" s="15">
        <v>4</v>
      </c>
      <c r="AH8" s="15">
        <v>1</v>
      </c>
      <c r="AI8" s="15">
        <v>1</v>
      </c>
      <c r="AJ8" s="15">
        <v>2</v>
      </c>
      <c r="AK8" s="23">
        <f t="shared" si="3"/>
        <v>1.4700278500998325</v>
      </c>
      <c r="AL8" s="19" t="s">
        <v>21</v>
      </c>
      <c r="AM8" s="2">
        <v>0.42179872746553532</v>
      </c>
      <c r="AN8" s="14" t="s">
        <v>106</v>
      </c>
      <c r="AO8" s="15">
        <v>2</v>
      </c>
      <c r="AP8" s="15">
        <v>4</v>
      </c>
      <c r="AQ8" s="15">
        <v>1</v>
      </c>
      <c r="AR8" s="15">
        <v>1</v>
      </c>
      <c r="AS8" s="15">
        <v>2</v>
      </c>
      <c r="AT8" s="23">
        <f t="shared" si="4"/>
        <v>1.0725046436742278</v>
      </c>
      <c r="AU8" s="20" t="s">
        <v>22</v>
      </c>
      <c r="AV8" s="2">
        <v>0.24276200000000001</v>
      </c>
      <c r="AW8" s="14" t="s">
        <v>9</v>
      </c>
      <c r="AX8" s="15">
        <v>3</v>
      </c>
      <c r="AY8" s="15">
        <v>4</v>
      </c>
      <c r="AZ8" s="15">
        <v>1</v>
      </c>
      <c r="BA8" s="15">
        <v>1</v>
      </c>
      <c r="BB8" s="15">
        <v>2</v>
      </c>
      <c r="BC8" s="23">
        <f t="shared" si="5"/>
        <v>1.1181151966036349</v>
      </c>
      <c r="BD8" s="21" t="s">
        <v>23</v>
      </c>
      <c r="BE8" s="2">
        <v>0.149392</v>
      </c>
      <c r="BF8" s="14" t="s">
        <v>11</v>
      </c>
      <c r="BG8" s="15">
        <v>1</v>
      </c>
      <c r="BH8" s="15">
        <v>4</v>
      </c>
      <c r="BI8" s="15">
        <v>1</v>
      </c>
      <c r="BJ8" s="15">
        <v>1</v>
      </c>
      <c r="BK8" s="15">
        <v>2</v>
      </c>
      <c r="BL8" s="23">
        <f t="shared" si="6"/>
        <v>1.0673825127299523</v>
      </c>
      <c r="BM8" s="22" t="s">
        <v>24</v>
      </c>
      <c r="BN8" s="2">
        <v>0.92430606707317076</v>
      </c>
      <c r="BO8" s="14" t="s">
        <v>106</v>
      </c>
      <c r="BP8" s="15">
        <v>2</v>
      </c>
      <c r="BQ8" s="15">
        <v>4</v>
      </c>
      <c r="BR8" s="15">
        <v>1</v>
      </c>
      <c r="BS8" s="15">
        <v>1</v>
      </c>
      <c r="BT8" s="15">
        <v>2</v>
      </c>
      <c r="BU8" s="23">
        <f t="shared" si="7"/>
        <v>1.0725046436742278</v>
      </c>
    </row>
    <row r="9" spans="1:73" ht="15">
      <c r="A9" s="12">
        <v>1955</v>
      </c>
      <c r="B9" s="30" t="s">
        <v>25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18</v>
      </c>
      <c r="L9" s="2">
        <v>0.68845601265822809</v>
      </c>
      <c r="M9" s="14" t="s">
        <v>106</v>
      </c>
      <c r="N9" s="15">
        <v>2</v>
      </c>
      <c r="O9" s="15">
        <v>4</v>
      </c>
      <c r="P9" s="15">
        <v>1</v>
      </c>
      <c r="Q9" s="15">
        <v>1</v>
      </c>
      <c r="R9" s="15">
        <v>2</v>
      </c>
      <c r="S9" s="23">
        <f t="shared" si="1"/>
        <v>1.0725046436742278</v>
      </c>
      <c r="T9" s="17" t="s">
        <v>19</v>
      </c>
      <c r="U9" s="2">
        <v>0.54678013462202291</v>
      </c>
      <c r="V9" s="14" t="s">
        <v>106</v>
      </c>
      <c r="W9" s="15">
        <v>2</v>
      </c>
      <c r="X9" s="15">
        <v>4</v>
      </c>
      <c r="Y9" s="15">
        <v>1</v>
      </c>
      <c r="Z9" s="15">
        <v>1</v>
      </c>
      <c r="AA9" s="15">
        <v>2</v>
      </c>
      <c r="AB9" s="23">
        <f t="shared" si="2"/>
        <v>1.0725046436742278</v>
      </c>
      <c r="AC9" s="18" t="s">
        <v>20</v>
      </c>
      <c r="AD9" s="2">
        <v>0.29469929594367589</v>
      </c>
      <c r="AE9" s="14" t="s">
        <v>107</v>
      </c>
      <c r="AF9" s="15">
        <v>4</v>
      </c>
      <c r="AG9" s="15">
        <v>4</v>
      </c>
      <c r="AH9" s="15">
        <v>1</v>
      </c>
      <c r="AI9" s="15">
        <v>1</v>
      </c>
      <c r="AJ9" s="15">
        <v>2</v>
      </c>
      <c r="AK9" s="23">
        <f t="shared" si="3"/>
        <v>1.4700278500998325</v>
      </c>
      <c r="AL9" s="19" t="s">
        <v>21</v>
      </c>
      <c r="AM9" s="2">
        <v>0.42179872746553532</v>
      </c>
      <c r="AN9" s="14" t="s">
        <v>106</v>
      </c>
      <c r="AO9" s="15">
        <v>2</v>
      </c>
      <c r="AP9" s="15">
        <v>4</v>
      </c>
      <c r="AQ9" s="15">
        <v>1</v>
      </c>
      <c r="AR9" s="15">
        <v>1</v>
      </c>
      <c r="AS9" s="15">
        <v>2</v>
      </c>
      <c r="AT9" s="23">
        <f t="shared" si="4"/>
        <v>1.0725046436742278</v>
      </c>
      <c r="AU9" s="20" t="s">
        <v>22</v>
      </c>
      <c r="AV9" s="2">
        <v>0.24276200000000001</v>
      </c>
      <c r="AW9" s="14" t="s">
        <v>9</v>
      </c>
      <c r="AX9" s="15">
        <v>3</v>
      </c>
      <c r="AY9" s="15">
        <v>4</v>
      </c>
      <c r="AZ9" s="15">
        <v>1</v>
      </c>
      <c r="BA9" s="15">
        <v>1</v>
      </c>
      <c r="BB9" s="15">
        <v>2</v>
      </c>
      <c r="BC9" s="23">
        <f t="shared" si="5"/>
        <v>1.1181151966036349</v>
      </c>
      <c r="BD9" s="21" t="s">
        <v>23</v>
      </c>
      <c r="BE9" s="2">
        <v>0.149392</v>
      </c>
      <c r="BF9" s="14" t="s">
        <v>11</v>
      </c>
      <c r="BG9" s="15">
        <v>1</v>
      </c>
      <c r="BH9" s="15">
        <v>4</v>
      </c>
      <c r="BI9" s="15">
        <v>1</v>
      </c>
      <c r="BJ9" s="15">
        <v>1</v>
      </c>
      <c r="BK9" s="15">
        <v>2</v>
      </c>
      <c r="BL9" s="23">
        <f t="shared" si="6"/>
        <v>1.0673825127299523</v>
      </c>
      <c r="BM9" s="22" t="s">
        <v>24</v>
      </c>
      <c r="BN9" s="2">
        <v>0.92430606707317076</v>
      </c>
      <c r="BO9" s="14" t="s">
        <v>106</v>
      </c>
      <c r="BP9" s="15">
        <v>2</v>
      </c>
      <c r="BQ9" s="15">
        <v>4</v>
      </c>
      <c r="BR9" s="15">
        <v>1</v>
      </c>
      <c r="BS9" s="15">
        <v>1</v>
      </c>
      <c r="BT9" s="15">
        <v>2</v>
      </c>
      <c r="BU9" s="23">
        <f t="shared" si="7"/>
        <v>1.0725046436742278</v>
      </c>
    </row>
    <row r="10" spans="1:73" ht="15">
      <c r="A10" s="12">
        <v>1956</v>
      </c>
      <c r="B10" s="30" t="s">
        <v>25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18</v>
      </c>
      <c r="L10" s="2">
        <v>0.68845601265822809</v>
      </c>
      <c r="M10" s="14" t="s">
        <v>106</v>
      </c>
      <c r="N10" s="15">
        <v>2</v>
      </c>
      <c r="O10" s="15">
        <v>4</v>
      </c>
      <c r="P10" s="15">
        <v>1</v>
      </c>
      <c r="Q10" s="15">
        <v>1</v>
      </c>
      <c r="R10" s="15">
        <v>2</v>
      </c>
      <c r="S10" s="23">
        <f t="shared" si="1"/>
        <v>1.0725046436742278</v>
      </c>
      <c r="T10" s="17" t="s">
        <v>19</v>
      </c>
      <c r="U10" s="2">
        <v>0.54678013462202291</v>
      </c>
      <c r="V10" s="14" t="s">
        <v>106</v>
      </c>
      <c r="W10" s="15">
        <v>2</v>
      </c>
      <c r="X10" s="15">
        <v>4</v>
      </c>
      <c r="Y10" s="15">
        <v>1</v>
      </c>
      <c r="Z10" s="15">
        <v>1</v>
      </c>
      <c r="AA10" s="15">
        <v>2</v>
      </c>
      <c r="AB10" s="23">
        <f t="shared" si="2"/>
        <v>1.0725046436742278</v>
      </c>
      <c r="AC10" s="18" t="s">
        <v>20</v>
      </c>
      <c r="AD10" s="2">
        <v>0.29469929594367589</v>
      </c>
      <c r="AE10" s="14" t="s">
        <v>107</v>
      </c>
      <c r="AF10" s="15">
        <v>4</v>
      </c>
      <c r="AG10" s="15">
        <v>4</v>
      </c>
      <c r="AH10" s="15">
        <v>1</v>
      </c>
      <c r="AI10" s="15">
        <v>1</v>
      </c>
      <c r="AJ10" s="15">
        <v>2</v>
      </c>
      <c r="AK10" s="23">
        <f t="shared" si="3"/>
        <v>1.4700278500998325</v>
      </c>
      <c r="AL10" s="19" t="s">
        <v>21</v>
      </c>
      <c r="AM10" s="2">
        <v>0.42179872746553532</v>
      </c>
      <c r="AN10" s="14" t="s">
        <v>106</v>
      </c>
      <c r="AO10" s="15">
        <v>2</v>
      </c>
      <c r="AP10" s="15">
        <v>4</v>
      </c>
      <c r="AQ10" s="15">
        <v>1</v>
      </c>
      <c r="AR10" s="15">
        <v>1</v>
      </c>
      <c r="AS10" s="15">
        <v>2</v>
      </c>
      <c r="AT10" s="23">
        <f t="shared" si="4"/>
        <v>1.0725046436742278</v>
      </c>
      <c r="AU10" s="20" t="s">
        <v>22</v>
      </c>
      <c r="AV10" s="2">
        <v>0.24276200000000001</v>
      </c>
      <c r="AW10" s="14" t="s">
        <v>9</v>
      </c>
      <c r="AX10" s="15">
        <v>3</v>
      </c>
      <c r="AY10" s="15">
        <v>4</v>
      </c>
      <c r="AZ10" s="15">
        <v>1</v>
      </c>
      <c r="BA10" s="15">
        <v>1</v>
      </c>
      <c r="BB10" s="15">
        <v>2</v>
      </c>
      <c r="BC10" s="23">
        <f t="shared" si="5"/>
        <v>1.1181151966036349</v>
      </c>
      <c r="BD10" s="21" t="s">
        <v>23</v>
      </c>
      <c r="BE10" s="2">
        <v>0.149392</v>
      </c>
      <c r="BF10" s="14" t="s">
        <v>11</v>
      </c>
      <c r="BG10" s="15">
        <v>1</v>
      </c>
      <c r="BH10" s="15">
        <v>4</v>
      </c>
      <c r="BI10" s="15">
        <v>1</v>
      </c>
      <c r="BJ10" s="15">
        <v>1</v>
      </c>
      <c r="BK10" s="15">
        <v>2</v>
      </c>
      <c r="BL10" s="23">
        <f t="shared" si="6"/>
        <v>1.0673825127299523</v>
      </c>
      <c r="BM10" s="22" t="s">
        <v>24</v>
      </c>
      <c r="BN10" s="2">
        <v>0.92430606707317076</v>
      </c>
      <c r="BO10" s="14" t="s">
        <v>106</v>
      </c>
      <c r="BP10" s="15">
        <v>2</v>
      </c>
      <c r="BQ10" s="15">
        <v>4</v>
      </c>
      <c r="BR10" s="15">
        <v>1</v>
      </c>
      <c r="BS10" s="15">
        <v>1</v>
      </c>
      <c r="BT10" s="15">
        <v>2</v>
      </c>
      <c r="BU10" s="23">
        <f t="shared" si="7"/>
        <v>1.0725046436742278</v>
      </c>
    </row>
    <row r="11" spans="1:73" ht="15">
      <c r="A11" s="12">
        <v>1957</v>
      </c>
      <c r="B11" s="30" t="s">
        <v>25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18</v>
      </c>
      <c r="L11" s="2">
        <v>0.68845601265822809</v>
      </c>
      <c r="M11" s="14" t="s">
        <v>106</v>
      </c>
      <c r="N11" s="15">
        <v>2</v>
      </c>
      <c r="O11" s="15">
        <v>4</v>
      </c>
      <c r="P11" s="15">
        <v>1</v>
      </c>
      <c r="Q11" s="15">
        <v>1</v>
      </c>
      <c r="R11" s="15">
        <v>2</v>
      </c>
      <c r="S11" s="23">
        <f t="shared" si="1"/>
        <v>1.0725046436742278</v>
      </c>
      <c r="T11" s="17" t="s">
        <v>19</v>
      </c>
      <c r="U11" s="2">
        <v>0.54678013462202291</v>
      </c>
      <c r="V11" s="14" t="s">
        <v>106</v>
      </c>
      <c r="W11" s="15">
        <v>2</v>
      </c>
      <c r="X11" s="15">
        <v>4</v>
      </c>
      <c r="Y11" s="15">
        <v>1</v>
      </c>
      <c r="Z11" s="15">
        <v>1</v>
      </c>
      <c r="AA11" s="15">
        <v>2</v>
      </c>
      <c r="AB11" s="23">
        <f t="shared" si="2"/>
        <v>1.0725046436742278</v>
      </c>
      <c r="AC11" s="18" t="s">
        <v>20</v>
      </c>
      <c r="AD11" s="2">
        <v>0.29469929594367589</v>
      </c>
      <c r="AE11" s="14" t="s">
        <v>107</v>
      </c>
      <c r="AF11" s="15">
        <v>4</v>
      </c>
      <c r="AG11" s="15">
        <v>4</v>
      </c>
      <c r="AH11" s="15">
        <v>1</v>
      </c>
      <c r="AI11" s="15">
        <v>1</v>
      </c>
      <c r="AJ11" s="15">
        <v>2</v>
      </c>
      <c r="AK11" s="23">
        <f t="shared" si="3"/>
        <v>1.4700278500998325</v>
      </c>
      <c r="AL11" s="19" t="s">
        <v>21</v>
      </c>
      <c r="AM11" s="2">
        <v>0.42179872746553532</v>
      </c>
      <c r="AN11" s="14" t="s">
        <v>106</v>
      </c>
      <c r="AO11" s="15">
        <v>2</v>
      </c>
      <c r="AP11" s="15">
        <v>4</v>
      </c>
      <c r="AQ11" s="15">
        <v>1</v>
      </c>
      <c r="AR11" s="15">
        <v>1</v>
      </c>
      <c r="AS11" s="15">
        <v>2</v>
      </c>
      <c r="AT11" s="23">
        <f t="shared" si="4"/>
        <v>1.0725046436742278</v>
      </c>
      <c r="AU11" s="20" t="s">
        <v>22</v>
      </c>
      <c r="AV11" s="2">
        <v>0.24276200000000001</v>
      </c>
      <c r="AW11" s="14" t="s">
        <v>9</v>
      </c>
      <c r="AX11" s="15">
        <v>3</v>
      </c>
      <c r="AY11" s="15">
        <v>4</v>
      </c>
      <c r="AZ11" s="15">
        <v>1</v>
      </c>
      <c r="BA11" s="15">
        <v>1</v>
      </c>
      <c r="BB11" s="15">
        <v>2</v>
      </c>
      <c r="BC11" s="23">
        <f t="shared" si="5"/>
        <v>1.1181151966036349</v>
      </c>
      <c r="BD11" s="21" t="s">
        <v>23</v>
      </c>
      <c r="BE11" s="2">
        <v>0.149392</v>
      </c>
      <c r="BF11" s="14" t="s">
        <v>11</v>
      </c>
      <c r="BG11" s="15">
        <v>1</v>
      </c>
      <c r="BH11" s="15">
        <v>4</v>
      </c>
      <c r="BI11" s="15">
        <v>1</v>
      </c>
      <c r="BJ11" s="15">
        <v>1</v>
      </c>
      <c r="BK11" s="15">
        <v>2</v>
      </c>
      <c r="BL11" s="23">
        <f t="shared" si="6"/>
        <v>1.0673825127299523</v>
      </c>
      <c r="BM11" s="22" t="s">
        <v>24</v>
      </c>
      <c r="BN11" s="2">
        <v>0.92430606707317076</v>
      </c>
      <c r="BO11" s="14" t="s">
        <v>106</v>
      </c>
      <c r="BP11" s="15">
        <v>2</v>
      </c>
      <c r="BQ11" s="15">
        <v>4</v>
      </c>
      <c r="BR11" s="15">
        <v>1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1.0725046436742278</v>
      </c>
    </row>
    <row r="12" spans="1:73" ht="15">
      <c r="A12" s="12">
        <v>1958</v>
      </c>
      <c r="B12" s="30" t="s">
        <v>25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18</v>
      </c>
      <c r="L12" s="2">
        <v>0.68845601265822809</v>
      </c>
      <c r="M12" s="14" t="s">
        <v>106</v>
      </c>
      <c r="N12" s="15">
        <v>2</v>
      </c>
      <c r="O12" s="15">
        <v>4</v>
      </c>
      <c r="P12" s="15">
        <v>1</v>
      </c>
      <c r="Q12" s="15">
        <v>1</v>
      </c>
      <c r="R12" s="15">
        <v>2</v>
      </c>
      <c r="S12" s="23">
        <f t="shared" si="1"/>
        <v>1.0725046436742278</v>
      </c>
      <c r="T12" s="17" t="s">
        <v>19</v>
      </c>
      <c r="U12" s="2">
        <v>0.54678013462202291</v>
      </c>
      <c r="V12" s="14" t="s">
        <v>106</v>
      </c>
      <c r="W12" s="15">
        <v>2</v>
      </c>
      <c r="X12" s="15">
        <v>4</v>
      </c>
      <c r="Y12" s="15">
        <v>1</v>
      </c>
      <c r="Z12" s="15">
        <v>1</v>
      </c>
      <c r="AA12" s="15">
        <v>2</v>
      </c>
      <c r="AB12" s="23">
        <f t="shared" si="2"/>
        <v>1.0725046436742278</v>
      </c>
      <c r="AC12" s="18" t="s">
        <v>20</v>
      </c>
      <c r="AD12" s="2">
        <v>0.29469929594367589</v>
      </c>
      <c r="AE12" s="14" t="s">
        <v>107</v>
      </c>
      <c r="AF12" s="15">
        <v>4</v>
      </c>
      <c r="AG12" s="15">
        <v>4</v>
      </c>
      <c r="AH12" s="15">
        <v>1</v>
      </c>
      <c r="AI12" s="15">
        <v>1</v>
      </c>
      <c r="AJ12" s="15">
        <v>2</v>
      </c>
      <c r="AK12" s="23">
        <f t="shared" si="3"/>
        <v>1.4700278500998325</v>
      </c>
      <c r="AL12" s="19" t="s">
        <v>21</v>
      </c>
      <c r="AM12" s="2">
        <v>0.42179872746553532</v>
      </c>
      <c r="AN12" s="14" t="s">
        <v>106</v>
      </c>
      <c r="AO12" s="15">
        <v>2</v>
      </c>
      <c r="AP12" s="15">
        <v>4</v>
      </c>
      <c r="AQ12" s="15">
        <v>1</v>
      </c>
      <c r="AR12" s="15">
        <v>1</v>
      </c>
      <c r="AS12" s="15">
        <v>2</v>
      </c>
      <c r="AT12" s="23">
        <f t="shared" si="4"/>
        <v>1.0725046436742278</v>
      </c>
      <c r="AU12" s="20" t="s">
        <v>22</v>
      </c>
      <c r="AV12" s="2">
        <v>0.24276200000000001</v>
      </c>
      <c r="AW12" s="14" t="s">
        <v>9</v>
      </c>
      <c r="AX12" s="15">
        <v>3</v>
      </c>
      <c r="AY12" s="15">
        <v>4</v>
      </c>
      <c r="AZ12" s="15">
        <v>1</v>
      </c>
      <c r="BA12" s="15">
        <v>1</v>
      </c>
      <c r="BB12" s="15">
        <v>2</v>
      </c>
      <c r="BC12" s="23">
        <f t="shared" si="5"/>
        <v>1.1181151966036349</v>
      </c>
      <c r="BD12" s="21" t="s">
        <v>23</v>
      </c>
      <c r="BE12" s="2">
        <v>0.149392</v>
      </c>
      <c r="BF12" s="14" t="s">
        <v>11</v>
      </c>
      <c r="BG12" s="15">
        <v>1</v>
      </c>
      <c r="BH12" s="15">
        <v>4</v>
      </c>
      <c r="BI12" s="15">
        <v>1</v>
      </c>
      <c r="BJ12" s="15">
        <v>1</v>
      </c>
      <c r="BK12" s="15">
        <v>2</v>
      </c>
      <c r="BL12" s="23">
        <f t="shared" si="6"/>
        <v>1.0673825127299523</v>
      </c>
      <c r="BM12" s="22" t="s">
        <v>24</v>
      </c>
      <c r="BN12" s="2">
        <v>0.92430606707317076</v>
      </c>
      <c r="BO12" s="14" t="s">
        <v>106</v>
      </c>
      <c r="BP12" s="15">
        <v>2</v>
      </c>
      <c r="BQ12" s="15">
        <v>4</v>
      </c>
      <c r="BR12" s="15">
        <v>1</v>
      </c>
      <c r="BS12" s="15">
        <v>1</v>
      </c>
      <c r="BT12" s="15">
        <v>2</v>
      </c>
      <c r="BU12" s="23">
        <f t="shared" si="7"/>
        <v>1.0725046436742278</v>
      </c>
    </row>
    <row r="13" spans="1:73" ht="15">
      <c r="A13" s="12">
        <v>1959</v>
      </c>
      <c r="B13" s="30" t="s">
        <v>25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18</v>
      </c>
      <c r="L13" s="2">
        <v>0.68845601265822809</v>
      </c>
      <c r="M13" s="14" t="s">
        <v>106</v>
      </c>
      <c r="N13" s="15">
        <v>2</v>
      </c>
      <c r="O13" s="15">
        <v>4</v>
      </c>
      <c r="P13" s="15">
        <v>1</v>
      </c>
      <c r="Q13" s="15">
        <v>1</v>
      </c>
      <c r="R13" s="15">
        <v>2</v>
      </c>
      <c r="S13" s="23">
        <f t="shared" si="1"/>
        <v>1.0725046436742278</v>
      </c>
      <c r="T13" s="17" t="s">
        <v>19</v>
      </c>
      <c r="U13" s="2">
        <v>0.54678013462202291</v>
      </c>
      <c r="V13" s="14" t="s">
        <v>106</v>
      </c>
      <c r="W13" s="15">
        <v>2</v>
      </c>
      <c r="X13" s="15">
        <v>4</v>
      </c>
      <c r="Y13" s="15">
        <v>1</v>
      </c>
      <c r="Z13" s="15">
        <v>1</v>
      </c>
      <c r="AA13" s="15">
        <v>2</v>
      </c>
      <c r="AB13" s="23">
        <f t="shared" si="2"/>
        <v>1.0725046436742278</v>
      </c>
      <c r="AC13" s="18" t="s">
        <v>20</v>
      </c>
      <c r="AD13" s="2">
        <v>0.29469929594367589</v>
      </c>
      <c r="AE13" s="14" t="s">
        <v>107</v>
      </c>
      <c r="AF13" s="15">
        <v>4</v>
      </c>
      <c r="AG13" s="15">
        <v>4</v>
      </c>
      <c r="AH13" s="15">
        <v>1</v>
      </c>
      <c r="AI13" s="15">
        <v>1</v>
      </c>
      <c r="AJ13" s="15">
        <v>2</v>
      </c>
      <c r="AK13" s="23">
        <f t="shared" si="3"/>
        <v>1.4700278500998325</v>
      </c>
      <c r="AL13" s="19" t="s">
        <v>21</v>
      </c>
      <c r="AM13" s="2">
        <v>0.42179872746553532</v>
      </c>
      <c r="AN13" s="14" t="s">
        <v>106</v>
      </c>
      <c r="AO13" s="15">
        <v>2</v>
      </c>
      <c r="AP13" s="15">
        <v>4</v>
      </c>
      <c r="AQ13" s="15">
        <v>1</v>
      </c>
      <c r="AR13" s="15">
        <v>1</v>
      </c>
      <c r="AS13" s="15">
        <v>2</v>
      </c>
      <c r="AT13" s="23">
        <f t="shared" si="4"/>
        <v>1.0725046436742278</v>
      </c>
      <c r="AU13" s="20" t="s">
        <v>22</v>
      </c>
      <c r="AV13" s="2">
        <v>0.24276200000000001</v>
      </c>
      <c r="AW13" s="14" t="s">
        <v>9</v>
      </c>
      <c r="AX13" s="15">
        <v>3</v>
      </c>
      <c r="AY13" s="15">
        <v>4</v>
      </c>
      <c r="AZ13" s="15">
        <v>1</v>
      </c>
      <c r="BA13" s="15">
        <v>1</v>
      </c>
      <c r="BB13" s="15">
        <v>2</v>
      </c>
      <c r="BC13" s="23">
        <f t="shared" si="5"/>
        <v>1.1181151966036349</v>
      </c>
      <c r="BD13" s="21" t="s">
        <v>23</v>
      </c>
      <c r="BE13" s="2">
        <v>0.149392</v>
      </c>
      <c r="BF13" s="14" t="s">
        <v>11</v>
      </c>
      <c r="BG13" s="15">
        <v>1</v>
      </c>
      <c r="BH13" s="15">
        <v>4</v>
      </c>
      <c r="BI13" s="15">
        <v>1</v>
      </c>
      <c r="BJ13" s="15">
        <v>1</v>
      </c>
      <c r="BK13" s="15">
        <v>2</v>
      </c>
      <c r="BL13" s="23">
        <f t="shared" si="6"/>
        <v>1.0673825127299523</v>
      </c>
      <c r="BM13" s="22" t="s">
        <v>24</v>
      </c>
      <c r="BN13" s="2">
        <v>0.92430606707317076</v>
      </c>
      <c r="BO13" s="14" t="s">
        <v>106</v>
      </c>
      <c r="BP13" s="15">
        <v>2</v>
      </c>
      <c r="BQ13" s="15">
        <v>4</v>
      </c>
      <c r="BR13" s="15">
        <v>1</v>
      </c>
      <c r="BS13" s="15">
        <v>1</v>
      </c>
      <c r="BT13" s="15">
        <v>2</v>
      </c>
      <c r="BU13" s="23">
        <f t="shared" si="7"/>
        <v>1.0725046436742278</v>
      </c>
    </row>
    <row r="14" spans="1:73" ht="15">
      <c r="A14" s="12">
        <v>1960</v>
      </c>
      <c r="B14" s="30" t="s">
        <v>25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18</v>
      </c>
      <c r="L14" s="2">
        <v>0.68845601265822809</v>
      </c>
      <c r="M14" s="14" t="s">
        <v>106</v>
      </c>
      <c r="N14" s="15">
        <v>2</v>
      </c>
      <c r="O14" s="15">
        <v>4</v>
      </c>
      <c r="P14" s="15">
        <v>1</v>
      </c>
      <c r="Q14" s="15">
        <v>1</v>
      </c>
      <c r="R14" s="15">
        <v>2</v>
      </c>
      <c r="S14" s="23">
        <f t="shared" si="1"/>
        <v>1.0725046436742278</v>
      </c>
      <c r="T14" s="17" t="s">
        <v>19</v>
      </c>
      <c r="U14" s="2">
        <v>0.54678013462202291</v>
      </c>
      <c r="V14" s="14" t="s">
        <v>106</v>
      </c>
      <c r="W14" s="15">
        <v>2</v>
      </c>
      <c r="X14" s="15">
        <v>4</v>
      </c>
      <c r="Y14" s="15">
        <v>1</v>
      </c>
      <c r="Z14" s="15">
        <v>1</v>
      </c>
      <c r="AA14" s="15">
        <v>2</v>
      </c>
      <c r="AB14" s="23">
        <f t="shared" si="2"/>
        <v>1.0725046436742278</v>
      </c>
      <c r="AC14" s="18" t="s">
        <v>20</v>
      </c>
      <c r="AD14" s="2">
        <v>0.29469929594367589</v>
      </c>
      <c r="AE14" s="14" t="s">
        <v>107</v>
      </c>
      <c r="AF14" s="15">
        <v>4</v>
      </c>
      <c r="AG14" s="15">
        <v>4</v>
      </c>
      <c r="AH14" s="15">
        <v>1</v>
      </c>
      <c r="AI14" s="15">
        <v>1</v>
      </c>
      <c r="AJ14" s="15">
        <v>2</v>
      </c>
      <c r="AK14" s="23">
        <f t="shared" si="3"/>
        <v>1.4700278500998325</v>
      </c>
      <c r="AL14" s="19" t="s">
        <v>21</v>
      </c>
      <c r="AM14" s="2">
        <v>0.42179872746553532</v>
      </c>
      <c r="AN14" s="14" t="s">
        <v>106</v>
      </c>
      <c r="AO14" s="15">
        <v>2</v>
      </c>
      <c r="AP14" s="15">
        <v>4</v>
      </c>
      <c r="AQ14" s="15">
        <v>1</v>
      </c>
      <c r="AR14" s="15">
        <v>1</v>
      </c>
      <c r="AS14" s="15">
        <v>2</v>
      </c>
      <c r="AT14" s="23">
        <f t="shared" si="4"/>
        <v>1.0725046436742278</v>
      </c>
      <c r="AU14" s="20" t="s">
        <v>22</v>
      </c>
      <c r="AV14" s="2">
        <v>0.24276200000000001</v>
      </c>
      <c r="AW14" s="14" t="s">
        <v>9</v>
      </c>
      <c r="AX14" s="15">
        <v>3</v>
      </c>
      <c r="AY14" s="15">
        <v>4</v>
      </c>
      <c r="AZ14" s="15">
        <v>1</v>
      </c>
      <c r="BA14" s="15">
        <v>1</v>
      </c>
      <c r="BB14" s="15">
        <v>2</v>
      </c>
      <c r="BC14" s="23">
        <f t="shared" si="5"/>
        <v>1.1181151966036349</v>
      </c>
      <c r="BD14" s="21" t="s">
        <v>23</v>
      </c>
      <c r="BE14" s="2">
        <v>0.149392</v>
      </c>
      <c r="BF14" s="14" t="s">
        <v>11</v>
      </c>
      <c r="BG14" s="15">
        <v>1</v>
      </c>
      <c r="BH14" s="15">
        <v>4</v>
      </c>
      <c r="BI14" s="15">
        <v>1</v>
      </c>
      <c r="BJ14" s="15">
        <v>1</v>
      </c>
      <c r="BK14" s="15">
        <v>2</v>
      </c>
      <c r="BL14" s="23">
        <f t="shared" si="6"/>
        <v>1.0673825127299523</v>
      </c>
      <c r="BM14" s="22" t="s">
        <v>24</v>
      </c>
      <c r="BN14" s="2">
        <v>0.92430606707317076</v>
      </c>
      <c r="BO14" s="14" t="s">
        <v>106</v>
      </c>
      <c r="BP14" s="15">
        <v>2</v>
      </c>
      <c r="BQ14" s="15">
        <v>4</v>
      </c>
      <c r="BR14" s="15">
        <v>1</v>
      </c>
      <c r="BS14" s="15">
        <v>1</v>
      </c>
      <c r="BT14" s="15">
        <v>2</v>
      </c>
      <c r="BU14" s="23">
        <f t="shared" si="7"/>
        <v>1.0725046436742278</v>
      </c>
    </row>
    <row r="15" spans="1:73" ht="15">
      <c r="A15" s="12">
        <v>1961</v>
      </c>
      <c r="B15" s="30" t="s">
        <v>25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18</v>
      </c>
      <c r="L15" s="2">
        <v>0.68845601265822809</v>
      </c>
      <c r="M15" s="14" t="s">
        <v>106</v>
      </c>
      <c r="N15" s="15">
        <v>2</v>
      </c>
      <c r="O15" s="15">
        <v>4</v>
      </c>
      <c r="P15" s="15">
        <v>1</v>
      </c>
      <c r="Q15" s="15">
        <v>1</v>
      </c>
      <c r="R15" s="15">
        <v>2</v>
      </c>
      <c r="S15" s="23">
        <f t="shared" si="1"/>
        <v>1.0725046436742278</v>
      </c>
      <c r="T15" s="17" t="s">
        <v>19</v>
      </c>
      <c r="U15" s="2">
        <v>0.54678013462202291</v>
      </c>
      <c r="V15" s="14" t="s">
        <v>106</v>
      </c>
      <c r="W15" s="15">
        <v>2</v>
      </c>
      <c r="X15" s="15">
        <v>4</v>
      </c>
      <c r="Y15" s="15">
        <v>1</v>
      </c>
      <c r="Z15" s="15">
        <v>1</v>
      </c>
      <c r="AA15" s="15">
        <v>2</v>
      </c>
      <c r="AB15" s="23">
        <f t="shared" si="2"/>
        <v>1.0725046436742278</v>
      </c>
      <c r="AC15" s="18" t="s">
        <v>20</v>
      </c>
      <c r="AD15" s="2">
        <v>0.29469929594367589</v>
      </c>
      <c r="AE15" s="14" t="s">
        <v>107</v>
      </c>
      <c r="AF15" s="15">
        <v>4</v>
      </c>
      <c r="AG15" s="15">
        <v>4</v>
      </c>
      <c r="AH15" s="15">
        <v>1</v>
      </c>
      <c r="AI15" s="15">
        <v>1</v>
      </c>
      <c r="AJ15" s="15">
        <v>2</v>
      </c>
      <c r="AK15" s="23">
        <f t="shared" si="3"/>
        <v>1.4700278500998325</v>
      </c>
      <c r="AL15" s="19" t="s">
        <v>21</v>
      </c>
      <c r="AM15" s="2">
        <v>0.42179872746553532</v>
      </c>
      <c r="AN15" s="14" t="s">
        <v>106</v>
      </c>
      <c r="AO15" s="15">
        <v>2</v>
      </c>
      <c r="AP15" s="15">
        <v>4</v>
      </c>
      <c r="AQ15" s="15">
        <v>1</v>
      </c>
      <c r="AR15" s="15">
        <v>1</v>
      </c>
      <c r="AS15" s="15">
        <v>2</v>
      </c>
      <c r="AT15" s="23">
        <f t="shared" si="4"/>
        <v>1.0725046436742278</v>
      </c>
      <c r="AU15" s="20" t="s">
        <v>22</v>
      </c>
      <c r="AV15" s="2">
        <v>0.24276200000000001</v>
      </c>
      <c r="AW15" s="14" t="s">
        <v>9</v>
      </c>
      <c r="AX15" s="15">
        <v>3</v>
      </c>
      <c r="AY15" s="15">
        <v>4</v>
      </c>
      <c r="AZ15" s="15">
        <v>1</v>
      </c>
      <c r="BA15" s="15">
        <v>1</v>
      </c>
      <c r="BB15" s="15">
        <v>2</v>
      </c>
      <c r="BC15" s="23">
        <f t="shared" si="5"/>
        <v>1.1181151966036349</v>
      </c>
      <c r="BD15" s="21" t="s">
        <v>23</v>
      </c>
      <c r="BE15" s="2">
        <v>0.149392</v>
      </c>
      <c r="BF15" s="14" t="s">
        <v>11</v>
      </c>
      <c r="BG15" s="15">
        <v>1</v>
      </c>
      <c r="BH15" s="15">
        <v>4</v>
      </c>
      <c r="BI15" s="15">
        <v>1</v>
      </c>
      <c r="BJ15" s="15">
        <v>1</v>
      </c>
      <c r="BK15" s="15">
        <v>2</v>
      </c>
      <c r="BL15" s="23">
        <f t="shared" si="6"/>
        <v>1.0673825127299523</v>
      </c>
      <c r="BM15" s="22" t="s">
        <v>24</v>
      </c>
      <c r="BN15" s="2">
        <v>0.92430606707317076</v>
      </c>
      <c r="BO15" s="14" t="s">
        <v>106</v>
      </c>
      <c r="BP15" s="15">
        <v>2</v>
      </c>
      <c r="BQ15" s="15">
        <v>4</v>
      </c>
      <c r="BR15" s="15">
        <v>1</v>
      </c>
      <c r="BS15" s="15">
        <v>1</v>
      </c>
      <c r="BT15" s="15">
        <v>2</v>
      </c>
      <c r="BU15" s="23">
        <f t="shared" si="7"/>
        <v>1.0725046436742278</v>
      </c>
    </row>
    <row r="16" spans="1:73" ht="15">
      <c r="A16" s="12">
        <v>1962</v>
      </c>
      <c r="B16" s="30" t="s">
        <v>25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18</v>
      </c>
      <c r="L16" s="2">
        <v>0.68845601265822809</v>
      </c>
      <c r="M16" s="14" t="s">
        <v>106</v>
      </c>
      <c r="N16" s="15">
        <v>2</v>
      </c>
      <c r="O16" s="15">
        <v>4</v>
      </c>
      <c r="P16" s="15">
        <v>1</v>
      </c>
      <c r="Q16" s="15">
        <v>1</v>
      </c>
      <c r="R16" s="15">
        <v>2</v>
      </c>
      <c r="S16" s="23">
        <f t="shared" si="1"/>
        <v>1.0725046436742278</v>
      </c>
      <c r="T16" s="17" t="s">
        <v>19</v>
      </c>
      <c r="U16" s="2">
        <v>0.54678013462202291</v>
      </c>
      <c r="V16" s="14" t="s">
        <v>106</v>
      </c>
      <c r="W16" s="15">
        <v>2</v>
      </c>
      <c r="X16" s="15">
        <v>4</v>
      </c>
      <c r="Y16" s="15">
        <v>1</v>
      </c>
      <c r="Z16" s="15">
        <v>1</v>
      </c>
      <c r="AA16" s="15">
        <v>2</v>
      </c>
      <c r="AB16" s="23">
        <f t="shared" si="2"/>
        <v>1.0725046436742278</v>
      </c>
      <c r="AC16" s="18" t="s">
        <v>20</v>
      </c>
      <c r="AD16" s="2">
        <v>0.29469929594367589</v>
      </c>
      <c r="AE16" s="14" t="s">
        <v>107</v>
      </c>
      <c r="AF16" s="15">
        <v>4</v>
      </c>
      <c r="AG16" s="15">
        <v>4</v>
      </c>
      <c r="AH16" s="15">
        <v>1</v>
      </c>
      <c r="AI16" s="15">
        <v>1</v>
      </c>
      <c r="AJ16" s="15">
        <v>2</v>
      </c>
      <c r="AK16" s="23">
        <f t="shared" si="3"/>
        <v>1.4700278500998325</v>
      </c>
      <c r="AL16" s="19" t="s">
        <v>21</v>
      </c>
      <c r="AM16" s="2">
        <v>0.42179872746553532</v>
      </c>
      <c r="AN16" s="14" t="s">
        <v>106</v>
      </c>
      <c r="AO16" s="15">
        <v>2</v>
      </c>
      <c r="AP16" s="15">
        <v>4</v>
      </c>
      <c r="AQ16" s="15">
        <v>1</v>
      </c>
      <c r="AR16" s="15">
        <v>1</v>
      </c>
      <c r="AS16" s="15">
        <v>2</v>
      </c>
      <c r="AT16" s="23">
        <f t="shared" si="4"/>
        <v>1.0725046436742278</v>
      </c>
      <c r="AU16" s="20" t="s">
        <v>22</v>
      </c>
      <c r="AV16" s="2">
        <v>0.24276200000000001</v>
      </c>
      <c r="AW16" s="14" t="s">
        <v>9</v>
      </c>
      <c r="AX16" s="15">
        <v>3</v>
      </c>
      <c r="AY16" s="15">
        <v>4</v>
      </c>
      <c r="AZ16" s="15">
        <v>1</v>
      </c>
      <c r="BA16" s="15">
        <v>1</v>
      </c>
      <c r="BB16" s="15">
        <v>2</v>
      </c>
      <c r="BC16" s="23">
        <f t="shared" si="5"/>
        <v>1.1181151966036349</v>
      </c>
      <c r="BD16" s="21" t="s">
        <v>23</v>
      </c>
      <c r="BE16" s="2">
        <v>0.149392</v>
      </c>
      <c r="BF16" s="14" t="s">
        <v>11</v>
      </c>
      <c r="BG16" s="15">
        <v>1</v>
      </c>
      <c r="BH16" s="15">
        <v>4</v>
      </c>
      <c r="BI16" s="15">
        <v>1</v>
      </c>
      <c r="BJ16" s="15">
        <v>1</v>
      </c>
      <c r="BK16" s="15">
        <v>2</v>
      </c>
      <c r="BL16" s="23">
        <f t="shared" si="6"/>
        <v>1.0673825127299523</v>
      </c>
      <c r="BM16" s="22" t="s">
        <v>24</v>
      </c>
      <c r="BN16" s="2">
        <v>0.92430606707317076</v>
      </c>
      <c r="BO16" s="14" t="s">
        <v>106</v>
      </c>
      <c r="BP16" s="15">
        <v>2</v>
      </c>
      <c r="BQ16" s="15">
        <v>4</v>
      </c>
      <c r="BR16" s="15">
        <v>1</v>
      </c>
      <c r="BS16" s="15">
        <v>1</v>
      </c>
      <c r="BT16" s="15">
        <v>2</v>
      </c>
      <c r="BU16" s="23">
        <f t="shared" si="7"/>
        <v>1.0725046436742278</v>
      </c>
    </row>
    <row r="17" spans="1:73" ht="15">
      <c r="A17" s="12">
        <v>1963</v>
      </c>
      <c r="B17" s="30" t="s">
        <v>25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18</v>
      </c>
      <c r="L17" s="2">
        <v>0.68845601265822809</v>
      </c>
      <c r="M17" s="14" t="s">
        <v>106</v>
      </c>
      <c r="N17" s="15">
        <v>2</v>
      </c>
      <c r="O17" s="15">
        <v>4</v>
      </c>
      <c r="P17" s="15">
        <v>1</v>
      </c>
      <c r="Q17" s="15">
        <v>1</v>
      </c>
      <c r="R17" s="15">
        <v>2</v>
      </c>
      <c r="S17" s="23">
        <f t="shared" si="1"/>
        <v>1.0725046436742278</v>
      </c>
      <c r="T17" s="17" t="s">
        <v>19</v>
      </c>
      <c r="U17" s="2">
        <v>0.54678013462202291</v>
      </c>
      <c r="V17" s="14" t="s">
        <v>106</v>
      </c>
      <c r="W17" s="15">
        <v>2</v>
      </c>
      <c r="X17" s="15">
        <v>4</v>
      </c>
      <c r="Y17" s="15">
        <v>1</v>
      </c>
      <c r="Z17" s="15">
        <v>1</v>
      </c>
      <c r="AA17" s="15">
        <v>2</v>
      </c>
      <c r="AB17" s="23">
        <f t="shared" si="2"/>
        <v>1.0725046436742278</v>
      </c>
      <c r="AC17" s="18" t="s">
        <v>20</v>
      </c>
      <c r="AD17" s="2">
        <v>0.29469929594367589</v>
      </c>
      <c r="AE17" s="14" t="s">
        <v>107</v>
      </c>
      <c r="AF17" s="15">
        <v>4</v>
      </c>
      <c r="AG17" s="15">
        <v>4</v>
      </c>
      <c r="AH17" s="15">
        <v>1</v>
      </c>
      <c r="AI17" s="15">
        <v>1</v>
      </c>
      <c r="AJ17" s="15">
        <v>2</v>
      </c>
      <c r="AK17" s="23">
        <f t="shared" si="3"/>
        <v>1.4700278500998325</v>
      </c>
      <c r="AL17" s="19" t="s">
        <v>21</v>
      </c>
      <c r="AM17" s="2">
        <v>0.42179872746553532</v>
      </c>
      <c r="AN17" s="14" t="s">
        <v>106</v>
      </c>
      <c r="AO17" s="15">
        <v>2</v>
      </c>
      <c r="AP17" s="15">
        <v>4</v>
      </c>
      <c r="AQ17" s="15">
        <v>1</v>
      </c>
      <c r="AR17" s="15">
        <v>1</v>
      </c>
      <c r="AS17" s="15">
        <v>2</v>
      </c>
      <c r="AT17" s="23">
        <f t="shared" si="4"/>
        <v>1.0725046436742278</v>
      </c>
      <c r="AU17" s="20" t="s">
        <v>22</v>
      </c>
      <c r="AV17" s="2">
        <v>0.24276200000000001</v>
      </c>
      <c r="AW17" s="14" t="s">
        <v>9</v>
      </c>
      <c r="AX17" s="15">
        <v>3</v>
      </c>
      <c r="AY17" s="15">
        <v>4</v>
      </c>
      <c r="AZ17" s="15">
        <v>1</v>
      </c>
      <c r="BA17" s="15">
        <v>1</v>
      </c>
      <c r="BB17" s="15">
        <v>2</v>
      </c>
      <c r="BC17" s="23">
        <f t="shared" si="5"/>
        <v>1.1181151966036349</v>
      </c>
      <c r="BD17" s="21" t="s">
        <v>23</v>
      </c>
      <c r="BE17" s="2">
        <v>0.149392</v>
      </c>
      <c r="BF17" s="14" t="s">
        <v>11</v>
      </c>
      <c r="BG17" s="15">
        <v>1</v>
      </c>
      <c r="BH17" s="15">
        <v>4</v>
      </c>
      <c r="BI17" s="15">
        <v>1</v>
      </c>
      <c r="BJ17" s="15">
        <v>1</v>
      </c>
      <c r="BK17" s="15">
        <v>2</v>
      </c>
      <c r="BL17" s="23">
        <f t="shared" si="6"/>
        <v>1.0673825127299523</v>
      </c>
      <c r="BM17" s="22" t="s">
        <v>24</v>
      </c>
      <c r="BN17" s="2">
        <v>0.92430606707317076</v>
      </c>
      <c r="BO17" s="14" t="s">
        <v>106</v>
      </c>
      <c r="BP17" s="15">
        <v>2</v>
      </c>
      <c r="BQ17" s="15">
        <v>4</v>
      </c>
      <c r="BR17" s="15">
        <v>1</v>
      </c>
      <c r="BS17" s="15">
        <v>1</v>
      </c>
      <c r="BT17" s="15">
        <v>2</v>
      </c>
      <c r="BU17" s="23">
        <f t="shared" si="7"/>
        <v>1.0725046436742278</v>
      </c>
    </row>
    <row r="18" spans="1:73" ht="15">
      <c r="A18" s="12">
        <v>1964</v>
      </c>
      <c r="B18" s="30" t="s">
        <v>25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18</v>
      </c>
      <c r="L18" s="2">
        <v>0.68845601265822809</v>
      </c>
      <c r="M18" s="14" t="s">
        <v>106</v>
      </c>
      <c r="N18" s="15">
        <v>2</v>
      </c>
      <c r="O18" s="15">
        <v>4</v>
      </c>
      <c r="P18" s="15">
        <v>1</v>
      </c>
      <c r="Q18" s="15">
        <v>1</v>
      </c>
      <c r="R18" s="15">
        <v>2</v>
      </c>
      <c r="S18" s="23">
        <f t="shared" si="1"/>
        <v>1.0725046436742278</v>
      </c>
      <c r="T18" s="17" t="s">
        <v>19</v>
      </c>
      <c r="U18" s="2">
        <v>0.54678013462202291</v>
      </c>
      <c r="V18" s="14" t="s">
        <v>106</v>
      </c>
      <c r="W18" s="15">
        <v>2</v>
      </c>
      <c r="X18" s="15">
        <v>4</v>
      </c>
      <c r="Y18" s="15">
        <v>1</v>
      </c>
      <c r="Z18" s="15">
        <v>1</v>
      </c>
      <c r="AA18" s="15">
        <v>2</v>
      </c>
      <c r="AB18" s="23">
        <f t="shared" si="2"/>
        <v>1.0725046436742278</v>
      </c>
      <c r="AC18" s="18" t="s">
        <v>20</v>
      </c>
      <c r="AD18" s="2">
        <v>0.29469929594367589</v>
      </c>
      <c r="AE18" s="14" t="s">
        <v>107</v>
      </c>
      <c r="AF18" s="15">
        <v>4</v>
      </c>
      <c r="AG18" s="15">
        <v>4</v>
      </c>
      <c r="AH18" s="15">
        <v>1</v>
      </c>
      <c r="AI18" s="15">
        <v>1</v>
      </c>
      <c r="AJ18" s="15">
        <v>2</v>
      </c>
      <c r="AK18" s="23">
        <f t="shared" si="3"/>
        <v>1.4700278500998325</v>
      </c>
      <c r="AL18" s="19" t="s">
        <v>21</v>
      </c>
      <c r="AM18" s="2">
        <v>0.42179872746553532</v>
      </c>
      <c r="AN18" s="14" t="s">
        <v>106</v>
      </c>
      <c r="AO18" s="15">
        <v>2</v>
      </c>
      <c r="AP18" s="15">
        <v>4</v>
      </c>
      <c r="AQ18" s="15">
        <v>1</v>
      </c>
      <c r="AR18" s="15">
        <v>1</v>
      </c>
      <c r="AS18" s="15">
        <v>2</v>
      </c>
      <c r="AT18" s="23">
        <f t="shared" si="4"/>
        <v>1.0725046436742278</v>
      </c>
      <c r="AU18" s="20" t="s">
        <v>22</v>
      </c>
      <c r="AV18" s="2">
        <v>0.24276200000000001</v>
      </c>
      <c r="AW18" s="14" t="s">
        <v>9</v>
      </c>
      <c r="AX18" s="15">
        <v>3</v>
      </c>
      <c r="AY18" s="15">
        <v>4</v>
      </c>
      <c r="AZ18" s="15">
        <v>1</v>
      </c>
      <c r="BA18" s="15">
        <v>1</v>
      </c>
      <c r="BB18" s="15">
        <v>2</v>
      </c>
      <c r="BC18" s="23">
        <f t="shared" si="5"/>
        <v>1.1181151966036349</v>
      </c>
      <c r="BD18" s="21" t="s">
        <v>23</v>
      </c>
      <c r="BE18" s="2">
        <v>0.149392</v>
      </c>
      <c r="BF18" s="14" t="s">
        <v>11</v>
      </c>
      <c r="BG18" s="15">
        <v>1</v>
      </c>
      <c r="BH18" s="15">
        <v>4</v>
      </c>
      <c r="BI18" s="15">
        <v>1</v>
      </c>
      <c r="BJ18" s="15">
        <v>1</v>
      </c>
      <c r="BK18" s="15">
        <v>2</v>
      </c>
      <c r="BL18" s="23">
        <f t="shared" si="6"/>
        <v>1.0673825127299523</v>
      </c>
      <c r="BM18" s="22" t="s">
        <v>24</v>
      </c>
      <c r="BN18" s="2">
        <v>0.92430606707317076</v>
      </c>
      <c r="BO18" s="14" t="s">
        <v>106</v>
      </c>
      <c r="BP18" s="15">
        <v>2</v>
      </c>
      <c r="BQ18" s="15">
        <v>4</v>
      </c>
      <c r="BR18" s="15">
        <v>1</v>
      </c>
      <c r="BS18" s="15">
        <v>1</v>
      </c>
      <c r="BT18" s="15">
        <v>2</v>
      </c>
      <c r="BU18" s="23">
        <f t="shared" si="7"/>
        <v>1.0725046436742278</v>
      </c>
    </row>
    <row r="19" spans="1:73" ht="15">
      <c r="A19" s="12">
        <v>1965</v>
      </c>
      <c r="B19" s="30" t="s">
        <v>25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18</v>
      </c>
      <c r="L19" s="2">
        <v>0.68845601265822809</v>
      </c>
      <c r="M19" s="14" t="s">
        <v>106</v>
      </c>
      <c r="N19" s="15">
        <v>2</v>
      </c>
      <c r="O19" s="15">
        <v>4</v>
      </c>
      <c r="P19" s="15">
        <v>1</v>
      </c>
      <c r="Q19" s="15">
        <v>1</v>
      </c>
      <c r="R19" s="15">
        <v>2</v>
      </c>
      <c r="S19" s="23">
        <f t="shared" si="1"/>
        <v>1.0725046436742278</v>
      </c>
      <c r="T19" s="17" t="s">
        <v>19</v>
      </c>
      <c r="U19" s="2">
        <v>0.54678013462202291</v>
      </c>
      <c r="V19" s="14" t="s">
        <v>106</v>
      </c>
      <c r="W19" s="15">
        <v>2</v>
      </c>
      <c r="X19" s="15">
        <v>4</v>
      </c>
      <c r="Y19" s="15">
        <v>1</v>
      </c>
      <c r="Z19" s="15">
        <v>1</v>
      </c>
      <c r="AA19" s="15">
        <v>2</v>
      </c>
      <c r="AB19" s="23">
        <f t="shared" si="2"/>
        <v>1.0725046436742278</v>
      </c>
      <c r="AC19" s="18" t="s">
        <v>20</v>
      </c>
      <c r="AD19" s="2">
        <v>0.29469929594367589</v>
      </c>
      <c r="AE19" s="14" t="s">
        <v>107</v>
      </c>
      <c r="AF19" s="15">
        <v>4</v>
      </c>
      <c r="AG19" s="15">
        <v>4</v>
      </c>
      <c r="AH19" s="15">
        <v>1</v>
      </c>
      <c r="AI19" s="15">
        <v>1</v>
      </c>
      <c r="AJ19" s="15">
        <v>2</v>
      </c>
      <c r="AK19" s="23">
        <f t="shared" si="3"/>
        <v>1.4700278500998325</v>
      </c>
      <c r="AL19" s="19" t="s">
        <v>21</v>
      </c>
      <c r="AM19" s="2">
        <v>0.42179872746553532</v>
      </c>
      <c r="AN19" s="14" t="s">
        <v>106</v>
      </c>
      <c r="AO19" s="15">
        <v>2</v>
      </c>
      <c r="AP19" s="15">
        <v>4</v>
      </c>
      <c r="AQ19" s="15">
        <v>1</v>
      </c>
      <c r="AR19" s="15">
        <v>1</v>
      </c>
      <c r="AS19" s="15">
        <v>2</v>
      </c>
      <c r="AT19" s="23">
        <f t="shared" si="4"/>
        <v>1.0725046436742278</v>
      </c>
      <c r="AU19" s="20" t="s">
        <v>22</v>
      </c>
      <c r="AV19" s="2">
        <v>0.24276200000000001</v>
      </c>
      <c r="AW19" s="14" t="s">
        <v>9</v>
      </c>
      <c r="AX19" s="15">
        <v>3</v>
      </c>
      <c r="AY19" s="15">
        <v>4</v>
      </c>
      <c r="AZ19" s="15">
        <v>1</v>
      </c>
      <c r="BA19" s="15">
        <v>1</v>
      </c>
      <c r="BB19" s="15">
        <v>2</v>
      </c>
      <c r="BC19" s="23">
        <f t="shared" si="5"/>
        <v>1.1181151966036349</v>
      </c>
      <c r="BD19" s="21" t="s">
        <v>23</v>
      </c>
      <c r="BE19" s="2">
        <v>0.149392</v>
      </c>
      <c r="BF19" s="14" t="s">
        <v>11</v>
      </c>
      <c r="BG19" s="15">
        <v>1</v>
      </c>
      <c r="BH19" s="15">
        <v>4</v>
      </c>
      <c r="BI19" s="15">
        <v>1</v>
      </c>
      <c r="BJ19" s="15">
        <v>1</v>
      </c>
      <c r="BK19" s="15">
        <v>2</v>
      </c>
      <c r="BL19" s="23">
        <f t="shared" si="6"/>
        <v>1.0673825127299523</v>
      </c>
      <c r="BM19" s="22" t="s">
        <v>24</v>
      </c>
      <c r="BN19" s="2">
        <v>0.92430606707317076</v>
      </c>
      <c r="BO19" s="14" t="s">
        <v>106</v>
      </c>
      <c r="BP19" s="15">
        <v>2</v>
      </c>
      <c r="BQ19" s="15">
        <v>4</v>
      </c>
      <c r="BR19" s="15">
        <v>1</v>
      </c>
      <c r="BS19" s="15">
        <v>1</v>
      </c>
      <c r="BT19" s="15">
        <v>2</v>
      </c>
      <c r="BU19" s="23">
        <f t="shared" si="7"/>
        <v>1.0725046436742278</v>
      </c>
    </row>
    <row r="20" spans="1:73" ht="15">
      <c r="A20" s="12">
        <v>1966</v>
      </c>
      <c r="B20" s="30" t="s">
        <v>25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18</v>
      </c>
      <c r="L20" s="2">
        <v>0.68845601265822809</v>
      </c>
      <c r="M20" s="14" t="s">
        <v>106</v>
      </c>
      <c r="N20" s="15">
        <v>2</v>
      </c>
      <c r="O20" s="15">
        <v>4</v>
      </c>
      <c r="P20" s="15">
        <v>1</v>
      </c>
      <c r="Q20" s="15">
        <v>1</v>
      </c>
      <c r="R20" s="15">
        <v>2</v>
      </c>
      <c r="S20" s="23">
        <f t="shared" si="1"/>
        <v>1.0725046436742278</v>
      </c>
      <c r="T20" s="17" t="s">
        <v>19</v>
      </c>
      <c r="U20" s="2">
        <v>0.54678013462202291</v>
      </c>
      <c r="V20" s="14" t="s">
        <v>106</v>
      </c>
      <c r="W20" s="15">
        <v>2</v>
      </c>
      <c r="X20" s="15">
        <v>4</v>
      </c>
      <c r="Y20" s="15">
        <v>1</v>
      </c>
      <c r="Z20" s="15">
        <v>1</v>
      </c>
      <c r="AA20" s="15">
        <v>2</v>
      </c>
      <c r="AB20" s="23">
        <f t="shared" si="2"/>
        <v>1.0725046436742278</v>
      </c>
      <c r="AC20" s="18" t="s">
        <v>20</v>
      </c>
      <c r="AD20" s="2">
        <v>0.29469929594367589</v>
      </c>
      <c r="AE20" s="14" t="s">
        <v>107</v>
      </c>
      <c r="AF20" s="15">
        <v>4</v>
      </c>
      <c r="AG20" s="15">
        <v>4</v>
      </c>
      <c r="AH20" s="15">
        <v>1</v>
      </c>
      <c r="AI20" s="15">
        <v>1</v>
      </c>
      <c r="AJ20" s="15">
        <v>2</v>
      </c>
      <c r="AK20" s="23">
        <f t="shared" si="3"/>
        <v>1.4700278500998325</v>
      </c>
      <c r="AL20" s="19" t="s">
        <v>21</v>
      </c>
      <c r="AM20" s="2">
        <v>0.42179872746553532</v>
      </c>
      <c r="AN20" s="14" t="s">
        <v>106</v>
      </c>
      <c r="AO20" s="15">
        <v>2</v>
      </c>
      <c r="AP20" s="15">
        <v>4</v>
      </c>
      <c r="AQ20" s="15">
        <v>1</v>
      </c>
      <c r="AR20" s="15">
        <v>1</v>
      </c>
      <c r="AS20" s="15">
        <v>2</v>
      </c>
      <c r="AT20" s="23">
        <f t="shared" si="4"/>
        <v>1.0725046436742278</v>
      </c>
      <c r="AU20" s="20" t="s">
        <v>22</v>
      </c>
      <c r="AV20" s="2">
        <v>0.24276200000000001</v>
      </c>
      <c r="AW20" s="14" t="s">
        <v>9</v>
      </c>
      <c r="AX20" s="15">
        <v>3</v>
      </c>
      <c r="AY20" s="15">
        <v>4</v>
      </c>
      <c r="AZ20" s="15">
        <v>1</v>
      </c>
      <c r="BA20" s="15">
        <v>1</v>
      </c>
      <c r="BB20" s="15">
        <v>2</v>
      </c>
      <c r="BC20" s="23">
        <f t="shared" si="5"/>
        <v>1.1181151966036349</v>
      </c>
      <c r="BD20" s="21" t="s">
        <v>23</v>
      </c>
      <c r="BE20" s="2">
        <v>0.149392</v>
      </c>
      <c r="BF20" s="14" t="s">
        <v>11</v>
      </c>
      <c r="BG20" s="15">
        <v>1</v>
      </c>
      <c r="BH20" s="15">
        <v>4</v>
      </c>
      <c r="BI20" s="15">
        <v>1</v>
      </c>
      <c r="BJ20" s="15">
        <v>1</v>
      </c>
      <c r="BK20" s="15">
        <v>2</v>
      </c>
      <c r="BL20" s="23">
        <f t="shared" si="6"/>
        <v>1.0673825127299523</v>
      </c>
      <c r="BM20" s="22" t="s">
        <v>24</v>
      </c>
      <c r="BN20" s="2">
        <v>0.92430606707317076</v>
      </c>
      <c r="BO20" s="14" t="s">
        <v>106</v>
      </c>
      <c r="BP20" s="15">
        <v>2</v>
      </c>
      <c r="BQ20" s="15">
        <v>4</v>
      </c>
      <c r="BR20" s="15">
        <v>1</v>
      </c>
      <c r="BS20" s="15">
        <v>1</v>
      </c>
      <c r="BT20" s="15">
        <v>2</v>
      </c>
      <c r="BU20" s="23">
        <f t="shared" si="7"/>
        <v>1.0725046436742278</v>
      </c>
    </row>
    <row r="21" spans="1:73" ht="15">
      <c r="A21" s="12">
        <v>1967</v>
      </c>
      <c r="B21" s="30" t="s">
        <v>25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18</v>
      </c>
      <c r="L21" s="2">
        <v>0.68845601265822809</v>
      </c>
      <c r="M21" s="14" t="s">
        <v>106</v>
      </c>
      <c r="N21" s="15">
        <v>2</v>
      </c>
      <c r="O21" s="15">
        <v>4</v>
      </c>
      <c r="P21" s="15">
        <v>1</v>
      </c>
      <c r="Q21" s="15">
        <v>1</v>
      </c>
      <c r="R21" s="15">
        <v>2</v>
      </c>
      <c r="S21" s="23">
        <f t="shared" si="1"/>
        <v>1.0725046436742278</v>
      </c>
      <c r="T21" s="17" t="s">
        <v>19</v>
      </c>
      <c r="U21" s="2">
        <v>0.54678013462202291</v>
      </c>
      <c r="V21" s="14" t="s">
        <v>106</v>
      </c>
      <c r="W21" s="15">
        <v>2</v>
      </c>
      <c r="X21" s="15">
        <v>4</v>
      </c>
      <c r="Y21" s="15">
        <v>1</v>
      </c>
      <c r="Z21" s="15">
        <v>1</v>
      </c>
      <c r="AA21" s="15">
        <v>2</v>
      </c>
      <c r="AB21" s="23">
        <f t="shared" si="2"/>
        <v>1.0725046436742278</v>
      </c>
      <c r="AC21" s="18" t="s">
        <v>20</v>
      </c>
      <c r="AD21" s="2">
        <v>0.29469929594367589</v>
      </c>
      <c r="AE21" s="14" t="s">
        <v>107</v>
      </c>
      <c r="AF21" s="15">
        <v>4</v>
      </c>
      <c r="AG21" s="15">
        <v>4</v>
      </c>
      <c r="AH21" s="15">
        <v>1</v>
      </c>
      <c r="AI21" s="15">
        <v>1</v>
      </c>
      <c r="AJ21" s="15">
        <v>2</v>
      </c>
      <c r="AK21" s="23">
        <f t="shared" si="3"/>
        <v>1.4700278500998325</v>
      </c>
      <c r="AL21" s="19" t="s">
        <v>21</v>
      </c>
      <c r="AM21" s="2">
        <v>0.42179872746553532</v>
      </c>
      <c r="AN21" s="14" t="s">
        <v>106</v>
      </c>
      <c r="AO21" s="15">
        <v>2</v>
      </c>
      <c r="AP21" s="15">
        <v>4</v>
      </c>
      <c r="AQ21" s="15">
        <v>1</v>
      </c>
      <c r="AR21" s="15">
        <v>1</v>
      </c>
      <c r="AS21" s="15">
        <v>2</v>
      </c>
      <c r="AT21" s="23">
        <f t="shared" si="4"/>
        <v>1.0725046436742278</v>
      </c>
      <c r="AU21" s="20" t="s">
        <v>22</v>
      </c>
      <c r="AV21" s="2">
        <v>0.24276200000000001</v>
      </c>
      <c r="AW21" s="14" t="s">
        <v>9</v>
      </c>
      <c r="AX21" s="15">
        <v>3</v>
      </c>
      <c r="AY21" s="15">
        <v>4</v>
      </c>
      <c r="AZ21" s="15">
        <v>1</v>
      </c>
      <c r="BA21" s="15">
        <v>1</v>
      </c>
      <c r="BB21" s="15">
        <v>2</v>
      </c>
      <c r="BC21" s="23">
        <f t="shared" si="5"/>
        <v>1.1181151966036349</v>
      </c>
      <c r="BD21" s="21" t="s">
        <v>23</v>
      </c>
      <c r="BE21" s="2">
        <v>0.149392</v>
      </c>
      <c r="BF21" s="14" t="s">
        <v>11</v>
      </c>
      <c r="BG21" s="15">
        <v>1</v>
      </c>
      <c r="BH21" s="15">
        <v>4</v>
      </c>
      <c r="BI21" s="15">
        <v>1</v>
      </c>
      <c r="BJ21" s="15">
        <v>1</v>
      </c>
      <c r="BK21" s="15">
        <v>2</v>
      </c>
      <c r="BL21" s="23">
        <f t="shared" si="6"/>
        <v>1.0673825127299523</v>
      </c>
      <c r="BM21" s="22" t="s">
        <v>24</v>
      </c>
      <c r="BN21" s="2">
        <v>0.92430606707317076</v>
      </c>
      <c r="BO21" s="14" t="s">
        <v>106</v>
      </c>
      <c r="BP21" s="15">
        <v>2</v>
      </c>
      <c r="BQ21" s="15">
        <v>4</v>
      </c>
      <c r="BR21" s="15">
        <v>1</v>
      </c>
      <c r="BS21" s="15">
        <v>1</v>
      </c>
      <c r="BT21" s="15">
        <v>2</v>
      </c>
      <c r="BU21" s="23">
        <f t="shared" si="7"/>
        <v>1.0725046436742278</v>
      </c>
    </row>
    <row r="22" spans="1:73" ht="15">
      <c r="A22" s="12">
        <v>1968</v>
      </c>
      <c r="B22" s="30" t="s">
        <v>25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18</v>
      </c>
      <c r="L22" s="2">
        <v>0.68845601265822809</v>
      </c>
      <c r="M22" s="14" t="s">
        <v>106</v>
      </c>
      <c r="N22" s="15">
        <v>2</v>
      </c>
      <c r="O22" s="15">
        <v>4</v>
      </c>
      <c r="P22" s="15">
        <v>1</v>
      </c>
      <c r="Q22" s="15">
        <v>1</v>
      </c>
      <c r="R22" s="15">
        <v>2</v>
      </c>
      <c r="S22" s="23">
        <f t="shared" si="1"/>
        <v>1.0725046436742278</v>
      </c>
      <c r="T22" s="17" t="s">
        <v>19</v>
      </c>
      <c r="U22" s="2">
        <v>0.54678013462202291</v>
      </c>
      <c r="V22" s="14" t="s">
        <v>106</v>
      </c>
      <c r="W22" s="15">
        <v>2</v>
      </c>
      <c r="X22" s="15">
        <v>4</v>
      </c>
      <c r="Y22" s="15">
        <v>1</v>
      </c>
      <c r="Z22" s="15">
        <v>1</v>
      </c>
      <c r="AA22" s="15">
        <v>2</v>
      </c>
      <c r="AB22" s="23">
        <f t="shared" si="2"/>
        <v>1.0725046436742278</v>
      </c>
      <c r="AC22" s="18" t="s">
        <v>20</v>
      </c>
      <c r="AD22" s="2">
        <v>0.29469929594367589</v>
      </c>
      <c r="AE22" s="14" t="s">
        <v>107</v>
      </c>
      <c r="AF22" s="15">
        <v>4</v>
      </c>
      <c r="AG22" s="15">
        <v>4</v>
      </c>
      <c r="AH22" s="15">
        <v>1</v>
      </c>
      <c r="AI22" s="15">
        <v>1</v>
      </c>
      <c r="AJ22" s="15">
        <v>2</v>
      </c>
      <c r="AK22" s="23">
        <f t="shared" si="3"/>
        <v>1.4700278500998325</v>
      </c>
      <c r="AL22" s="19" t="s">
        <v>21</v>
      </c>
      <c r="AM22" s="2">
        <v>0.42179872746553532</v>
      </c>
      <c r="AN22" s="14" t="s">
        <v>106</v>
      </c>
      <c r="AO22" s="15">
        <v>2</v>
      </c>
      <c r="AP22" s="15">
        <v>4</v>
      </c>
      <c r="AQ22" s="15">
        <v>1</v>
      </c>
      <c r="AR22" s="15">
        <v>1</v>
      </c>
      <c r="AS22" s="15">
        <v>2</v>
      </c>
      <c r="AT22" s="23">
        <f t="shared" si="4"/>
        <v>1.0725046436742278</v>
      </c>
      <c r="AU22" s="20" t="s">
        <v>22</v>
      </c>
      <c r="AV22" s="2">
        <v>0.24276200000000001</v>
      </c>
      <c r="AW22" s="14" t="s">
        <v>9</v>
      </c>
      <c r="AX22" s="15">
        <v>3</v>
      </c>
      <c r="AY22" s="15">
        <v>4</v>
      </c>
      <c r="AZ22" s="15">
        <v>1</v>
      </c>
      <c r="BA22" s="15">
        <v>1</v>
      </c>
      <c r="BB22" s="15">
        <v>2</v>
      </c>
      <c r="BC22" s="23">
        <f t="shared" si="5"/>
        <v>1.1181151966036349</v>
      </c>
      <c r="BD22" s="21" t="s">
        <v>23</v>
      </c>
      <c r="BE22" s="2">
        <v>0.149392</v>
      </c>
      <c r="BF22" s="14" t="s">
        <v>11</v>
      </c>
      <c r="BG22" s="15">
        <v>1</v>
      </c>
      <c r="BH22" s="15">
        <v>4</v>
      </c>
      <c r="BI22" s="15">
        <v>1</v>
      </c>
      <c r="BJ22" s="15">
        <v>1</v>
      </c>
      <c r="BK22" s="15">
        <v>2</v>
      </c>
      <c r="BL22" s="23">
        <f t="shared" si="6"/>
        <v>1.0673825127299523</v>
      </c>
      <c r="BM22" s="22" t="s">
        <v>24</v>
      </c>
      <c r="BN22" s="2">
        <v>0.92430606707317076</v>
      </c>
      <c r="BO22" s="14" t="s">
        <v>106</v>
      </c>
      <c r="BP22" s="15">
        <v>2</v>
      </c>
      <c r="BQ22" s="15">
        <v>4</v>
      </c>
      <c r="BR22" s="15">
        <v>1</v>
      </c>
      <c r="BS22" s="15">
        <v>1</v>
      </c>
      <c r="BT22" s="15">
        <v>2</v>
      </c>
      <c r="BU22" s="23">
        <f t="shared" si="7"/>
        <v>1.0725046436742278</v>
      </c>
    </row>
    <row r="23" spans="1:73" ht="15">
      <c r="A23" s="12">
        <v>1969</v>
      </c>
      <c r="B23" s="30" t="s">
        <v>25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18</v>
      </c>
      <c r="L23" s="2">
        <v>0.68845601265822809</v>
      </c>
      <c r="M23" s="14" t="s">
        <v>106</v>
      </c>
      <c r="N23" s="15">
        <v>2</v>
      </c>
      <c r="O23" s="15">
        <v>4</v>
      </c>
      <c r="P23" s="15">
        <v>1</v>
      </c>
      <c r="Q23" s="15">
        <v>1</v>
      </c>
      <c r="R23" s="15">
        <v>2</v>
      </c>
      <c r="S23" s="23">
        <f t="shared" si="1"/>
        <v>1.0725046436742278</v>
      </c>
      <c r="T23" s="17" t="s">
        <v>19</v>
      </c>
      <c r="U23" s="2">
        <v>0.54678013462202291</v>
      </c>
      <c r="V23" s="14" t="s">
        <v>106</v>
      </c>
      <c r="W23" s="15">
        <v>2</v>
      </c>
      <c r="X23" s="15">
        <v>4</v>
      </c>
      <c r="Y23" s="15">
        <v>1</v>
      </c>
      <c r="Z23" s="15">
        <v>1</v>
      </c>
      <c r="AA23" s="15">
        <v>2</v>
      </c>
      <c r="AB23" s="23">
        <f t="shared" si="2"/>
        <v>1.0725046436742278</v>
      </c>
      <c r="AC23" s="18" t="s">
        <v>20</v>
      </c>
      <c r="AD23" s="2">
        <v>0.29469929594367589</v>
      </c>
      <c r="AE23" s="14" t="s">
        <v>107</v>
      </c>
      <c r="AF23" s="15">
        <v>4</v>
      </c>
      <c r="AG23" s="15">
        <v>4</v>
      </c>
      <c r="AH23" s="15">
        <v>1</v>
      </c>
      <c r="AI23" s="15">
        <v>1</v>
      </c>
      <c r="AJ23" s="15">
        <v>2</v>
      </c>
      <c r="AK23" s="23">
        <f t="shared" si="3"/>
        <v>1.4700278500998325</v>
      </c>
      <c r="AL23" s="19" t="s">
        <v>21</v>
      </c>
      <c r="AM23" s="2">
        <v>0.42179872746553532</v>
      </c>
      <c r="AN23" s="14" t="s">
        <v>106</v>
      </c>
      <c r="AO23" s="15">
        <v>2</v>
      </c>
      <c r="AP23" s="15">
        <v>4</v>
      </c>
      <c r="AQ23" s="15">
        <v>1</v>
      </c>
      <c r="AR23" s="15">
        <v>1</v>
      </c>
      <c r="AS23" s="15">
        <v>2</v>
      </c>
      <c r="AT23" s="23">
        <f t="shared" si="4"/>
        <v>1.0725046436742278</v>
      </c>
      <c r="AU23" s="20" t="s">
        <v>22</v>
      </c>
      <c r="AV23" s="2">
        <v>0.24276200000000001</v>
      </c>
      <c r="AW23" s="14" t="s">
        <v>9</v>
      </c>
      <c r="AX23" s="15">
        <v>3</v>
      </c>
      <c r="AY23" s="15">
        <v>4</v>
      </c>
      <c r="AZ23" s="15">
        <v>1</v>
      </c>
      <c r="BA23" s="15">
        <v>1</v>
      </c>
      <c r="BB23" s="15">
        <v>2</v>
      </c>
      <c r="BC23" s="23">
        <f t="shared" si="5"/>
        <v>1.1181151966036349</v>
      </c>
      <c r="BD23" s="21" t="s">
        <v>23</v>
      </c>
      <c r="BE23" s="2">
        <v>0.149392</v>
      </c>
      <c r="BF23" s="14" t="s">
        <v>11</v>
      </c>
      <c r="BG23" s="15">
        <v>1</v>
      </c>
      <c r="BH23" s="15">
        <v>4</v>
      </c>
      <c r="BI23" s="15">
        <v>1</v>
      </c>
      <c r="BJ23" s="15">
        <v>1</v>
      </c>
      <c r="BK23" s="15">
        <v>2</v>
      </c>
      <c r="BL23" s="23">
        <f t="shared" si="6"/>
        <v>1.0673825127299523</v>
      </c>
      <c r="BM23" s="22" t="s">
        <v>24</v>
      </c>
      <c r="BN23" s="2">
        <v>0.92430606707317076</v>
      </c>
      <c r="BO23" s="14" t="s">
        <v>106</v>
      </c>
      <c r="BP23" s="15">
        <v>2</v>
      </c>
      <c r="BQ23" s="15">
        <v>4</v>
      </c>
      <c r="BR23" s="15">
        <v>1</v>
      </c>
      <c r="BS23" s="15">
        <v>1</v>
      </c>
      <c r="BT23" s="15">
        <v>2</v>
      </c>
      <c r="BU23" s="23">
        <f t="shared" si="7"/>
        <v>1.0725046436742278</v>
      </c>
    </row>
    <row r="24" spans="1:73" ht="15">
      <c r="A24" s="12">
        <v>1970</v>
      </c>
      <c r="B24" s="30" t="s">
        <v>25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18</v>
      </c>
      <c r="L24" s="2">
        <v>0.68845601265822809</v>
      </c>
      <c r="M24" s="14" t="s">
        <v>106</v>
      </c>
      <c r="N24" s="15">
        <v>2</v>
      </c>
      <c r="O24" s="15">
        <v>4</v>
      </c>
      <c r="P24" s="15">
        <v>1</v>
      </c>
      <c r="Q24" s="15">
        <v>1</v>
      </c>
      <c r="R24" s="15">
        <v>2</v>
      </c>
      <c r="S24" s="23">
        <f t="shared" si="1"/>
        <v>1.0725046436742278</v>
      </c>
      <c r="T24" s="17" t="s">
        <v>19</v>
      </c>
      <c r="U24" s="2">
        <v>0.54678013462202291</v>
      </c>
      <c r="V24" s="14" t="s">
        <v>106</v>
      </c>
      <c r="W24" s="15">
        <v>2</v>
      </c>
      <c r="X24" s="15">
        <v>4</v>
      </c>
      <c r="Y24" s="15">
        <v>1</v>
      </c>
      <c r="Z24" s="15">
        <v>1</v>
      </c>
      <c r="AA24" s="15">
        <v>2</v>
      </c>
      <c r="AB24" s="23">
        <f t="shared" si="2"/>
        <v>1.0725046436742278</v>
      </c>
      <c r="AC24" s="18" t="s">
        <v>20</v>
      </c>
      <c r="AD24" s="2">
        <v>0.29469929594367589</v>
      </c>
      <c r="AE24" s="14" t="s">
        <v>107</v>
      </c>
      <c r="AF24" s="15">
        <v>4</v>
      </c>
      <c r="AG24" s="15">
        <v>4</v>
      </c>
      <c r="AH24" s="15">
        <v>1</v>
      </c>
      <c r="AI24" s="15">
        <v>1</v>
      </c>
      <c r="AJ24" s="15">
        <v>2</v>
      </c>
      <c r="AK24" s="23">
        <f t="shared" si="3"/>
        <v>1.4700278500998325</v>
      </c>
      <c r="AL24" s="19" t="s">
        <v>21</v>
      </c>
      <c r="AM24" s="2">
        <v>0.42179872746553532</v>
      </c>
      <c r="AN24" s="14" t="s">
        <v>106</v>
      </c>
      <c r="AO24" s="15">
        <v>2</v>
      </c>
      <c r="AP24" s="15">
        <v>4</v>
      </c>
      <c r="AQ24" s="15">
        <v>1</v>
      </c>
      <c r="AR24" s="15">
        <v>1</v>
      </c>
      <c r="AS24" s="15">
        <v>2</v>
      </c>
      <c r="AT24" s="23">
        <f t="shared" si="4"/>
        <v>1.0725046436742278</v>
      </c>
      <c r="AU24" s="20" t="s">
        <v>22</v>
      </c>
      <c r="AV24" s="2">
        <v>0.24276200000000001</v>
      </c>
      <c r="AW24" s="14" t="s">
        <v>9</v>
      </c>
      <c r="AX24" s="15">
        <v>3</v>
      </c>
      <c r="AY24" s="15">
        <v>4</v>
      </c>
      <c r="AZ24" s="15">
        <v>1</v>
      </c>
      <c r="BA24" s="15">
        <v>1</v>
      </c>
      <c r="BB24" s="15">
        <v>2</v>
      </c>
      <c r="BC24" s="23">
        <f t="shared" si="5"/>
        <v>1.1181151966036349</v>
      </c>
      <c r="BD24" s="21" t="s">
        <v>23</v>
      </c>
      <c r="BE24" s="2">
        <v>0.149392</v>
      </c>
      <c r="BF24" s="14" t="s">
        <v>11</v>
      </c>
      <c r="BG24" s="15">
        <v>1</v>
      </c>
      <c r="BH24" s="15">
        <v>4</v>
      </c>
      <c r="BI24" s="15">
        <v>1</v>
      </c>
      <c r="BJ24" s="15">
        <v>1</v>
      </c>
      <c r="BK24" s="15">
        <v>2</v>
      </c>
      <c r="BL24" s="23">
        <f t="shared" si="6"/>
        <v>1.0673825127299523</v>
      </c>
      <c r="BM24" s="22" t="s">
        <v>24</v>
      </c>
      <c r="BN24" s="2">
        <v>0.92430606707317076</v>
      </c>
      <c r="BO24" s="14" t="s">
        <v>106</v>
      </c>
      <c r="BP24" s="15">
        <v>2</v>
      </c>
      <c r="BQ24" s="15">
        <v>4</v>
      </c>
      <c r="BR24" s="15">
        <v>1</v>
      </c>
      <c r="BS24" s="15">
        <v>1</v>
      </c>
      <c r="BT24" s="15">
        <v>2</v>
      </c>
      <c r="BU24" s="23">
        <f t="shared" si="7"/>
        <v>1.0725046436742278</v>
      </c>
    </row>
    <row r="25" spans="1:73" ht="15">
      <c r="A25" s="12">
        <v>1971</v>
      </c>
      <c r="B25" s="30" t="s">
        <v>25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18</v>
      </c>
      <c r="L25" s="2">
        <v>0.68845601265822809</v>
      </c>
      <c r="M25" s="14" t="s">
        <v>106</v>
      </c>
      <c r="N25" s="15">
        <v>2</v>
      </c>
      <c r="O25" s="15">
        <v>4</v>
      </c>
      <c r="P25" s="15">
        <v>1</v>
      </c>
      <c r="Q25" s="15">
        <v>1</v>
      </c>
      <c r="R25" s="15">
        <v>2</v>
      </c>
      <c r="S25" s="23">
        <f t="shared" si="1"/>
        <v>1.0725046436742278</v>
      </c>
      <c r="T25" s="17" t="s">
        <v>19</v>
      </c>
      <c r="U25" s="2">
        <v>0.54678013462202291</v>
      </c>
      <c r="V25" s="14" t="s">
        <v>106</v>
      </c>
      <c r="W25" s="15">
        <v>2</v>
      </c>
      <c r="X25" s="15">
        <v>4</v>
      </c>
      <c r="Y25" s="15">
        <v>1</v>
      </c>
      <c r="Z25" s="15">
        <v>1</v>
      </c>
      <c r="AA25" s="15">
        <v>2</v>
      </c>
      <c r="AB25" s="23">
        <f t="shared" si="2"/>
        <v>1.0725046436742278</v>
      </c>
      <c r="AC25" s="18" t="s">
        <v>20</v>
      </c>
      <c r="AD25" s="2">
        <v>0.29469929594367589</v>
      </c>
      <c r="AE25" s="14" t="s">
        <v>107</v>
      </c>
      <c r="AF25" s="15">
        <v>4</v>
      </c>
      <c r="AG25" s="15">
        <v>4</v>
      </c>
      <c r="AH25" s="15">
        <v>1</v>
      </c>
      <c r="AI25" s="15">
        <v>1</v>
      </c>
      <c r="AJ25" s="15">
        <v>2</v>
      </c>
      <c r="AK25" s="23">
        <f t="shared" si="3"/>
        <v>1.4700278500998325</v>
      </c>
      <c r="AL25" s="19" t="s">
        <v>21</v>
      </c>
      <c r="AM25" s="2">
        <v>0.42179872746553532</v>
      </c>
      <c r="AN25" s="14" t="s">
        <v>106</v>
      </c>
      <c r="AO25" s="15">
        <v>2</v>
      </c>
      <c r="AP25" s="15">
        <v>4</v>
      </c>
      <c r="AQ25" s="15">
        <v>1</v>
      </c>
      <c r="AR25" s="15">
        <v>1</v>
      </c>
      <c r="AS25" s="15">
        <v>2</v>
      </c>
      <c r="AT25" s="23">
        <f t="shared" si="4"/>
        <v>1.0725046436742278</v>
      </c>
      <c r="AU25" s="20" t="s">
        <v>22</v>
      </c>
      <c r="AV25" s="2">
        <v>0.24276200000000001</v>
      </c>
      <c r="AW25" s="14" t="s">
        <v>9</v>
      </c>
      <c r="AX25" s="15">
        <v>3</v>
      </c>
      <c r="AY25" s="15">
        <v>4</v>
      </c>
      <c r="AZ25" s="15">
        <v>1</v>
      </c>
      <c r="BA25" s="15">
        <v>1</v>
      </c>
      <c r="BB25" s="15">
        <v>2</v>
      </c>
      <c r="BC25" s="23">
        <f t="shared" si="5"/>
        <v>1.1181151966036349</v>
      </c>
      <c r="BD25" s="21" t="s">
        <v>23</v>
      </c>
      <c r="BE25" s="2">
        <v>0.149392</v>
      </c>
      <c r="BF25" s="14" t="s">
        <v>11</v>
      </c>
      <c r="BG25" s="15">
        <v>1</v>
      </c>
      <c r="BH25" s="15">
        <v>4</v>
      </c>
      <c r="BI25" s="15">
        <v>1</v>
      </c>
      <c r="BJ25" s="15">
        <v>1</v>
      </c>
      <c r="BK25" s="15">
        <v>2</v>
      </c>
      <c r="BL25" s="23">
        <f t="shared" si="6"/>
        <v>1.0673825127299523</v>
      </c>
      <c r="BM25" s="22" t="s">
        <v>24</v>
      </c>
      <c r="BN25" s="2">
        <v>0.92430606707317076</v>
      </c>
      <c r="BO25" s="14" t="s">
        <v>106</v>
      </c>
      <c r="BP25" s="15">
        <v>2</v>
      </c>
      <c r="BQ25" s="15">
        <v>4</v>
      </c>
      <c r="BR25" s="15">
        <v>1</v>
      </c>
      <c r="BS25" s="15">
        <v>1</v>
      </c>
      <c r="BT25" s="15">
        <v>2</v>
      </c>
      <c r="BU25" s="23">
        <f t="shared" si="7"/>
        <v>1.0725046436742278</v>
      </c>
    </row>
    <row r="26" spans="1:73" ht="15">
      <c r="A26" s="12">
        <v>1972</v>
      </c>
      <c r="B26" s="30" t="s">
        <v>25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18</v>
      </c>
      <c r="L26" s="2">
        <v>0.68845601265822809</v>
      </c>
      <c r="M26" s="14" t="s">
        <v>106</v>
      </c>
      <c r="N26" s="15">
        <v>2</v>
      </c>
      <c r="O26" s="15">
        <v>4</v>
      </c>
      <c r="P26" s="15">
        <v>1</v>
      </c>
      <c r="Q26" s="15">
        <v>1</v>
      </c>
      <c r="R26" s="15">
        <v>2</v>
      </c>
      <c r="S26" s="23">
        <f t="shared" si="1"/>
        <v>1.0725046436742278</v>
      </c>
      <c r="T26" s="17" t="s">
        <v>19</v>
      </c>
      <c r="U26" s="2">
        <v>0.54678013462202291</v>
      </c>
      <c r="V26" s="14" t="s">
        <v>106</v>
      </c>
      <c r="W26" s="15">
        <v>2</v>
      </c>
      <c r="X26" s="15">
        <v>4</v>
      </c>
      <c r="Y26" s="15">
        <v>1</v>
      </c>
      <c r="Z26" s="15">
        <v>1</v>
      </c>
      <c r="AA26" s="15">
        <v>2</v>
      </c>
      <c r="AB26" s="23">
        <f t="shared" si="2"/>
        <v>1.0725046436742278</v>
      </c>
      <c r="AC26" s="18" t="s">
        <v>20</v>
      </c>
      <c r="AD26" s="2">
        <v>0.29469929594367589</v>
      </c>
      <c r="AE26" s="14" t="s">
        <v>107</v>
      </c>
      <c r="AF26" s="15">
        <v>4</v>
      </c>
      <c r="AG26" s="15">
        <v>4</v>
      </c>
      <c r="AH26" s="15">
        <v>1</v>
      </c>
      <c r="AI26" s="15">
        <v>1</v>
      </c>
      <c r="AJ26" s="15">
        <v>2</v>
      </c>
      <c r="AK26" s="23">
        <f t="shared" si="3"/>
        <v>1.4700278500998325</v>
      </c>
      <c r="AL26" s="19" t="s">
        <v>21</v>
      </c>
      <c r="AM26" s="2">
        <v>0.42179872746553532</v>
      </c>
      <c r="AN26" s="14" t="s">
        <v>106</v>
      </c>
      <c r="AO26" s="15">
        <v>2</v>
      </c>
      <c r="AP26" s="15">
        <v>4</v>
      </c>
      <c r="AQ26" s="15">
        <v>1</v>
      </c>
      <c r="AR26" s="15">
        <v>1</v>
      </c>
      <c r="AS26" s="15">
        <v>2</v>
      </c>
      <c r="AT26" s="23">
        <f t="shared" si="4"/>
        <v>1.0725046436742278</v>
      </c>
      <c r="AU26" s="20" t="s">
        <v>22</v>
      </c>
      <c r="AV26" s="2">
        <v>0.24276200000000001</v>
      </c>
      <c r="AW26" s="14" t="s">
        <v>9</v>
      </c>
      <c r="AX26" s="15">
        <v>3</v>
      </c>
      <c r="AY26" s="15">
        <v>4</v>
      </c>
      <c r="AZ26" s="15">
        <v>1</v>
      </c>
      <c r="BA26" s="15">
        <v>1</v>
      </c>
      <c r="BB26" s="15">
        <v>2</v>
      </c>
      <c r="BC26" s="23">
        <f t="shared" si="5"/>
        <v>1.1181151966036349</v>
      </c>
      <c r="BD26" s="21" t="s">
        <v>23</v>
      </c>
      <c r="BE26" s="2">
        <v>0.149392</v>
      </c>
      <c r="BF26" s="14" t="s">
        <v>11</v>
      </c>
      <c r="BG26" s="15">
        <v>1</v>
      </c>
      <c r="BH26" s="15">
        <v>4</v>
      </c>
      <c r="BI26" s="15">
        <v>1</v>
      </c>
      <c r="BJ26" s="15">
        <v>1</v>
      </c>
      <c r="BK26" s="15">
        <v>2</v>
      </c>
      <c r="BL26" s="23">
        <f t="shared" si="6"/>
        <v>1.0673825127299523</v>
      </c>
      <c r="BM26" s="22" t="s">
        <v>24</v>
      </c>
      <c r="BN26" s="2">
        <v>0.92430606707317076</v>
      </c>
      <c r="BO26" s="14" t="s">
        <v>106</v>
      </c>
      <c r="BP26" s="15">
        <v>2</v>
      </c>
      <c r="BQ26" s="15">
        <v>4</v>
      </c>
      <c r="BR26" s="15">
        <v>1</v>
      </c>
      <c r="BS26" s="15">
        <v>1</v>
      </c>
      <c r="BT26" s="15">
        <v>2</v>
      </c>
      <c r="BU26" s="23">
        <f t="shared" si="7"/>
        <v>1.0725046436742278</v>
      </c>
    </row>
    <row r="27" spans="1:73" ht="15">
      <c r="A27" s="12">
        <v>1973</v>
      </c>
      <c r="B27" s="30" t="s">
        <v>25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18</v>
      </c>
      <c r="L27" s="2">
        <v>0.68845601265822809</v>
      </c>
      <c r="M27" s="14" t="s">
        <v>106</v>
      </c>
      <c r="N27" s="15">
        <v>2</v>
      </c>
      <c r="O27" s="15">
        <v>4</v>
      </c>
      <c r="P27" s="15">
        <v>1</v>
      </c>
      <c r="Q27" s="15">
        <v>1</v>
      </c>
      <c r="R27" s="15">
        <v>2</v>
      </c>
      <c r="S27" s="23">
        <f t="shared" si="1"/>
        <v>1.0725046436742278</v>
      </c>
      <c r="T27" s="17" t="s">
        <v>19</v>
      </c>
      <c r="U27" s="2">
        <v>0.54678013462202291</v>
      </c>
      <c r="V27" s="14" t="s">
        <v>106</v>
      </c>
      <c r="W27" s="15">
        <v>2</v>
      </c>
      <c r="X27" s="15">
        <v>4</v>
      </c>
      <c r="Y27" s="15">
        <v>1</v>
      </c>
      <c r="Z27" s="15">
        <v>1</v>
      </c>
      <c r="AA27" s="15">
        <v>2</v>
      </c>
      <c r="AB27" s="23">
        <f t="shared" si="2"/>
        <v>1.0725046436742278</v>
      </c>
      <c r="AC27" s="18" t="s">
        <v>20</v>
      </c>
      <c r="AD27" s="2">
        <v>0.29469929594367589</v>
      </c>
      <c r="AE27" s="14" t="s">
        <v>107</v>
      </c>
      <c r="AF27" s="15">
        <v>4</v>
      </c>
      <c r="AG27" s="15">
        <v>4</v>
      </c>
      <c r="AH27" s="15">
        <v>1</v>
      </c>
      <c r="AI27" s="15">
        <v>1</v>
      </c>
      <c r="AJ27" s="15">
        <v>2</v>
      </c>
      <c r="AK27" s="23">
        <f t="shared" si="3"/>
        <v>1.4700278500998325</v>
      </c>
      <c r="AL27" s="19" t="s">
        <v>21</v>
      </c>
      <c r="AM27" s="2">
        <v>0.42179872746553532</v>
      </c>
      <c r="AN27" s="14" t="s">
        <v>106</v>
      </c>
      <c r="AO27" s="15">
        <v>2</v>
      </c>
      <c r="AP27" s="15">
        <v>4</v>
      </c>
      <c r="AQ27" s="15">
        <v>1</v>
      </c>
      <c r="AR27" s="15">
        <v>1</v>
      </c>
      <c r="AS27" s="15">
        <v>2</v>
      </c>
      <c r="AT27" s="23">
        <f t="shared" si="4"/>
        <v>1.0725046436742278</v>
      </c>
      <c r="AU27" s="20" t="s">
        <v>22</v>
      </c>
      <c r="AV27" s="2">
        <v>0.24276200000000001</v>
      </c>
      <c r="AW27" s="14" t="s">
        <v>9</v>
      </c>
      <c r="AX27" s="15">
        <v>3</v>
      </c>
      <c r="AY27" s="15">
        <v>4</v>
      </c>
      <c r="AZ27" s="15">
        <v>1</v>
      </c>
      <c r="BA27" s="15">
        <v>1</v>
      </c>
      <c r="BB27" s="15">
        <v>2</v>
      </c>
      <c r="BC27" s="23">
        <f t="shared" si="5"/>
        <v>1.1181151966036349</v>
      </c>
      <c r="BD27" s="21" t="s">
        <v>23</v>
      </c>
      <c r="BE27" s="2">
        <v>0.149392</v>
      </c>
      <c r="BF27" s="14" t="s">
        <v>11</v>
      </c>
      <c r="BG27" s="15">
        <v>1</v>
      </c>
      <c r="BH27" s="15">
        <v>4</v>
      </c>
      <c r="BI27" s="15">
        <v>1</v>
      </c>
      <c r="BJ27" s="15">
        <v>1</v>
      </c>
      <c r="BK27" s="15">
        <v>2</v>
      </c>
      <c r="BL27" s="23">
        <f t="shared" si="6"/>
        <v>1.0673825127299523</v>
      </c>
      <c r="BM27" s="22" t="s">
        <v>24</v>
      </c>
      <c r="BN27" s="2">
        <v>0.92430606707317076</v>
      </c>
      <c r="BO27" s="14" t="s">
        <v>106</v>
      </c>
      <c r="BP27" s="15">
        <v>2</v>
      </c>
      <c r="BQ27" s="15">
        <v>4</v>
      </c>
      <c r="BR27" s="15">
        <v>1</v>
      </c>
      <c r="BS27" s="15">
        <v>1</v>
      </c>
      <c r="BT27" s="15">
        <v>2</v>
      </c>
      <c r="BU27" s="23">
        <f t="shared" si="7"/>
        <v>1.0725046436742278</v>
      </c>
    </row>
    <row r="28" spans="1:73" ht="15">
      <c r="A28" s="12">
        <v>1974</v>
      </c>
      <c r="B28" s="30" t="s">
        <v>25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18</v>
      </c>
      <c r="L28" s="2">
        <v>0.68845601265822809</v>
      </c>
      <c r="M28" s="14" t="s">
        <v>106</v>
      </c>
      <c r="N28" s="15">
        <v>2</v>
      </c>
      <c r="O28" s="15">
        <v>4</v>
      </c>
      <c r="P28" s="15">
        <v>1</v>
      </c>
      <c r="Q28" s="15">
        <v>1</v>
      </c>
      <c r="R28" s="15">
        <v>2</v>
      </c>
      <c r="S28" s="23">
        <f t="shared" si="1"/>
        <v>1.0725046436742278</v>
      </c>
      <c r="T28" s="17" t="s">
        <v>19</v>
      </c>
      <c r="U28" s="2">
        <v>0.54678013462202291</v>
      </c>
      <c r="V28" s="14" t="s">
        <v>106</v>
      </c>
      <c r="W28" s="15">
        <v>2</v>
      </c>
      <c r="X28" s="15">
        <v>4</v>
      </c>
      <c r="Y28" s="15">
        <v>1</v>
      </c>
      <c r="Z28" s="15">
        <v>1</v>
      </c>
      <c r="AA28" s="15">
        <v>2</v>
      </c>
      <c r="AB28" s="23">
        <f t="shared" si="2"/>
        <v>1.0725046436742278</v>
      </c>
      <c r="AC28" s="18" t="s">
        <v>20</v>
      </c>
      <c r="AD28" s="2">
        <v>0.29469929594367589</v>
      </c>
      <c r="AE28" s="14" t="s">
        <v>107</v>
      </c>
      <c r="AF28" s="15">
        <v>4</v>
      </c>
      <c r="AG28" s="15">
        <v>4</v>
      </c>
      <c r="AH28" s="15">
        <v>1</v>
      </c>
      <c r="AI28" s="15">
        <v>1</v>
      </c>
      <c r="AJ28" s="15">
        <v>2</v>
      </c>
      <c r="AK28" s="23">
        <f t="shared" si="3"/>
        <v>1.4700278500998325</v>
      </c>
      <c r="AL28" s="19" t="s">
        <v>21</v>
      </c>
      <c r="AM28" s="2">
        <v>0.42179872746553532</v>
      </c>
      <c r="AN28" s="14" t="s">
        <v>106</v>
      </c>
      <c r="AO28" s="15">
        <v>2</v>
      </c>
      <c r="AP28" s="15">
        <v>4</v>
      </c>
      <c r="AQ28" s="15">
        <v>1</v>
      </c>
      <c r="AR28" s="15">
        <v>1</v>
      </c>
      <c r="AS28" s="15">
        <v>2</v>
      </c>
      <c r="AT28" s="23">
        <f t="shared" si="4"/>
        <v>1.0725046436742278</v>
      </c>
      <c r="AU28" s="20" t="s">
        <v>22</v>
      </c>
      <c r="AV28" s="2">
        <v>0.24276200000000001</v>
      </c>
      <c r="AW28" s="14" t="s">
        <v>9</v>
      </c>
      <c r="AX28" s="15">
        <v>3</v>
      </c>
      <c r="AY28" s="15">
        <v>4</v>
      </c>
      <c r="AZ28" s="15">
        <v>1</v>
      </c>
      <c r="BA28" s="15">
        <v>1</v>
      </c>
      <c r="BB28" s="15">
        <v>2</v>
      </c>
      <c r="BC28" s="23">
        <f t="shared" si="5"/>
        <v>1.1181151966036349</v>
      </c>
      <c r="BD28" s="21" t="s">
        <v>23</v>
      </c>
      <c r="BE28" s="2">
        <v>0.149392</v>
      </c>
      <c r="BF28" s="14" t="s">
        <v>11</v>
      </c>
      <c r="BG28" s="15">
        <v>1</v>
      </c>
      <c r="BH28" s="15">
        <v>4</v>
      </c>
      <c r="BI28" s="15">
        <v>1</v>
      </c>
      <c r="BJ28" s="15">
        <v>1</v>
      </c>
      <c r="BK28" s="15">
        <v>2</v>
      </c>
      <c r="BL28" s="23">
        <f t="shared" si="6"/>
        <v>1.0673825127299523</v>
      </c>
      <c r="BM28" s="22" t="s">
        <v>24</v>
      </c>
      <c r="BN28" s="2">
        <v>0.92430606707317076</v>
      </c>
      <c r="BO28" s="14" t="s">
        <v>106</v>
      </c>
      <c r="BP28" s="15">
        <v>2</v>
      </c>
      <c r="BQ28" s="15">
        <v>4</v>
      </c>
      <c r="BR28" s="15">
        <v>1</v>
      </c>
      <c r="BS28" s="15">
        <v>1</v>
      </c>
      <c r="BT28" s="15">
        <v>2</v>
      </c>
      <c r="BU28" s="23">
        <f t="shared" si="7"/>
        <v>1.0725046436742278</v>
      </c>
    </row>
    <row r="29" spans="1:73" ht="15">
      <c r="A29" s="12">
        <v>1975</v>
      </c>
      <c r="B29" s="30" t="s">
        <v>25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18</v>
      </c>
      <c r="L29" s="2">
        <v>0.68845601265822809</v>
      </c>
      <c r="M29" s="14" t="s">
        <v>106</v>
      </c>
      <c r="N29" s="15">
        <v>2</v>
      </c>
      <c r="O29" s="15">
        <v>4</v>
      </c>
      <c r="P29" s="15">
        <v>1</v>
      </c>
      <c r="Q29" s="15">
        <v>1</v>
      </c>
      <c r="R29" s="15">
        <v>2</v>
      </c>
      <c r="S29" s="23">
        <f t="shared" si="1"/>
        <v>1.0725046436742278</v>
      </c>
      <c r="T29" s="17" t="s">
        <v>19</v>
      </c>
      <c r="U29" s="2">
        <v>0.54678013462202291</v>
      </c>
      <c r="V29" s="14" t="s">
        <v>106</v>
      </c>
      <c r="W29" s="15">
        <v>2</v>
      </c>
      <c r="X29" s="15">
        <v>4</v>
      </c>
      <c r="Y29" s="15">
        <v>1</v>
      </c>
      <c r="Z29" s="15">
        <v>1</v>
      </c>
      <c r="AA29" s="15">
        <v>2</v>
      </c>
      <c r="AB29" s="23">
        <f t="shared" si="2"/>
        <v>1.0725046436742278</v>
      </c>
      <c r="AC29" s="18" t="s">
        <v>20</v>
      </c>
      <c r="AD29" s="2">
        <v>0.29469929594367589</v>
      </c>
      <c r="AE29" s="14" t="s">
        <v>107</v>
      </c>
      <c r="AF29" s="15">
        <v>4</v>
      </c>
      <c r="AG29" s="15">
        <v>4</v>
      </c>
      <c r="AH29" s="15">
        <v>1</v>
      </c>
      <c r="AI29" s="15">
        <v>1</v>
      </c>
      <c r="AJ29" s="15">
        <v>2</v>
      </c>
      <c r="AK29" s="23">
        <f t="shared" si="3"/>
        <v>1.4700278500998325</v>
      </c>
      <c r="AL29" s="19" t="s">
        <v>21</v>
      </c>
      <c r="AM29" s="2">
        <v>0.42179872746553532</v>
      </c>
      <c r="AN29" s="14" t="s">
        <v>106</v>
      </c>
      <c r="AO29" s="15">
        <v>2</v>
      </c>
      <c r="AP29" s="15">
        <v>4</v>
      </c>
      <c r="AQ29" s="15">
        <v>1</v>
      </c>
      <c r="AR29" s="15">
        <v>1</v>
      </c>
      <c r="AS29" s="15">
        <v>2</v>
      </c>
      <c r="AT29" s="23">
        <f t="shared" si="4"/>
        <v>1.0725046436742278</v>
      </c>
      <c r="AU29" s="20" t="s">
        <v>22</v>
      </c>
      <c r="AV29" s="2">
        <v>0.24276200000000001</v>
      </c>
      <c r="AW29" s="14" t="s">
        <v>9</v>
      </c>
      <c r="AX29" s="15">
        <v>3</v>
      </c>
      <c r="AY29" s="15">
        <v>4</v>
      </c>
      <c r="AZ29" s="15">
        <v>1</v>
      </c>
      <c r="BA29" s="15">
        <v>1</v>
      </c>
      <c r="BB29" s="15">
        <v>2</v>
      </c>
      <c r="BC29" s="23">
        <f t="shared" si="5"/>
        <v>1.1181151966036349</v>
      </c>
      <c r="BD29" s="21" t="s">
        <v>23</v>
      </c>
      <c r="BE29" s="2">
        <v>0.149392</v>
      </c>
      <c r="BF29" s="14" t="s">
        <v>11</v>
      </c>
      <c r="BG29" s="15">
        <v>1</v>
      </c>
      <c r="BH29" s="15">
        <v>4</v>
      </c>
      <c r="BI29" s="15">
        <v>1</v>
      </c>
      <c r="BJ29" s="15">
        <v>1</v>
      </c>
      <c r="BK29" s="15">
        <v>2</v>
      </c>
      <c r="BL29" s="23">
        <f t="shared" si="6"/>
        <v>1.0673825127299523</v>
      </c>
      <c r="BM29" s="22" t="s">
        <v>24</v>
      </c>
      <c r="BN29" s="2">
        <v>0.92430606707317076</v>
      </c>
      <c r="BO29" s="14" t="s">
        <v>106</v>
      </c>
      <c r="BP29" s="15">
        <v>2</v>
      </c>
      <c r="BQ29" s="15">
        <v>4</v>
      </c>
      <c r="BR29" s="15">
        <v>1</v>
      </c>
      <c r="BS29" s="15">
        <v>1</v>
      </c>
      <c r="BT29" s="15">
        <v>2</v>
      </c>
      <c r="BU29" s="23">
        <f t="shared" si="7"/>
        <v>1.0725046436742278</v>
      </c>
    </row>
    <row r="30" spans="1:73" ht="15">
      <c r="A30" s="12">
        <v>1976</v>
      </c>
      <c r="B30" s="30" t="s">
        <v>25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18</v>
      </c>
      <c r="L30" s="2">
        <v>0.68845601265822809</v>
      </c>
      <c r="M30" s="14" t="s">
        <v>106</v>
      </c>
      <c r="N30" s="15">
        <v>2</v>
      </c>
      <c r="O30" s="15">
        <v>4</v>
      </c>
      <c r="P30" s="15">
        <v>1</v>
      </c>
      <c r="Q30" s="15">
        <v>1</v>
      </c>
      <c r="R30" s="15">
        <v>2</v>
      </c>
      <c r="S30" s="23">
        <f t="shared" si="1"/>
        <v>1.0725046436742278</v>
      </c>
      <c r="T30" s="17" t="s">
        <v>19</v>
      </c>
      <c r="U30" s="2">
        <v>0.54678013462202291</v>
      </c>
      <c r="V30" s="14" t="s">
        <v>106</v>
      </c>
      <c r="W30" s="15">
        <v>2</v>
      </c>
      <c r="X30" s="15">
        <v>4</v>
      </c>
      <c r="Y30" s="15">
        <v>1</v>
      </c>
      <c r="Z30" s="15">
        <v>1</v>
      </c>
      <c r="AA30" s="15">
        <v>2</v>
      </c>
      <c r="AB30" s="23">
        <f t="shared" si="2"/>
        <v>1.0725046436742278</v>
      </c>
      <c r="AC30" s="18" t="s">
        <v>20</v>
      </c>
      <c r="AD30" s="2">
        <v>0.29469929594367589</v>
      </c>
      <c r="AE30" s="14" t="s">
        <v>107</v>
      </c>
      <c r="AF30" s="15">
        <v>4</v>
      </c>
      <c r="AG30" s="15">
        <v>4</v>
      </c>
      <c r="AH30" s="15">
        <v>1</v>
      </c>
      <c r="AI30" s="15">
        <v>1</v>
      </c>
      <c r="AJ30" s="15">
        <v>2</v>
      </c>
      <c r="AK30" s="23">
        <f t="shared" si="3"/>
        <v>1.4700278500998325</v>
      </c>
      <c r="AL30" s="19" t="s">
        <v>21</v>
      </c>
      <c r="AM30" s="2">
        <v>0.42179872746553532</v>
      </c>
      <c r="AN30" s="14" t="s">
        <v>106</v>
      </c>
      <c r="AO30" s="15">
        <v>2</v>
      </c>
      <c r="AP30" s="15">
        <v>4</v>
      </c>
      <c r="AQ30" s="15">
        <v>1</v>
      </c>
      <c r="AR30" s="15">
        <v>1</v>
      </c>
      <c r="AS30" s="15">
        <v>2</v>
      </c>
      <c r="AT30" s="23">
        <f t="shared" si="4"/>
        <v>1.0725046436742278</v>
      </c>
      <c r="AU30" s="20" t="s">
        <v>22</v>
      </c>
      <c r="AV30" s="2">
        <v>0.24276200000000001</v>
      </c>
      <c r="AW30" s="14" t="s">
        <v>9</v>
      </c>
      <c r="AX30" s="15">
        <v>3</v>
      </c>
      <c r="AY30" s="15">
        <v>4</v>
      </c>
      <c r="AZ30" s="15">
        <v>1</v>
      </c>
      <c r="BA30" s="15">
        <v>1</v>
      </c>
      <c r="BB30" s="15">
        <v>2</v>
      </c>
      <c r="BC30" s="23">
        <f t="shared" si="5"/>
        <v>1.1181151966036349</v>
      </c>
      <c r="BD30" s="21" t="s">
        <v>23</v>
      </c>
      <c r="BE30" s="2">
        <v>0.149392</v>
      </c>
      <c r="BF30" s="14" t="s">
        <v>11</v>
      </c>
      <c r="BG30" s="15">
        <v>1</v>
      </c>
      <c r="BH30" s="15">
        <v>4</v>
      </c>
      <c r="BI30" s="15">
        <v>1</v>
      </c>
      <c r="BJ30" s="15">
        <v>1</v>
      </c>
      <c r="BK30" s="15">
        <v>2</v>
      </c>
      <c r="BL30" s="23">
        <f t="shared" si="6"/>
        <v>1.0673825127299523</v>
      </c>
      <c r="BM30" s="22" t="s">
        <v>24</v>
      </c>
      <c r="BN30" s="2">
        <v>0.92430606707317076</v>
      </c>
      <c r="BO30" s="14" t="s">
        <v>106</v>
      </c>
      <c r="BP30" s="15">
        <v>2</v>
      </c>
      <c r="BQ30" s="15">
        <v>4</v>
      </c>
      <c r="BR30" s="15">
        <v>1</v>
      </c>
      <c r="BS30" s="15">
        <v>1</v>
      </c>
      <c r="BT30" s="15">
        <v>2</v>
      </c>
      <c r="BU30" s="23">
        <f t="shared" si="7"/>
        <v>1.0725046436742278</v>
      </c>
    </row>
    <row r="31" spans="1:73" ht="15">
      <c r="A31" s="12">
        <v>1977</v>
      </c>
      <c r="B31" s="30" t="s">
        <v>25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18</v>
      </c>
      <c r="L31" s="2">
        <v>0.68845601265822809</v>
      </c>
      <c r="M31" s="14" t="s">
        <v>106</v>
      </c>
      <c r="N31" s="15">
        <v>2</v>
      </c>
      <c r="O31" s="15">
        <v>4</v>
      </c>
      <c r="P31" s="15">
        <v>1</v>
      </c>
      <c r="Q31" s="15">
        <v>1</v>
      </c>
      <c r="R31" s="15">
        <v>2</v>
      </c>
      <c r="S31" s="23">
        <f t="shared" si="1"/>
        <v>1.0725046436742278</v>
      </c>
      <c r="T31" s="17" t="s">
        <v>19</v>
      </c>
      <c r="U31" s="2">
        <v>0.54678013462202291</v>
      </c>
      <c r="V31" s="14" t="s">
        <v>106</v>
      </c>
      <c r="W31" s="15">
        <v>2</v>
      </c>
      <c r="X31" s="15">
        <v>4</v>
      </c>
      <c r="Y31" s="15">
        <v>1</v>
      </c>
      <c r="Z31" s="15">
        <v>1</v>
      </c>
      <c r="AA31" s="15">
        <v>2</v>
      </c>
      <c r="AB31" s="23">
        <f t="shared" si="2"/>
        <v>1.0725046436742278</v>
      </c>
      <c r="AC31" s="18" t="s">
        <v>20</v>
      </c>
      <c r="AD31" s="2">
        <v>0.29469929594367589</v>
      </c>
      <c r="AE31" s="14" t="s">
        <v>107</v>
      </c>
      <c r="AF31" s="15">
        <v>4</v>
      </c>
      <c r="AG31" s="15">
        <v>4</v>
      </c>
      <c r="AH31" s="15">
        <v>1</v>
      </c>
      <c r="AI31" s="15">
        <v>1</v>
      </c>
      <c r="AJ31" s="15">
        <v>2</v>
      </c>
      <c r="AK31" s="23">
        <f t="shared" si="3"/>
        <v>1.4700278500998325</v>
      </c>
      <c r="AL31" s="19" t="s">
        <v>21</v>
      </c>
      <c r="AM31" s="2">
        <v>0.42179872746553532</v>
      </c>
      <c r="AN31" s="14" t="s">
        <v>106</v>
      </c>
      <c r="AO31" s="15">
        <v>2</v>
      </c>
      <c r="AP31" s="15">
        <v>4</v>
      </c>
      <c r="AQ31" s="15">
        <v>1</v>
      </c>
      <c r="AR31" s="15">
        <v>1</v>
      </c>
      <c r="AS31" s="15">
        <v>2</v>
      </c>
      <c r="AT31" s="23">
        <f t="shared" si="4"/>
        <v>1.0725046436742278</v>
      </c>
      <c r="AU31" s="20" t="s">
        <v>22</v>
      </c>
      <c r="AV31" s="2">
        <v>0.24276200000000001</v>
      </c>
      <c r="AW31" s="14" t="s">
        <v>9</v>
      </c>
      <c r="AX31" s="15">
        <v>3</v>
      </c>
      <c r="AY31" s="15">
        <v>4</v>
      </c>
      <c r="AZ31" s="15">
        <v>1</v>
      </c>
      <c r="BA31" s="15">
        <v>1</v>
      </c>
      <c r="BB31" s="15">
        <v>2</v>
      </c>
      <c r="BC31" s="23">
        <f t="shared" si="5"/>
        <v>1.1181151966036349</v>
      </c>
      <c r="BD31" s="21" t="s">
        <v>23</v>
      </c>
      <c r="BE31" s="2">
        <v>0.149392</v>
      </c>
      <c r="BF31" s="14" t="s">
        <v>11</v>
      </c>
      <c r="BG31" s="15">
        <v>1</v>
      </c>
      <c r="BH31" s="15">
        <v>4</v>
      </c>
      <c r="BI31" s="15">
        <v>1</v>
      </c>
      <c r="BJ31" s="15">
        <v>1</v>
      </c>
      <c r="BK31" s="15">
        <v>2</v>
      </c>
      <c r="BL31" s="23">
        <f t="shared" si="6"/>
        <v>1.0673825127299523</v>
      </c>
      <c r="BM31" s="22" t="s">
        <v>24</v>
      </c>
      <c r="BN31" s="2">
        <v>0.92430606707317076</v>
      </c>
      <c r="BO31" s="14" t="s">
        <v>106</v>
      </c>
      <c r="BP31" s="15">
        <v>2</v>
      </c>
      <c r="BQ31" s="15">
        <v>4</v>
      </c>
      <c r="BR31" s="15">
        <v>1</v>
      </c>
      <c r="BS31" s="15">
        <v>1</v>
      </c>
      <c r="BT31" s="15">
        <v>2</v>
      </c>
      <c r="BU31" s="23">
        <f t="shared" si="7"/>
        <v>1.0725046436742278</v>
      </c>
    </row>
    <row r="32" spans="1:73" ht="15">
      <c r="A32" s="12">
        <v>1978</v>
      </c>
      <c r="B32" s="30" t="s">
        <v>25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18</v>
      </c>
      <c r="L32" s="2">
        <v>0.68845601265822809</v>
      </c>
      <c r="M32" s="14" t="s">
        <v>106</v>
      </c>
      <c r="N32" s="15">
        <v>2</v>
      </c>
      <c r="O32" s="15">
        <v>4</v>
      </c>
      <c r="P32" s="15">
        <v>1</v>
      </c>
      <c r="Q32" s="15">
        <v>1</v>
      </c>
      <c r="R32" s="15">
        <v>2</v>
      </c>
      <c r="S32" s="23">
        <f t="shared" si="1"/>
        <v>1.0725046436742278</v>
      </c>
      <c r="T32" s="17" t="s">
        <v>19</v>
      </c>
      <c r="U32" s="2">
        <v>0.54678013462202291</v>
      </c>
      <c r="V32" s="14" t="s">
        <v>106</v>
      </c>
      <c r="W32" s="15">
        <v>2</v>
      </c>
      <c r="X32" s="15">
        <v>4</v>
      </c>
      <c r="Y32" s="15">
        <v>1</v>
      </c>
      <c r="Z32" s="15">
        <v>1</v>
      </c>
      <c r="AA32" s="15">
        <v>2</v>
      </c>
      <c r="AB32" s="23">
        <f t="shared" si="2"/>
        <v>1.0725046436742278</v>
      </c>
      <c r="AC32" s="18" t="s">
        <v>20</v>
      </c>
      <c r="AD32" s="2">
        <v>0.29469929594367589</v>
      </c>
      <c r="AE32" s="14" t="s">
        <v>107</v>
      </c>
      <c r="AF32" s="15">
        <v>4</v>
      </c>
      <c r="AG32" s="15">
        <v>4</v>
      </c>
      <c r="AH32" s="15">
        <v>1</v>
      </c>
      <c r="AI32" s="15">
        <v>1</v>
      </c>
      <c r="AJ32" s="15">
        <v>2</v>
      </c>
      <c r="AK32" s="23">
        <f t="shared" si="3"/>
        <v>1.4700278500998325</v>
      </c>
      <c r="AL32" s="19" t="s">
        <v>21</v>
      </c>
      <c r="AM32" s="2">
        <v>0.42179872746553532</v>
      </c>
      <c r="AN32" s="14" t="s">
        <v>106</v>
      </c>
      <c r="AO32" s="15">
        <v>2</v>
      </c>
      <c r="AP32" s="15">
        <v>4</v>
      </c>
      <c r="AQ32" s="15">
        <v>1</v>
      </c>
      <c r="AR32" s="15">
        <v>1</v>
      </c>
      <c r="AS32" s="15">
        <v>2</v>
      </c>
      <c r="AT32" s="23">
        <f t="shared" si="4"/>
        <v>1.0725046436742278</v>
      </c>
      <c r="AU32" s="20" t="s">
        <v>22</v>
      </c>
      <c r="AV32" s="2">
        <v>0.24276200000000001</v>
      </c>
      <c r="AW32" s="14" t="s">
        <v>9</v>
      </c>
      <c r="AX32" s="15">
        <v>3</v>
      </c>
      <c r="AY32" s="15">
        <v>4</v>
      </c>
      <c r="AZ32" s="15">
        <v>1</v>
      </c>
      <c r="BA32" s="15">
        <v>1</v>
      </c>
      <c r="BB32" s="15">
        <v>2</v>
      </c>
      <c r="BC32" s="23">
        <f t="shared" si="5"/>
        <v>1.1181151966036349</v>
      </c>
      <c r="BD32" s="21" t="s">
        <v>23</v>
      </c>
      <c r="BE32" s="2">
        <v>0.149392</v>
      </c>
      <c r="BF32" s="14" t="s">
        <v>11</v>
      </c>
      <c r="BG32" s="15">
        <v>1</v>
      </c>
      <c r="BH32" s="15">
        <v>4</v>
      </c>
      <c r="BI32" s="15">
        <v>1</v>
      </c>
      <c r="BJ32" s="15">
        <v>1</v>
      </c>
      <c r="BK32" s="15">
        <v>2</v>
      </c>
      <c r="BL32" s="23">
        <f t="shared" si="6"/>
        <v>1.0673825127299523</v>
      </c>
      <c r="BM32" s="22" t="s">
        <v>24</v>
      </c>
      <c r="BN32" s="2">
        <v>0.92430606707317076</v>
      </c>
      <c r="BO32" s="14" t="s">
        <v>106</v>
      </c>
      <c r="BP32" s="15">
        <v>2</v>
      </c>
      <c r="BQ32" s="15">
        <v>4</v>
      </c>
      <c r="BR32" s="15">
        <v>1</v>
      </c>
      <c r="BS32" s="15">
        <v>1</v>
      </c>
      <c r="BT32" s="15">
        <v>2</v>
      </c>
      <c r="BU32" s="23">
        <f t="shared" si="7"/>
        <v>1.0725046436742278</v>
      </c>
    </row>
    <row r="33" spans="1:73" ht="15">
      <c r="A33" s="12">
        <v>1979</v>
      </c>
      <c r="B33" s="30" t="s">
        <v>25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18</v>
      </c>
      <c r="L33" s="2">
        <v>0.68845601265822809</v>
      </c>
      <c r="M33" s="14" t="s">
        <v>106</v>
      </c>
      <c r="N33" s="15">
        <v>2</v>
      </c>
      <c r="O33" s="15">
        <v>4</v>
      </c>
      <c r="P33" s="15">
        <v>1</v>
      </c>
      <c r="Q33" s="15">
        <v>1</v>
      </c>
      <c r="R33" s="15">
        <v>2</v>
      </c>
      <c r="S33" s="23">
        <f t="shared" si="1"/>
        <v>1.0725046436742278</v>
      </c>
      <c r="T33" s="17" t="s">
        <v>19</v>
      </c>
      <c r="U33" s="2">
        <v>0.54678013462202291</v>
      </c>
      <c r="V33" s="14" t="s">
        <v>106</v>
      </c>
      <c r="W33" s="15">
        <v>2</v>
      </c>
      <c r="X33" s="15">
        <v>4</v>
      </c>
      <c r="Y33" s="15">
        <v>1</v>
      </c>
      <c r="Z33" s="15">
        <v>1</v>
      </c>
      <c r="AA33" s="15">
        <v>2</v>
      </c>
      <c r="AB33" s="23">
        <f t="shared" si="2"/>
        <v>1.0725046436742278</v>
      </c>
      <c r="AC33" s="18" t="s">
        <v>20</v>
      </c>
      <c r="AD33" s="2">
        <v>0.29469929594367589</v>
      </c>
      <c r="AE33" s="14" t="s">
        <v>107</v>
      </c>
      <c r="AF33" s="15">
        <v>4</v>
      </c>
      <c r="AG33" s="15">
        <v>4</v>
      </c>
      <c r="AH33" s="15">
        <v>1</v>
      </c>
      <c r="AI33" s="15">
        <v>1</v>
      </c>
      <c r="AJ33" s="15">
        <v>2</v>
      </c>
      <c r="AK33" s="23">
        <f t="shared" si="3"/>
        <v>1.4700278500998325</v>
      </c>
      <c r="AL33" s="19" t="s">
        <v>21</v>
      </c>
      <c r="AM33" s="2">
        <v>0.42179872746553532</v>
      </c>
      <c r="AN33" s="14" t="s">
        <v>106</v>
      </c>
      <c r="AO33" s="15">
        <v>2</v>
      </c>
      <c r="AP33" s="15">
        <v>4</v>
      </c>
      <c r="AQ33" s="15">
        <v>1</v>
      </c>
      <c r="AR33" s="15">
        <v>1</v>
      </c>
      <c r="AS33" s="15">
        <v>2</v>
      </c>
      <c r="AT33" s="23">
        <f t="shared" si="4"/>
        <v>1.0725046436742278</v>
      </c>
      <c r="AU33" s="20" t="s">
        <v>22</v>
      </c>
      <c r="AV33" s="2">
        <v>0.24276200000000001</v>
      </c>
      <c r="AW33" s="14" t="s">
        <v>9</v>
      </c>
      <c r="AX33" s="15">
        <v>3</v>
      </c>
      <c r="AY33" s="15">
        <v>4</v>
      </c>
      <c r="AZ33" s="15">
        <v>1</v>
      </c>
      <c r="BA33" s="15">
        <v>1</v>
      </c>
      <c r="BB33" s="15">
        <v>2</v>
      </c>
      <c r="BC33" s="23">
        <f t="shared" si="5"/>
        <v>1.1181151966036349</v>
      </c>
      <c r="BD33" s="21" t="s">
        <v>23</v>
      </c>
      <c r="BE33" s="2">
        <v>0.149392</v>
      </c>
      <c r="BF33" s="14" t="s">
        <v>11</v>
      </c>
      <c r="BG33" s="15">
        <v>1</v>
      </c>
      <c r="BH33" s="15">
        <v>4</v>
      </c>
      <c r="BI33" s="15">
        <v>1</v>
      </c>
      <c r="BJ33" s="15">
        <v>1</v>
      </c>
      <c r="BK33" s="15">
        <v>2</v>
      </c>
      <c r="BL33" s="23">
        <f t="shared" si="6"/>
        <v>1.0673825127299523</v>
      </c>
      <c r="BM33" s="22" t="s">
        <v>24</v>
      </c>
      <c r="BN33" s="2">
        <v>0.92430606707317076</v>
      </c>
      <c r="BO33" s="14" t="s">
        <v>106</v>
      </c>
      <c r="BP33" s="15">
        <v>2</v>
      </c>
      <c r="BQ33" s="15">
        <v>4</v>
      </c>
      <c r="BR33" s="15">
        <v>1</v>
      </c>
      <c r="BS33" s="15">
        <v>1</v>
      </c>
      <c r="BT33" s="15">
        <v>2</v>
      </c>
      <c r="BU33" s="23">
        <f t="shared" si="7"/>
        <v>1.0725046436742278</v>
      </c>
    </row>
    <row r="34" spans="1:73" ht="15">
      <c r="A34" s="12">
        <v>1980</v>
      </c>
      <c r="B34" s="30" t="s">
        <v>25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18</v>
      </c>
      <c r="L34" s="2">
        <v>0.68845601265822809</v>
      </c>
      <c r="M34" s="14" t="s">
        <v>106</v>
      </c>
      <c r="N34" s="15">
        <v>2</v>
      </c>
      <c r="O34" s="15">
        <v>4</v>
      </c>
      <c r="P34" s="15">
        <v>1</v>
      </c>
      <c r="Q34" s="15">
        <v>1</v>
      </c>
      <c r="R34" s="15">
        <v>2</v>
      </c>
      <c r="S34" s="23">
        <f t="shared" si="1"/>
        <v>1.0725046436742278</v>
      </c>
      <c r="T34" s="17" t="s">
        <v>19</v>
      </c>
      <c r="U34" s="2">
        <v>0.54678013462202291</v>
      </c>
      <c r="V34" s="14" t="s">
        <v>106</v>
      </c>
      <c r="W34" s="15">
        <v>2</v>
      </c>
      <c r="X34" s="15">
        <v>4</v>
      </c>
      <c r="Y34" s="15">
        <v>1</v>
      </c>
      <c r="Z34" s="15">
        <v>1</v>
      </c>
      <c r="AA34" s="15">
        <v>2</v>
      </c>
      <c r="AB34" s="23">
        <f t="shared" si="2"/>
        <v>1.0725046436742278</v>
      </c>
      <c r="AC34" s="18" t="s">
        <v>20</v>
      </c>
      <c r="AD34" s="2">
        <v>0.29469929594367589</v>
      </c>
      <c r="AE34" s="14" t="s">
        <v>107</v>
      </c>
      <c r="AF34" s="15">
        <v>4</v>
      </c>
      <c r="AG34" s="15">
        <v>3</v>
      </c>
      <c r="AH34" s="15">
        <v>1</v>
      </c>
      <c r="AI34" s="15">
        <v>1</v>
      </c>
      <c r="AJ34" s="15">
        <v>2</v>
      </c>
      <c r="AK34" s="23">
        <f t="shared" si="3"/>
        <v>1.1181151966036349</v>
      </c>
      <c r="AL34" s="19" t="s">
        <v>21</v>
      </c>
      <c r="AM34" s="2">
        <v>0.42179872746553532</v>
      </c>
      <c r="AN34" s="14" t="s">
        <v>106</v>
      </c>
      <c r="AO34" s="15">
        <v>2</v>
      </c>
      <c r="AP34" s="15">
        <v>4</v>
      </c>
      <c r="AQ34" s="15">
        <v>1</v>
      </c>
      <c r="AR34" s="15">
        <v>1</v>
      </c>
      <c r="AS34" s="15">
        <v>2</v>
      </c>
      <c r="AT34" s="23">
        <f t="shared" si="4"/>
        <v>1.0725046436742278</v>
      </c>
      <c r="AU34" s="20" t="s">
        <v>22</v>
      </c>
      <c r="AV34" s="2">
        <v>0.24276200000000001</v>
      </c>
      <c r="AW34" s="14" t="s">
        <v>9</v>
      </c>
      <c r="AX34" s="15">
        <v>3</v>
      </c>
      <c r="AY34" s="15">
        <v>4</v>
      </c>
      <c r="AZ34" s="15">
        <v>1</v>
      </c>
      <c r="BA34" s="15">
        <v>1</v>
      </c>
      <c r="BB34" s="15">
        <v>2</v>
      </c>
      <c r="BC34" s="23">
        <f t="shared" si="5"/>
        <v>1.1181151966036349</v>
      </c>
      <c r="BD34" s="21" t="s">
        <v>23</v>
      </c>
      <c r="BE34" s="2">
        <v>0.149392</v>
      </c>
      <c r="BF34" s="14" t="s">
        <v>11</v>
      </c>
      <c r="BG34" s="15">
        <v>1</v>
      </c>
      <c r="BH34" s="15">
        <v>4</v>
      </c>
      <c r="BI34" s="15">
        <v>1</v>
      </c>
      <c r="BJ34" s="15">
        <v>1</v>
      </c>
      <c r="BK34" s="15">
        <v>2</v>
      </c>
      <c r="BL34" s="23">
        <f t="shared" si="6"/>
        <v>1.0673825127299523</v>
      </c>
      <c r="BM34" s="22" t="s">
        <v>24</v>
      </c>
      <c r="BN34" s="2">
        <v>0.92430606707317076</v>
      </c>
      <c r="BO34" s="14" t="s">
        <v>106</v>
      </c>
      <c r="BP34" s="15">
        <v>2</v>
      </c>
      <c r="BQ34" s="15">
        <v>4</v>
      </c>
      <c r="BR34" s="15">
        <v>1</v>
      </c>
      <c r="BS34" s="15">
        <v>1</v>
      </c>
      <c r="BT34" s="15">
        <v>2</v>
      </c>
      <c r="BU34" s="23">
        <f t="shared" si="7"/>
        <v>1.0725046436742278</v>
      </c>
    </row>
    <row r="35" spans="1:73" ht="15">
      <c r="A35" s="12">
        <v>1981</v>
      </c>
      <c r="B35" s="30" t="s">
        <v>25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18</v>
      </c>
      <c r="L35" s="2">
        <v>0.68845601265822809</v>
      </c>
      <c r="M35" s="14" t="s">
        <v>106</v>
      </c>
      <c r="N35" s="15">
        <v>2</v>
      </c>
      <c r="O35" s="15">
        <v>4</v>
      </c>
      <c r="P35" s="15">
        <v>1</v>
      </c>
      <c r="Q35" s="15">
        <v>1</v>
      </c>
      <c r="R35" s="15">
        <v>2</v>
      </c>
      <c r="S35" s="23">
        <f t="shared" si="1"/>
        <v>1.0725046436742278</v>
      </c>
      <c r="T35" s="17" t="s">
        <v>19</v>
      </c>
      <c r="U35" s="2">
        <v>0.54678013462202291</v>
      </c>
      <c r="V35" s="14" t="s">
        <v>106</v>
      </c>
      <c r="W35" s="15">
        <v>2</v>
      </c>
      <c r="X35" s="15">
        <v>4</v>
      </c>
      <c r="Y35" s="15">
        <v>1</v>
      </c>
      <c r="Z35" s="15">
        <v>1</v>
      </c>
      <c r="AA35" s="15">
        <v>2</v>
      </c>
      <c r="AB35" s="23">
        <f t="shared" si="2"/>
        <v>1.0725046436742278</v>
      </c>
      <c r="AC35" s="18" t="s">
        <v>20</v>
      </c>
      <c r="AD35" s="2">
        <v>0.29469929594367589</v>
      </c>
      <c r="AE35" s="14" t="s">
        <v>107</v>
      </c>
      <c r="AF35" s="15">
        <v>4</v>
      </c>
      <c r="AG35" s="15">
        <v>3</v>
      </c>
      <c r="AH35" s="15">
        <v>1</v>
      </c>
      <c r="AI35" s="15">
        <v>1</v>
      </c>
      <c r="AJ35" s="15">
        <v>2</v>
      </c>
      <c r="AK35" s="23">
        <f t="shared" si="3"/>
        <v>1.1181151966036349</v>
      </c>
      <c r="AL35" s="19" t="s">
        <v>21</v>
      </c>
      <c r="AM35" s="2">
        <v>0.42179872746553532</v>
      </c>
      <c r="AN35" s="14" t="s">
        <v>106</v>
      </c>
      <c r="AO35" s="15">
        <v>2</v>
      </c>
      <c r="AP35" s="15">
        <v>4</v>
      </c>
      <c r="AQ35" s="15">
        <v>1</v>
      </c>
      <c r="AR35" s="15">
        <v>1</v>
      </c>
      <c r="AS35" s="15">
        <v>2</v>
      </c>
      <c r="AT35" s="23">
        <f t="shared" si="4"/>
        <v>1.0725046436742278</v>
      </c>
      <c r="AU35" s="20" t="s">
        <v>22</v>
      </c>
      <c r="AV35" s="2">
        <v>0.24276200000000001</v>
      </c>
      <c r="AW35" s="14" t="s">
        <v>9</v>
      </c>
      <c r="AX35" s="15">
        <v>3</v>
      </c>
      <c r="AY35" s="15">
        <v>4</v>
      </c>
      <c r="AZ35" s="15">
        <v>1</v>
      </c>
      <c r="BA35" s="15">
        <v>1</v>
      </c>
      <c r="BB35" s="15">
        <v>2</v>
      </c>
      <c r="BC35" s="23">
        <f t="shared" si="5"/>
        <v>1.1181151966036349</v>
      </c>
      <c r="BD35" s="21" t="s">
        <v>23</v>
      </c>
      <c r="BE35" s="2">
        <v>0.149392</v>
      </c>
      <c r="BF35" s="14" t="s">
        <v>11</v>
      </c>
      <c r="BG35" s="15">
        <v>1</v>
      </c>
      <c r="BH35" s="15">
        <v>4</v>
      </c>
      <c r="BI35" s="15">
        <v>1</v>
      </c>
      <c r="BJ35" s="15">
        <v>1</v>
      </c>
      <c r="BK35" s="15">
        <v>2</v>
      </c>
      <c r="BL35" s="23">
        <f t="shared" si="6"/>
        <v>1.0673825127299523</v>
      </c>
      <c r="BM35" s="22" t="s">
        <v>24</v>
      </c>
      <c r="BN35" s="2">
        <v>0.92430606707317076</v>
      </c>
      <c r="BO35" s="14" t="s">
        <v>106</v>
      </c>
      <c r="BP35" s="15">
        <v>2</v>
      </c>
      <c r="BQ35" s="15">
        <v>4</v>
      </c>
      <c r="BR35" s="15">
        <v>1</v>
      </c>
      <c r="BS35" s="15">
        <v>1</v>
      </c>
      <c r="BT35" s="15">
        <v>2</v>
      </c>
      <c r="BU35" s="23">
        <f t="shared" si="7"/>
        <v>1.0725046436742278</v>
      </c>
    </row>
    <row r="36" spans="1:73" ht="15">
      <c r="A36" s="12">
        <v>1982</v>
      </c>
      <c r="B36" s="30" t="s">
        <v>25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18</v>
      </c>
      <c r="L36" s="2">
        <v>0.68845601265822809</v>
      </c>
      <c r="M36" s="14" t="s">
        <v>106</v>
      </c>
      <c r="N36" s="15">
        <v>2</v>
      </c>
      <c r="O36" s="15">
        <v>4</v>
      </c>
      <c r="P36" s="15">
        <v>1</v>
      </c>
      <c r="Q36" s="15">
        <v>1</v>
      </c>
      <c r="R36" s="15">
        <v>2</v>
      </c>
      <c r="S36" s="23">
        <f t="shared" si="1"/>
        <v>1.0725046436742278</v>
      </c>
      <c r="T36" s="17" t="s">
        <v>19</v>
      </c>
      <c r="U36" s="2">
        <v>0.54678013462202291</v>
      </c>
      <c r="V36" s="14" t="s">
        <v>106</v>
      </c>
      <c r="W36" s="15">
        <v>2</v>
      </c>
      <c r="X36" s="15">
        <v>4</v>
      </c>
      <c r="Y36" s="15">
        <v>1</v>
      </c>
      <c r="Z36" s="15">
        <v>1</v>
      </c>
      <c r="AA36" s="15">
        <v>2</v>
      </c>
      <c r="AB36" s="23">
        <f t="shared" si="2"/>
        <v>1.0725046436742278</v>
      </c>
      <c r="AC36" s="18" t="s">
        <v>20</v>
      </c>
      <c r="AD36" s="2">
        <v>0.29469929594367589</v>
      </c>
      <c r="AE36" s="14" t="s">
        <v>107</v>
      </c>
      <c r="AF36" s="15">
        <v>4</v>
      </c>
      <c r="AG36" s="15">
        <v>3</v>
      </c>
      <c r="AH36" s="15">
        <v>1</v>
      </c>
      <c r="AI36" s="15">
        <v>1</v>
      </c>
      <c r="AJ36" s="15">
        <v>2</v>
      </c>
      <c r="AK36" s="23">
        <f t="shared" si="3"/>
        <v>1.1181151966036349</v>
      </c>
      <c r="AL36" s="19" t="s">
        <v>21</v>
      </c>
      <c r="AM36" s="2">
        <v>0.42179872746553532</v>
      </c>
      <c r="AN36" s="14" t="s">
        <v>106</v>
      </c>
      <c r="AO36" s="15">
        <v>2</v>
      </c>
      <c r="AP36" s="15">
        <v>4</v>
      </c>
      <c r="AQ36" s="15">
        <v>1</v>
      </c>
      <c r="AR36" s="15">
        <v>1</v>
      </c>
      <c r="AS36" s="15">
        <v>2</v>
      </c>
      <c r="AT36" s="23">
        <f t="shared" si="4"/>
        <v>1.0725046436742278</v>
      </c>
      <c r="AU36" s="20" t="s">
        <v>22</v>
      </c>
      <c r="AV36" s="2">
        <v>0.24276200000000001</v>
      </c>
      <c r="AW36" s="14" t="s">
        <v>9</v>
      </c>
      <c r="AX36" s="15">
        <v>3</v>
      </c>
      <c r="AY36" s="15">
        <v>4</v>
      </c>
      <c r="AZ36" s="15">
        <v>1</v>
      </c>
      <c r="BA36" s="15">
        <v>1</v>
      </c>
      <c r="BB36" s="15">
        <v>2</v>
      </c>
      <c r="BC36" s="23">
        <f t="shared" si="5"/>
        <v>1.1181151966036349</v>
      </c>
      <c r="BD36" s="21" t="s">
        <v>23</v>
      </c>
      <c r="BE36" s="2">
        <v>0.149392</v>
      </c>
      <c r="BF36" s="14" t="s">
        <v>11</v>
      </c>
      <c r="BG36" s="15">
        <v>1</v>
      </c>
      <c r="BH36" s="15">
        <v>4</v>
      </c>
      <c r="BI36" s="15">
        <v>1</v>
      </c>
      <c r="BJ36" s="15">
        <v>1</v>
      </c>
      <c r="BK36" s="15">
        <v>2</v>
      </c>
      <c r="BL36" s="23">
        <f t="shared" si="6"/>
        <v>1.0673825127299523</v>
      </c>
      <c r="BM36" s="22" t="s">
        <v>24</v>
      </c>
      <c r="BN36" s="2">
        <v>0.92430606707317076</v>
      </c>
      <c r="BO36" s="14" t="s">
        <v>106</v>
      </c>
      <c r="BP36" s="15">
        <v>2</v>
      </c>
      <c r="BQ36" s="15">
        <v>4</v>
      </c>
      <c r="BR36" s="15">
        <v>1</v>
      </c>
      <c r="BS36" s="15">
        <v>1</v>
      </c>
      <c r="BT36" s="15">
        <v>2</v>
      </c>
      <c r="BU36" s="23">
        <f t="shared" si="7"/>
        <v>1.0725046436742278</v>
      </c>
    </row>
    <row r="37" spans="1:73" ht="15">
      <c r="A37" s="12">
        <v>1983</v>
      </c>
      <c r="B37" s="30" t="s">
        <v>25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18</v>
      </c>
      <c r="L37" s="2">
        <v>0.68845601265822809</v>
      </c>
      <c r="M37" s="14" t="s">
        <v>106</v>
      </c>
      <c r="N37" s="15">
        <v>2</v>
      </c>
      <c r="O37" s="15">
        <v>4</v>
      </c>
      <c r="P37" s="15">
        <v>1</v>
      </c>
      <c r="Q37" s="15">
        <v>1</v>
      </c>
      <c r="R37" s="15">
        <v>2</v>
      </c>
      <c r="S37" s="23">
        <f t="shared" si="1"/>
        <v>1.0725046436742278</v>
      </c>
      <c r="T37" s="17" t="s">
        <v>19</v>
      </c>
      <c r="U37" s="2">
        <v>0.54678013462202291</v>
      </c>
      <c r="V37" s="14" t="s">
        <v>106</v>
      </c>
      <c r="W37" s="15">
        <v>2</v>
      </c>
      <c r="X37" s="15">
        <v>4</v>
      </c>
      <c r="Y37" s="15">
        <v>1</v>
      </c>
      <c r="Z37" s="15">
        <v>1</v>
      </c>
      <c r="AA37" s="15">
        <v>2</v>
      </c>
      <c r="AB37" s="23">
        <f t="shared" si="2"/>
        <v>1.0725046436742278</v>
      </c>
      <c r="AC37" s="18" t="s">
        <v>20</v>
      </c>
      <c r="AD37" s="2">
        <v>0.29469929594367589</v>
      </c>
      <c r="AE37" s="14" t="s">
        <v>107</v>
      </c>
      <c r="AF37" s="15">
        <v>4</v>
      </c>
      <c r="AG37" s="15">
        <v>3</v>
      </c>
      <c r="AH37" s="15">
        <v>1</v>
      </c>
      <c r="AI37" s="15">
        <v>1</v>
      </c>
      <c r="AJ37" s="15">
        <v>2</v>
      </c>
      <c r="AK37" s="23">
        <f t="shared" si="3"/>
        <v>1.1181151966036349</v>
      </c>
      <c r="AL37" s="19" t="s">
        <v>21</v>
      </c>
      <c r="AM37" s="2">
        <v>0.42179872746553498</v>
      </c>
      <c r="AN37" s="14" t="s">
        <v>106</v>
      </c>
      <c r="AO37" s="15">
        <v>2</v>
      </c>
      <c r="AP37" s="15">
        <v>4</v>
      </c>
      <c r="AQ37" s="15">
        <v>1</v>
      </c>
      <c r="AR37" s="15">
        <v>1</v>
      </c>
      <c r="AS37" s="15">
        <v>2</v>
      </c>
      <c r="AT37" s="23">
        <f t="shared" si="4"/>
        <v>1.0725046436742278</v>
      </c>
      <c r="AU37" s="20" t="s">
        <v>22</v>
      </c>
      <c r="AV37" s="2">
        <v>0.24276200000000001</v>
      </c>
      <c r="AW37" s="14" t="s">
        <v>9</v>
      </c>
      <c r="AX37" s="15">
        <v>3</v>
      </c>
      <c r="AY37" s="15">
        <v>4</v>
      </c>
      <c r="AZ37" s="15">
        <v>1</v>
      </c>
      <c r="BA37" s="15">
        <v>1</v>
      </c>
      <c r="BB37" s="15">
        <v>2</v>
      </c>
      <c r="BC37" s="23">
        <f t="shared" si="5"/>
        <v>1.1181151966036349</v>
      </c>
      <c r="BD37" s="21" t="s">
        <v>23</v>
      </c>
      <c r="BE37" s="2">
        <v>0.149392</v>
      </c>
      <c r="BF37" s="14" t="s">
        <v>11</v>
      </c>
      <c r="BG37" s="15">
        <v>1</v>
      </c>
      <c r="BH37" s="15">
        <v>4</v>
      </c>
      <c r="BI37" s="15">
        <v>1</v>
      </c>
      <c r="BJ37" s="15">
        <v>1</v>
      </c>
      <c r="BK37" s="15">
        <v>2</v>
      </c>
      <c r="BL37" s="23">
        <f t="shared" si="6"/>
        <v>1.0673825127299523</v>
      </c>
      <c r="BM37" s="22" t="s">
        <v>24</v>
      </c>
      <c r="BN37" s="2">
        <v>0.92430606707317076</v>
      </c>
      <c r="BO37" s="14" t="s">
        <v>106</v>
      </c>
      <c r="BP37" s="15">
        <v>2</v>
      </c>
      <c r="BQ37" s="15">
        <v>4</v>
      </c>
      <c r="BR37" s="15">
        <v>1</v>
      </c>
      <c r="BS37" s="15">
        <v>1</v>
      </c>
      <c r="BT37" s="15">
        <v>2</v>
      </c>
      <c r="BU37" s="23">
        <f t="shared" si="7"/>
        <v>1.0725046436742278</v>
      </c>
    </row>
    <row r="38" spans="1:73" ht="15">
      <c r="A38" s="12">
        <v>1984</v>
      </c>
      <c r="B38" s="30" t="s">
        <v>25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18</v>
      </c>
      <c r="L38" s="2">
        <v>0.68845601265822809</v>
      </c>
      <c r="M38" s="14" t="s">
        <v>106</v>
      </c>
      <c r="N38" s="15">
        <v>2</v>
      </c>
      <c r="O38" s="15">
        <v>4</v>
      </c>
      <c r="P38" s="15">
        <v>1</v>
      </c>
      <c r="Q38" s="15">
        <v>1</v>
      </c>
      <c r="R38" s="15">
        <v>2</v>
      </c>
      <c r="S38" s="23">
        <f t="shared" si="1"/>
        <v>1.0725046436742278</v>
      </c>
      <c r="T38" s="17" t="s">
        <v>19</v>
      </c>
      <c r="U38" s="2">
        <v>0.54678013462202291</v>
      </c>
      <c r="V38" s="14" t="s">
        <v>106</v>
      </c>
      <c r="W38" s="15">
        <v>2</v>
      </c>
      <c r="X38" s="15">
        <v>4</v>
      </c>
      <c r="Y38" s="15">
        <v>1</v>
      </c>
      <c r="Z38" s="15">
        <v>1</v>
      </c>
      <c r="AA38" s="15">
        <v>2</v>
      </c>
      <c r="AB38" s="23">
        <f t="shared" si="2"/>
        <v>1.0725046436742278</v>
      </c>
      <c r="AC38" s="18" t="s">
        <v>20</v>
      </c>
      <c r="AD38" s="2">
        <v>0.29469929594367589</v>
      </c>
      <c r="AE38" s="14" t="s">
        <v>107</v>
      </c>
      <c r="AF38" s="15">
        <v>4</v>
      </c>
      <c r="AG38" s="15">
        <v>3</v>
      </c>
      <c r="AH38" s="15">
        <v>1</v>
      </c>
      <c r="AI38" s="15">
        <v>1</v>
      </c>
      <c r="AJ38" s="15">
        <v>2</v>
      </c>
      <c r="AK38" s="23">
        <f t="shared" si="3"/>
        <v>1.1181151966036349</v>
      </c>
      <c r="AL38" s="19" t="s">
        <v>21</v>
      </c>
      <c r="AM38" s="2">
        <v>0.42179872746553498</v>
      </c>
      <c r="AN38" s="14" t="s">
        <v>106</v>
      </c>
      <c r="AO38" s="15">
        <v>2</v>
      </c>
      <c r="AP38" s="15">
        <v>4</v>
      </c>
      <c r="AQ38" s="15">
        <v>1</v>
      </c>
      <c r="AR38" s="15">
        <v>1</v>
      </c>
      <c r="AS38" s="15">
        <v>2</v>
      </c>
      <c r="AT38" s="23">
        <f t="shared" si="4"/>
        <v>1.0725046436742278</v>
      </c>
      <c r="AU38" s="20" t="s">
        <v>22</v>
      </c>
      <c r="AV38" s="2">
        <v>0.24276200000000001</v>
      </c>
      <c r="AW38" s="14" t="s">
        <v>9</v>
      </c>
      <c r="AX38" s="15">
        <v>3</v>
      </c>
      <c r="AY38" s="15">
        <v>4</v>
      </c>
      <c r="AZ38" s="15">
        <v>1</v>
      </c>
      <c r="BA38" s="15">
        <v>1</v>
      </c>
      <c r="BB38" s="15">
        <v>2</v>
      </c>
      <c r="BC38" s="23">
        <f t="shared" si="5"/>
        <v>1.1181151966036349</v>
      </c>
      <c r="BD38" s="21" t="s">
        <v>23</v>
      </c>
      <c r="BE38" s="2">
        <v>0.149392</v>
      </c>
      <c r="BF38" s="14" t="s">
        <v>11</v>
      </c>
      <c r="BG38" s="15">
        <v>1</v>
      </c>
      <c r="BH38" s="15">
        <v>4</v>
      </c>
      <c r="BI38" s="15">
        <v>1</v>
      </c>
      <c r="BJ38" s="15">
        <v>1</v>
      </c>
      <c r="BK38" s="15">
        <v>2</v>
      </c>
      <c r="BL38" s="23">
        <f t="shared" si="6"/>
        <v>1.0673825127299523</v>
      </c>
      <c r="BM38" s="22" t="s">
        <v>24</v>
      </c>
      <c r="BN38" s="2">
        <v>0.92430606707317076</v>
      </c>
      <c r="BO38" s="14" t="s">
        <v>106</v>
      </c>
      <c r="BP38" s="15">
        <v>2</v>
      </c>
      <c r="BQ38" s="15">
        <v>4</v>
      </c>
      <c r="BR38" s="15">
        <v>1</v>
      </c>
      <c r="BS38" s="15">
        <v>1</v>
      </c>
      <c r="BT38" s="15">
        <v>2</v>
      </c>
      <c r="BU38" s="23">
        <f t="shared" si="7"/>
        <v>1.0725046436742278</v>
      </c>
    </row>
    <row r="39" spans="1:73" ht="15">
      <c r="A39" s="12">
        <v>1985</v>
      </c>
      <c r="B39" s="30" t="s">
        <v>25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18</v>
      </c>
      <c r="L39" s="2">
        <v>0.68845601265822809</v>
      </c>
      <c r="M39" s="14" t="s">
        <v>106</v>
      </c>
      <c r="N39" s="15">
        <v>2</v>
      </c>
      <c r="O39" s="15">
        <v>4</v>
      </c>
      <c r="P39" s="15">
        <v>1</v>
      </c>
      <c r="Q39" s="15">
        <v>1</v>
      </c>
      <c r="R39" s="15">
        <v>2</v>
      </c>
      <c r="S39" s="23">
        <f t="shared" si="1"/>
        <v>1.0725046436742278</v>
      </c>
      <c r="T39" s="17" t="s">
        <v>19</v>
      </c>
      <c r="U39" s="2">
        <v>0.54678013462202291</v>
      </c>
      <c r="V39" s="14" t="s">
        <v>106</v>
      </c>
      <c r="W39" s="15">
        <v>2</v>
      </c>
      <c r="X39" s="15">
        <v>4</v>
      </c>
      <c r="Y39" s="15">
        <v>1</v>
      </c>
      <c r="Z39" s="15">
        <v>1</v>
      </c>
      <c r="AA39" s="15">
        <v>2</v>
      </c>
      <c r="AB39" s="23">
        <f t="shared" si="2"/>
        <v>1.0725046436742278</v>
      </c>
      <c r="AC39" s="18" t="s">
        <v>20</v>
      </c>
      <c r="AD39" s="2">
        <v>0.29469929594367589</v>
      </c>
      <c r="AE39" s="14" t="s">
        <v>107</v>
      </c>
      <c r="AF39" s="15">
        <v>4</v>
      </c>
      <c r="AG39" s="15">
        <v>2</v>
      </c>
      <c r="AH39" s="15">
        <v>1</v>
      </c>
      <c r="AI39" s="15">
        <v>1</v>
      </c>
      <c r="AJ39" s="15">
        <v>2</v>
      </c>
      <c r="AK39" s="23">
        <f t="shared" si="3"/>
        <v>1.0725046436742278</v>
      </c>
      <c r="AL39" s="19" t="s">
        <v>21</v>
      </c>
      <c r="AM39" s="2">
        <v>0.42179872746553498</v>
      </c>
      <c r="AN39" s="14" t="s">
        <v>106</v>
      </c>
      <c r="AO39" s="15">
        <v>2</v>
      </c>
      <c r="AP39" s="15">
        <v>4</v>
      </c>
      <c r="AQ39" s="15">
        <v>1</v>
      </c>
      <c r="AR39" s="15">
        <v>1</v>
      </c>
      <c r="AS39" s="15">
        <v>2</v>
      </c>
      <c r="AT39" s="23">
        <f t="shared" si="4"/>
        <v>1.0725046436742278</v>
      </c>
      <c r="AU39" s="20" t="s">
        <v>22</v>
      </c>
      <c r="AV39" s="2">
        <v>0.24276200000000001</v>
      </c>
      <c r="AW39" s="14" t="s">
        <v>9</v>
      </c>
      <c r="AX39" s="15">
        <v>3</v>
      </c>
      <c r="AY39" s="15">
        <v>4</v>
      </c>
      <c r="AZ39" s="15">
        <v>1</v>
      </c>
      <c r="BA39" s="15">
        <v>1</v>
      </c>
      <c r="BB39" s="15">
        <v>2</v>
      </c>
      <c r="BC39" s="23">
        <f t="shared" si="5"/>
        <v>1.1181151966036349</v>
      </c>
      <c r="BD39" s="21" t="s">
        <v>23</v>
      </c>
      <c r="BE39" s="2">
        <v>0.149392</v>
      </c>
      <c r="BF39" s="14" t="s">
        <v>11</v>
      </c>
      <c r="BG39" s="15">
        <v>1</v>
      </c>
      <c r="BH39" s="15">
        <v>4</v>
      </c>
      <c r="BI39" s="15">
        <v>1</v>
      </c>
      <c r="BJ39" s="15">
        <v>1</v>
      </c>
      <c r="BK39" s="15">
        <v>2</v>
      </c>
      <c r="BL39" s="23">
        <f t="shared" si="6"/>
        <v>1.0673825127299523</v>
      </c>
      <c r="BM39" s="22" t="s">
        <v>24</v>
      </c>
      <c r="BN39" s="2">
        <v>0.92430606707317076</v>
      </c>
      <c r="BO39" s="14" t="s">
        <v>106</v>
      </c>
      <c r="BP39" s="15">
        <v>2</v>
      </c>
      <c r="BQ39" s="15">
        <v>4</v>
      </c>
      <c r="BR39" s="15">
        <v>1</v>
      </c>
      <c r="BS39" s="15">
        <v>1</v>
      </c>
      <c r="BT39" s="15">
        <v>2</v>
      </c>
      <c r="BU39" s="23">
        <f t="shared" si="7"/>
        <v>1.0725046436742278</v>
      </c>
    </row>
    <row r="40" spans="1:73" ht="15">
      <c r="A40" s="12">
        <v>1986</v>
      </c>
      <c r="B40" s="30" t="s">
        <v>25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18</v>
      </c>
      <c r="L40" s="2">
        <v>0.68845601265822809</v>
      </c>
      <c r="M40" s="14" t="s">
        <v>106</v>
      </c>
      <c r="N40" s="15">
        <v>2</v>
      </c>
      <c r="O40" s="15">
        <v>4</v>
      </c>
      <c r="P40" s="15">
        <v>1</v>
      </c>
      <c r="Q40" s="15">
        <v>1</v>
      </c>
      <c r="R40" s="15">
        <v>2</v>
      </c>
      <c r="S40" s="23">
        <f t="shared" si="1"/>
        <v>1.0725046436742278</v>
      </c>
      <c r="T40" s="17" t="s">
        <v>19</v>
      </c>
      <c r="U40" s="2">
        <v>0.54678013462202291</v>
      </c>
      <c r="V40" s="14" t="s">
        <v>106</v>
      </c>
      <c r="W40" s="15">
        <v>2</v>
      </c>
      <c r="X40" s="15">
        <v>4</v>
      </c>
      <c r="Y40" s="15">
        <v>1</v>
      </c>
      <c r="Z40" s="15">
        <v>1</v>
      </c>
      <c r="AA40" s="15">
        <v>2</v>
      </c>
      <c r="AB40" s="23">
        <f t="shared" si="2"/>
        <v>1.0725046436742278</v>
      </c>
      <c r="AC40" s="18" t="s">
        <v>20</v>
      </c>
      <c r="AD40" s="2">
        <v>0.29469929594367589</v>
      </c>
      <c r="AE40" s="14" t="s">
        <v>107</v>
      </c>
      <c r="AF40" s="15">
        <v>4</v>
      </c>
      <c r="AG40" s="15">
        <v>2</v>
      </c>
      <c r="AH40" s="15">
        <v>1</v>
      </c>
      <c r="AI40" s="15">
        <v>1</v>
      </c>
      <c r="AJ40" s="15">
        <v>2</v>
      </c>
      <c r="AK40" s="23">
        <f t="shared" si="3"/>
        <v>1.0725046436742278</v>
      </c>
      <c r="AL40" s="19" t="s">
        <v>21</v>
      </c>
      <c r="AM40" s="2">
        <v>0.42179872746553498</v>
      </c>
      <c r="AN40" s="14" t="s">
        <v>106</v>
      </c>
      <c r="AO40" s="15">
        <v>2</v>
      </c>
      <c r="AP40" s="15">
        <v>4</v>
      </c>
      <c r="AQ40" s="15">
        <v>1</v>
      </c>
      <c r="AR40" s="15">
        <v>1</v>
      </c>
      <c r="AS40" s="15">
        <v>2</v>
      </c>
      <c r="AT40" s="23">
        <f t="shared" si="4"/>
        <v>1.0725046436742278</v>
      </c>
      <c r="AU40" s="20" t="s">
        <v>22</v>
      </c>
      <c r="AV40" s="2">
        <v>0.24276200000000001</v>
      </c>
      <c r="AW40" s="14" t="s">
        <v>9</v>
      </c>
      <c r="AX40" s="15">
        <v>3</v>
      </c>
      <c r="AY40" s="15">
        <v>4</v>
      </c>
      <c r="AZ40" s="15">
        <v>1</v>
      </c>
      <c r="BA40" s="15">
        <v>1</v>
      </c>
      <c r="BB40" s="15">
        <v>2</v>
      </c>
      <c r="BC40" s="23">
        <f t="shared" si="5"/>
        <v>1.1181151966036349</v>
      </c>
      <c r="BD40" s="21" t="s">
        <v>23</v>
      </c>
      <c r="BE40" s="2">
        <v>0.149392</v>
      </c>
      <c r="BF40" s="14" t="s">
        <v>11</v>
      </c>
      <c r="BG40" s="15">
        <v>1</v>
      </c>
      <c r="BH40" s="15">
        <v>4</v>
      </c>
      <c r="BI40" s="15">
        <v>1</v>
      </c>
      <c r="BJ40" s="15">
        <v>1</v>
      </c>
      <c r="BK40" s="15">
        <v>2</v>
      </c>
      <c r="BL40" s="23">
        <f t="shared" si="6"/>
        <v>1.0673825127299523</v>
      </c>
      <c r="BM40" s="22" t="s">
        <v>24</v>
      </c>
      <c r="BN40" s="2">
        <v>0.92430606707317076</v>
      </c>
      <c r="BO40" s="14" t="s">
        <v>106</v>
      </c>
      <c r="BP40" s="15">
        <v>2</v>
      </c>
      <c r="BQ40" s="15">
        <v>4</v>
      </c>
      <c r="BR40" s="15">
        <v>1</v>
      </c>
      <c r="BS40" s="15">
        <v>1</v>
      </c>
      <c r="BT40" s="15">
        <v>2</v>
      </c>
      <c r="BU40" s="23">
        <f t="shared" si="7"/>
        <v>1.0725046436742278</v>
      </c>
    </row>
    <row r="41" spans="1:73" ht="15">
      <c r="A41" s="12">
        <v>1987</v>
      </c>
      <c r="B41" s="30" t="s">
        <v>25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18</v>
      </c>
      <c r="L41" s="2">
        <v>0.68845601265822809</v>
      </c>
      <c r="M41" s="14" t="s">
        <v>106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23">
        <f t="shared" si="1"/>
        <v>1.0725046436742278</v>
      </c>
      <c r="T41" s="17" t="s">
        <v>19</v>
      </c>
      <c r="U41" s="2">
        <v>0.54678013462202291</v>
      </c>
      <c r="V41" s="14" t="s">
        <v>106</v>
      </c>
      <c r="W41" s="15">
        <v>2</v>
      </c>
      <c r="X41" s="15">
        <v>4</v>
      </c>
      <c r="Y41" s="15">
        <v>1</v>
      </c>
      <c r="Z41" s="15">
        <v>1</v>
      </c>
      <c r="AA41" s="15">
        <v>2</v>
      </c>
      <c r="AB41" s="23">
        <f t="shared" si="2"/>
        <v>1.0725046436742278</v>
      </c>
      <c r="AC41" s="18" t="s">
        <v>20</v>
      </c>
      <c r="AD41" s="2">
        <v>0.29469929594367589</v>
      </c>
      <c r="AE41" s="14" t="s">
        <v>107</v>
      </c>
      <c r="AF41" s="15">
        <v>4</v>
      </c>
      <c r="AG41" s="15">
        <v>2</v>
      </c>
      <c r="AH41" s="15">
        <v>1</v>
      </c>
      <c r="AI41" s="15">
        <v>1</v>
      </c>
      <c r="AJ41" s="15">
        <v>2</v>
      </c>
      <c r="AK41" s="23">
        <f t="shared" si="3"/>
        <v>1.0725046436742278</v>
      </c>
      <c r="AL41" s="19" t="s">
        <v>21</v>
      </c>
      <c r="AM41" s="2">
        <v>0.42179872746553498</v>
      </c>
      <c r="AN41" s="14" t="s">
        <v>106</v>
      </c>
      <c r="AO41" s="15">
        <v>2</v>
      </c>
      <c r="AP41" s="15">
        <v>4</v>
      </c>
      <c r="AQ41" s="15">
        <v>1</v>
      </c>
      <c r="AR41" s="15">
        <v>1</v>
      </c>
      <c r="AS41" s="15">
        <v>2</v>
      </c>
      <c r="AT41" s="23">
        <f t="shared" si="4"/>
        <v>1.0725046436742278</v>
      </c>
      <c r="AU41" s="20" t="s">
        <v>22</v>
      </c>
      <c r="AV41" s="2">
        <v>0.24276200000000001</v>
      </c>
      <c r="AW41" s="14" t="s">
        <v>9</v>
      </c>
      <c r="AX41" s="15">
        <v>3</v>
      </c>
      <c r="AY41" s="15">
        <v>4</v>
      </c>
      <c r="AZ41" s="15">
        <v>1</v>
      </c>
      <c r="BA41" s="15">
        <v>1</v>
      </c>
      <c r="BB41" s="15">
        <v>2</v>
      </c>
      <c r="BC41" s="23">
        <f t="shared" si="5"/>
        <v>1.1181151966036349</v>
      </c>
      <c r="BD41" s="21" t="s">
        <v>23</v>
      </c>
      <c r="BE41" s="2">
        <v>0.149392</v>
      </c>
      <c r="BF41" s="14" t="s">
        <v>11</v>
      </c>
      <c r="BG41" s="15">
        <v>1</v>
      </c>
      <c r="BH41" s="15">
        <v>3</v>
      </c>
      <c r="BI41" s="15">
        <v>1</v>
      </c>
      <c r="BJ41" s="15">
        <v>1</v>
      </c>
      <c r="BK41" s="15">
        <v>2</v>
      </c>
      <c r="BL41" s="23">
        <f t="shared" si="6"/>
        <v>0.47802211380704585</v>
      </c>
      <c r="BM41" s="22" t="s">
        <v>24</v>
      </c>
      <c r="BN41" s="2">
        <v>0.92430606707317076</v>
      </c>
      <c r="BO41" s="14" t="s">
        <v>106</v>
      </c>
      <c r="BP41" s="15">
        <v>2</v>
      </c>
      <c r="BQ41" s="15">
        <v>4</v>
      </c>
      <c r="BR41" s="15">
        <v>1</v>
      </c>
      <c r="BS41" s="15">
        <v>1</v>
      </c>
      <c r="BT41" s="15">
        <v>2</v>
      </c>
      <c r="BU41" s="23">
        <f t="shared" si="7"/>
        <v>1.0725046436742278</v>
      </c>
    </row>
    <row r="42" spans="1:73" ht="15">
      <c r="A42" s="12">
        <v>1988</v>
      </c>
      <c r="B42" s="30" t="s">
        <v>25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18</v>
      </c>
      <c r="L42" s="2">
        <v>0.68845601265822809</v>
      </c>
      <c r="M42" s="14" t="s">
        <v>106</v>
      </c>
      <c r="N42" s="15">
        <v>2</v>
      </c>
      <c r="O42" s="15">
        <v>4</v>
      </c>
      <c r="P42" s="15">
        <v>1</v>
      </c>
      <c r="Q42" s="15">
        <v>1</v>
      </c>
      <c r="R42" s="15">
        <v>2</v>
      </c>
      <c r="S42" s="23">
        <f t="shared" si="1"/>
        <v>1.0725046436742278</v>
      </c>
      <c r="T42" s="17" t="s">
        <v>19</v>
      </c>
      <c r="U42" s="2">
        <v>0.54678013462202291</v>
      </c>
      <c r="V42" s="14" t="s">
        <v>106</v>
      </c>
      <c r="W42" s="15">
        <v>2</v>
      </c>
      <c r="X42" s="15">
        <v>4</v>
      </c>
      <c r="Y42" s="15">
        <v>1</v>
      </c>
      <c r="Z42" s="15">
        <v>1</v>
      </c>
      <c r="AA42" s="15">
        <v>2</v>
      </c>
      <c r="AB42" s="23">
        <f t="shared" si="2"/>
        <v>1.0725046436742278</v>
      </c>
      <c r="AC42" s="18" t="s">
        <v>20</v>
      </c>
      <c r="AD42" s="2">
        <v>0.29469929594367589</v>
      </c>
      <c r="AE42" s="14" t="s">
        <v>107</v>
      </c>
      <c r="AF42" s="15">
        <v>4</v>
      </c>
      <c r="AG42" s="15">
        <v>2</v>
      </c>
      <c r="AH42" s="15">
        <v>1</v>
      </c>
      <c r="AI42" s="15">
        <v>1</v>
      </c>
      <c r="AJ42" s="15">
        <v>2</v>
      </c>
      <c r="AK42" s="23">
        <f t="shared" si="3"/>
        <v>1.0725046436742278</v>
      </c>
      <c r="AL42" s="19" t="s">
        <v>21</v>
      </c>
      <c r="AM42" s="2">
        <v>0.42179872746553498</v>
      </c>
      <c r="AN42" s="14" t="s">
        <v>106</v>
      </c>
      <c r="AO42" s="15">
        <v>2</v>
      </c>
      <c r="AP42" s="15">
        <v>4</v>
      </c>
      <c r="AQ42" s="15">
        <v>1</v>
      </c>
      <c r="AR42" s="15">
        <v>1</v>
      </c>
      <c r="AS42" s="15">
        <v>2</v>
      </c>
      <c r="AT42" s="23">
        <f t="shared" si="4"/>
        <v>1.0725046436742278</v>
      </c>
      <c r="AU42" s="20" t="s">
        <v>22</v>
      </c>
      <c r="AV42" s="2">
        <v>0.24276200000000001</v>
      </c>
      <c r="AW42" s="14" t="s">
        <v>9</v>
      </c>
      <c r="AX42" s="15">
        <v>3</v>
      </c>
      <c r="AY42" s="15">
        <v>4</v>
      </c>
      <c r="AZ42" s="15">
        <v>1</v>
      </c>
      <c r="BA42" s="15">
        <v>1</v>
      </c>
      <c r="BB42" s="15">
        <v>2</v>
      </c>
      <c r="BC42" s="23">
        <f t="shared" si="5"/>
        <v>1.1181151966036349</v>
      </c>
      <c r="BD42" s="21" t="s">
        <v>23</v>
      </c>
      <c r="BE42" s="2">
        <v>0.149392</v>
      </c>
      <c r="BF42" s="14" t="s">
        <v>11</v>
      </c>
      <c r="BG42" s="15">
        <v>1</v>
      </c>
      <c r="BH42" s="15">
        <v>3</v>
      </c>
      <c r="BI42" s="15">
        <v>1</v>
      </c>
      <c r="BJ42" s="15">
        <v>1</v>
      </c>
      <c r="BK42" s="15">
        <v>2</v>
      </c>
      <c r="BL42" s="23">
        <f t="shared" si="6"/>
        <v>0.47802211380704585</v>
      </c>
      <c r="BM42" s="22" t="s">
        <v>24</v>
      </c>
      <c r="BN42" s="2">
        <v>0.92430606707317098</v>
      </c>
      <c r="BO42" s="14" t="s">
        <v>106</v>
      </c>
      <c r="BP42" s="15">
        <v>2</v>
      </c>
      <c r="BQ42" s="15">
        <v>4</v>
      </c>
      <c r="BR42" s="15">
        <v>1</v>
      </c>
      <c r="BS42" s="15">
        <v>1</v>
      </c>
      <c r="BT42" s="15">
        <v>2</v>
      </c>
      <c r="BU42" s="23">
        <f t="shared" si="7"/>
        <v>1.0725046436742278</v>
      </c>
    </row>
    <row r="43" spans="1:73" ht="15">
      <c r="A43" s="12">
        <v>1989</v>
      </c>
      <c r="B43" s="30" t="s">
        <v>25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18</v>
      </c>
      <c r="L43" s="2">
        <v>0.68845601265822809</v>
      </c>
      <c r="M43" s="14" t="s">
        <v>106</v>
      </c>
      <c r="N43" s="15">
        <v>2</v>
      </c>
      <c r="O43" s="15">
        <v>4</v>
      </c>
      <c r="P43" s="15">
        <v>1</v>
      </c>
      <c r="Q43" s="15">
        <v>1</v>
      </c>
      <c r="R43" s="15">
        <v>2</v>
      </c>
      <c r="S43" s="23">
        <f t="shared" si="1"/>
        <v>1.0725046436742278</v>
      </c>
      <c r="T43" s="17" t="s">
        <v>19</v>
      </c>
      <c r="U43" s="2">
        <v>0.54678013462202291</v>
      </c>
      <c r="V43" s="14" t="s">
        <v>106</v>
      </c>
      <c r="W43" s="15">
        <v>2</v>
      </c>
      <c r="X43" s="15">
        <v>4</v>
      </c>
      <c r="Y43" s="15">
        <v>1</v>
      </c>
      <c r="Z43" s="15">
        <v>1</v>
      </c>
      <c r="AA43" s="15">
        <v>2</v>
      </c>
      <c r="AB43" s="23">
        <f t="shared" si="2"/>
        <v>1.0725046436742278</v>
      </c>
      <c r="AC43" s="18" t="s">
        <v>20</v>
      </c>
      <c r="AD43" s="2">
        <v>0.29469929594367589</v>
      </c>
      <c r="AE43" s="14" t="s">
        <v>107</v>
      </c>
      <c r="AF43" s="15">
        <v>4</v>
      </c>
      <c r="AG43" s="15">
        <v>2</v>
      </c>
      <c r="AH43" s="15">
        <v>1</v>
      </c>
      <c r="AI43" s="15">
        <v>1</v>
      </c>
      <c r="AJ43" s="15">
        <v>2</v>
      </c>
      <c r="AK43" s="23">
        <f t="shared" si="3"/>
        <v>1.0725046436742278</v>
      </c>
      <c r="AL43" s="19" t="s">
        <v>21</v>
      </c>
      <c r="AM43" s="2">
        <v>0.42179872746553498</v>
      </c>
      <c r="AN43" s="14" t="s">
        <v>106</v>
      </c>
      <c r="AO43" s="15">
        <v>2</v>
      </c>
      <c r="AP43" s="15">
        <v>4</v>
      </c>
      <c r="AQ43" s="15">
        <v>1</v>
      </c>
      <c r="AR43" s="15">
        <v>1</v>
      </c>
      <c r="AS43" s="15">
        <v>2</v>
      </c>
      <c r="AT43" s="23">
        <f t="shared" si="4"/>
        <v>1.0725046436742278</v>
      </c>
      <c r="AU43" s="20" t="s">
        <v>22</v>
      </c>
      <c r="AV43" s="2">
        <v>0.24276200000000001</v>
      </c>
      <c r="AW43" s="14" t="s">
        <v>9</v>
      </c>
      <c r="AX43" s="15">
        <v>3</v>
      </c>
      <c r="AY43" s="15">
        <v>4</v>
      </c>
      <c r="AZ43" s="15">
        <v>1</v>
      </c>
      <c r="BA43" s="15">
        <v>1</v>
      </c>
      <c r="BB43" s="15">
        <v>2</v>
      </c>
      <c r="BC43" s="23">
        <f t="shared" si="5"/>
        <v>1.1181151966036349</v>
      </c>
      <c r="BD43" s="21" t="s">
        <v>23</v>
      </c>
      <c r="BE43" s="2">
        <v>0.149392</v>
      </c>
      <c r="BF43" s="14" t="s">
        <v>11</v>
      </c>
      <c r="BG43" s="15">
        <v>1</v>
      </c>
      <c r="BH43" s="15">
        <v>3</v>
      </c>
      <c r="BI43" s="15">
        <v>1</v>
      </c>
      <c r="BJ43" s="15">
        <v>1</v>
      </c>
      <c r="BK43" s="15">
        <v>2</v>
      </c>
      <c r="BL43" s="23">
        <f t="shared" si="6"/>
        <v>0.47802211380704585</v>
      </c>
      <c r="BM43" s="22" t="s">
        <v>24</v>
      </c>
      <c r="BN43" s="2">
        <v>0.92430606707317098</v>
      </c>
      <c r="BO43" s="14" t="s">
        <v>106</v>
      </c>
      <c r="BP43" s="15">
        <v>2</v>
      </c>
      <c r="BQ43" s="15">
        <v>4</v>
      </c>
      <c r="BR43" s="15">
        <v>1</v>
      </c>
      <c r="BS43" s="15">
        <v>1</v>
      </c>
      <c r="BT43" s="15">
        <v>2</v>
      </c>
      <c r="BU43" s="23">
        <f t="shared" si="7"/>
        <v>1.0725046436742278</v>
      </c>
    </row>
    <row r="44" spans="1:73" ht="15">
      <c r="A44" s="12">
        <v>1990</v>
      </c>
      <c r="B44" s="30" t="s">
        <v>25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18</v>
      </c>
      <c r="L44" s="2">
        <v>0.68845601265822809</v>
      </c>
      <c r="M44" s="14" t="s">
        <v>106</v>
      </c>
      <c r="N44" s="15">
        <v>2</v>
      </c>
      <c r="O44" s="15">
        <v>4</v>
      </c>
      <c r="P44" s="15">
        <v>1</v>
      </c>
      <c r="Q44" s="15">
        <v>1</v>
      </c>
      <c r="R44" s="15">
        <v>2</v>
      </c>
      <c r="S44" s="23">
        <f t="shared" si="1"/>
        <v>1.0725046436742278</v>
      </c>
      <c r="T44" s="17" t="s">
        <v>19</v>
      </c>
      <c r="U44" s="2">
        <v>0.54678013462202291</v>
      </c>
      <c r="V44" s="14" t="s">
        <v>106</v>
      </c>
      <c r="W44" s="15">
        <v>2</v>
      </c>
      <c r="X44" s="15">
        <v>4</v>
      </c>
      <c r="Y44" s="15">
        <v>1</v>
      </c>
      <c r="Z44" s="15">
        <v>1</v>
      </c>
      <c r="AA44" s="15">
        <v>2</v>
      </c>
      <c r="AB44" s="23">
        <f t="shared" si="2"/>
        <v>1.0725046436742278</v>
      </c>
      <c r="AC44" s="18" t="s">
        <v>20</v>
      </c>
      <c r="AD44" s="2">
        <v>0.29469929594367589</v>
      </c>
      <c r="AE44" s="14" t="s">
        <v>107</v>
      </c>
      <c r="AF44" s="15">
        <v>4</v>
      </c>
      <c r="AG44" s="15">
        <v>1</v>
      </c>
      <c r="AH44" s="15">
        <v>1</v>
      </c>
      <c r="AI44" s="15">
        <v>1</v>
      </c>
      <c r="AJ44" s="15">
        <v>3</v>
      </c>
      <c r="AK44" s="23">
        <f t="shared" si="3"/>
        <v>1.4318190233667303</v>
      </c>
      <c r="AL44" s="19" t="s">
        <v>21</v>
      </c>
      <c r="AM44" s="2">
        <v>0.42179872746553498</v>
      </c>
      <c r="AN44" s="14" t="s">
        <v>106</v>
      </c>
      <c r="AO44" s="15">
        <v>2</v>
      </c>
      <c r="AP44" s="15">
        <v>4</v>
      </c>
      <c r="AQ44" s="15">
        <v>1</v>
      </c>
      <c r="AR44" s="15">
        <v>1</v>
      </c>
      <c r="AS44" s="15">
        <v>2</v>
      </c>
      <c r="AT44" s="23">
        <f t="shared" si="4"/>
        <v>1.0725046436742278</v>
      </c>
      <c r="AU44" s="20" t="s">
        <v>22</v>
      </c>
      <c r="AV44" s="2">
        <v>0.24276200000000001</v>
      </c>
      <c r="AW44" s="14" t="s">
        <v>9</v>
      </c>
      <c r="AX44" s="15">
        <v>3</v>
      </c>
      <c r="AY44" s="15">
        <v>4</v>
      </c>
      <c r="AZ44" s="15">
        <v>1</v>
      </c>
      <c r="BA44" s="15">
        <v>1</v>
      </c>
      <c r="BB44" s="15">
        <v>2</v>
      </c>
      <c r="BC44" s="23">
        <f t="shared" si="5"/>
        <v>1.1181151966036349</v>
      </c>
      <c r="BD44" s="21" t="s">
        <v>23</v>
      </c>
      <c r="BE44" s="2">
        <v>0.149392</v>
      </c>
      <c r="BF44" s="14" t="s">
        <v>11</v>
      </c>
      <c r="BG44" s="15">
        <v>1</v>
      </c>
      <c r="BH44" s="15">
        <v>3</v>
      </c>
      <c r="BI44" s="15">
        <v>1</v>
      </c>
      <c r="BJ44" s="15">
        <v>1</v>
      </c>
      <c r="BK44" s="15">
        <v>2</v>
      </c>
      <c r="BL44" s="23">
        <f t="shared" si="6"/>
        <v>0.47802211380704585</v>
      </c>
      <c r="BM44" s="22" t="s">
        <v>24</v>
      </c>
      <c r="BN44" s="2">
        <v>0.92430606707317098</v>
      </c>
      <c r="BO44" s="14" t="s">
        <v>106</v>
      </c>
      <c r="BP44" s="15">
        <v>2</v>
      </c>
      <c r="BQ44" s="15">
        <v>4</v>
      </c>
      <c r="BR44" s="15">
        <v>1</v>
      </c>
      <c r="BS44" s="15">
        <v>1</v>
      </c>
      <c r="BT44" s="15">
        <v>2</v>
      </c>
      <c r="BU44" s="23">
        <f t="shared" si="7"/>
        <v>1.0725046436742278</v>
      </c>
    </row>
    <row r="45" spans="1:73" ht="15">
      <c r="A45" s="12">
        <v>1991</v>
      </c>
      <c r="B45" s="30" t="s">
        <v>25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18</v>
      </c>
      <c r="L45" s="2">
        <v>0.68845601265822809</v>
      </c>
      <c r="M45" s="14" t="s">
        <v>106</v>
      </c>
      <c r="N45" s="15">
        <v>2</v>
      </c>
      <c r="O45" s="15">
        <v>4</v>
      </c>
      <c r="P45" s="15">
        <v>1</v>
      </c>
      <c r="Q45" s="15">
        <v>1</v>
      </c>
      <c r="R45" s="15">
        <v>2</v>
      </c>
      <c r="S45" s="23">
        <f t="shared" si="1"/>
        <v>1.0725046436742278</v>
      </c>
      <c r="T45" s="17" t="s">
        <v>19</v>
      </c>
      <c r="U45" s="2">
        <v>0.54678013462202291</v>
      </c>
      <c r="V45" s="14" t="s">
        <v>106</v>
      </c>
      <c r="W45" s="15">
        <v>2</v>
      </c>
      <c r="X45" s="15">
        <v>4</v>
      </c>
      <c r="Y45" s="15">
        <v>1</v>
      </c>
      <c r="Z45" s="15">
        <v>1</v>
      </c>
      <c r="AA45" s="15">
        <v>2</v>
      </c>
      <c r="AB45" s="23">
        <f t="shared" si="2"/>
        <v>1.0725046436742278</v>
      </c>
      <c r="AC45" s="18" t="s">
        <v>20</v>
      </c>
      <c r="AD45" s="2">
        <v>0.2936391571348464</v>
      </c>
      <c r="AE45" s="14" t="s">
        <v>107</v>
      </c>
      <c r="AF45" s="15">
        <v>4</v>
      </c>
      <c r="AG45" s="15">
        <v>1</v>
      </c>
      <c r="AH45" s="15">
        <v>1</v>
      </c>
      <c r="AI45" s="15">
        <v>1</v>
      </c>
      <c r="AJ45" s="15">
        <v>3</v>
      </c>
      <c r="AK45" s="23">
        <f t="shared" si="3"/>
        <v>1.4318190233667303</v>
      </c>
      <c r="AL45" s="19" t="s">
        <v>21</v>
      </c>
      <c r="AM45" s="2">
        <v>0.42179872746553498</v>
      </c>
      <c r="AN45" s="14" t="s">
        <v>106</v>
      </c>
      <c r="AO45" s="15">
        <v>2</v>
      </c>
      <c r="AP45" s="15">
        <v>4</v>
      </c>
      <c r="AQ45" s="15">
        <v>1</v>
      </c>
      <c r="AR45" s="15">
        <v>1</v>
      </c>
      <c r="AS45" s="15">
        <v>2</v>
      </c>
      <c r="AT45" s="23">
        <f t="shared" si="4"/>
        <v>1.0725046436742278</v>
      </c>
      <c r="AU45" s="20" t="s">
        <v>22</v>
      </c>
      <c r="AV45" s="2">
        <v>0.24276200000000001</v>
      </c>
      <c r="AW45" s="14" t="s">
        <v>9</v>
      </c>
      <c r="AX45" s="15">
        <v>3</v>
      </c>
      <c r="AY45" s="15">
        <v>4</v>
      </c>
      <c r="AZ45" s="15">
        <v>1</v>
      </c>
      <c r="BA45" s="15">
        <v>1</v>
      </c>
      <c r="BB45" s="15">
        <v>2</v>
      </c>
      <c r="BC45" s="23">
        <f t="shared" si="5"/>
        <v>1.1181151966036349</v>
      </c>
      <c r="BD45" s="21" t="s">
        <v>23</v>
      </c>
      <c r="BE45" s="2">
        <v>0.149392</v>
      </c>
      <c r="BF45" s="14" t="s">
        <v>11</v>
      </c>
      <c r="BG45" s="15">
        <v>1</v>
      </c>
      <c r="BH45" s="15">
        <v>3</v>
      </c>
      <c r="BI45" s="15">
        <v>1</v>
      </c>
      <c r="BJ45" s="15">
        <v>1</v>
      </c>
      <c r="BK45" s="15">
        <v>2</v>
      </c>
      <c r="BL45" s="23">
        <f t="shared" si="6"/>
        <v>0.47802211380704585</v>
      </c>
      <c r="BM45" s="22" t="s">
        <v>24</v>
      </c>
      <c r="BN45" s="2">
        <v>0.92430606707317098</v>
      </c>
      <c r="BO45" s="14" t="s">
        <v>106</v>
      </c>
      <c r="BP45" s="15">
        <v>2</v>
      </c>
      <c r="BQ45" s="15">
        <v>4</v>
      </c>
      <c r="BR45" s="15">
        <v>1</v>
      </c>
      <c r="BS45" s="15">
        <v>1</v>
      </c>
      <c r="BT45" s="15">
        <v>2</v>
      </c>
      <c r="BU45" s="23">
        <f t="shared" si="7"/>
        <v>1.0725046436742278</v>
      </c>
    </row>
    <row r="46" spans="1:73" ht="15">
      <c r="A46" s="12">
        <v>1992</v>
      </c>
      <c r="B46" s="30" t="s">
        <v>25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18</v>
      </c>
      <c r="L46" s="2">
        <v>0.68845601265822809</v>
      </c>
      <c r="M46" s="14" t="s">
        <v>106</v>
      </c>
      <c r="N46" s="15">
        <v>2</v>
      </c>
      <c r="O46" s="15">
        <v>4</v>
      </c>
      <c r="P46" s="15">
        <v>1</v>
      </c>
      <c r="Q46" s="15">
        <v>1</v>
      </c>
      <c r="R46" s="15">
        <v>2</v>
      </c>
      <c r="S46" s="23">
        <f t="shared" si="1"/>
        <v>1.0725046436742278</v>
      </c>
      <c r="T46" s="17" t="s">
        <v>19</v>
      </c>
      <c r="U46" s="2">
        <v>0.54678013462202291</v>
      </c>
      <c r="V46" s="14" t="s">
        <v>106</v>
      </c>
      <c r="W46" s="15">
        <v>2</v>
      </c>
      <c r="X46" s="15">
        <v>4</v>
      </c>
      <c r="Y46" s="15">
        <v>1</v>
      </c>
      <c r="Z46" s="15">
        <v>1</v>
      </c>
      <c r="AA46" s="15">
        <v>2</v>
      </c>
      <c r="AB46" s="23">
        <f t="shared" si="2"/>
        <v>1.0725046436742278</v>
      </c>
      <c r="AC46" s="18" t="s">
        <v>20</v>
      </c>
      <c r="AD46" s="2">
        <v>0.2925790183260169</v>
      </c>
      <c r="AE46" s="14" t="s">
        <v>107</v>
      </c>
      <c r="AF46" s="15">
        <v>4</v>
      </c>
      <c r="AG46" s="15">
        <v>1</v>
      </c>
      <c r="AH46" s="15">
        <v>1</v>
      </c>
      <c r="AI46" s="15">
        <v>1</v>
      </c>
      <c r="AJ46" s="15">
        <v>3</v>
      </c>
      <c r="AK46" s="23">
        <f t="shared" si="3"/>
        <v>1.4318190233667303</v>
      </c>
      <c r="AL46" s="19" t="s">
        <v>21</v>
      </c>
      <c r="AM46" s="2">
        <v>0.42179872746553498</v>
      </c>
      <c r="AN46" s="14" t="s">
        <v>106</v>
      </c>
      <c r="AO46" s="15">
        <v>2</v>
      </c>
      <c r="AP46" s="15">
        <v>4</v>
      </c>
      <c r="AQ46" s="15">
        <v>1</v>
      </c>
      <c r="AR46" s="15">
        <v>1</v>
      </c>
      <c r="AS46" s="15">
        <v>2</v>
      </c>
      <c r="AT46" s="23">
        <f t="shared" si="4"/>
        <v>1.0725046436742278</v>
      </c>
      <c r="AU46" s="20" t="s">
        <v>22</v>
      </c>
      <c r="AV46" s="2">
        <v>0.24276200000000001</v>
      </c>
      <c r="AW46" s="14" t="s">
        <v>9</v>
      </c>
      <c r="AX46" s="15">
        <v>3</v>
      </c>
      <c r="AY46" s="15">
        <v>4</v>
      </c>
      <c r="AZ46" s="15">
        <v>1</v>
      </c>
      <c r="BA46" s="15">
        <v>1</v>
      </c>
      <c r="BB46" s="15">
        <v>2</v>
      </c>
      <c r="BC46" s="23">
        <f t="shared" si="5"/>
        <v>1.1181151966036349</v>
      </c>
      <c r="BD46" s="21" t="s">
        <v>23</v>
      </c>
      <c r="BE46" s="2">
        <v>0.149392</v>
      </c>
      <c r="BF46" s="14" t="s">
        <v>11</v>
      </c>
      <c r="BG46" s="15">
        <v>1</v>
      </c>
      <c r="BH46" s="15">
        <v>2</v>
      </c>
      <c r="BI46" s="15">
        <v>1</v>
      </c>
      <c r="BJ46" s="15">
        <v>1</v>
      </c>
      <c r="BK46" s="15">
        <v>2</v>
      </c>
      <c r="BL46" s="23">
        <f t="shared" si="6"/>
        <v>0.35859414261160716</v>
      </c>
      <c r="BM46" s="22" t="s">
        <v>24</v>
      </c>
      <c r="BN46" s="2">
        <v>0.92430606707317098</v>
      </c>
      <c r="BO46" s="14" t="s">
        <v>106</v>
      </c>
      <c r="BP46" s="15">
        <v>2</v>
      </c>
      <c r="BQ46" s="15">
        <v>4</v>
      </c>
      <c r="BR46" s="15">
        <v>1</v>
      </c>
      <c r="BS46" s="15">
        <v>1</v>
      </c>
      <c r="BT46" s="15">
        <v>2</v>
      </c>
      <c r="BU46" s="23">
        <f t="shared" si="7"/>
        <v>1.0725046436742278</v>
      </c>
    </row>
    <row r="47" spans="1:73" ht="15">
      <c r="A47" s="12">
        <v>1993</v>
      </c>
      <c r="B47" s="30" t="s">
        <v>25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18</v>
      </c>
      <c r="L47" s="2">
        <v>0.68845601265822809</v>
      </c>
      <c r="M47" s="14" t="s">
        <v>106</v>
      </c>
      <c r="N47" s="15">
        <v>2</v>
      </c>
      <c r="O47" s="15">
        <v>4</v>
      </c>
      <c r="P47" s="15">
        <v>1</v>
      </c>
      <c r="Q47" s="15">
        <v>1</v>
      </c>
      <c r="R47" s="15">
        <v>2</v>
      </c>
      <c r="S47" s="23">
        <f t="shared" si="1"/>
        <v>1.0725046436742278</v>
      </c>
      <c r="T47" s="17" t="s">
        <v>19</v>
      </c>
      <c r="U47" s="2">
        <v>0.54678013462202291</v>
      </c>
      <c r="V47" s="14" t="s">
        <v>106</v>
      </c>
      <c r="W47" s="15">
        <v>2</v>
      </c>
      <c r="X47" s="15">
        <v>4</v>
      </c>
      <c r="Y47" s="15">
        <v>1</v>
      </c>
      <c r="Z47" s="15">
        <v>1</v>
      </c>
      <c r="AA47" s="15">
        <v>2</v>
      </c>
      <c r="AB47" s="23">
        <f t="shared" si="2"/>
        <v>1.0725046436742278</v>
      </c>
      <c r="AC47" s="18" t="s">
        <v>20</v>
      </c>
      <c r="AD47" s="2">
        <v>0.29151887951718741</v>
      </c>
      <c r="AE47" s="14" t="s">
        <v>107</v>
      </c>
      <c r="AF47" s="15">
        <v>4</v>
      </c>
      <c r="AG47" s="15">
        <v>1</v>
      </c>
      <c r="AH47" s="15">
        <v>1</v>
      </c>
      <c r="AI47" s="15">
        <v>1</v>
      </c>
      <c r="AJ47" s="15">
        <v>3</v>
      </c>
      <c r="AK47" s="23">
        <f t="shared" si="3"/>
        <v>1.4318190233667303</v>
      </c>
      <c r="AL47" s="19" t="s">
        <v>21</v>
      </c>
      <c r="AM47" s="2">
        <v>0.42179872746553498</v>
      </c>
      <c r="AN47" s="14" t="s">
        <v>106</v>
      </c>
      <c r="AO47" s="15">
        <v>2</v>
      </c>
      <c r="AP47" s="15">
        <v>4</v>
      </c>
      <c r="AQ47" s="15">
        <v>1</v>
      </c>
      <c r="AR47" s="15">
        <v>1</v>
      </c>
      <c r="AS47" s="15">
        <v>2</v>
      </c>
      <c r="AT47" s="23">
        <f t="shared" si="4"/>
        <v>1.0725046436742278</v>
      </c>
      <c r="AU47" s="20" t="s">
        <v>22</v>
      </c>
      <c r="AV47" s="2">
        <v>0.24276200000000001</v>
      </c>
      <c r="AW47" s="14" t="s">
        <v>9</v>
      </c>
      <c r="AX47" s="15">
        <v>3</v>
      </c>
      <c r="AY47" s="15">
        <v>4</v>
      </c>
      <c r="AZ47" s="15">
        <v>1</v>
      </c>
      <c r="BA47" s="15">
        <v>1</v>
      </c>
      <c r="BB47" s="15">
        <v>2</v>
      </c>
      <c r="BC47" s="23">
        <f t="shared" si="5"/>
        <v>1.1181151966036349</v>
      </c>
      <c r="BD47" s="21" t="s">
        <v>23</v>
      </c>
      <c r="BE47" s="2">
        <v>0.149392</v>
      </c>
      <c r="BF47" s="14" t="s">
        <v>11</v>
      </c>
      <c r="BG47" s="15">
        <v>1</v>
      </c>
      <c r="BH47" s="15">
        <v>2</v>
      </c>
      <c r="BI47" s="15">
        <v>1</v>
      </c>
      <c r="BJ47" s="15">
        <v>1</v>
      </c>
      <c r="BK47" s="15">
        <v>2</v>
      </c>
      <c r="BL47" s="23">
        <f t="shared" si="6"/>
        <v>0.35859414261160716</v>
      </c>
      <c r="BM47" s="22" t="s">
        <v>24</v>
      </c>
      <c r="BN47" s="2">
        <v>0.92430606707317098</v>
      </c>
      <c r="BO47" s="14" t="s">
        <v>106</v>
      </c>
      <c r="BP47" s="15">
        <v>2</v>
      </c>
      <c r="BQ47" s="15">
        <v>4</v>
      </c>
      <c r="BR47" s="15">
        <v>1</v>
      </c>
      <c r="BS47" s="15">
        <v>1</v>
      </c>
      <c r="BT47" s="15">
        <v>2</v>
      </c>
      <c r="BU47" s="23">
        <f t="shared" si="7"/>
        <v>1.0725046436742278</v>
      </c>
    </row>
    <row r="48" spans="1:73" ht="15">
      <c r="A48" s="12">
        <v>1994</v>
      </c>
      <c r="B48" s="30" t="s">
        <v>25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18</v>
      </c>
      <c r="L48" s="2">
        <v>0.68845601265822809</v>
      </c>
      <c r="M48" s="14" t="s">
        <v>106</v>
      </c>
      <c r="N48" s="15">
        <v>2</v>
      </c>
      <c r="O48" s="15">
        <v>4</v>
      </c>
      <c r="P48" s="15">
        <v>1</v>
      </c>
      <c r="Q48" s="15">
        <v>1</v>
      </c>
      <c r="R48" s="15">
        <v>2</v>
      </c>
      <c r="S48" s="23">
        <f t="shared" si="1"/>
        <v>1.0725046436742278</v>
      </c>
      <c r="T48" s="17" t="s">
        <v>19</v>
      </c>
      <c r="U48" s="2">
        <v>0.54678013462202291</v>
      </c>
      <c r="V48" s="14" t="s">
        <v>106</v>
      </c>
      <c r="W48" s="15">
        <v>2</v>
      </c>
      <c r="X48" s="15">
        <v>4</v>
      </c>
      <c r="Y48" s="15">
        <v>1</v>
      </c>
      <c r="Z48" s="15">
        <v>1</v>
      </c>
      <c r="AA48" s="15">
        <v>2</v>
      </c>
      <c r="AB48" s="23">
        <f t="shared" si="2"/>
        <v>1.0725046436742278</v>
      </c>
      <c r="AC48" s="18" t="s">
        <v>20</v>
      </c>
      <c r="AD48" s="2">
        <v>0.29045874070835792</v>
      </c>
      <c r="AE48" s="14" t="s">
        <v>107</v>
      </c>
      <c r="AF48" s="15">
        <v>4</v>
      </c>
      <c r="AG48" s="15">
        <v>1</v>
      </c>
      <c r="AH48" s="15">
        <v>1</v>
      </c>
      <c r="AI48" s="15">
        <v>1</v>
      </c>
      <c r="AJ48" s="15">
        <v>3</v>
      </c>
      <c r="AK48" s="23">
        <f t="shared" si="3"/>
        <v>1.4318190233667303</v>
      </c>
      <c r="AL48" s="19" t="s">
        <v>21</v>
      </c>
      <c r="AM48" s="2">
        <v>0.42179872746553498</v>
      </c>
      <c r="AN48" s="14" t="s">
        <v>106</v>
      </c>
      <c r="AO48" s="15">
        <v>2</v>
      </c>
      <c r="AP48" s="15">
        <v>4</v>
      </c>
      <c r="AQ48" s="15">
        <v>1</v>
      </c>
      <c r="AR48" s="15">
        <v>1</v>
      </c>
      <c r="AS48" s="15">
        <v>2</v>
      </c>
      <c r="AT48" s="23">
        <f t="shared" si="4"/>
        <v>1.0725046436742278</v>
      </c>
      <c r="AU48" s="20" t="s">
        <v>22</v>
      </c>
      <c r="AV48" s="2">
        <v>0.24276200000000001</v>
      </c>
      <c r="AW48" s="14" t="s">
        <v>9</v>
      </c>
      <c r="AX48" s="15">
        <v>3</v>
      </c>
      <c r="AY48" s="15">
        <v>4</v>
      </c>
      <c r="AZ48" s="15">
        <v>1</v>
      </c>
      <c r="BA48" s="15">
        <v>1</v>
      </c>
      <c r="BB48" s="15">
        <v>2</v>
      </c>
      <c r="BC48" s="23">
        <f t="shared" si="5"/>
        <v>1.1181151966036349</v>
      </c>
      <c r="BD48" s="21" t="s">
        <v>23</v>
      </c>
      <c r="BE48" s="2">
        <v>0.149392</v>
      </c>
      <c r="BF48" s="14" t="s">
        <v>11</v>
      </c>
      <c r="BG48" s="15">
        <v>1</v>
      </c>
      <c r="BH48" s="15">
        <v>2</v>
      </c>
      <c r="BI48" s="15">
        <v>1</v>
      </c>
      <c r="BJ48" s="15">
        <v>1</v>
      </c>
      <c r="BK48" s="15">
        <v>2</v>
      </c>
      <c r="BL48" s="23">
        <f t="shared" si="6"/>
        <v>0.35859414261160716</v>
      </c>
      <c r="BM48" s="22" t="s">
        <v>24</v>
      </c>
      <c r="BN48" s="2">
        <v>0.92430606707317098</v>
      </c>
      <c r="BO48" s="14" t="s">
        <v>106</v>
      </c>
      <c r="BP48" s="15">
        <v>2</v>
      </c>
      <c r="BQ48" s="15">
        <v>4</v>
      </c>
      <c r="BR48" s="15">
        <v>1</v>
      </c>
      <c r="BS48" s="15">
        <v>1</v>
      </c>
      <c r="BT48" s="15">
        <v>2</v>
      </c>
      <c r="BU48" s="23">
        <f t="shared" si="7"/>
        <v>1.0725046436742278</v>
      </c>
    </row>
    <row r="49" spans="1:73" ht="15">
      <c r="A49" s="12">
        <v>1995</v>
      </c>
      <c r="B49" s="30" t="s">
        <v>25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18</v>
      </c>
      <c r="L49" s="2">
        <v>0.68845601265822809</v>
      </c>
      <c r="M49" s="14" t="s">
        <v>106</v>
      </c>
      <c r="N49" s="15">
        <v>2</v>
      </c>
      <c r="O49" s="15">
        <v>4</v>
      </c>
      <c r="P49" s="15">
        <v>1</v>
      </c>
      <c r="Q49" s="15">
        <v>1</v>
      </c>
      <c r="R49" s="15">
        <v>2</v>
      </c>
      <c r="S49" s="23">
        <f t="shared" si="1"/>
        <v>1.0725046436742278</v>
      </c>
      <c r="T49" s="17" t="s">
        <v>19</v>
      </c>
      <c r="U49" s="2">
        <v>0.54678013462202291</v>
      </c>
      <c r="V49" s="14" t="s">
        <v>106</v>
      </c>
      <c r="W49" s="15">
        <v>2</v>
      </c>
      <c r="X49" s="15">
        <v>4</v>
      </c>
      <c r="Y49" s="15">
        <v>1</v>
      </c>
      <c r="Z49" s="15">
        <v>1</v>
      </c>
      <c r="AA49" s="15">
        <v>2</v>
      </c>
      <c r="AB49" s="23">
        <f t="shared" si="2"/>
        <v>1.0725046436742278</v>
      </c>
      <c r="AC49" s="18" t="s">
        <v>20</v>
      </c>
      <c r="AD49" s="2">
        <v>0.28939860189952843</v>
      </c>
      <c r="AE49" s="14" t="s">
        <v>107</v>
      </c>
      <c r="AF49" s="15">
        <v>4</v>
      </c>
      <c r="AG49" s="15">
        <v>1</v>
      </c>
      <c r="AH49" s="15">
        <v>1</v>
      </c>
      <c r="AI49" s="15">
        <v>1</v>
      </c>
      <c r="AJ49" s="15">
        <v>3</v>
      </c>
      <c r="AK49" s="23">
        <f t="shared" si="3"/>
        <v>1.4318190233667303</v>
      </c>
      <c r="AL49" s="19" t="s">
        <v>21</v>
      </c>
      <c r="AM49" s="2">
        <v>0.42179872746553498</v>
      </c>
      <c r="AN49" s="14" t="s">
        <v>106</v>
      </c>
      <c r="AO49" s="15">
        <v>2</v>
      </c>
      <c r="AP49" s="15">
        <v>4</v>
      </c>
      <c r="AQ49" s="15">
        <v>1</v>
      </c>
      <c r="AR49" s="15">
        <v>1</v>
      </c>
      <c r="AS49" s="15">
        <v>2</v>
      </c>
      <c r="AT49" s="23">
        <f t="shared" si="4"/>
        <v>1.0725046436742278</v>
      </c>
      <c r="AU49" s="20" t="s">
        <v>22</v>
      </c>
      <c r="AV49" s="2">
        <v>0.24276200000000001</v>
      </c>
      <c r="AW49" s="14" t="s">
        <v>9</v>
      </c>
      <c r="AX49" s="15">
        <v>3</v>
      </c>
      <c r="AY49" s="15">
        <v>4</v>
      </c>
      <c r="AZ49" s="15">
        <v>1</v>
      </c>
      <c r="BA49" s="15">
        <v>1</v>
      </c>
      <c r="BB49" s="15">
        <v>2</v>
      </c>
      <c r="BC49" s="23">
        <f t="shared" si="5"/>
        <v>1.1181151966036349</v>
      </c>
      <c r="BD49" s="21" t="s">
        <v>23</v>
      </c>
      <c r="BE49" s="2">
        <v>0.149392</v>
      </c>
      <c r="BF49" s="14" t="s">
        <v>11</v>
      </c>
      <c r="BG49" s="15">
        <v>1</v>
      </c>
      <c r="BH49" s="15">
        <v>2</v>
      </c>
      <c r="BI49" s="15">
        <v>1</v>
      </c>
      <c r="BJ49" s="15">
        <v>1</v>
      </c>
      <c r="BK49" s="15">
        <v>2</v>
      </c>
      <c r="BL49" s="23">
        <f t="shared" si="6"/>
        <v>0.35859414261160716</v>
      </c>
      <c r="BM49" s="22" t="s">
        <v>24</v>
      </c>
      <c r="BN49" s="2">
        <v>0.92430606707317098</v>
      </c>
      <c r="BO49" s="14" t="s">
        <v>106</v>
      </c>
      <c r="BP49" s="15">
        <v>2</v>
      </c>
      <c r="BQ49" s="15">
        <v>4</v>
      </c>
      <c r="BR49" s="15">
        <v>1</v>
      </c>
      <c r="BS49" s="15">
        <v>1</v>
      </c>
      <c r="BT49" s="15">
        <v>2</v>
      </c>
      <c r="BU49" s="23">
        <f t="shared" si="7"/>
        <v>1.0725046436742278</v>
      </c>
    </row>
    <row r="50" spans="1:73" ht="15">
      <c r="A50" s="12">
        <v>1996</v>
      </c>
      <c r="B50" s="30" t="s">
        <v>25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18</v>
      </c>
      <c r="L50" s="2">
        <v>0.68845601265822809</v>
      </c>
      <c r="M50" s="14" t="s">
        <v>106</v>
      </c>
      <c r="N50" s="15">
        <v>2</v>
      </c>
      <c r="O50" s="15">
        <v>4</v>
      </c>
      <c r="P50" s="15">
        <v>1</v>
      </c>
      <c r="Q50" s="15">
        <v>1</v>
      </c>
      <c r="R50" s="15">
        <v>2</v>
      </c>
      <c r="S50" s="23">
        <f t="shared" si="1"/>
        <v>1.0725046436742278</v>
      </c>
      <c r="T50" s="17" t="s">
        <v>19</v>
      </c>
      <c r="U50" s="2">
        <v>0.54678013462202291</v>
      </c>
      <c r="V50" s="14" t="s">
        <v>106</v>
      </c>
      <c r="W50" s="15">
        <v>2</v>
      </c>
      <c r="X50" s="15">
        <v>4</v>
      </c>
      <c r="Y50" s="15">
        <v>1</v>
      </c>
      <c r="Z50" s="15">
        <v>1</v>
      </c>
      <c r="AA50" s="15">
        <v>2</v>
      </c>
      <c r="AB50" s="23">
        <f t="shared" si="2"/>
        <v>1.0725046436742278</v>
      </c>
      <c r="AC50" s="18" t="s">
        <v>20</v>
      </c>
      <c r="AD50" s="2">
        <v>0.28833846309069894</v>
      </c>
      <c r="AE50" s="14" t="s">
        <v>107</v>
      </c>
      <c r="AF50" s="15">
        <v>4</v>
      </c>
      <c r="AG50" s="15">
        <v>1</v>
      </c>
      <c r="AH50" s="15">
        <v>1</v>
      </c>
      <c r="AI50" s="15">
        <v>1</v>
      </c>
      <c r="AJ50" s="15">
        <v>3</v>
      </c>
      <c r="AK50" s="23">
        <f t="shared" si="3"/>
        <v>1.4318190233667303</v>
      </c>
      <c r="AL50" s="19" t="s">
        <v>21</v>
      </c>
      <c r="AM50" s="2">
        <v>0.42179872746553498</v>
      </c>
      <c r="AN50" s="14" t="s">
        <v>106</v>
      </c>
      <c r="AO50" s="15">
        <v>2</v>
      </c>
      <c r="AP50" s="15">
        <v>4</v>
      </c>
      <c r="AQ50" s="15">
        <v>1</v>
      </c>
      <c r="AR50" s="15">
        <v>1</v>
      </c>
      <c r="AS50" s="15">
        <v>2</v>
      </c>
      <c r="AT50" s="23">
        <f t="shared" si="4"/>
        <v>1.0725046436742278</v>
      </c>
      <c r="AU50" s="20" t="s">
        <v>22</v>
      </c>
      <c r="AV50" s="2">
        <v>0.24276200000000001</v>
      </c>
      <c r="AW50" s="14" t="s">
        <v>9</v>
      </c>
      <c r="AX50" s="15">
        <v>3</v>
      </c>
      <c r="AY50" s="15">
        <v>3</v>
      </c>
      <c r="AZ50" s="15">
        <v>1</v>
      </c>
      <c r="BA50" s="15">
        <v>1</v>
      </c>
      <c r="BB50" s="15">
        <v>2</v>
      </c>
      <c r="BC50" s="23">
        <f t="shared" si="5"/>
        <v>0.58256442191643865</v>
      </c>
      <c r="BD50" s="21" t="s">
        <v>23</v>
      </c>
      <c r="BE50" s="2">
        <v>0.149392</v>
      </c>
      <c r="BF50" s="14" t="s">
        <v>11</v>
      </c>
      <c r="BG50" s="15">
        <v>1</v>
      </c>
      <c r="BH50" s="15">
        <v>2</v>
      </c>
      <c r="BI50" s="15">
        <v>1</v>
      </c>
      <c r="BJ50" s="15">
        <v>1</v>
      </c>
      <c r="BK50" s="15">
        <v>2</v>
      </c>
      <c r="BL50" s="23">
        <f t="shared" si="6"/>
        <v>0.35859414261160716</v>
      </c>
      <c r="BM50" s="22" t="s">
        <v>24</v>
      </c>
      <c r="BN50" s="2">
        <v>0.92430606707317098</v>
      </c>
      <c r="BO50" s="14" t="s">
        <v>106</v>
      </c>
      <c r="BP50" s="15">
        <v>2</v>
      </c>
      <c r="BQ50" s="15">
        <v>4</v>
      </c>
      <c r="BR50" s="15">
        <v>1</v>
      </c>
      <c r="BS50" s="15">
        <v>1</v>
      </c>
      <c r="BT50" s="15">
        <v>2</v>
      </c>
      <c r="BU50" s="23">
        <f t="shared" si="7"/>
        <v>1.0725046436742278</v>
      </c>
    </row>
    <row r="51" spans="1:73" ht="15">
      <c r="A51" s="12">
        <v>1997</v>
      </c>
      <c r="B51" s="30" t="s">
        <v>25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18</v>
      </c>
      <c r="L51" s="2">
        <v>0.68845601265822809</v>
      </c>
      <c r="M51" s="14" t="s">
        <v>106</v>
      </c>
      <c r="N51" s="15">
        <v>2</v>
      </c>
      <c r="O51" s="15">
        <v>4</v>
      </c>
      <c r="P51" s="15">
        <v>1</v>
      </c>
      <c r="Q51" s="15">
        <v>1</v>
      </c>
      <c r="R51" s="15">
        <v>2</v>
      </c>
      <c r="S51" s="23">
        <f t="shared" si="1"/>
        <v>1.0725046436742278</v>
      </c>
      <c r="T51" s="17" t="s">
        <v>19</v>
      </c>
      <c r="U51" s="2">
        <v>0.54678013462202291</v>
      </c>
      <c r="V51" s="14" t="s">
        <v>106</v>
      </c>
      <c r="W51" s="15">
        <v>2</v>
      </c>
      <c r="X51" s="15">
        <v>4</v>
      </c>
      <c r="Y51" s="15">
        <v>1</v>
      </c>
      <c r="Z51" s="15">
        <v>1</v>
      </c>
      <c r="AA51" s="15">
        <v>2</v>
      </c>
      <c r="AB51" s="23">
        <f t="shared" si="2"/>
        <v>1.0725046436742278</v>
      </c>
      <c r="AC51" s="18" t="s">
        <v>20</v>
      </c>
      <c r="AD51" s="2">
        <v>0.28727832428186945</v>
      </c>
      <c r="AE51" s="14" t="s">
        <v>107</v>
      </c>
      <c r="AF51" s="15">
        <v>4</v>
      </c>
      <c r="AG51" s="15">
        <v>1</v>
      </c>
      <c r="AH51" s="15">
        <v>1</v>
      </c>
      <c r="AI51" s="15">
        <v>1</v>
      </c>
      <c r="AJ51" s="15">
        <v>3</v>
      </c>
      <c r="AK51" s="23">
        <f t="shared" si="3"/>
        <v>1.4318190233667303</v>
      </c>
      <c r="AL51" s="19" t="s">
        <v>21</v>
      </c>
      <c r="AM51" s="2">
        <v>0.42179872746553498</v>
      </c>
      <c r="AN51" s="14" t="s">
        <v>106</v>
      </c>
      <c r="AO51" s="15">
        <v>2</v>
      </c>
      <c r="AP51" s="15">
        <v>4</v>
      </c>
      <c r="AQ51" s="15">
        <v>1</v>
      </c>
      <c r="AR51" s="15">
        <v>1</v>
      </c>
      <c r="AS51" s="15">
        <v>2</v>
      </c>
      <c r="AT51" s="23">
        <f t="shared" si="4"/>
        <v>1.0725046436742278</v>
      </c>
      <c r="AU51" s="20" t="s">
        <v>22</v>
      </c>
      <c r="AV51" s="2">
        <v>0.24276200000000001</v>
      </c>
      <c r="AW51" s="14" t="s">
        <v>9</v>
      </c>
      <c r="AX51" s="15">
        <v>3</v>
      </c>
      <c r="AY51" s="15">
        <v>3</v>
      </c>
      <c r="AZ51" s="15">
        <v>1</v>
      </c>
      <c r="BA51" s="15">
        <v>1</v>
      </c>
      <c r="BB51" s="15">
        <v>2</v>
      </c>
      <c r="BC51" s="23">
        <f t="shared" si="5"/>
        <v>0.58256442191643865</v>
      </c>
      <c r="BD51" s="21" t="s">
        <v>23</v>
      </c>
      <c r="BE51" s="2">
        <v>0.149392</v>
      </c>
      <c r="BF51" s="14" t="s">
        <v>11</v>
      </c>
      <c r="BG51" s="15">
        <v>1</v>
      </c>
      <c r="BH51" s="15">
        <v>1</v>
      </c>
      <c r="BI51" s="15">
        <v>1</v>
      </c>
      <c r="BJ51" s="15">
        <v>1</v>
      </c>
      <c r="BK51" s="15">
        <v>2</v>
      </c>
      <c r="BL51" s="23">
        <f t="shared" si="6"/>
        <v>0.34297081055722239</v>
      </c>
      <c r="BM51" s="22" t="s">
        <v>24</v>
      </c>
      <c r="BN51" s="2">
        <v>0.92430606707317098</v>
      </c>
      <c r="BO51" s="14" t="s">
        <v>106</v>
      </c>
      <c r="BP51" s="15">
        <v>2</v>
      </c>
      <c r="BQ51" s="15">
        <v>4</v>
      </c>
      <c r="BR51" s="15">
        <v>1</v>
      </c>
      <c r="BS51" s="15">
        <v>1</v>
      </c>
      <c r="BT51" s="15">
        <v>2</v>
      </c>
      <c r="BU51" s="23">
        <f t="shared" si="7"/>
        <v>1.0725046436742278</v>
      </c>
    </row>
    <row r="52" spans="1:73" ht="15">
      <c r="A52" s="12">
        <v>1998</v>
      </c>
      <c r="B52" s="30" t="s">
        <v>25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18</v>
      </c>
      <c r="L52" s="2">
        <v>0.68845601265822809</v>
      </c>
      <c r="M52" s="14" t="s">
        <v>106</v>
      </c>
      <c r="N52" s="15">
        <v>2</v>
      </c>
      <c r="O52" s="15">
        <v>4</v>
      </c>
      <c r="P52" s="15">
        <v>1</v>
      </c>
      <c r="Q52" s="15">
        <v>1</v>
      </c>
      <c r="R52" s="15">
        <v>2</v>
      </c>
      <c r="S52" s="23">
        <f t="shared" si="1"/>
        <v>1.0725046436742278</v>
      </c>
      <c r="T52" s="17" t="s">
        <v>19</v>
      </c>
      <c r="U52" s="2">
        <v>0.54678013462202291</v>
      </c>
      <c r="V52" s="14" t="s">
        <v>106</v>
      </c>
      <c r="W52" s="15">
        <v>2</v>
      </c>
      <c r="X52" s="15">
        <v>4</v>
      </c>
      <c r="Y52" s="15">
        <v>1</v>
      </c>
      <c r="Z52" s="15">
        <v>1</v>
      </c>
      <c r="AA52" s="15">
        <v>2</v>
      </c>
      <c r="AB52" s="23">
        <f t="shared" si="2"/>
        <v>1.0725046436742278</v>
      </c>
      <c r="AC52" s="18" t="s">
        <v>20</v>
      </c>
      <c r="AD52" s="2">
        <v>0.28621818547303995</v>
      </c>
      <c r="AE52" s="14" t="s">
        <v>107</v>
      </c>
      <c r="AF52" s="15">
        <v>4</v>
      </c>
      <c r="AG52" s="15">
        <v>1</v>
      </c>
      <c r="AH52" s="15">
        <v>1</v>
      </c>
      <c r="AI52" s="15">
        <v>1</v>
      </c>
      <c r="AJ52" s="15">
        <v>3</v>
      </c>
      <c r="AK52" s="23">
        <f t="shared" si="3"/>
        <v>1.4318190233667303</v>
      </c>
      <c r="AL52" s="19" t="s">
        <v>21</v>
      </c>
      <c r="AM52" s="2">
        <v>0.42179872746553498</v>
      </c>
      <c r="AN52" s="14" t="s">
        <v>106</v>
      </c>
      <c r="AO52" s="15">
        <v>2</v>
      </c>
      <c r="AP52" s="15">
        <v>4</v>
      </c>
      <c r="AQ52" s="15">
        <v>1</v>
      </c>
      <c r="AR52" s="15">
        <v>1</v>
      </c>
      <c r="AS52" s="15">
        <v>2</v>
      </c>
      <c r="AT52" s="23">
        <f t="shared" si="4"/>
        <v>1.0725046436742278</v>
      </c>
      <c r="AU52" s="20" t="s">
        <v>22</v>
      </c>
      <c r="AV52" s="2">
        <v>0.24276200000000001</v>
      </c>
      <c r="AW52" s="14" t="s">
        <v>9</v>
      </c>
      <c r="AX52" s="15">
        <v>3</v>
      </c>
      <c r="AY52" s="15">
        <v>3</v>
      </c>
      <c r="AZ52" s="15">
        <v>1</v>
      </c>
      <c r="BA52" s="15">
        <v>1</v>
      </c>
      <c r="BB52" s="15">
        <v>2</v>
      </c>
      <c r="BC52" s="23">
        <f t="shared" si="5"/>
        <v>0.58256442191643865</v>
      </c>
      <c r="BD52" s="21" t="s">
        <v>23</v>
      </c>
      <c r="BE52" s="2">
        <v>0.15339357142857143</v>
      </c>
      <c r="BF52" s="14" t="s">
        <v>7</v>
      </c>
      <c r="BG52" s="15">
        <v>2</v>
      </c>
      <c r="BH52" s="15">
        <v>1</v>
      </c>
      <c r="BI52" s="15">
        <v>1</v>
      </c>
      <c r="BJ52" s="15">
        <v>1</v>
      </c>
      <c r="BK52" s="15">
        <v>3</v>
      </c>
      <c r="BL52" s="23">
        <f t="shared" si="6"/>
        <v>1.0195048044558219</v>
      </c>
      <c r="BM52" s="22" t="s">
        <v>24</v>
      </c>
      <c r="BN52" s="2">
        <v>0.92430606707317098</v>
      </c>
      <c r="BO52" s="14" t="s">
        <v>106</v>
      </c>
      <c r="BP52" s="15">
        <v>2</v>
      </c>
      <c r="BQ52" s="15">
        <v>4</v>
      </c>
      <c r="BR52" s="15">
        <v>1</v>
      </c>
      <c r="BS52" s="15">
        <v>1</v>
      </c>
      <c r="BT52" s="15">
        <v>2</v>
      </c>
      <c r="BU52" s="23">
        <f t="shared" si="7"/>
        <v>1.0725046436742278</v>
      </c>
    </row>
    <row r="53" spans="1:73" ht="15">
      <c r="A53" s="12">
        <v>1999</v>
      </c>
      <c r="B53" s="30" t="s">
        <v>25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18</v>
      </c>
      <c r="L53" s="2">
        <v>0.68845601265822809</v>
      </c>
      <c r="M53" s="14" t="s">
        <v>106</v>
      </c>
      <c r="N53" s="15">
        <v>2</v>
      </c>
      <c r="O53" s="15">
        <v>4</v>
      </c>
      <c r="P53" s="15">
        <v>1</v>
      </c>
      <c r="Q53" s="15">
        <v>1</v>
      </c>
      <c r="R53" s="15">
        <v>2</v>
      </c>
      <c r="S53" s="23">
        <f t="shared" si="1"/>
        <v>1.0725046436742278</v>
      </c>
      <c r="T53" s="17" t="s">
        <v>19</v>
      </c>
      <c r="U53" s="2">
        <v>0.54678013462202291</v>
      </c>
      <c r="V53" s="14" t="s">
        <v>106</v>
      </c>
      <c r="W53" s="15">
        <v>2</v>
      </c>
      <c r="X53" s="15">
        <v>4</v>
      </c>
      <c r="Y53" s="15">
        <v>1</v>
      </c>
      <c r="Z53" s="15">
        <v>1</v>
      </c>
      <c r="AA53" s="15">
        <v>2</v>
      </c>
      <c r="AB53" s="23">
        <f t="shared" si="2"/>
        <v>1.0725046436742278</v>
      </c>
      <c r="AC53" s="18" t="s">
        <v>20</v>
      </c>
      <c r="AD53" s="2">
        <v>0.28515804666421046</v>
      </c>
      <c r="AE53" s="14" t="s">
        <v>107</v>
      </c>
      <c r="AF53" s="15">
        <v>4</v>
      </c>
      <c r="AG53" s="15">
        <v>1</v>
      </c>
      <c r="AH53" s="15">
        <v>1</v>
      </c>
      <c r="AI53" s="15">
        <v>1</v>
      </c>
      <c r="AJ53" s="15">
        <v>3</v>
      </c>
      <c r="AK53" s="23">
        <f t="shared" si="3"/>
        <v>1.4318190233667303</v>
      </c>
      <c r="AL53" s="19" t="s">
        <v>21</v>
      </c>
      <c r="AM53" s="2">
        <v>0.42179872746553498</v>
      </c>
      <c r="AN53" s="14" t="s">
        <v>106</v>
      </c>
      <c r="AO53" s="15">
        <v>2</v>
      </c>
      <c r="AP53" s="15">
        <v>4</v>
      </c>
      <c r="AQ53" s="15">
        <v>1</v>
      </c>
      <c r="AR53" s="15">
        <v>1</v>
      </c>
      <c r="AS53" s="15">
        <v>2</v>
      </c>
      <c r="AT53" s="23">
        <f t="shared" si="4"/>
        <v>1.0725046436742278</v>
      </c>
      <c r="AU53" s="20" t="s">
        <v>22</v>
      </c>
      <c r="AV53" s="2">
        <v>0.24276200000000001</v>
      </c>
      <c r="AW53" s="14" t="s">
        <v>9</v>
      </c>
      <c r="AX53" s="15">
        <v>3</v>
      </c>
      <c r="AY53" s="15">
        <v>3</v>
      </c>
      <c r="AZ53" s="15">
        <v>1</v>
      </c>
      <c r="BA53" s="15">
        <v>1</v>
      </c>
      <c r="BB53" s="15">
        <v>2</v>
      </c>
      <c r="BC53" s="23">
        <f t="shared" si="5"/>
        <v>0.58256442191643865</v>
      </c>
      <c r="BD53" s="21" t="s">
        <v>23</v>
      </c>
      <c r="BE53" s="2">
        <v>0.15739514285714287</v>
      </c>
      <c r="BF53" s="14" t="s">
        <v>7</v>
      </c>
      <c r="BG53" s="15">
        <v>2</v>
      </c>
      <c r="BH53" s="15">
        <v>1</v>
      </c>
      <c r="BI53" s="15">
        <v>1</v>
      </c>
      <c r="BJ53" s="15">
        <v>1</v>
      </c>
      <c r="BK53" s="15">
        <v>3</v>
      </c>
      <c r="BL53" s="23">
        <f t="shared" si="6"/>
        <v>1.0195048044558219</v>
      </c>
      <c r="BM53" s="22" t="s">
        <v>24</v>
      </c>
      <c r="BN53" s="2">
        <v>0.92430606707317098</v>
      </c>
      <c r="BO53" s="14" t="s">
        <v>106</v>
      </c>
      <c r="BP53" s="15">
        <v>2</v>
      </c>
      <c r="BQ53" s="15">
        <v>4</v>
      </c>
      <c r="BR53" s="15">
        <v>1</v>
      </c>
      <c r="BS53" s="15">
        <v>1</v>
      </c>
      <c r="BT53" s="15">
        <v>2</v>
      </c>
      <c r="BU53" s="23">
        <f t="shared" si="7"/>
        <v>1.0725046436742278</v>
      </c>
    </row>
    <row r="54" spans="1:73" ht="15">
      <c r="A54" s="12">
        <v>2000</v>
      </c>
      <c r="B54" s="30" t="s">
        <v>25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18</v>
      </c>
      <c r="L54" s="2">
        <v>0.68845601265822809</v>
      </c>
      <c r="M54" s="14" t="s">
        <v>106</v>
      </c>
      <c r="N54" s="15">
        <v>2</v>
      </c>
      <c r="O54" s="15">
        <v>4</v>
      </c>
      <c r="P54" s="15">
        <v>1</v>
      </c>
      <c r="Q54" s="15">
        <v>1</v>
      </c>
      <c r="R54" s="15">
        <v>2</v>
      </c>
      <c r="S54" s="23">
        <f t="shared" si="1"/>
        <v>1.0725046436742278</v>
      </c>
      <c r="T54" s="17" t="s">
        <v>19</v>
      </c>
      <c r="U54" s="2">
        <v>0.54678013462202291</v>
      </c>
      <c r="V54" s="14" t="s">
        <v>106</v>
      </c>
      <c r="W54" s="15">
        <v>2</v>
      </c>
      <c r="X54" s="15">
        <v>4</v>
      </c>
      <c r="Y54" s="15">
        <v>1</v>
      </c>
      <c r="Z54" s="15">
        <v>1</v>
      </c>
      <c r="AA54" s="15">
        <v>2</v>
      </c>
      <c r="AB54" s="23">
        <f t="shared" si="2"/>
        <v>1.0725046436742278</v>
      </c>
      <c r="AC54" s="18" t="s">
        <v>20</v>
      </c>
      <c r="AD54" s="2">
        <v>0.28409790785538097</v>
      </c>
      <c r="AE54" s="14" t="s">
        <v>107</v>
      </c>
      <c r="AF54" s="15">
        <v>4</v>
      </c>
      <c r="AG54" s="15">
        <v>1</v>
      </c>
      <c r="AH54" s="15">
        <v>1</v>
      </c>
      <c r="AI54" s="15">
        <v>1</v>
      </c>
      <c r="AJ54" s="15">
        <v>3</v>
      </c>
      <c r="AK54" s="23">
        <f t="shared" si="3"/>
        <v>1.4318190233667303</v>
      </c>
      <c r="AL54" s="19" t="s">
        <v>21</v>
      </c>
      <c r="AM54" s="2">
        <v>0.42179872746553498</v>
      </c>
      <c r="AN54" s="14" t="s">
        <v>106</v>
      </c>
      <c r="AO54" s="15">
        <v>2</v>
      </c>
      <c r="AP54" s="15">
        <v>4</v>
      </c>
      <c r="AQ54" s="15">
        <v>1</v>
      </c>
      <c r="AR54" s="15">
        <v>1</v>
      </c>
      <c r="AS54" s="15">
        <v>2</v>
      </c>
      <c r="AT54" s="23">
        <f t="shared" si="4"/>
        <v>1.0725046436742278</v>
      </c>
      <c r="AU54" s="20" t="s">
        <v>22</v>
      </c>
      <c r="AV54" s="2">
        <v>0.24276200000000001</v>
      </c>
      <c r="AW54" s="14" t="s">
        <v>9</v>
      </c>
      <c r="AX54" s="15">
        <v>3</v>
      </c>
      <c r="AY54" s="15">
        <v>3</v>
      </c>
      <c r="AZ54" s="15">
        <v>1</v>
      </c>
      <c r="BA54" s="15">
        <v>1</v>
      </c>
      <c r="BB54" s="15">
        <v>2</v>
      </c>
      <c r="BC54" s="23">
        <f t="shared" si="5"/>
        <v>0.58256442191643865</v>
      </c>
      <c r="BD54" s="21" t="s">
        <v>23</v>
      </c>
      <c r="BE54" s="2">
        <v>0.16139671428571431</v>
      </c>
      <c r="BF54" s="14" t="s">
        <v>7</v>
      </c>
      <c r="BG54" s="15">
        <v>2</v>
      </c>
      <c r="BH54" s="15">
        <v>1</v>
      </c>
      <c r="BI54" s="15">
        <v>1</v>
      </c>
      <c r="BJ54" s="15">
        <v>1</v>
      </c>
      <c r="BK54" s="15">
        <v>3</v>
      </c>
      <c r="BL54" s="23">
        <f t="shared" si="6"/>
        <v>1.0195048044558219</v>
      </c>
      <c r="BM54" s="22" t="s">
        <v>24</v>
      </c>
      <c r="BN54" s="2">
        <v>0.92430606707317098</v>
      </c>
      <c r="BO54" s="14" t="s">
        <v>106</v>
      </c>
      <c r="BP54" s="15">
        <v>2</v>
      </c>
      <c r="BQ54" s="15">
        <v>4</v>
      </c>
      <c r="BR54" s="15">
        <v>1</v>
      </c>
      <c r="BS54" s="15">
        <v>1</v>
      </c>
      <c r="BT54" s="15">
        <v>2</v>
      </c>
      <c r="BU54" s="23">
        <f t="shared" si="7"/>
        <v>1.0725046436742278</v>
      </c>
    </row>
    <row r="55" spans="1:73" ht="15">
      <c r="A55" s="12">
        <v>2001</v>
      </c>
      <c r="B55" s="30" t="s">
        <v>25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18</v>
      </c>
      <c r="L55" s="2">
        <v>0.68845601265822809</v>
      </c>
      <c r="M55" s="14" t="s">
        <v>106</v>
      </c>
      <c r="N55" s="15">
        <v>2</v>
      </c>
      <c r="O55" s="15">
        <v>4</v>
      </c>
      <c r="P55" s="15">
        <v>1</v>
      </c>
      <c r="Q55" s="15">
        <v>1</v>
      </c>
      <c r="R55" s="15">
        <v>2</v>
      </c>
      <c r="S55" s="23">
        <f t="shared" si="1"/>
        <v>1.0725046436742278</v>
      </c>
      <c r="T55" s="17" t="s">
        <v>19</v>
      </c>
      <c r="U55" s="2">
        <v>0.54678013462202291</v>
      </c>
      <c r="V55" s="14" t="s">
        <v>106</v>
      </c>
      <c r="W55" s="15">
        <v>2</v>
      </c>
      <c r="X55" s="15">
        <v>4</v>
      </c>
      <c r="Y55" s="15">
        <v>1</v>
      </c>
      <c r="Z55" s="15">
        <v>1</v>
      </c>
      <c r="AA55" s="15">
        <v>2</v>
      </c>
      <c r="AB55" s="23">
        <f t="shared" si="2"/>
        <v>1.0725046436742278</v>
      </c>
      <c r="AC55" s="18" t="s">
        <v>20</v>
      </c>
      <c r="AD55" s="2">
        <v>0.28303776904655148</v>
      </c>
      <c r="AE55" s="14" t="s">
        <v>107</v>
      </c>
      <c r="AF55" s="15">
        <v>4</v>
      </c>
      <c r="AG55" s="15">
        <v>1</v>
      </c>
      <c r="AH55" s="15">
        <v>1</v>
      </c>
      <c r="AI55" s="15">
        <v>1</v>
      </c>
      <c r="AJ55" s="15">
        <v>3</v>
      </c>
      <c r="AK55" s="23">
        <f t="shared" si="3"/>
        <v>1.4318190233667303</v>
      </c>
      <c r="AL55" s="19" t="s">
        <v>21</v>
      </c>
      <c r="AM55" s="2">
        <v>0.42179872746553498</v>
      </c>
      <c r="AN55" s="14" t="s">
        <v>106</v>
      </c>
      <c r="AO55" s="15">
        <v>2</v>
      </c>
      <c r="AP55" s="15">
        <v>4</v>
      </c>
      <c r="AQ55" s="15">
        <v>1</v>
      </c>
      <c r="AR55" s="15">
        <v>1</v>
      </c>
      <c r="AS55" s="15">
        <v>2</v>
      </c>
      <c r="AT55" s="23">
        <f t="shared" si="4"/>
        <v>1.0725046436742278</v>
      </c>
      <c r="AU55" s="20" t="s">
        <v>22</v>
      </c>
      <c r="AV55" s="2">
        <v>0.24276200000000001</v>
      </c>
      <c r="AW55" s="14" t="s">
        <v>9</v>
      </c>
      <c r="AX55" s="15">
        <v>3</v>
      </c>
      <c r="AY55" s="15">
        <v>2</v>
      </c>
      <c r="AZ55" s="15">
        <v>1</v>
      </c>
      <c r="BA55" s="15">
        <v>1</v>
      </c>
      <c r="BB55" s="15">
        <v>2</v>
      </c>
      <c r="BC55" s="23">
        <f t="shared" si="5"/>
        <v>0.48935255543384243</v>
      </c>
      <c r="BD55" s="21" t="s">
        <v>23</v>
      </c>
      <c r="BE55" s="2">
        <v>0.16539828571428575</v>
      </c>
      <c r="BF55" s="14" t="s">
        <v>7</v>
      </c>
      <c r="BG55" s="15">
        <v>2</v>
      </c>
      <c r="BH55" s="15">
        <v>1</v>
      </c>
      <c r="BI55" s="15">
        <v>1</v>
      </c>
      <c r="BJ55" s="15">
        <v>1</v>
      </c>
      <c r="BK55" s="15">
        <v>3</v>
      </c>
      <c r="BL55" s="23">
        <f t="shared" si="6"/>
        <v>1.0195048044558219</v>
      </c>
      <c r="BM55" s="22" t="s">
        <v>24</v>
      </c>
      <c r="BN55" s="2">
        <v>0.92430606707317098</v>
      </c>
      <c r="BO55" s="14" t="s">
        <v>106</v>
      </c>
      <c r="BP55" s="15">
        <v>2</v>
      </c>
      <c r="BQ55" s="15">
        <v>4</v>
      </c>
      <c r="BR55" s="15">
        <v>1</v>
      </c>
      <c r="BS55" s="15">
        <v>1</v>
      </c>
      <c r="BT55" s="15">
        <v>2</v>
      </c>
      <c r="BU55" s="23">
        <f t="shared" si="7"/>
        <v>1.0725046436742278</v>
      </c>
    </row>
    <row r="56" spans="1:73" ht="15">
      <c r="A56" s="12">
        <v>2002</v>
      </c>
      <c r="B56" s="30" t="s">
        <v>25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18</v>
      </c>
      <c r="L56" s="2">
        <v>0.68845601265822809</v>
      </c>
      <c r="M56" s="14" t="s">
        <v>106</v>
      </c>
      <c r="N56" s="15">
        <v>2</v>
      </c>
      <c r="O56" s="15">
        <v>4</v>
      </c>
      <c r="P56" s="15">
        <v>1</v>
      </c>
      <c r="Q56" s="15">
        <v>1</v>
      </c>
      <c r="R56" s="15">
        <v>2</v>
      </c>
      <c r="S56" s="23">
        <f t="shared" si="1"/>
        <v>1.0725046436742278</v>
      </c>
      <c r="T56" s="17" t="s">
        <v>19</v>
      </c>
      <c r="U56" s="2">
        <v>0.54678013462202291</v>
      </c>
      <c r="V56" s="14" t="s">
        <v>106</v>
      </c>
      <c r="W56" s="15">
        <v>2</v>
      </c>
      <c r="X56" s="15">
        <v>4</v>
      </c>
      <c r="Y56" s="15">
        <v>1</v>
      </c>
      <c r="Z56" s="15">
        <v>1</v>
      </c>
      <c r="AA56" s="15">
        <v>2</v>
      </c>
      <c r="AB56" s="23">
        <f t="shared" si="2"/>
        <v>1.0725046436742278</v>
      </c>
      <c r="AC56" s="18" t="s">
        <v>20</v>
      </c>
      <c r="AD56" s="2">
        <v>0.28197763023772199</v>
      </c>
      <c r="AE56" s="14" t="s">
        <v>107</v>
      </c>
      <c r="AF56" s="15">
        <v>4</v>
      </c>
      <c r="AG56" s="15">
        <v>1</v>
      </c>
      <c r="AH56" s="15">
        <v>1</v>
      </c>
      <c r="AI56" s="15">
        <v>1</v>
      </c>
      <c r="AJ56" s="15">
        <v>3</v>
      </c>
      <c r="AK56" s="23">
        <f t="shared" si="3"/>
        <v>1.4318190233667303</v>
      </c>
      <c r="AL56" s="19" t="s">
        <v>21</v>
      </c>
      <c r="AM56" s="2">
        <v>0.42179872746553498</v>
      </c>
      <c r="AN56" s="14" t="s">
        <v>106</v>
      </c>
      <c r="AO56" s="15">
        <v>2</v>
      </c>
      <c r="AP56" s="15">
        <v>4</v>
      </c>
      <c r="AQ56" s="15">
        <v>1</v>
      </c>
      <c r="AR56" s="15">
        <v>1</v>
      </c>
      <c r="AS56" s="15">
        <v>2</v>
      </c>
      <c r="AT56" s="23">
        <f t="shared" si="4"/>
        <v>1.0725046436742278</v>
      </c>
      <c r="AU56" s="20" t="s">
        <v>22</v>
      </c>
      <c r="AV56" s="2">
        <v>0.24276200000000001</v>
      </c>
      <c r="AW56" s="14" t="s">
        <v>9</v>
      </c>
      <c r="AX56" s="15">
        <v>3</v>
      </c>
      <c r="AY56" s="15">
        <v>2</v>
      </c>
      <c r="AZ56" s="15">
        <v>1</v>
      </c>
      <c r="BA56" s="15">
        <v>1</v>
      </c>
      <c r="BB56" s="15">
        <v>2</v>
      </c>
      <c r="BC56" s="23">
        <f t="shared" si="5"/>
        <v>0.48935255543384243</v>
      </c>
      <c r="BD56" s="21" t="s">
        <v>23</v>
      </c>
      <c r="BE56" s="2">
        <v>0.16939985714285719</v>
      </c>
      <c r="BF56" s="14" t="s">
        <v>7</v>
      </c>
      <c r="BG56" s="15">
        <v>2</v>
      </c>
      <c r="BH56" s="15">
        <v>1</v>
      </c>
      <c r="BI56" s="15">
        <v>1</v>
      </c>
      <c r="BJ56" s="15">
        <v>1</v>
      </c>
      <c r="BK56" s="15">
        <v>3</v>
      </c>
      <c r="BL56" s="23">
        <f t="shared" si="6"/>
        <v>1.0195048044558219</v>
      </c>
      <c r="BM56" s="22" t="s">
        <v>24</v>
      </c>
      <c r="BN56" s="2">
        <v>0.92430606707317098</v>
      </c>
      <c r="BO56" s="14" t="s">
        <v>106</v>
      </c>
      <c r="BP56" s="15">
        <v>2</v>
      </c>
      <c r="BQ56" s="15">
        <v>4</v>
      </c>
      <c r="BR56" s="15">
        <v>1</v>
      </c>
      <c r="BS56" s="15">
        <v>1</v>
      </c>
      <c r="BT56" s="15">
        <v>2</v>
      </c>
      <c r="BU56" s="23">
        <f t="shared" si="7"/>
        <v>1.0725046436742278</v>
      </c>
    </row>
    <row r="57" spans="1:73" ht="15">
      <c r="A57" s="12">
        <v>2003</v>
      </c>
      <c r="B57" s="30" t="s">
        <v>25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18</v>
      </c>
      <c r="L57" s="2">
        <v>0.68845601265822809</v>
      </c>
      <c r="M57" s="14" t="s">
        <v>106</v>
      </c>
      <c r="N57" s="15">
        <v>2</v>
      </c>
      <c r="O57" s="15">
        <v>4</v>
      </c>
      <c r="P57" s="15">
        <v>1</v>
      </c>
      <c r="Q57" s="15">
        <v>1</v>
      </c>
      <c r="R57" s="15">
        <v>2</v>
      </c>
      <c r="S57" s="23">
        <f t="shared" si="1"/>
        <v>1.0725046436742278</v>
      </c>
      <c r="T57" s="17" t="s">
        <v>19</v>
      </c>
      <c r="U57" s="2">
        <v>0.54678013462202291</v>
      </c>
      <c r="V57" s="14" t="s">
        <v>106</v>
      </c>
      <c r="W57" s="15">
        <v>2</v>
      </c>
      <c r="X57" s="15">
        <v>4</v>
      </c>
      <c r="Y57" s="15">
        <v>1</v>
      </c>
      <c r="Z57" s="15">
        <v>1</v>
      </c>
      <c r="AA57" s="15">
        <v>2</v>
      </c>
      <c r="AB57" s="23">
        <f t="shared" si="2"/>
        <v>1.0725046436742278</v>
      </c>
      <c r="AC57" s="18" t="s">
        <v>20</v>
      </c>
      <c r="AD57" s="2">
        <v>0.2809174914288925</v>
      </c>
      <c r="AE57" s="14" t="s">
        <v>107</v>
      </c>
      <c r="AF57" s="15">
        <v>4</v>
      </c>
      <c r="AG57" s="15">
        <v>1</v>
      </c>
      <c r="AH57" s="15">
        <v>1</v>
      </c>
      <c r="AI57" s="15">
        <v>1</v>
      </c>
      <c r="AJ57" s="15">
        <v>3</v>
      </c>
      <c r="AK57" s="23">
        <f t="shared" si="3"/>
        <v>1.4318190233667303</v>
      </c>
      <c r="AL57" s="19" t="s">
        <v>21</v>
      </c>
      <c r="AM57" s="2">
        <v>0.42179872746553498</v>
      </c>
      <c r="AN57" s="14" t="s">
        <v>106</v>
      </c>
      <c r="AO57" s="15">
        <v>2</v>
      </c>
      <c r="AP57" s="15">
        <v>4</v>
      </c>
      <c r="AQ57" s="15">
        <v>1</v>
      </c>
      <c r="AR57" s="15">
        <v>1</v>
      </c>
      <c r="AS57" s="15">
        <v>2</v>
      </c>
      <c r="AT57" s="23">
        <f t="shared" si="4"/>
        <v>1.0725046436742278</v>
      </c>
      <c r="AU57" s="20" t="s">
        <v>22</v>
      </c>
      <c r="AV57" s="2">
        <v>0.24276200000000001</v>
      </c>
      <c r="AW57" s="14" t="s">
        <v>9</v>
      </c>
      <c r="AX57" s="15">
        <v>3</v>
      </c>
      <c r="AY57" s="15">
        <v>2</v>
      </c>
      <c r="AZ57" s="15">
        <v>1</v>
      </c>
      <c r="BA57" s="15">
        <v>1</v>
      </c>
      <c r="BB57" s="15">
        <v>2</v>
      </c>
      <c r="BC57" s="23">
        <f t="shared" si="5"/>
        <v>0.48935255543384243</v>
      </c>
      <c r="BD57" s="21" t="s">
        <v>23</v>
      </c>
      <c r="BE57" s="2">
        <v>0.17340142857142862</v>
      </c>
      <c r="BF57" s="14" t="s">
        <v>7</v>
      </c>
      <c r="BG57" s="15">
        <v>2</v>
      </c>
      <c r="BH57" s="15">
        <v>1</v>
      </c>
      <c r="BI57" s="15">
        <v>1</v>
      </c>
      <c r="BJ57" s="15">
        <v>1</v>
      </c>
      <c r="BK57" s="15">
        <v>3</v>
      </c>
      <c r="BL57" s="23">
        <f t="shared" si="6"/>
        <v>1.0195048044558219</v>
      </c>
      <c r="BM57" s="22" t="s">
        <v>24</v>
      </c>
      <c r="BN57" s="2">
        <v>0.92430606707317076</v>
      </c>
      <c r="BO57" s="14" t="s">
        <v>106</v>
      </c>
      <c r="BP57" s="15">
        <v>2</v>
      </c>
      <c r="BQ57" s="15">
        <v>4</v>
      </c>
      <c r="BR57" s="15">
        <v>1</v>
      </c>
      <c r="BS57" s="15">
        <v>1</v>
      </c>
      <c r="BT57" s="15">
        <v>2</v>
      </c>
      <c r="BU57" s="23">
        <f t="shared" si="7"/>
        <v>1.0725046436742278</v>
      </c>
    </row>
    <row r="58" spans="1:73" ht="15">
      <c r="A58" s="12">
        <v>2004</v>
      </c>
      <c r="B58" s="30" t="s">
        <v>25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18</v>
      </c>
      <c r="L58" s="2">
        <v>0.68845601265822809</v>
      </c>
      <c r="M58" s="14" t="s">
        <v>106</v>
      </c>
      <c r="N58" s="15">
        <v>2</v>
      </c>
      <c r="O58" s="15">
        <v>3</v>
      </c>
      <c r="P58" s="15">
        <v>1</v>
      </c>
      <c r="Q58" s="15">
        <v>1</v>
      </c>
      <c r="R58" s="15">
        <v>2</v>
      </c>
      <c r="S58" s="23">
        <f t="shared" si="1"/>
        <v>0.48935255543384243</v>
      </c>
      <c r="T58" s="17" t="s">
        <v>19</v>
      </c>
      <c r="U58" s="2">
        <v>0.54678013462202291</v>
      </c>
      <c r="V58" s="14" t="s">
        <v>106</v>
      </c>
      <c r="W58" s="15">
        <v>2</v>
      </c>
      <c r="X58" s="15">
        <v>3</v>
      </c>
      <c r="Y58" s="15">
        <v>1</v>
      </c>
      <c r="Z58" s="15">
        <v>1</v>
      </c>
      <c r="AA58" s="15">
        <v>2</v>
      </c>
      <c r="AB58" s="23">
        <f t="shared" si="2"/>
        <v>0.48935255543384243</v>
      </c>
      <c r="AC58" s="18" t="s">
        <v>20</v>
      </c>
      <c r="AD58" s="2">
        <v>0.279857352620063</v>
      </c>
      <c r="AE58" s="14" t="s">
        <v>107</v>
      </c>
      <c r="AF58" s="15">
        <v>4</v>
      </c>
      <c r="AG58" s="15">
        <v>1</v>
      </c>
      <c r="AH58" s="15">
        <v>1</v>
      </c>
      <c r="AI58" s="15">
        <v>1</v>
      </c>
      <c r="AJ58" s="15">
        <v>3</v>
      </c>
      <c r="AK58" s="23">
        <f t="shared" si="3"/>
        <v>1.4318190233667303</v>
      </c>
      <c r="AL58" s="19" t="s">
        <v>21</v>
      </c>
      <c r="AM58" s="2">
        <v>0.42179872746553498</v>
      </c>
      <c r="AN58" s="14" t="s">
        <v>106</v>
      </c>
      <c r="AO58" s="15">
        <v>2</v>
      </c>
      <c r="AP58" s="15">
        <v>3</v>
      </c>
      <c r="AQ58" s="15">
        <v>1</v>
      </c>
      <c r="AR58" s="15">
        <v>1</v>
      </c>
      <c r="AS58" s="15">
        <v>2</v>
      </c>
      <c r="AT58" s="23">
        <f t="shared" si="4"/>
        <v>0.48935255543384243</v>
      </c>
      <c r="AU58" s="20" t="s">
        <v>22</v>
      </c>
      <c r="AV58" s="2">
        <v>0.24276200000000001</v>
      </c>
      <c r="AW58" s="14" t="s">
        <v>9</v>
      </c>
      <c r="AX58" s="15">
        <v>3</v>
      </c>
      <c r="AY58" s="15">
        <v>2</v>
      </c>
      <c r="AZ58" s="15">
        <v>1</v>
      </c>
      <c r="BA58" s="15">
        <v>1</v>
      </c>
      <c r="BB58" s="15">
        <v>2</v>
      </c>
      <c r="BC58" s="23">
        <f t="shared" si="5"/>
        <v>0.48935255543384243</v>
      </c>
      <c r="BD58" s="21" t="s">
        <v>23</v>
      </c>
      <c r="BE58" s="2">
        <v>0.17740300000000001</v>
      </c>
      <c r="BF58" s="14" t="s">
        <v>13</v>
      </c>
      <c r="BG58" s="15">
        <v>2</v>
      </c>
      <c r="BH58" s="15">
        <v>1</v>
      </c>
      <c r="BI58" s="15">
        <v>1</v>
      </c>
      <c r="BJ58" s="15">
        <v>1</v>
      </c>
      <c r="BK58" s="15">
        <v>2</v>
      </c>
      <c r="BL58" s="23">
        <f t="shared" si="6"/>
        <v>0.35859414261160716</v>
      </c>
      <c r="BM58" s="22" t="s">
        <v>24</v>
      </c>
      <c r="BN58" s="2">
        <v>0.92430606707317076</v>
      </c>
      <c r="BO58" s="14" t="s">
        <v>106</v>
      </c>
      <c r="BP58" s="15">
        <v>2</v>
      </c>
      <c r="BQ58" s="15">
        <v>3</v>
      </c>
      <c r="BR58" s="15">
        <v>1</v>
      </c>
      <c r="BS58" s="15">
        <v>1</v>
      </c>
      <c r="BT58" s="15">
        <v>2</v>
      </c>
      <c r="BU58" s="23">
        <f t="shared" si="7"/>
        <v>0.48935255543384243</v>
      </c>
    </row>
    <row r="59" spans="1:73" ht="15">
      <c r="A59" s="12">
        <v>2005</v>
      </c>
      <c r="B59" s="30" t="s">
        <v>25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18</v>
      </c>
      <c r="L59" s="2">
        <v>0.68845601265822809</v>
      </c>
      <c r="M59" s="14" t="s">
        <v>106</v>
      </c>
      <c r="N59" s="15">
        <v>2</v>
      </c>
      <c r="O59" s="15">
        <v>3</v>
      </c>
      <c r="P59" s="15">
        <v>1</v>
      </c>
      <c r="Q59" s="15">
        <v>1</v>
      </c>
      <c r="R59" s="15">
        <v>2</v>
      </c>
      <c r="S59" s="23">
        <f t="shared" si="1"/>
        <v>0.48935255543384243</v>
      </c>
      <c r="T59" s="17" t="s">
        <v>19</v>
      </c>
      <c r="U59" s="2">
        <v>0.54678013462202291</v>
      </c>
      <c r="V59" s="14" t="s">
        <v>106</v>
      </c>
      <c r="W59" s="15">
        <v>2</v>
      </c>
      <c r="X59" s="15">
        <v>3</v>
      </c>
      <c r="Y59" s="15">
        <v>1</v>
      </c>
      <c r="Z59" s="15">
        <v>1</v>
      </c>
      <c r="AA59" s="15">
        <v>2</v>
      </c>
      <c r="AB59" s="23">
        <f t="shared" si="2"/>
        <v>0.48935255543384243</v>
      </c>
      <c r="AC59" s="18" t="s">
        <v>20</v>
      </c>
      <c r="AD59" s="2">
        <v>0.27879721381123357</v>
      </c>
      <c r="AE59" s="14" t="s">
        <v>107</v>
      </c>
      <c r="AF59" s="15">
        <v>4</v>
      </c>
      <c r="AG59" s="15">
        <v>1</v>
      </c>
      <c r="AH59" s="15">
        <v>1</v>
      </c>
      <c r="AI59" s="15">
        <v>1</v>
      </c>
      <c r="AJ59" s="15">
        <v>2</v>
      </c>
      <c r="AK59" s="23">
        <f t="shared" si="3"/>
        <v>1.0673825127299523</v>
      </c>
      <c r="AL59" s="19" t="s">
        <v>21</v>
      </c>
      <c r="AM59" s="2">
        <v>0.42179872746553498</v>
      </c>
      <c r="AN59" s="14" t="s">
        <v>106</v>
      </c>
      <c r="AO59" s="15">
        <v>2</v>
      </c>
      <c r="AP59" s="15">
        <v>3</v>
      </c>
      <c r="AQ59" s="15">
        <v>1</v>
      </c>
      <c r="AR59" s="15">
        <v>1</v>
      </c>
      <c r="AS59" s="15">
        <v>2</v>
      </c>
      <c r="AT59" s="23">
        <f t="shared" si="4"/>
        <v>0.48935255543384243</v>
      </c>
      <c r="AU59" s="20" t="s">
        <v>22</v>
      </c>
      <c r="AV59" s="2">
        <v>0.24276200000000001</v>
      </c>
      <c r="AW59" s="14" t="s">
        <v>9</v>
      </c>
      <c r="AX59" s="15">
        <v>3</v>
      </c>
      <c r="AY59" s="15">
        <v>2</v>
      </c>
      <c r="AZ59" s="15">
        <v>1</v>
      </c>
      <c r="BA59" s="15">
        <v>1</v>
      </c>
      <c r="BB59" s="15">
        <v>2</v>
      </c>
      <c r="BC59" s="23">
        <f t="shared" si="5"/>
        <v>0.48935255543384243</v>
      </c>
      <c r="BD59" s="21" t="s">
        <v>23</v>
      </c>
      <c r="BE59" s="2">
        <v>0.1633975</v>
      </c>
      <c r="BF59" s="14" t="s">
        <v>7</v>
      </c>
      <c r="BG59" s="15">
        <v>2</v>
      </c>
      <c r="BH59" s="15">
        <v>1</v>
      </c>
      <c r="BI59" s="15">
        <v>1</v>
      </c>
      <c r="BJ59" s="15">
        <v>1</v>
      </c>
      <c r="BK59" s="15">
        <v>3</v>
      </c>
      <c r="BL59" s="23">
        <f t="shared" si="6"/>
        <v>1.0195048044558219</v>
      </c>
      <c r="BM59" s="22" t="s">
        <v>24</v>
      </c>
      <c r="BN59" s="2">
        <v>0.92430606707317076</v>
      </c>
      <c r="BO59" s="14" t="s">
        <v>106</v>
      </c>
      <c r="BP59" s="15">
        <v>2</v>
      </c>
      <c r="BQ59" s="15">
        <v>3</v>
      </c>
      <c r="BR59" s="15">
        <v>1</v>
      </c>
      <c r="BS59" s="15">
        <v>1</v>
      </c>
      <c r="BT59" s="15">
        <v>2</v>
      </c>
      <c r="BU59" s="23">
        <f t="shared" si="7"/>
        <v>0.48935255543384243</v>
      </c>
    </row>
    <row r="60" spans="1:73" ht="15">
      <c r="A60" s="12">
        <v>2006</v>
      </c>
      <c r="B60" s="30" t="s">
        <v>25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18</v>
      </c>
      <c r="L60" s="2">
        <v>0.68845601265822809</v>
      </c>
      <c r="M60" s="14" t="s">
        <v>106</v>
      </c>
      <c r="N60" s="15">
        <v>2</v>
      </c>
      <c r="O60" s="15">
        <v>3</v>
      </c>
      <c r="P60" s="15">
        <v>1</v>
      </c>
      <c r="Q60" s="15">
        <v>1</v>
      </c>
      <c r="R60" s="15">
        <v>2</v>
      </c>
      <c r="S60" s="23">
        <f t="shared" si="1"/>
        <v>0.48935255543384243</v>
      </c>
      <c r="T60" s="17" t="s">
        <v>19</v>
      </c>
      <c r="U60" s="2">
        <v>0.54678013462202291</v>
      </c>
      <c r="V60" s="14" t="s">
        <v>106</v>
      </c>
      <c r="W60" s="15">
        <v>2</v>
      </c>
      <c r="X60" s="15">
        <v>3</v>
      </c>
      <c r="Y60" s="15">
        <v>1</v>
      </c>
      <c r="Z60" s="15">
        <v>1</v>
      </c>
      <c r="AA60" s="15">
        <v>2</v>
      </c>
      <c r="AB60" s="23">
        <f t="shared" si="2"/>
        <v>0.48935255543384243</v>
      </c>
      <c r="AC60" s="18" t="s">
        <v>20</v>
      </c>
      <c r="AD60" s="2">
        <v>0.2759384974403693</v>
      </c>
      <c r="AE60" s="14" t="s">
        <v>107</v>
      </c>
      <c r="AF60" s="15">
        <v>4</v>
      </c>
      <c r="AG60" s="15">
        <v>1</v>
      </c>
      <c r="AH60" s="15">
        <v>1</v>
      </c>
      <c r="AI60" s="15">
        <v>1</v>
      </c>
      <c r="AJ60" s="15">
        <v>3</v>
      </c>
      <c r="AK60" s="23">
        <f t="shared" si="3"/>
        <v>1.4318190233667303</v>
      </c>
      <c r="AL60" s="19" t="s">
        <v>21</v>
      </c>
      <c r="AM60" s="2">
        <v>0.42179872746553498</v>
      </c>
      <c r="AN60" s="14" t="s">
        <v>106</v>
      </c>
      <c r="AO60" s="15">
        <v>2</v>
      </c>
      <c r="AP60" s="15">
        <v>3</v>
      </c>
      <c r="AQ60" s="15">
        <v>1</v>
      </c>
      <c r="AR60" s="15">
        <v>1</v>
      </c>
      <c r="AS60" s="15">
        <v>2</v>
      </c>
      <c r="AT60" s="23">
        <f t="shared" si="4"/>
        <v>0.48935255543384243</v>
      </c>
      <c r="AU60" s="20" t="s">
        <v>22</v>
      </c>
      <c r="AV60" s="2">
        <v>0.24276200000000001</v>
      </c>
      <c r="AW60" s="14" t="s">
        <v>9</v>
      </c>
      <c r="AX60" s="15">
        <v>3</v>
      </c>
      <c r="AY60" s="15">
        <v>1</v>
      </c>
      <c r="AZ60" s="15">
        <v>1</v>
      </c>
      <c r="BA60" s="15">
        <v>1</v>
      </c>
      <c r="BB60" s="15">
        <v>2</v>
      </c>
      <c r="BC60" s="23">
        <f t="shared" si="5"/>
        <v>0.47802211380704585</v>
      </c>
      <c r="BD60" s="21" t="s">
        <v>23</v>
      </c>
      <c r="BE60" s="2">
        <v>0.149392</v>
      </c>
      <c r="BF60" s="14" t="s">
        <v>7</v>
      </c>
      <c r="BG60" s="15">
        <v>2</v>
      </c>
      <c r="BH60" s="15">
        <v>1</v>
      </c>
      <c r="BI60" s="15">
        <v>1</v>
      </c>
      <c r="BJ60" s="15">
        <v>1</v>
      </c>
      <c r="BK60" s="15">
        <v>3</v>
      </c>
      <c r="BL60" s="23">
        <f t="shared" si="6"/>
        <v>1.0195048044558219</v>
      </c>
      <c r="BM60" s="22" t="s">
        <v>24</v>
      </c>
      <c r="BN60" s="2">
        <v>0.92430606707317076</v>
      </c>
      <c r="BO60" s="14" t="s">
        <v>106</v>
      </c>
      <c r="BP60" s="15">
        <v>2</v>
      </c>
      <c r="BQ60" s="15">
        <v>3</v>
      </c>
      <c r="BR60" s="15">
        <v>1</v>
      </c>
      <c r="BS60" s="15">
        <v>1</v>
      </c>
      <c r="BT60" s="15">
        <v>2</v>
      </c>
      <c r="BU60" s="23">
        <f t="shared" si="7"/>
        <v>0.48935255543384243</v>
      </c>
    </row>
    <row r="61" spans="1:73" ht="15">
      <c r="A61" s="12">
        <v>2007</v>
      </c>
      <c r="B61" s="30" t="s">
        <v>25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18</v>
      </c>
      <c r="L61" s="2">
        <v>0.68845601265822809</v>
      </c>
      <c r="M61" s="14" t="s">
        <v>106</v>
      </c>
      <c r="N61" s="15">
        <v>2</v>
      </c>
      <c r="O61" s="15">
        <v>3</v>
      </c>
      <c r="P61" s="15">
        <v>1</v>
      </c>
      <c r="Q61" s="15">
        <v>1</v>
      </c>
      <c r="R61" s="15">
        <v>2</v>
      </c>
      <c r="S61" s="23">
        <f t="shared" si="1"/>
        <v>0.48935255543384243</v>
      </c>
      <c r="T61" s="17" t="s">
        <v>19</v>
      </c>
      <c r="U61" s="2">
        <v>0.54678013462202291</v>
      </c>
      <c r="V61" s="14" t="s">
        <v>106</v>
      </c>
      <c r="W61" s="15">
        <v>2</v>
      </c>
      <c r="X61" s="15">
        <v>3</v>
      </c>
      <c r="Y61" s="15">
        <v>1</v>
      </c>
      <c r="Z61" s="15">
        <v>1</v>
      </c>
      <c r="AA61" s="15">
        <v>2</v>
      </c>
      <c r="AB61" s="23">
        <f t="shared" si="2"/>
        <v>0.48935255543384243</v>
      </c>
      <c r="AC61" s="18" t="s">
        <v>20</v>
      </c>
      <c r="AD61" s="2">
        <v>0.27307978106950503</v>
      </c>
      <c r="AE61" s="14" t="s">
        <v>107</v>
      </c>
      <c r="AF61" s="15">
        <v>4</v>
      </c>
      <c r="AG61" s="15">
        <v>1</v>
      </c>
      <c r="AH61" s="15">
        <v>1</v>
      </c>
      <c r="AI61" s="15">
        <v>1</v>
      </c>
      <c r="AJ61" s="15">
        <v>3</v>
      </c>
      <c r="AK61" s="23">
        <f t="shared" si="3"/>
        <v>1.4318190233667303</v>
      </c>
      <c r="AL61" s="19" t="s">
        <v>21</v>
      </c>
      <c r="AM61" s="2">
        <v>0.42179872746553498</v>
      </c>
      <c r="AN61" s="14" t="s">
        <v>106</v>
      </c>
      <c r="AO61" s="15">
        <v>2</v>
      </c>
      <c r="AP61" s="15">
        <v>3</v>
      </c>
      <c r="AQ61" s="15">
        <v>1</v>
      </c>
      <c r="AR61" s="15">
        <v>1</v>
      </c>
      <c r="AS61" s="15">
        <v>2</v>
      </c>
      <c r="AT61" s="23">
        <f t="shared" si="4"/>
        <v>0.48935255543384243</v>
      </c>
      <c r="AU61" s="20" t="s">
        <v>22</v>
      </c>
      <c r="AV61" s="2">
        <v>0.23716173446132593</v>
      </c>
      <c r="AW61" s="14" t="s">
        <v>6</v>
      </c>
      <c r="AX61" s="15">
        <v>3</v>
      </c>
      <c r="AY61" s="15">
        <v>1</v>
      </c>
      <c r="AZ61" s="15">
        <v>1</v>
      </c>
      <c r="BA61" s="15">
        <v>1</v>
      </c>
      <c r="BB61" s="15">
        <v>3</v>
      </c>
      <c r="BC61" s="23">
        <f t="shared" si="5"/>
        <v>1.0673825127299523</v>
      </c>
      <c r="BD61" s="21" t="s">
        <v>23</v>
      </c>
      <c r="BE61" s="2">
        <v>0.13538649999999999</v>
      </c>
      <c r="BF61" s="14" t="s">
        <v>7</v>
      </c>
      <c r="BG61" s="15">
        <v>2</v>
      </c>
      <c r="BH61" s="15">
        <v>1</v>
      </c>
      <c r="BI61" s="15">
        <v>1</v>
      </c>
      <c r="BJ61" s="15">
        <v>1</v>
      </c>
      <c r="BK61" s="15">
        <v>3</v>
      </c>
      <c r="BL61" s="23">
        <f t="shared" si="6"/>
        <v>1.0195048044558219</v>
      </c>
      <c r="BM61" s="22" t="s">
        <v>24</v>
      </c>
      <c r="BN61" s="2">
        <v>0.92430606707317076</v>
      </c>
      <c r="BO61" s="14" t="s">
        <v>106</v>
      </c>
      <c r="BP61" s="15">
        <v>2</v>
      </c>
      <c r="BQ61" s="15">
        <v>3</v>
      </c>
      <c r="BR61" s="15">
        <v>1</v>
      </c>
      <c r="BS61" s="15">
        <v>1</v>
      </c>
      <c r="BT61" s="15">
        <v>2</v>
      </c>
      <c r="BU61" s="23">
        <f t="shared" si="7"/>
        <v>0.48935255543384243</v>
      </c>
    </row>
    <row r="62" spans="1:73" ht="15">
      <c r="A62" s="12">
        <v>2008</v>
      </c>
      <c r="B62" s="30" t="s">
        <v>25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18</v>
      </c>
      <c r="L62" s="2">
        <v>0.68845601265822809</v>
      </c>
      <c r="M62" s="14" t="s">
        <v>106</v>
      </c>
      <c r="N62" s="15">
        <v>2</v>
      </c>
      <c r="O62" s="15">
        <v>3</v>
      </c>
      <c r="P62" s="15">
        <v>1</v>
      </c>
      <c r="Q62" s="15">
        <v>1</v>
      </c>
      <c r="R62" s="15">
        <v>2</v>
      </c>
      <c r="S62" s="23">
        <f t="shared" si="1"/>
        <v>0.48935255543384243</v>
      </c>
      <c r="T62" s="17" t="s">
        <v>19</v>
      </c>
      <c r="U62" s="2">
        <v>0.54678013462202291</v>
      </c>
      <c r="V62" s="14" t="s">
        <v>106</v>
      </c>
      <c r="W62" s="15">
        <v>2</v>
      </c>
      <c r="X62" s="15">
        <v>3</v>
      </c>
      <c r="Y62" s="15">
        <v>1</v>
      </c>
      <c r="Z62" s="15">
        <v>1</v>
      </c>
      <c r="AA62" s="15">
        <v>2</v>
      </c>
      <c r="AB62" s="23">
        <f t="shared" si="2"/>
        <v>0.48935255543384243</v>
      </c>
      <c r="AC62" s="18" t="s">
        <v>20</v>
      </c>
      <c r="AD62" s="2">
        <v>0.27022106469864077</v>
      </c>
      <c r="AE62" s="14" t="s">
        <v>107</v>
      </c>
      <c r="AF62" s="15">
        <v>4</v>
      </c>
      <c r="AG62" s="15">
        <v>1</v>
      </c>
      <c r="AH62" s="15">
        <v>1</v>
      </c>
      <c r="AI62" s="15">
        <v>1</v>
      </c>
      <c r="AJ62" s="15">
        <v>3</v>
      </c>
      <c r="AK62" s="23">
        <f t="shared" si="3"/>
        <v>1.4318190233667303</v>
      </c>
      <c r="AL62" s="19" t="s">
        <v>21</v>
      </c>
      <c r="AM62" s="2">
        <v>0.42179872746553498</v>
      </c>
      <c r="AN62" s="14" t="s">
        <v>106</v>
      </c>
      <c r="AO62" s="15">
        <v>2</v>
      </c>
      <c r="AP62" s="15">
        <v>3</v>
      </c>
      <c r="AQ62" s="15">
        <v>1</v>
      </c>
      <c r="AR62" s="15">
        <v>1</v>
      </c>
      <c r="AS62" s="15">
        <v>2</v>
      </c>
      <c r="AT62" s="23">
        <f t="shared" si="4"/>
        <v>0.48935255543384243</v>
      </c>
      <c r="AU62" s="20" t="s">
        <v>22</v>
      </c>
      <c r="AV62" s="2">
        <v>0.23156146892265186</v>
      </c>
      <c r="AW62" s="14" t="s">
        <v>6</v>
      </c>
      <c r="AX62" s="15">
        <v>3</v>
      </c>
      <c r="AY62" s="15">
        <v>1</v>
      </c>
      <c r="AZ62" s="15">
        <v>1</v>
      </c>
      <c r="BA62" s="15">
        <v>1</v>
      </c>
      <c r="BB62" s="15">
        <v>3</v>
      </c>
      <c r="BC62" s="23">
        <f t="shared" si="5"/>
        <v>1.0673825127299523</v>
      </c>
      <c r="BD62" s="21" t="s">
        <v>23</v>
      </c>
      <c r="BE62" s="2">
        <v>0.12138099999999999</v>
      </c>
      <c r="BF62" s="14" t="s">
        <v>7</v>
      </c>
      <c r="BG62" s="15">
        <v>2</v>
      </c>
      <c r="BH62" s="15">
        <v>1</v>
      </c>
      <c r="BI62" s="15">
        <v>1</v>
      </c>
      <c r="BJ62" s="15">
        <v>1</v>
      </c>
      <c r="BK62" s="15">
        <v>3</v>
      </c>
      <c r="BL62" s="23">
        <f t="shared" si="6"/>
        <v>1.0195048044558219</v>
      </c>
      <c r="BM62" s="22" t="s">
        <v>24</v>
      </c>
      <c r="BN62" s="2">
        <v>0.92430606707317076</v>
      </c>
      <c r="BO62" s="14" t="s">
        <v>106</v>
      </c>
      <c r="BP62" s="15">
        <v>2</v>
      </c>
      <c r="BQ62" s="15">
        <v>3</v>
      </c>
      <c r="BR62" s="15">
        <v>1</v>
      </c>
      <c r="BS62" s="15">
        <v>1</v>
      </c>
      <c r="BT62" s="15">
        <v>2</v>
      </c>
      <c r="BU62" s="23">
        <f t="shared" si="7"/>
        <v>0.48935255543384243</v>
      </c>
    </row>
    <row r="63" spans="1:73" ht="15">
      <c r="A63" s="12">
        <v>2009</v>
      </c>
      <c r="B63" s="30" t="s">
        <v>25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18</v>
      </c>
      <c r="L63" s="2">
        <v>0.68845601265822809</v>
      </c>
      <c r="M63" s="14" t="s">
        <v>106</v>
      </c>
      <c r="N63" s="15">
        <v>2</v>
      </c>
      <c r="O63" s="15">
        <v>2</v>
      </c>
      <c r="P63" s="15">
        <v>1</v>
      </c>
      <c r="Q63" s="15">
        <v>1</v>
      </c>
      <c r="R63" s="15">
        <v>2</v>
      </c>
      <c r="S63" s="23">
        <f t="shared" si="1"/>
        <v>0.37356464144298923</v>
      </c>
      <c r="T63" s="17" t="s">
        <v>19</v>
      </c>
      <c r="U63" s="2">
        <v>0.54678013462202291</v>
      </c>
      <c r="V63" s="14" t="s">
        <v>106</v>
      </c>
      <c r="W63" s="15">
        <v>2</v>
      </c>
      <c r="X63" s="15">
        <v>2</v>
      </c>
      <c r="Y63" s="15">
        <v>1</v>
      </c>
      <c r="Z63" s="15">
        <v>1</v>
      </c>
      <c r="AA63" s="15">
        <v>2</v>
      </c>
      <c r="AB63" s="23">
        <f t="shared" si="2"/>
        <v>0.37356464144298923</v>
      </c>
      <c r="AC63" s="18" t="s">
        <v>20</v>
      </c>
      <c r="AD63" s="2">
        <v>0.2673623483277765</v>
      </c>
      <c r="AE63" s="14" t="s">
        <v>107</v>
      </c>
      <c r="AF63" s="15">
        <v>4</v>
      </c>
      <c r="AG63" s="15">
        <v>1</v>
      </c>
      <c r="AH63" s="15">
        <v>1</v>
      </c>
      <c r="AI63" s="15">
        <v>1</v>
      </c>
      <c r="AJ63" s="15">
        <v>3</v>
      </c>
      <c r="AK63" s="23">
        <f t="shared" si="3"/>
        <v>1.4318190233667303</v>
      </c>
      <c r="AL63" s="19" t="s">
        <v>21</v>
      </c>
      <c r="AM63" s="2">
        <v>0.42179872746553498</v>
      </c>
      <c r="AN63" s="14" t="s">
        <v>106</v>
      </c>
      <c r="AO63" s="15">
        <v>2</v>
      </c>
      <c r="AP63" s="15">
        <v>2</v>
      </c>
      <c r="AQ63" s="15">
        <v>1</v>
      </c>
      <c r="AR63" s="15">
        <v>1</v>
      </c>
      <c r="AS63" s="15">
        <v>2</v>
      </c>
      <c r="AT63" s="23">
        <f t="shared" si="4"/>
        <v>0.37356464144298923</v>
      </c>
      <c r="AU63" s="20" t="s">
        <v>22</v>
      </c>
      <c r="AV63" s="2">
        <v>0.22596120338397779</v>
      </c>
      <c r="AW63" s="14" t="s">
        <v>6</v>
      </c>
      <c r="AX63" s="15">
        <v>3</v>
      </c>
      <c r="AY63" s="15">
        <v>1</v>
      </c>
      <c r="AZ63" s="15">
        <v>1</v>
      </c>
      <c r="BA63" s="15">
        <v>1</v>
      </c>
      <c r="BB63" s="15">
        <v>3</v>
      </c>
      <c r="BC63" s="23">
        <f t="shared" si="5"/>
        <v>1.0673825127299523</v>
      </c>
      <c r="BD63" s="21" t="s">
        <v>23</v>
      </c>
      <c r="BE63" s="2">
        <v>0.10737549999999998</v>
      </c>
      <c r="BF63" s="14" t="s">
        <v>7</v>
      </c>
      <c r="BG63" s="15">
        <v>2</v>
      </c>
      <c r="BH63" s="15">
        <v>1</v>
      </c>
      <c r="BI63" s="15">
        <v>1</v>
      </c>
      <c r="BJ63" s="15">
        <v>1</v>
      </c>
      <c r="BK63" s="15">
        <v>3</v>
      </c>
      <c r="BL63" s="23">
        <f t="shared" si="6"/>
        <v>1.0195048044558219</v>
      </c>
      <c r="BM63" s="22" t="s">
        <v>24</v>
      </c>
      <c r="BN63" s="2">
        <v>0.92430606707317076</v>
      </c>
      <c r="BO63" s="14" t="s">
        <v>106</v>
      </c>
      <c r="BP63" s="15">
        <v>2</v>
      </c>
      <c r="BQ63" s="15">
        <v>2</v>
      </c>
      <c r="BR63" s="15">
        <v>1</v>
      </c>
      <c r="BS63" s="15">
        <v>1</v>
      </c>
      <c r="BT63" s="15">
        <v>2</v>
      </c>
      <c r="BU63" s="23">
        <f t="shared" si="7"/>
        <v>0.37356464144298923</v>
      </c>
    </row>
    <row r="64" spans="1:73" ht="15">
      <c r="A64" s="12">
        <v>2010</v>
      </c>
      <c r="B64" s="30" t="s">
        <v>25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18</v>
      </c>
      <c r="L64" s="2">
        <v>0.68845601265822809</v>
      </c>
      <c r="M64" s="14" t="s">
        <v>106</v>
      </c>
      <c r="N64" s="15">
        <v>2</v>
      </c>
      <c r="O64" s="15">
        <v>2</v>
      </c>
      <c r="P64" s="15">
        <v>1</v>
      </c>
      <c r="Q64" s="15">
        <v>1</v>
      </c>
      <c r="R64" s="15">
        <v>2</v>
      </c>
      <c r="S64" s="23">
        <f t="shared" si="1"/>
        <v>0.37356464144298923</v>
      </c>
      <c r="T64" s="17" t="s">
        <v>19</v>
      </c>
      <c r="U64" s="2">
        <v>0.54678013462202291</v>
      </c>
      <c r="V64" s="14" t="s">
        <v>106</v>
      </c>
      <c r="W64" s="15">
        <v>2</v>
      </c>
      <c r="X64" s="15">
        <v>2</v>
      </c>
      <c r="Y64" s="15">
        <v>1</v>
      </c>
      <c r="Z64" s="15">
        <v>1</v>
      </c>
      <c r="AA64" s="15">
        <v>2</v>
      </c>
      <c r="AB64" s="23">
        <f t="shared" si="2"/>
        <v>0.37356464144298923</v>
      </c>
      <c r="AC64" s="18" t="s">
        <v>20</v>
      </c>
      <c r="AD64" s="2">
        <v>0.26450363195691223</v>
      </c>
      <c r="AE64" s="14" t="s">
        <v>107</v>
      </c>
      <c r="AF64" s="15">
        <v>4</v>
      </c>
      <c r="AG64" s="15">
        <v>1</v>
      </c>
      <c r="AH64" s="15">
        <v>1</v>
      </c>
      <c r="AI64" s="15">
        <v>1</v>
      </c>
      <c r="AJ64" s="15">
        <v>2</v>
      </c>
      <c r="AK64" s="23">
        <f t="shared" si="3"/>
        <v>1.0673825127299523</v>
      </c>
      <c r="AL64" s="19" t="s">
        <v>21</v>
      </c>
      <c r="AM64" s="2">
        <v>0.42179872746553498</v>
      </c>
      <c r="AN64" s="14" t="s">
        <v>106</v>
      </c>
      <c r="AO64" s="15">
        <v>2</v>
      </c>
      <c r="AP64" s="15">
        <v>2</v>
      </c>
      <c r="AQ64" s="15">
        <v>1</v>
      </c>
      <c r="AR64" s="15">
        <v>1</v>
      </c>
      <c r="AS64" s="15">
        <v>2</v>
      </c>
      <c r="AT64" s="23">
        <f t="shared" si="4"/>
        <v>0.37356464144298923</v>
      </c>
      <c r="AU64" s="20" t="s">
        <v>22</v>
      </c>
      <c r="AV64" s="2">
        <v>0.22036093784530372</v>
      </c>
      <c r="AW64" s="14" t="s">
        <v>6</v>
      </c>
      <c r="AX64" s="15">
        <v>3</v>
      </c>
      <c r="AY64" s="15">
        <v>1</v>
      </c>
      <c r="AZ64" s="15">
        <v>1</v>
      </c>
      <c r="BA64" s="15">
        <v>1</v>
      </c>
      <c r="BB64" s="15">
        <v>3</v>
      </c>
      <c r="BC64" s="23">
        <f t="shared" si="5"/>
        <v>1.0673825127299523</v>
      </c>
      <c r="BD64" s="21" t="s">
        <v>23</v>
      </c>
      <c r="BE64" s="2">
        <v>9.3370000000000009E-2</v>
      </c>
      <c r="BF64" s="14" t="s">
        <v>109</v>
      </c>
      <c r="BG64" s="15">
        <v>1</v>
      </c>
      <c r="BH64" s="15">
        <v>1</v>
      </c>
      <c r="BI64" s="15">
        <v>1</v>
      </c>
      <c r="BJ64" s="15">
        <v>1</v>
      </c>
      <c r="BK64" s="15">
        <v>2</v>
      </c>
      <c r="BL64" s="23">
        <f t="shared" si="6"/>
        <v>0.34297081055722239</v>
      </c>
      <c r="BM64" s="22" t="s">
        <v>24</v>
      </c>
      <c r="BN64" s="2">
        <v>0.92430606707317076</v>
      </c>
      <c r="BO64" s="14" t="s">
        <v>106</v>
      </c>
      <c r="BP64" s="15">
        <v>2</v>
      </c>
      <c r="BQ64" s="15">
        <v>2</v>
      </c>
      <c r="BR64" s="15">
        <v>1</v>
      </c>
      <c r="BS64" s="15">
        <v>1</v>
      </c>
      <c r="BT64" s="15">
        <v>2</v>
      </c>
      <c r="BU64" s="23">
        <f t="shared" si="7"/>
        <v>0.37356464144298923</v>
      </c>
    </row>
    <row r="65" spans="1:73" ht="15">
      <c r="A65" s="12">
        <v>2011</v>
      </c>
      <c r="B65" s="30" t="s">
        <v>25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18</v>
      </c>
      <c r="L65" s="2">
        <v>0.68845601265822809</v>
      </c>
      <c r="M65" s="14" t="s">
        <v>106</v>
      </c>
      <c r="N65" s="15">
        <v>2</v>
      </c>
      <c r="O65" s="15">
        <v>2</v>
      </c>
      <c r="P65" s="15">
        <v>1</v>
      </c>
      <c r="Q65" s="15">
        <v>1</v>
      </c>
      <c r="R65" s="15">
        <v>2</v>
      </c>
      <c r="S65" s="23">
        <f t="shared" si="1"/>
        <v>0.37356464144298923</v>
      </c>
      <c r="T65" s="17" t="s">
        <v>19</v>
      </c>
      <c r="U65" s="2">
        <v>0.54678013462202291</v>
      </c>
      <c r="V65" s="14" t="s">
        <v>106</v>
      </c>
      <c r="W65" s="15">
        <v>2</v>
      </c>
      <c r="X65" s="15">
        <v>2</v>
      </c>
      <c r="Y65" s="15">
        <v>1</v>
      </c>
      <c r="Z65" s="15">
        <v>1</v>
      </c>
      <c r="AA65" s="15">
        <v>2</v>
      </c>
      <c r="AB65" s="23">
        <f t="shared" si="2"/>
        <v>0.37356464144298923</v>
      </c>
      <c r="AC65" s="18" t="s">
        <v>20</v>
      </c>
      <c r="AD65" s="2">
        <v>0.29830054103819287</v>
      </c>
      <c r="AE65" s="14" t="s">
        <v>107</v>
      </c>
      <c r="AF65" s="15">
        <v>4</v>
      </c>
      <c r="AG65" s="15">
        <v>1</v>
      </c>
      <c r="AH65" s="15">
        <v>1</v>
      </c>
      <c r="AI65" s="15">
        <v>1</v>
      </c>
      <c r="AJ65" s="15">
        <v>3</v>
      </c>
      <c r="AK65" s="23">
        <f t="shared" si="3"/>
        <v>1.4318190233667303</v>
      </c>
      <c r="AL65" s="19" t="s">
        <v>21</v>
      </c>
      <c r="AM65" s="2">
        <v>0.42179872746553498</v>
      </c>
      <c r="AN65" s="14" t="s">
        <v>106</v>
      </c>
      <c r="AO65" s="15">
        <v>2</v>
      </c>
      <c r="AP65" s="15">
        <v>2</v>
      </c>
      <c r="AQ65" s="15">
        <v>1</v>
      </c>
      <c r="AR65" s="15">
        <v>1</v>
      </c>
      <c r="AS65" s="15">
        <v>2</v>
      </c>
      <c r="AT65" s="23">
        <f t="shared" si="4"/>
        <v>0.37356464144298923</v>
      </c>
      <c r="AU65" s="20" t="s">
        <v>22</v>
      </c>
      <c r="AV65" s="2">
        <v>0.21476067230662965</v>
      </c>
      <c r="AW65" s="14" t="s">
        <v>6</v>
      </c>
      <c r="AX65" s="15">
        <v>3</v>
      </c>
      <c r="AY65" s="15">
        <v>1</v>
      </c>
      <c r="AZ65" s="15">
        <v>1</v>
      </c>
      <c r="BA65" s="15">
        <v>1</v>
      </c>
      <c r="BB65" s="15">
        <v>3</v>
      </c>
      <c r="BC65" s="23">
        <f t="shared" si="5"/>
        <v>1.0673825127299523</v>
      </c>
      <c r="BD65" s="21" t="s">
        <v>23</v>
      </c>
      <c r="BE65" s="2">
        <v>0.1008396</v>
      </c>
      <c r="BF65" s="14" t="s">
        <v>7</v>
      </c>
      <c r="BG65" s="15">
        <v>2</v>
      </c>
      <c r="BH65" s="15">
        <v>1</v>
      </c>
      <c r="BI65" s="15">
        <v>1</v>
      </c>
      <c r="BJ65" s="15">
        <v>1</v>
      </c>
      <c r="BK65" s="15">
        <v>3</v>
      </c>
      <c r="BL65" s="23">
        <f t="shared" si="6"/>
        <v>1.0195048044558219</v>
      </c>
      <c r="BM65" s="22" t="s">
        <v>24</v>
      </c>
      <c r="BN65" s="2">
        <v>0.92430606707317076</v>
      </c>
      <c r="BO65" s="14" t="s">
        <v>106</v>
      </c>
      <c r="BP65" s="15">
        <v>2</v>
      </c>
      <c r="BQ65" s="15">
        <v>2</v>
      </c>
      <c r="BR65" s="15">
        <v>1</v>
      </c>
      <c r="BS65" s="15">
        <v>1</v>
      </c>
      <c r="BT65" s="15">
        <v>2</v>
      </c>
      <c r="BU65" s="23">
        <f t="shared" si="7"/>
        <v>0.37356464144298923</v>
      </c>
    </row>
    <row r="66" spans="1:73" ht="15">
      <c r="A66" s="12">
        <v>2012</v>
      </c>
      <c r="B66" s="30" t="s">
        <v>25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18</v>
      </c>
      <c r="L66" s="2">
        <v>0.68845601265822809</v>
      </c>
      <c r="M66" s="14" t="s">
        <v>106</v>
      </c>
      <c r="N66" s="15">
        <v>2</v>
      </c>
      <c r="O66" s="15">
        <v>2</v>
      </c>
      <c r="P66" s="15">
        <v>1</v>
      </c>
      <c r="Q66" s="15">
        <v>1</v>
      </c>
      <c r="R66" s="15">
        <v>2</v>
      </c>
      <c r="S66" s="23">
        <f t="shared" si="1"/>
        <v>0.37356464144298923</v>
      </c>
      <c r="T66" s="17" t="s">
        <v>19</v>
      </c>
      <c r="U66" s="2">
        <v>0.54678013462202291</v>
      </c>
      <c r="V66" s="14" t="s">
        <v>106</v>
      </c>
      <c r="W66" s="15">
        <v>2</v>
      </c>
      <c r="X66" s="15">
        <v>2</v>
      </c>
      <c r="Y66" s="15">
        <v>1</v>
      </c>
      <c r="Z66" s="15">
        <v>1</v>
      </c>
      <c r="AA66" s="15">
        <v>2</v>
      </c>
      <c r="AB66" s="23">
        <f t="shared" si="2"/>
        <v>0.37356464144298923</v>
      </c>
      <c r="AC66" s="18" t="s">
        <v>20</v>
      </c>
      <c r="AD66" s="2">
        <v>0.3320974501194735</v>
      </c>
      <c r="AE66" s="14" t="s">
        <v>107</v>
      </c>
      <c r="AF66" s="15">
        <v>4</v>
      </c>
      <c r="AG66" s="15">
        <v>1</v>
      </c>
      <c r="AH66" s="15">
        <v>1</v>
      </c>
      <c r="AI66" s="15">
        <v>1</v>
      </c>
      <c r="AJ66" s="15">
        <v>3</v>
      </c>
      <c r="AK66" s="23">
        <f t="shared" si="3"/>
        <v>1.4318190233667303</v>
      </c>
      <c r="AL66" s="19" t="s">
        <v>21</v>
      </c>
      <c r="AM66" s="2">
        <v>0.42179872746553498</v>
      </c>
      <c r="AN66" s="14" t="s">
        <v>106</v>
      </c>
      <c r="AO66" s="15">
        <v>2</v>
      </c>
      <c r="AP66" s="15">
        <v>2</v>
      </c>
      <c r="AQ66" s="15">
        <v>1</v>
      </c>
      <c r="AR66" s="15">
        <v>1</v>
      </c>
      <c r="AS66" s="15">
        <v>2</v>
      </c>
      <c r="AT66" s="23">
        <f t="shared" si="4"/>
        <v>0.37356464144298923</v>
      </c>
      <c r="AU66" s="20" t="s">
        <v>22</v>
      </c>
      <c r="AV66" s="2">
        <v>0.20916040676795558</v>
      </c>
      <c r="AW66" s="14" t="s">
        <v>6</v>
      </c>
      <c r="AX66" s="15">
        <v>3</v>
      </c>
      <c r="AY66" s="15">
        <v>1</v>
      </c>
      <c r="AZ66" s="15">
        <v>1</v>
      </c>
      <c r="BA66" s="15">
        <v>1</v>
      </c>
      <c r="BB66" s="15">
        <v>3</v>
      </c>
      <c r="BC66" s="23">
        <f t="shared" si="5"/>
        <v>1.0673825127299523</v>
      </c>
      <c r="BD66" s="21" t="s">
        <v>23</v>
      </c>
      <c r="BE66" s="2">
        <v>0.10830919999999999</v>
      </c>
      <c r="BF66" s="14" t="s">
        <v>7</v>
      </c>
      <c r="BG66" s="15">
        <v>2</v>
      </c>
      <c r="BH66" s="15">
        <v>1</v>
      </c>
      <c r="BI66" s="15">
        <v>1</v>
      </c>
      <c r="BJ66" s="15">
        <v>1</v>
      </c>
      <c r="BK66" s="15">
        <v>3</v>
      </c>
      <c r="BL66" s="23">
        <f t="shared" si="6"/>
        <v>1.0195048044558219</v>
      </c>
      <c r="BM66" s="22" t="s">
        <v>24</v>
      </c>
      <c r="BN66" s="2">
        <v>0.92430606707317076</v>
      </c>
      <c r="BO66" s="14" t="s">
        <v>106</v>
      </c>
      <c r="BP66" s="15">
        <v>2</v>
      </c>
      <c r="BQ66" s="15">
        <v>2</v>
      </c>
      <c r="BR66" s="15">
        <v>1</v>
      </c>
      <c r="BS66" s="15">
        <v>1</v>
      </c>
      <c r="BT66" s="15">
        <v>2</v>
      </c>
      <c r="BU66" s="23">
        <f t="shared" si="7"/>
        <v>0.37356464144298923</v>
      </c>
    </row>
    <row r="67" spans="1:73" ht="15">
      <c r="A67" s="12">
        <v>2013</v>
      </c>
      <c r="B67" s="30" t="s">
        <v>25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18</v>
      </c>
      <c r="L67" s="2">
        <v>0.68845601265822809</v>
      </c>
      <c r="M67" s="14" t="s">
        <v>106</v>
      </c>
      <c r="N67" s="15">
        <v>2</v>
      </c>
      <c r="O67" s="15">
        <v>2</v>
      </c>
      <c r="P67" s="15">
        <v>1</v>
      </c>
      <c r="Q67" s="15">
        <v>1</v>
      </c>
      <c r="R67" s="15">
        <v>2</v>
      </c>
      <c r="S67" s="23">
        <f t="shared" si="1"/>
        <v>0.37356464144298923</v>
      </c>
      <c r="T67" s="17" t="s">
        <v>19</v>
      </c>
      <c r="U67" s="2">
        <v>0.54678013462202291</v>
      </c>
      <c r="V67" s="14" t="s">
        <v>106</v>
      </c>
      <c r="W67" s="15">
        <v>2</v>
      </c>
      <c r="X67" s="15">
        <v>2</v>
      </c>
      <c r="Y67" s="15">
        <v>1</v>
      </c>
      <c r="Z67" s="15">
        <v>1</v>
      </c>
      <c r="AA67" s="15">
        <v>2</v>
      </c>
      <c r="AB67" s="23">
        <f t="shared" si="2"/>
        <v>0.37356464144298923</v>
      </c>
      <c r="AC67" s="18" t="s">
        <v>20</v>
      </c>
      <c r="AD67" s="2">
        <v>0.36589435920075414</v>
      </c>
      <c r="AE67" s="14" t="s">
        <v>107</v>
      </c>
      <c r="AF67" s="15">
        <v>4</v>
      </c>
      <c r="AG67" s="15">
        <v>1</v>
      </c>
      <c r="AH67" s="15">
        <v>1</v>
      </c>
      <c r="AI67" s="15">
        <v>1</v>
      </c>
      <c r="AJ67" s="15">
        <v>3</v>
      </c>
      <c r="AK67" s="23">
        <f t="shared" si="3"/>
        <v>1.4318190233667303</v>
      </c>
      <c r="AL67" s="19" t="s">
        <v>21</v>
      </c>
      <c r="AM67" s="2">
        <v>0.42179872746553498</v>
      </c>
      <c r="AN67" s="14" t="s">
        <v>106</v>
      </c>
      <c r="AO67" s="15">
        <v>2</v>
      </c>
      <c r="AP67" s="15">
        <v>2</v>
      </c>
      <c r="AQ67" s="15">
        <v>1</v>
      </c>
      <c r="AR67" s="15">
        <v>1</v>
      </c>
      <c r="AS67" s="15">
        <v>2</v>
      </c>
      <c r="AT67" s="23">
        <f t="shared" si="4"/>
        <v>0.37356464144298923</v>
      </c>
      <c r="AU67" s="20" t="s">
        <v>22</v>
      </c>
      <c r="AV67" s="2">
        <v>0.20356014122928151</v>
      </c>
      <c r="AW67" s="14" t="s">
        <v>6</v>
      </c>
      <c r="AX67" s="15">
        <v>3</v>
      </c>
      <c r="AY67" s="15">
        <v>1</v>
      </c>
      <c r="AZ67" s="15">
        <v>1</v>
      </c>
      <c r="BA67" s="15">
        <v>1</v>
      </c>
      <c r="BB67" s="15">
        <v>3</v>
      </c>
      <c r="BC67" s="23">
        <f t="shared" si="5"/>
        <v>1.0673825127299523</v>
      </c>
      <c r="BD67" s="21" t="s">
        <v>23</v>
      </c>
      <c r="BE67" s="2">
        <v>0.1157788</v>
      </c>
      <c r="BF67" s="14" t="s">
        <v>109</v>
      </c>
      <c r="BG67" s="15">
        <v>2</v>
      </c>
      <c r="BH67" s="15">
        <v>1</v>
      </c>
      <c r="BI67" s="15">
        <v>1</v>
      </c>
      <c r="BJ67" s="15">
        <v>1</v>
      </c>
      <c r="BK67" s="15">
        <v>2</v>
      </c>
      <c r="BL67" s="23">
        <f t="shared" si="6"/>
        <v>0.35859414261160716</v>
      </c>
      <c r="BM67" s="22" t="s">
        <v>24</v>
      </c>
      <c r="BN67" s="2">
        <v>0.92430606707317076</v>
      </c>
      <c r="BO67" s="14" t="s">
        <v>106</v>
      </c>
      <c r="BP67" s="15">
        <v>2</v>
      </c>
      <c r="BQ67" s="15">
        <v>2</v>
      </c>
      <c r="BR67" s="15">
        <v>1</v>
      </c>
      <c r="BS67" s="15">
        <v>1</v>
      </c>
      <c r="BT67" s="15">
        <v>2</v>
      </c>
      <c r="BU67" s="23">
        <f t="shared" si="7"/>
        <v>0.37356464144298923</v>
      </c>
    </row>
    <row r="68" spans="1:73" ht="15">
      <c r="A68" s="12">
        <v>2014</v>
      </c>
      <c r="B68" s="30" t="s">
        <v>25</v>
      </c>
      <c r="C68" s="34"/>
      <c r="D68" s="14"/>
      <c r="E68" s="15"/>
      <c r="F68" s="15"/>
      <c r="G68" s="15"/>
      <c r="H68" s="15"/>
      <c r="I68" s="15"/>
      <c r="J68" s="23">
        <f t="shared" ref="J68:J73" si="8">SQRT((1.5*EXP(1.105*I68))^2+(1.5*EXP(1.105*(E68-1)))^2+(1.5*EXP(1.105*(F68-1)))^2+(1.5*EXP(1.105*(G68-1)))^2+(1.5*EXP(1.105*(H68-1)))^2)/100*2.45</f>
        <v>4.4081660908397297E-2</v>
      </c>
      <c r="K68" s="13" t="s">
        <v>18</v>
      </c>
      <c r="L68" s="2">
        <v>0.68845601265822809</v>
      </c>
      <c r="M68" s="14" t="s">
        <v>106</v>
      </c>
      <c r="N68" s="15">
        <v>2</v>
      </c>
      <c r="O68" s="15">
        <v>1</v>
      </c>
      <c r="P68" s="15">
        <v>1</v>
      </c>
      <c r="Q68" s="15">
        <v>1</v>
      </c>
      <c r="R68" s="15">
        <v>2</v>
      </c>
      <c r="S68" s="23">
        <f t="shared" si="1"/>
        <v>0.35859414261160716</v>
      </c>
      <c r="T68" s="17" t="s">
        <v>19</v>
      </c>
      <c r="U68" s="2">
        <v>0.54678013462202291</v>
      </c>
      <c r="V68" s="14" t="s">
        <v>106</v>
      </c>
      <c r="W68" s="15">
        <v>2</v>
      </c>
      <c r="X68" s="15">
        <v>1</v>
      </c>
      <c r="Y68" s="15">
        <v>1</v>
      </c>
      <c r="Z68" s="15">
        <v>1</v>
      </c>
      <c r="AA68" s="15">
        <v>2</v>
      </c>
      <c r="AB68" s="23">
        <f t="shared" si="2"/>
        <v>0.35859414261160716</v>
      </c>
      <c r="AC68" s="18" t="s">
        <v>20</v>
      </c>
      <c r="AD68" s="2">
        <v>0.39969126828203477</v>
      </c>
      <c r="AE68" s="14" t="s">
        <v>107</v>
      </c>
      <c r="AF68" s="15">
        <v>2</v>
      </c>
      <c r="AG68" s="15">
        <v>1</v>
      </c>
      <c r="AH68" s="15">
        <v>1</v>
      </c>
      <c r="AI68" s="15">
        <v>1</v>
      </c>
      <c r="AJ68" s="15">
        <v>2</v>
      </c>
      <c r="AK68" s="23">
        <f t="shared" si="3"/>
        <v>0.35859414261160716</v>
      </c>
      <c r="AL68" s="19" t="s">
        <v>21</v>
      </c>
      <c r="AM68" s="2">
        <v>0.42179872746553532</v>
      </c>
      <c r="AN68" s="14" t="s">
        <v>106</v>
      </c>
      <c r="AO68" s="15">
        <v>2</v>
      </c>
      <c r="AP68" s="15">
        <v>1</v>
      </c>
      <c r="AQ68" s="15">
        <v>1</v>
      </c>
      <c r="AR68" s="15">
        <v>1</v>
      </c>
      <c r="AS68" s="15">
        <v>2</v>
      </c>
      <c r="AT68" s="23">
        <f t="shared" si="4"/>
        <v>0.35859414261160716</v>
      </c>
      <c r="AU68" s="20" t="s">
        <v>22</v>
      </c>
      <c r="AV68" s="2">
        <v>0.19795987569060738</v>
      </c>
      <c r="AW68" s="14" t="s">
        <v>106</v>
      </c>
      <c r="AX68" s="15">
        <v>2</v>
      </c>
      <c r="AY68" s="15">
        <v>1</v>
      </c>
      <c r="AZ68" s="15">
        <v>1</v>
      </c>
      <c r="BA68" s="15">
        <v>1</v>
      </c>
      <c r="BB68" s="15">
        <v>2</v>
      </c>
      <c r="BC68" s="23">
        <f t="shared" si="5"/>
        <v>0.35859414261160716</v>
      </c>
      <c r="BD68" s="21" t="s">
        <v>23</v>
      </c>
      <c r="BE68" s="2">
        <v>8.2788320423970649E-2</v>
      </c>
      <c r="BF68" s="14" t="s">
        <v>106</v>
      </c>
      <c r="BG68" s="15">
        <v>2</v>
      </c>
      <c r="BH68" s="15">
        <v>1</v>
      </c>
      <c r="BI68" s="15">
        <v>1</v>
      </c>
      <c r="BJ68" s="15">
        <v>1</v>
      </c>
      <c r="BK68" s="15">
        <v>2</v>
      </c>
      <c r="BL68" s="23">
        <f t="shared" si="6"/>
        <v>0.35859414261160716</v>
      </c>
      <c r="BM68" s="22" t="s">
        <v>24</v>
      </c>
      <c r="BN68" s="2">
        <v>0.92430606707317076</v>
      </c>
      <c r="BO68" s="14" t="s">
        <v>106</v>
      </c>
      <c r="BP68" s="15">
        <v>2</v>
      </c>
      <c r="BQ68" s="15">
        <v>1</v>
      </c>
      <c r="BR68" s="15">
        <v>1</v>
      </c>
      <c r="BS68" s="15">
        <v>1</v>
      </c>
      <c r="BT68" s="15">
        <v>2</v>
      </c>
      <c r="BU68" s="23">
        <f t="shared" si="7"/>
        <v>0.35859414261160716</v>
      </c>
    </row>
    <row r="69" spans="1:73" ht="15">
      <c r="A69" s="12">
        <v>2015</v>
      </c>
      <c r="B69" s="30" t="s">
        <v>25</v>
      </c>
      <c r="C69" s="34"/>
      <c r="D69" s="14"/>
      <c r="E69" s="15"/>
      <c r="F69" s="15"/>
      <c r="G69" s="15"/>
      <c r="H69" s="15"/>
      <c r="I69" s="15"/>
      <c r="J69" s="23">
        <f t="shared" si="8"/>
        <v>4.4081660908397297E-2</v>
      </c>
      <c r="K69" s="13" t="s">
        <v>18</v>
      </c>
      <c r="L69" s="2">
        <v>0.68845601265822809</v>
      </c>
      <c r="M69" s="14" t="s">
        <v>106</v>
      </c>
      <c r="N69" s="15">
        <v>2</v>
      </c>
      <c r="O69" s="15">
        <v>2</v>
      </c>
      <c r="P69" s="15">
        <v>1</v>
      </c>
      <c r="Q69" s="15">
        <v>1</v>
      </c>
      <c r="R69" s="15">
        <v>2</v>
      </c>
      <c r="S69" s="23">
        <f t="shared" si="1"/>
        <v>0.37356464144298923</v>
      </c>
      <c r="T69" s="17" t="s">
        <v>19</v>
      </c>
      <c r="U69" s="2">
        <v>0.54701616161616162</v>
      </c>
      <c r="V69" s="14" t="s">
        <v>106</v>
      </c>
      <c r="W69" s="15">
        <v>2</v>
      </c>
      <c r="X69" s="15">
        <v>1</v>
      </c>
      <c r="Y69" s="15">
        <v>1</v>
      </c>
      <c r="Z69" s="15">
        <v>1</v>
      </c>
      <c r="AA69" s="15">
        <v>2</v>
      </c>
      <c r="AB69" s="23">
        <f t="shared" si="2"/>
        <v>0.35859414261160716</v>
      </c>
      <c r="AC69" s="18" t="s">
        <v>20</v>
      </c>
      <c r="AD69" s="2">
        <v>0.47852124999999995</v>
      </c>
      <c r="AE69" s="14" t="s">
        <v>107</v>
      </c>
      <c r="AF69" s="15">
        <v>2</v>
      </c>
      <c r="AG69" s="15">
        <v>1</v>
      </c>
      <c r="AH69" s="15">
        <v>1</v>
      </c>
      <c r="AI69" s="15">
        <v>1</v>
      </c>
      <c r="AJ69" s="15">
        <v>2</v>
      </c>
      <c r="AK69" s="23">
        <f t="shared" si="3"/>
        <v>0.35859414261160716</v>
      </c>
      <c r="AL69" s="19" t="s">
        <v>21</v>
      </c>
      <c r="AM69" s="2">
        <v>0.53220899999999993</v>
      </c>
      <c r="AN69" s="14" t="s">
        <v>108</v>
      </c>
      <c r="AO69" s="15">
        <v>2</v>
      </c>
      <c r="AP69" s="15">
        <v>1</v>
      </c>
      <c r="AQ69" s="15">
        <v>1</v>
      </c>
      <c r="AR69" s="15">
        <v>1</v>
      </c>
      <c r="AS69" s="15">
        <v>2</v>
      </c>
      <c r="AT69" s="23">
        <f t="shared" si="4"/>
        <v>0.35859414261160716</v>
      </c>
      <c r="AU69" s="20" t="s">
        <v>22</v>
      </c>
      <c r="AV69" s="2">
        <v>0.18674000000000002</v>
      </c>
      <c r="AW69" s="14" t="s">
        <v>108</v>
      </c>
      <c r="AX69" s="15">
        <v>2</v>
      </c>
      <c r="AY69" s="15">
        <v>1</v>
      </c>
      <c r="AZ69" s="15">
        <v>1</v>
      </c>
      <c r="BA69" s="15">
        <v>1</v>
      </c>
      <c r="BB69" s="15">
        <v>2</v>
      </c>
      <c r="BC69" s="23">
        <f t="shared" si="5"/>
        <v>0.35859414261160716</v>
      </c>
      <c r="BD69" s="21" t="s">
        <v>23</v>
      </c>
      <c r="BE69" s="2">
        <v>8.2788320423970649E-2</v>
      </c>
      <c r="BF69" s="14" t="s">
        <v>106</v>
      </c>
      <c r="BG69" s="15">
        <v>2</v>
      </c>
      <c r="BH69" s="15">
        <v>2</v>
      </c>
      <c r="BI69" s="15">
        <v>1</v>
      </c>
      <c r="BJ69" s="15">
        <v>1</v>
      </c>
      <c r="BK69" s="15">
        <v>2</v>
      </c>
      <c r="BL69" s="23">
        <f t="shared" si="6"/>
        <v>0.37356464144298923</v>
      </c>
      <c r="BM69" s="22" t="s">
        <v>24</v>
      </c>
      <c r="BN69" s="2">
        <v>0.92430606707317076</v>
      </c>
      <c r="BO69" s="14" t="s">
        <v>106</v>
      </c>
      <c r="BP69" s="15">
        <v>2</v>
      </c>
      <c r="BQ69" s="15">
        <v>2</v>
      </c>
      <c r="BR69" s="15">
        <v>1</v>
      </c>
      <c r="BS69" s="15">
        <v>1</v>
      </c>
      <c r="BT69" s="15">
        <v>2</v>
      </c>
      <c r="BU69" s="23">
        <f t="shared" si="7"/>
        <v>0.37356464144298923</v>
      </c>
    </row>
    <row r="70" spans="1:73" ht="15">
      <c r="A70" s="12">
        <v>2016</v>
      </c>
      <c r="B70" s="30" t="s">
        <v>25</v>
      </c>
      <c r="C70" s="34"/>
      <c r="D70" s="14"/>
      <c r="E70" s="15"/>
      <c r="F70" s="15"/>
      <c r="G70" s="15"/>
      <c r="H70" s="15"/>
      <c r="I70" s="15"/>
      <c r="J70" s="23">
        <f t="shared" si="8"/>
        <v>4.4081660908397297E-2</v>
      </c>
      <c r="K70" s="13" t="s">
        <v>18</v>
      </c>
      <c r="L70" s="2">
        <v>0.68845601265822809</v>
      </c>
      <c r="M70" s="14" t="s">
        <v>106</v>
      </c>
      <c r="N70" s="15">
        <v>2</v>
      </c>
      <c r="O70" s="15">
        <v>2</v>
      </c>
      <c r="P70" s="15">
        <v>1</v>
      </c>
      <c r="Q70" s="15">
        <v>1</v>
      </c>
      <c r="R70" s="15">
        <v>2</v>
      </c>
      <c r="S70" s="23">
        <f t="shared" ref="S70:S76" si="9">SQRT((1.5*EXP(1.105*R70))^2+(1.5*EXP(1.105*(N70-1)))^2+(1.5*EXP(1.105*(O70-1)))^2+(1.5*EXP(1.105*(P70-1)))^2+(1.5*EXP(1.105*(Q70-1)))^2)/100*2.45</f>
        <v>0.37356464144298923</v>
      </c>
      <c r="T70" s="17" t="s">
        <v>19</v>
      </c>
      <c r="U70" s="2">
        <v>0.54701616161616162</v>
      </c>
      <c r="V70" s="14" t="s">
        <v>106</v>
      </c>
      <c r="W70" s="15">
        <v>2</v>
      </c>
      <c r="X70" s="15">
        <v>2</v>
      </c>
      <c r="Y70" s="15">
        <v>1</v>
      </c>
      <c r="Z70" s="15">
        <v>1</v>
      </c>
      <c r="AA70" s="15">
        <v>2</v>
      </c>
      <c r="AB70" s="23">
        <f t="shared" si="2"/>
        <v>0.37356464144298923</v>
      </c>
      <c r="AC70" s="18" t="s">
        <v>20</v>
      </c>
      <c r="AD70" s="2">
        <v>0.44350749999999994</v>
      </c>
      <c r="AE70" s="14" t="s">
        <v>107</v>
      </c>
      <c r="AF70" s="15">
        <v>2</v>
      </c>
      <c r="AG70" s="15">
        <v>1</v>
      </c>
      <c r="AH70" s="15">
        <v>1</v>
      </c>
      <c r="AI70" s="15">
        <v>1</v>
      </c>
      <c r="AJ70" s="15">
        <v>2</v>
      </c>
      <c r="AK70" s="23">
        <f t="shared" ref="AK70:AK76" si="10">SQRT((1.5*EXP(1.105*AJ70))^2+(1.5*EXP(1.105*(AF70-1)))^2+(1.5*EXP(1.105*(AG70-1)))^2+(1.5*EXP(1.105*(AH70-1)))^2+(1.5*EXP(1.105*(AI70-1)))^2)/100*2.45</f>
        <v>0.35859414261160716</v>
      </c>
      <c r="AL70" s="19" t="s">
        <v>21</v>
      </c>
      <c r="AM70" s="2">
        <v>0.53220899999999993</v>
      </c>
      <c r="AN70" s="14" t="s">
        <v>108</v>
      </c>
      <c r="AO70" s="15">
        <v>2</v>
      </c>
      <c r="AP70" s="15">
        <v>2</v>
      </c>
      <c r="AQ70" s="15">
        <v>1</v>
      </c>
      <c r="AR70" s="15">
        <v>1</v>
      </c>
      <c r="AS70" s="15">
        <v>2</v>
      </c>
      <c r="AT70" s="23">
        <f t="shared" si="4"/>
        <v>0.37356464144298923</v>
      </c>
      <c r="AU70" s="20" t="s">
        <v>22</v>
      </c>
      <c r="AV70" s="2">
        <v>0.18674000000000002</v>
      </c>
      <c r="AW70" s="14" t="s">
        <v>108</v>
      </c>
      <c r="AX70" s="15">
        <v>2</v>
      </c>
      <c r="AY70" s="15">
        <v>2</v>
      </c>
      <c r="AZ70" s="15">
        <v>1</v>
      </c>
      <c r="BA70" s="15">
        <v>1</v>
      </c>
      <c r="BB70" s="15">
        <v>2</v>
      </c>
      <c r="BC70" s="23">
        <f t="shared" ref="BC70:BC76" si="11">SQRT((1.5*EXP(1.105*BB70))^2+(1.5*EXP(1.105*(AX70-1)))^2+(1.5*EXP(1.105*(AY70-1)))^2+(1.5*EXP(1.105*(AZ70-1)))^2+(1.5*EXP(1.105*(BA70-1)))^2)/100*2.45</f>
        <v>0.37356464144298923</v>
      </c>
      <c r="BD70" s="21" t="s">
        <v>23</v>
      </c>
      <c r="BE70" s="2">
        <v>8.2788320423970649E-2</v>
      </c>
      <c r="BF70" s="14" t="s">
        <v>106</v>
      </c>
      <c r="BG70" s="15">
        <v>2</v>
      </c>
      <c r="BH70" s="15">
        <v>2</v>
      </c>
      <c r="BI70" s="15">
        <v>1</v>
      </c>
      <c r="BJ70" s="15">
        <v>1</v>
      </c>
      <c r="BK70" s="15">
        <v>2</v>
      </c>
      <c r="BL70" s="23">
        <f t="shared" si="6"/>
        <v>0.37356464144298923</v>
      </c>
      <c r="BM70" s="22" t="s">
        <v>24</v>
      </c>
      <c r="BN70" s="2">
        <v>0.92430606707317076</v>
      </c>
      <c r="BO70" s="14" t="s">
        <v>106</v>
      </c>
      <c r="BP70" s="15">
        <v>2</v>
      </c>
      <c r="BQ70" s="15">
        <v>2</v>
      </c>
      <c r="BR70" s="15">
        <v>1</v>
      </c>
      <c r="BS70" s="15">
        <v>1</v>
      </c>
      <c r="BT70" s="15">
        <v>2</v>
      </c>
      <c r="BU70" s="23">
        <f t="shared" ref="BU70:BU76" si="12">SQRT((1.5*EXP(1.105*BT70))^2+(1.5*EXP(1.105*(BP70-1)))^2+(1.5*EXP(1.105*(BQ70-1)))^2+(1.5*EXP(1.105*(BR70-1)))^2+(1.5*EXP(1.105*(BS70-1)))^2)/100*2.45</f>
        <v>0.37356464144298923</v>
      </c>
    </row>
    <row r="71" spans="1:73" ht="15">
      <c r="A71" s="12">
        <v>2017</v>
      </c>
      <c r="B71" s="30" t="s">
        <v>25</v>
      </c>
      <c r="C71" s="34"/>
      <c r="D71" s="14"/>
      <c r="E71" s="15"/>
      <c r="F71" s="15"/>
      <c r="G71" s="15"/>
      <c r="H71" s="15"/>
      <c r="I71" s="15"/>
      <c r="J71" s="23">
        <f t="shared" ref="J71:J72" si="13">SQRT((1.5*EXP(1.105*I71))^2+(1.5*EXP(1.105*(E71-1)))^2+(1.5*EXP(1.105*(F71-1)))^2+(1.5*EXP(1.105*(G71-1)))^2+(1.5*EXP(1.105*(H71-1)))^2)/100*2.45</f>
        <v>4.4081660908397297E-2</v>
      </c>
      <c r="K71" s="13" t="s">
        <v>18</v>
      </c>
      <c r="L71" s="2">
        <v>0.68845601265822809</v>
      </c>
      <c r="M71" s="14" t="s">
        <v>106</v>
      </c>
      <c r="N71" s="15">
        <v>2</v>
      </c>
      <c r="O71" s="15">
        <v>2</v>
      </c>
      <c r="P71" s="15">
        <v>1</v>
      </c>
      <c r="Q71" s="15">
        <v>1</v>
      </c>
      <c r="R71" s="15">
        <v>2</v>
      </c>
      <c r="S71" s="23">
        <f t="shared" si="9"/>
        <v>0.37356464144298923</v>
      </c>
      <c r="T71" s="17" t="s">
        <v>19</v>
      </c>
      <c r="U71" s="2">
        <v>0.54701616161616162</v>
      </c>
      <c r="V71" s="14" t="s">
        <v>106</v>
      </c>
      <c r="W71" s="15">
        <v>2</v>
      </c>
      <c r="X71" s="15">
        <v>2</v>
      </c>
      <c r="Y71" s="15">
        <v>1</v>
      </c>
      <c r="Z71" s="15">
        <v>1</v>
      </c>
      <c r="AA71" s="15">
        <v>2</v>
      </c>
      <c r="AB71" s="23">
        <f t="shared" ref="AB71:AB76" si="14">SQRT((1.5*EXP(1.105*AA71))^2+(1.5*EXP(1.105*(W71-1)))^2+(1.5*EXP(1.105*(X71-1)))^2+(1.5*EXP(1.105*(Y71-1)))^2+(1.5*EXP(1.105*(Z71-1)))^2)/100*2.45</f>
        <v>0.37356464144298923</v>
      </c>
      <c r="AC71" s="18" t="s">
        <v>20</v>
      </c>
      <c r="AD71" s="2">
        <v>0.44350749999999994</v>
      </c>
      <c r="AE71" s="14" t="s">
        <v>107</v>
      </c>
      <c r="AF71" s="15">
        <v>2</v>
      </c>
      <c r="AG71" s="15">
        <v>2</v>
      </c>
      <c r="AH71" s="15">
        <v>1</v>
      </c>
      <c r="AI71" s="15">
        <v>1</v>
      </c>
      <c r="AJ71" s="15">
        <v>2</v>
      </c>
      <c r="AK71" s="23">
        <f t="shared" si="10"/>
        <v>0.37356464144298923</v>
      </c>
      <c r="AL71" s="19" t="s">
        <v>21</v>
      </c>
      <c r="AM71" s="2">
        <v>0.53220899999999993</v>
      </c>
      <c r="AN71" s="14" t="s">
        <v>27</v>
      </c>
      <c r="AO71" s="15">
        <v>2</v>
      </c>
      <c r="AP71" s="15">
        <v>2</v>
      </c>
      <c r="AQ71" s="15">
        <v>1</v>
      </c>
      <c r="AR71" s="15">
        <v>1</v>
      </c>
      <c r="AS71" s="15">
        <v>3</v>
      </c>
      <c r="AT71" s="23">
        <f t="shared" ref="AT71:AT76" si="15">SQRT((1.5*EXP(1.105*AS71))^2+(1.5*EXP(1.105*(AO71-1)))^2+(1.5*EXP(1.105*(AP71-1)))^2+(1.5*EXP(1.105*(AQ71-1)))^2+(1.5*EXP(1.105*(AR71-1)))^2)/100*2.45</f>
        <v>1.0248662490928169</v>
      </c>
      <c r="AU71" s="20" t="s">
        <v>22</v>
      </c>
      <c r="AV71" s="2">
        <v>0.18674000000000002</v>
      </c>
      <c r="AW71" s="14" t="s">
        <v>108</v>
      </c>
      <c r="AX71" s="15">
        <v>2</v>
      </c>
      <c r="AY71" s="15">
        <v>2</v>
      </c>
      <c r="AZ71" s="15">
        <v>1</v>
      </c>
      <c r="BA71" s="15">
        <v>1</v>
      </c>
      <c r="BB71" s="15">
        <v>2</v>
      </c>
      <c r="BC71" s="23">
        <f t="shared" si="11"/>
        <v>0.37356464144298923</v>
      </c>
      <c r="BD71" s="21" t="s">
        <v>23</v>
      </c>
      <c r="BE71" s="2">
        <v>8.2788320423970649E-2</v>
      </c>
      <c r="BF71" s="14" t="s">
        <v>10</v>
      </c>
      <c r="BG71" s="15">
        <v>2</v>
      </c>
      <c r="BH71" s="15">
        <v>2</v>
      </c>
      <c r="BI71" s="15">
        <v>1</v>
      </c>
      <c r="BJ71" s="15">
        <v>1</v>
      </c>
      <c r="BK71" s="15">
        <v>2</v>
      </c>
      <c r="BL71" s="23">
        <f t="shared" ref="BL71:BL76" si="16">SQRT((1.5*EXP(1.105*BK71))^2+(1.5*EXP(1.105*(BG71-1)))^2+(1.5*EXP(1.105*(BH71-1)))^2+(1.5*EXP(1.105*(BI71-1)))^2+(1.5*EXP(1.105*(BJ71-1)))^2)/100*2.45</f>
        <v>0.37356464144298923</v>
      </c>
      <c r="BM71" s="22" t="s">
        <v>24</v>
      </c>
      <c r="BN71" s="2">
        <v>0.92430606707317076</v>
      </c>
      <c r="BO71" s="14" t="s">
        <v>106</v>
      </c>
      <c r="BP71" s="15">
        <v>2</v>
      </c>
      <c r="BQ71" s="15">
        <v>2</v>
      </c>
      <c r="BR71" s="15">
        <v>1</v>
      </c>
      <c r="BS71" s="15">
        <v>1</v>
      </c>
      <c r="BT71" s="15">
        <v>2</v>
      </c>
      <c r="BU71" s="23">
        <f t="shared" si="12"/>
        <v>0.37356464144298923</v>
      </c>
    </row>
    <row r="72" spans="1:73" ht="12.75" customHeight="1">
      <c r="A72" s="12">
        <v>2018</v>
      </c>
      <c r="B72" s="30" t="s">
        <v>25</v>
      </c>
      <c r="C72" s="34"/>
      <c r="D72" s="14"/>
      <c r="E72" s="15"/>
      <c r="F72" s="15"/>
      <c r="G72" s="15"/>
      <c r="H72" s="15"/>
      <c r="I72" s="15"/>
      <c r="J72" s="23">
        <f t="shared" si="13"/>
        <v>4.4081660908397297E-2</v>
      </c>
      <c r="K72" s="13" t="s">
        <v>18</v>
      </c>
      <c r="L72" s="2">
        <v>0.68845601265822809</v>
      </c>
      <c r="M72" s="14" t="s">
        <v>106</v>
      </c>
      <c r="N72" s="15">
        <v>2</v>
      </c>
      <c r="O72" s="15">
        <v>2</v>
      </c>
      <c r="P72" s="15">
        <v>1</v>
      </c>
      <c r="Q72" s="15">
        <v>1</v>
      </c>
      <c r="R72" s="15">
        <v>2</v>
      </c>
      <c r="S72" s="23">
        <f t="shared" si="9"/>
        <v>0.37356464144298923</v>
      </c>
      <c r="T72" s="17" t="s">
        <v>19</v>
      </c>
      <c r="U72" s="2">
        <v>0.54701616161616162</v>
      </c>
      <c r="V72" s="14" t="s">
        <v>106</v>
      </c>
      <c r="W72" s="15">
        <v>2</v>
      </c>
      <c r="X72" s="15">
        <v>2</v>
      </c>
      <c r="Y72" s="15">
        <v>1</v>
      </c>
      <c r="Z72" s="15">
        <v>1</v>
      </c>
      <c r="AA72" s="15">
        <v>2</v>
      </c>
      <c r="AB72" s="23">
        <f t="shared" si="14"/>
        <v>0.37356464144298923</v>
      </c>
      <c r="AC72" s="18" t="s">
        <v>20</v>
      </c>
      <c r="AD72" s="2">
        <v>0.44350749999999994</v>
      </c>
      <c r="AE72" s="14" t="s">
        <v>107</v>
      </c>
      <c r="AF72" s="15">
        <v>2</v>
      </c>
      <c r="AG72" s="15">
        <v>2</v>
      </c>
      <c r="AH72" s="15">
        <v>1</v>
      </c>
      <c r="AI72" s="15">
        <v>1</v>
      </c>
      <c r="AJ72" s="15">
        <v>2</v>
      </c>
      <c r="AK72" s="23">
        <f t="shared" si="10"/>
        <v>0.37356464144298923</v>
      </c>
      <c r="AL72" s="19" t="s">
        <v>21</v>
      </c>
      <c r="AM72" s="2">
        <v>0.53220899999999993</v>
      </c>
      <c r="AN72" s="14" t="s">
        <v>27</v>
      </c>
      <c r="AO72" s="15">
        <v>2</v>
      </c>
      <c r="AP72" s="15">
        <v>2</v>
      </c>
      <c r="AQ72" s="15">
        <v>1</v>
      </c>
      <c r="AR72" s="15">
        <v>1</v>
      </c>
      <c r="AS72" s="15">
        <v>3</v>
      </c>
      <c r="AT72" s="23">
        <f t="shared" si="15"/>
        <v>1.0248662490928169</v>
      </c>
      <c r="AU72" s="20" t="s">
        <v>22</v>
      </c>
      <c r="AV72" s="2">
        <v>0.18674000000000002</v>
      </c>
      <c r="AW72" s="14" t="s">
        <v>108</v>
      </c>
      <c r="AX72" s="15">
        <v>2</v>
      </c>
      <c r="AY72" s="15">
        <v>2</v>
      </c>
      <c r="AZ72" s="15">
        <v>1</v>
      </c>
      <c r="BA72" s="15">
        <v>1</v>
      </c>
      <c r="BB72" s="15">
        <v>2</v>
      </c>
      <c r="BC72" s="23">
        <f t="shared" si="11"/>
        <v>0.37356464144298923</v>
      </c>
      <c r="BD72" s="21" t="s">
        <v>23</v>
      </c>
      <c r="BE72" s="2">
        <v>8.2788320423970649E-2</v>
      </c>
      <c r="BF72" s="14" t="s">
        <v>10</v>
      </c>
      <c r="BG72" s="15">
        <v>2</v>
      </c>
      <c r="BH72" s="15">
        <v>2</v>
      </c>
      <c r="BI72" s="15">
        <v>1</v>
      </c>
      <c r="BJ72" s="15">
        <v>1</v>
      </c>
      <c r="BK72" s="15">
        <v>2</v>
      </c>
      <c r="BL72" s="23">
        <f t="shared" si="16"/>
        <v>0.37356464144298923</v>
      </c>
      <c r="BM72" s="22" t="s">
        <v>24</v>
      </c>
      <c r="BN72" s="2">
        <v>0.92430606707317076</v>
      </c>
      <c r="BO72" s="14" t="s">
        <v>106</v>
      </c>
      <c r="BP72" s="15">
        <v>2</v>
      </c>
      <c r="BQ72" s="15">
        <v>2</v>
      </c>
      <c r="BR72" s="15">
        <v>1</v>
      </c>
      <c r="BS72" s="15">
        <v>1</v>
      </c>
      <c r="BT72" s="15">
        <v>2</v>
      </c>
      <c r="BU72" s="23">
        <f t="shared" si="12"/>
        <v>0.37356464144298923</v>
      </c>
    </row>
    <row r="73" spans="1:73" ht="12.75" customHeight="1">
      <c r="A73" s="12">
        <v>2019</v>
      </c>
      <c r="B73" s="30" t="s">
        <v>25</v>
      </c>
      <c r="C73" s="34"/>
      <c r="D73" s="14"/>
      <c r="E73" s="15"/>
      <c r="F73" s="15"/>
      <c r="G73" s="15"/>
      <c r="H73" s="15"/>
      <c r="I73" s="15"/>
      <c r="J73" s="23">
        <f t="shared" si="8"/>
        <v>4.4081660908397297E-2</v>
      </c>
      <c r="K73" s="13" t="s">
        <v>18</v>
      </c>
      <c r="L73" s="2">
        <v>0.68845601265822809</v>
      </c>
      <c r="M73" s="14" t="s">
        <v>106</v>
      </c>
      <c r="N73" s="15">
        <v>2</v>
      </c>
      <c r="O73" s="15">
        <v>2</v>
      </c>
      <c r="P73" s="15">
        <v>1</v>
      </c>
      <c r="Q73" s="15">
        <v>1</v>
      </c>
      <c r="R73" s="15">
        <v>2</v>
      </c>
      <c r="S73" s="23">
        <f t="shared" si="9"/>
        <v>0.37356464144298923</v>
      </c>
      <c r="T73" s="17" t="s">
        <v>19</v>
      </c>
      <c r="U73" s="2">
        <v>0.54701616161616162</v>
      </c>
      <c r="V73" s="14" t="s">
        <v>106</v>
      </c>
      <c r="W73" s="15">
        <v>2</v>
      </c>
      <c r="X73" s="15">
        <v>2</v>
      </c>
      <c r="Y73" s="15">
        <v>1</v>
      </c>
      <c r="Z73" s="15">
        <v>1</v>
      </c>
      <c r="AA73" s="15">
        <v>2</v>
      </c>
      <c r="AB73" s="23">
        <f t="shared" si="14"/>
        <v>0.37356464144298923</v>
      </c>
      <c r="AC73" s="18" t="s">
        <v>20</v>
      </c>
      <c r="AD73" s="2">
        <v>0.44350749999999994</v>
      </c>
      <c r="AE73" s="14" t="s">
        <v>107</v>
      </c>
      <c r="AF73" s="15">
        <v>2</v>
      </c>
      <c r="AG73" s="15">
        <v>2</v>
      </c>
      <c r="AH73" s="15">
        <v>1</v>
      </c>
      <c r="AI73" s="15">
        <v>1</v>
      </c>
      <c r="AJ73" s="15">
        <v>2</v>
      </c>
      <c r="AK73" s="23">
        <f t="shared" si="10"/>
        <v>0.37356464144298923</v>
      </c>
      <c r="AL73" s="19" t="s">
        <v>21</v>
      </c>
      <c r="AM73" s="2">
        <v>0.53220899999999993</v>
      </c>
      <c r="AN73" s="14" t="s">
        <v>27</v>
      </c>
      <c r="AO73" s="15">
        <v>2</v>
      </c>
      <c r="AP73" s="15">
        <v>2</v>
      </c>
      <c r="AQ73" s="15">
        <v>1</v>
      </c>
      <c r="AR73" s="15">
        <v>1</v>
      </c>
      <c r="AS73" s="15">
        <v>3</v>
      </c>
      <c r="AT73" s="23">
        <f t="shared" si="15"/>
        <v>1.0248662490928169</v>
      </c>
      <c r="AU73" s="20" t="s">
        <v>22</v>
      </c>
      <c r="AV73" s="2">
        <v>0.18674000000000002</v>
      </c>
      <c r="AW73" s="14" t="s">
        <v>108</v>
      </c>
      <c r="AX73" s="15">
        <v>2</v>
      </c>
      <c r="AY73" s="15">
        <v>2</v>
      </c>
      <c r="AZ73" s="15">
        <v>1</v>
      </c>
      <c r="BA73" s="15">
        <v>1</v>
      </c>
      <c r="BB73" s="15">
        <v>2</v>
      </c>
      <c r="BC73" s="23">
        <f t="shared" si="11"/>
        <v>0.37356464144298923</v>
      </c>
      <c r="BD73" s="21" t="s">
        <v>23</v>
      </c>
      <c r="BE73" s="2">
        <v>8.2788320423970649E-2</v>
      </c>
      <c r="BF73" s="14" t="s">
        <v>10</v>
      </c>
      <c r="BG73" s="15">
        <v>2</v>
      </c>
      <c r="BH73" s="15">
        <v>2</v>
      </c>
      <c r="BI73" s="15">
        <v>1</v>
      </c>
      <c r="BJ73" s="15">
        <v>1</v>
      </c>
      <c r="BK73" s="15">
        <v>2</v>
      </c>
      <c r="BL73" s="23">
        <f t="shared" si="16"/>
        <v>0.37356464144298923</v>
      </c>
      <c r="BM73" s="22" t="s">
        <v>24</v>
      </c>
      <c r="BN73" s="2">
        <v>0.92430606707317076</v>
      </c>
      <c r="BO73" s="14" t="s">
        <v>106</v>
      </c>
      <c r="BP73" s="15">
        <v>2</v>
      </c>
      <c r="BQ73" s="15">
        <v>2</v>
      </c>
      <c r="BR73" s="15">
        <v>1</v>
      </c>
      <c r="BS73" s="15">
        <v>1</v>
      </c>
      <c r="BT73" s="15">
        <v>2</v>
      </c>
      <c r="BU73" s="23">
        <f t="shared" si="12"/>
        <v>0.37356464144298923</v>
      </c>
    </row>
    <row r="74" spans="1:73" ht="16.5" customHeight="1">
      <c r="A74" s="12">
        <v>2020</v>
      </c>
      <c r="B74" s="30" t="s">
        <v>25</v>
      </c>
      <c r="C74" s="34"/>
      <c r="D74" s="14"/>
      <c r="E74" s="15"/>
      <c r="F74" s="15"/>
      <c r="G74" s="15"/>
      <c r="H74" s="15"/>
      <c r="I74" s="15"/>
      <c r="J74" s="23">
        <f t="shared" ref="J74" si="17">SQRT((1.5*EXP(1.105*I74))^2+(1.5*EXP(1.105*(E74-1)))^2+(1.5*EXP(1.105*(F74-1)))^2+(1.5*EXP(1.105*(G74-1)))^2+(1.5*EXP(1.105*(H74-1)))^2)/100*2.45</f>
        <v>4.4081660908397297E-2</v>
      </c>
      <c r="K74" s="13" t="s">
        <v>18</v>
      </c>
      <c r="L74" s="2">
        <v>0.68845601265822809</v>
      </c>
      <c r="M74" s="14" t="s">
        <v>106</v>
      </c>
      <c r="N74" s="15">
        <v>2</v>
      </c>
      <c r="O74" s="15">
        <v>2</v>
      </c>
      <c r="P74" s="15">
        <v>1</v>
      </c>
      <c r="Q74" s="15">
        <v>1</v>
      </c>
      <c r="R74" s="15">
        <v>2</v>
      </c>
      <c r="S74" s="23">
        <f t="shared" si="9"/>
        <v>0.37356464144298923</v>
      </c>
      <c r="T74" s="17" t="s">
        <v>19</v>
      </c>
      <c r="U74" s="2">
        <v>0.54701616161616162</v>
      </c>
      <c r="V74" s="14" t="s">
        <v>106</v>
      </c>
      <c r="W74" s="15">
        <v>2</v>
      </c>
      <c r="X74" s="15">
        <v>2</v>
      </c>
      <c r="Y74" s="15">
        <v>1</v>
      </c>
      <c r="Z74" s="15">
        <v>1</v>
      </c>
      <c r="AA74" s="15">
        <v>2</v>
      </c>
      <c r="AB74" s="23">
        <f t="shared" si="14"/>
        <v>0.37356464144298923</v>
      </c>
      <c r="AC74" s="18" t="s">
        <v>20</v>
      </c>
      <c r="AD74" s="2">
        <v>0.44350749999999994</v>
      </c>
      <c r="AE74" s="14" t="s">
        <v>107</v>
      </c>
      <c r="AF74" s="15">
        <v>2</v>
      </c>
      <c r="AG74" s="15">
        <v>2</v>
      </c>
      <c r="AH74" s="15">
        <v>1</v>
      </c>
      <c r="AI74" s="15">
        <v>1</v>
      </c>
      <c r="AJ74" s="15">
        <v>2</v>
      </c>
      <c r="AK74" s="23">
        <f t="shared" si="10"/>
        <v>0.37356464144298923</v>
      </c>
      <c r="AL74" s="19" t="s">
        <v>21</v>
      </c>
      <c r="AM74" s="2">
        <v>0.53220899999999993</v>
      </c>
      <c r="AN74" s="14" t="s">
        <v>27</v>
      </c>
      <c r="AO74" s="15">
        <v>2</v>
      </c>
      <c r="AP74" s="15">
        <v>2</v>
      </c>
      <c r="AQ74" s="15">
        <v>1</v>
      </c>
      <c r="AR74" s="15">
        <v>1</v>
      </c>
      <c r="AS74" s="15">
        <v>3</v>
      </c>
      <c r="AT74" s="23">
        <f t="shared" si="15"/>
        <v>1.0248662490928169</v>
      </c>
      <c r="AU74" s="20" t="s">
        <v>22</v>
      </c>
      <c r="AV74" s="2">
        <v>0.18674000000000002</v>
      </c>
      <c r="AW74" s="14" t="s">
        <v>108</v>
      </c>
      <c r="AX74" s="15">
        <v>2</v>
      </c>
      <c r="AY74" s="15">
        <v>2</v>
      </c>
      <c r="AZ74" s="15">
        <v>1</v>
      </c>
      <c r="BA74" s="15">
        <v>1</v>
      </c>
      <c r="BB74" s="15">
        <v>2</v>
      </c>
      <c r="BC74" s="23">
        <f t="shared" si="11"/>
        <v>0.37356464144298923</v>
      </c>
      <c r="BD74" s="21" t="s">
        <v>23</v>
      </c>
      <c r="BE74" s="2">
        <v>8.2788320423970649E-2</v>
      </c>
      <c r="BF74" s="14" t="s">
        <v>10</v>
      </c>
      <c r="BG74" s="15">
        <v>2</v>
      </c>
      <c r="BH74" s="15">
        <v>2</v>
      </c>
      <c r="BI74" s="15">
        <v>1</v>
      </c>
      <c r="BJ74" s="15">
        <v>1</v>
      </c>
      <c r="BK74" s="15">
        <v>2</v>
      </c>
      <c r="BL74" s="23">
        <f t="shared" si="16"/>
        <v>0.37356464144298923</v>
      </c>
      <c r="BM74" s="22" t="s">
        <v>24</v>
      </c>
      <c r="BN74" s="2">
        <v>0.92430606707317076</v>
      </c>
      <c r="BO74" s="14" t="s">
        <v>106</v>
      </c>
      <c r="BP74" s="15">
        <v>2</v>
      </c>
      <c r="BQ74" s="15">
        <v>2</v>
      </c>
      <c r="BR74" s="15">
        <v>1</v>
      </c>
      <c r="BS74" s="15">
        <v>1</v>
      </c>
      <c r="BT74" s="15">
        <v>2</v>
      </c>
      <c r="BU74" s="23">
        <f t="shared" si="12"/>
        <v>0.37356464144298923</v>
      </c>
    </row>
    <row r="75" spans="1:73" ht="16.5" customHeight="1">
      <c r="A75" s="12">
        <v>2021</v>
      </c>
      <c r="B75" s="30" t="s">
        <v>25</v>
      </c>
      <c r="C75" s="34"/>
      <c r="D75" s="14"/>
      <c r="E75" s="15"/>
      <c r="F75" s="15"/>
      <c r="G75" s="15"/>
      <c r="H75" s="15"/>
      <c r="I75" s="15"/>
      <c r="J75" s="23">
        <f t="shared" ref="J75:J76" si="18">SQRT((1.5*EXP(1.105*I75))^2+(1.5*EXP(1.105*(E75-1)))^2+(1.5*EXP(1.105*(F75-1)))^2+(1.5*EXP(1.105*(G75-1)))^2+(1.5*EXP(1.105*(H75-1)))^2)/100*2.45</f>
        <v>4.4081660908397297E-2</v>
      </c>
      <c r="K75" s="13" t="s">
        <v>18</v>
      </c>
      <c r="L75" s="2">
        <v>0.68845601265822809</v>
      </c>
      <c r="M75" s="14" t="s">
        <v>122</v>
      </c>
      <c r="N75" s="15">
        <v>2</v>
      </c>
      <c r="O75" s="15">
        <v>2</v>
      </c>
      <c r="P75" s="15">
        <v>1</v>
      </c>
      <c r="Q75" s="15">
        <v>1</v>
      </c>
      <c r="R75" s="15">
        <v>2</v>
      </c>
      <c r="S75" s="23">
        <f t="shared" si="9"/>
        <v>0.37356464144298923</v>
      </c>
      <c r="T75" s="17" t="s">
        <v>19</v>
      </c>
      <c r="U75" s="2">
        <v>0.54701616161616162</v>
      </c>
      <c r="V75" s="14" t="s">
        <v>122</v>
      </c>
      <c r="W75" s="15">
        <v>2</v>
      </c>
      <c r="X75" s="15">
        <v>2</v>
      </c>
      <c r="Y75" s="15">
        <v>1</v>
      </c>
      <c r="Z75" s="15">
        <v>1</v>
      </c>
      <c r="AA75" s="15">
        <v>2</v>
      </c>
      <c r="AB75" s="23">
        <f t="shared" si="14"/>
        <v>0.37356464144298923</v>
      </c>
      <c r="AC75" s="18" t="s">
        <v>20</v>
      </c>
      <c r="AD75" s="2">
        <v>0.44350749999999994</v>
      </c>
      <c r="AE75" s="14" t="s">
        <v>107</v>
      </c>
      <c r="AF75" s="15">
        <v>2</v>
      </c>
      <c r="AG75" s="15">
        <v>2</v>
      </c>
      <c r="AH75" s="15">
        <v>1</v>
      </c>
      <c r="AI75" s="15">
        <v>1</v>
      </c>
      <c r="AJ75" s="15">
        <v>2</v>
      </c>
      <c r="AK75" s="23">
        <f t="shared" si="10"/>
        <v>0.37356464144298923</v>
      </c>
      <c r="AL75" s="19" t="s">
        <v>21</v>
      </c>
      <c r="AM75" s="2">
        <v>0.53220899999999993</v>
      </c>
      <c r="AN75" s="14" t="s">
        <v>27</v>
      </c>
      <c r="AO75" s="15">
        <v>2</v>
      </c>
      <c r="AP75" s="15">
        <v>2</v>
      </c>
      <c r="AQ75" s="15">
        <v>1</v>
      </c>
      <c r="AR75" s="15">
        <v>1</v>
      </c>
      <c r="AS75" s="15">
        <v>3</v>
      </c>
      <c r="AT75" s="23">
        <f t="shared" si="15"/>
        <v>1.0248662490928169</v>
      </c>
      <c r="AU75" s="20" t="s">
        <v>22</v>
      </c>
      <c r="AV75" s="2">
        <v>0.18674000000000002</v>
      </c>
      <c r="AW75" s="14" t="s">
        <v>123</v>
      </c>
      <c r="AX75" s="15">
        <v>2</v>
      </c>
      <c r="AY75" s="15">
        <v>2</v>
      </c>
      <c r="AZ75" s="15">
        <v>1</v>
      </c>
      <c r="BA75" s="15">
        <v>1</v>
      </c>
      <c r="BB75" s="15">
        <v>2</v>
      </c>
      <c r="BC75" s="23">
        <f t="shared" si="11"/>
        <v>0.37356464144298923</v>
      </c>
      <c r="BD75" s="21" t="s">
        <v>23</v>
      </c>
      <c r="BE75" s="2">
        <v>8.2788320423970649E-2</v>
      </c>
      <c r="BF75" s="14" t="s">
        <v>10</v>
      </c>
      <c r="BG75" s="15">
        <v>2</v>
      </c>
      <c r="BH75" s="15">
        <v>2</v>
      </c>
      <c r="BI75" s="15">
        <v>1</v>
      </c>
      <c r="BJ75" s="15">
        <v>1</v>
      </c>
      <c r="BK75" s="15">
        <v>2</v>
      </c>
      <c r="BL75" s="23">
        <f t="shared" si="16"/>
        <v>0.37356464144298923</v>
      </c>
      <c r="BM75" s="22" t="s">
        <v>24</v>
      </c>
      <c r="BN75" s="2">
        <v>0.92430606707317076</v>
      </c>
      <c r="BO75" s="14" t="s">
        <v>122</v>
      </c>
      <c r="BP75" s="15">
        <v>2</v>
      </c>
      <c r="BQ75" s="15">
        <v>2</v>
      </c>
      <c r="BR75" s="15">
        <v>1</v>
      </c>
      <c r="BS75" s="15">
        <v>1</v>
      </c>
      <c r="BT75" s="15">
        <v>2</v>
      </c>
      <c r="BU75" s="23">
        <f t="shared" si="12"/>
        <v>0.37356464144298923</v>
      </c>
    </row>
    <row r="76" spans="1:73" ht="16.5" customHeight="1">
      <c r="A76" s="12">
        <v>2022</v>
      </c>
      <c r="B76" s="30" t="s">
        <v>25</v>
      </c>
      <c r="C76" s="34"/>
      <c r="D76" s="14"/>
      <c r="E76" s="15"/>
      <c r="F76" s="15"/>
      <c r="G76" s="15"/>
      <c r="H76" s="15"/>
      <c r="I76" s="15"/>
      <c r="J76" s="23">
        <f t="shared" si="18"/>
        <v>4.4081660908397297E-2</v>
      </c>
      <c r="K76" s="13" t="s">
        <v>18</v>
      </c>
      <c r="L76" s="2">
        <v>0.68845601265822809</v>
      </c>
      <c r="M76" s="14" t="s">
        <v>124</v>
      </c>
      <c r="N76" s="15">
        <v>2</v>
      </c>
      <c r="O76" s="15">
        <v>2</v>
      </c>
      <c r="P76" s="15">
        <v>1</v>
      </c>
      <c r="Q76" s="15">
        <v>1</v>
      </c>
      <c r="R76" s="15">
        <v>2</v>
      </c>
      <c r="S76" s="23">
        <f t="shared" si="9"/>
        <v>0.37356464144298923</v>
      </c>
      <c r="T76" s="17" t="s">
        <v>19</v>
      </c>
      <c r="U76" s="2">
        <v>0.54701616161616162</v>
      </c>
      <c r="V76" s="14" t="s">
        <v>124</v>
      </c>
      <c r="W76" s="15">
        <v>2</v>
      </c>
      <c r="X76" s="15">
        <v>2</v>
      </c>
      <c r="Y76" s="15">
        <v>1</v>
      </c>
      <c r="Z76" s="15">
        <v>1</v>
      </c>
      <c r="AA76" s="15">
        <v>2</v>
      </c>
      <c r="AB76" s="23">
        <f t="shared" si="14"/>
        <v>0.37356464144298923</v>
      </c>
      <c r="AC76" s="18" t="s">
        <v>20</v>
      </c>
      <c r="AD76" s="2">
        <v>0.44350749999999994</v>
      </c>
      <c r="AE76" s="14" t="s">
        <v>107</v>
      </c>
      <c r="AF76" s="15">
        <v>2</v>
      </c>
      <c r="AG76" s="15">
        <v>2</v>
      </c>
      <c r="AH76" s="15">
        <v>1</v>
      </c>
      <c r="AI76" s="15">
        <v>1</v>
      </c>
      <c r="AJ76" s="15">
        <v>2</v>
      </c>
      <c r="AK76" s="23">
        <f t="shared" si="10"/>
        <v>0.37356464144298923</v>
      </c>
      <c r="AL76" s="19" t="s">
        <v>21</v>
      </c>
      <c r="AM76" s="2">
        <v>0.53220899999999993</v>
      </c>
      <c r="AN76" s="14" t="s">
        <v>27</v>
      </c>
      <c r="AO76" s="15">
        <v>2</v>
      </c>
      <c r="AP76" s="15">
        <v>2</v>
      </c>
      <c r="AQ76" s="15">
        <v>1</v>
      </c>
      <c r="AR76" s="15">
        <v>1</v>
      </c>
      <c r="AS76" s="15">
        <v>3</v>
      </c>
      <c r="AT76" s="23">
        <f t="shared" si="15"/>
        <v>1.0248662490928169</v>
      </c>
      <c r="AU76" s="20" t="s">
        <v>22</v>
      </c>
      <c r="AV76" s="2">
        <v>0.18674000000000002</v>
      </c>
      <c r="AW76" s="14" t="s">
        <v>125</v>
      </c>
      <c r="AX76" s="15">
        <v>2</v>
      </c>
      <c r="AY76" s="15">
        <v>2</v>
      </c>
      <c r="AZ76" s="15">
        <v>1</v>
      </c>
      <c r="BA76" s="15">
        <v>1</v>
      </c>
      <c r="BB76" s="15">
        <v>2</v>
      </c>
      <c r="BC76" s="23">
        <f t="shared" si="11"/>
        <v>0.37356464144298923</v>
      </c>
      <c r="BD76" s="21" t="s">
        <v>23</v>
      </c>
      <c r="BE76" s="2">
        <v>8.2788320423970649E-2</v>
      </c>
      <c r="BF76" s="14" t="s">
        <v>10</v>
      </c>
      <c r="BG76" s="15">
        <v>2</v>
      </c>
      <c r="BH76" s="15">
        <v>2</v>
      </c>
      <c r="BI76" s="15">
        <v>1</v>
      </c>
      <c r="BJ76" s="15">
        <v>1</v>
      </c>
      <c r="BK76" s="15">
        <v>2</v>
      </c>
      <c r="BL76" s="23">
        <f t="shared" si="16"/>
        <v>0.37356464144298923</v>
      </c>
      <c r="BM76" s="22" t="s">
        <v>24</v>
      </c>
      <c r="BN76" s="2">
        <v>0.92430606707317076</v>
      </c>
      <c r="BO76" s="14" t="s">
        <v>124</v>
      </c>
      <c r="BP76" s="15">
        <v>2</v>
      </c>
      <c r="BQ76" s="15">
        <v>2</v>
      </c>
      <c r="BR76" s="15">
        <v>1</v>
      </c>
      <c r="BS76" s="15">
        <v>1</v>
      </c>
      <c r="BT76" s="15">
        <v>2</v>
      </c>
      <c r="BU76" s="23">
        <f t="shared" si="12"/>
        <v>0.37356464144298923</v>
      </c>
    </row>
  </sheetData>
  <phoneticPr fontId="24" type="noConversion"/>
  <conditionalFormatting sqref="S4:S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{31E98342-39EE-447E-A481-2B9444057DE0}</x14:id>
        </ext>
      </extLst>
    </cfRule>
  </conditionalFormatting>
  <conditionalFormatting sqref="AB4:AB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{71F2E427-306A-4E56-B768-4659086F6FF0}</x14:id>
        </ext>
      </extLst>
    </cfRule>
  </conditionalFormatting>
  <conditionalFormatting sqref="AK4:AK76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{EFF3565C-7A5F-40D8-8F40-F83C7D277894}</x14:id>
        </ext>
      </extLst>
    </cfRule>
  </conditionalFormatting>
  <conditionalFormatting sqref="AT4:AT76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{D3BCCB42-B6F9-4FE2-B6A2-36AE600BB698}</x14:id>
        </ext>
      </extLst>
    </cfRule>
  </conditionalFormatting>
  <conditionalFormatting sqref="BC4:BC7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{8D7363D0-8C9E-4F02-81BD-8B1CBC5E9C4B}</x14:id>
        </ext>
      </extLst>
    </cfRule>
  </conditionalFormatting>
  <conditionalFormatting sqref="BL4:BL76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{ADB9BDBE-2288-4C3B-9D79-3919519928F6}</x14:id>
        </ext>
      </extLst>
    </cfRule>
  </conditionalFormatting>
  <conditionalFormatting sqref="BU4:BU76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{CE1A7559-DDBF-4B40-AD45-70D15456FD52}</x14:id>
        </ext>
      </extLst>
    </cfRule>
  </conditionalFormatting>
  <conditionalFormatting sqref="N4:N70 N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{08040FFA-98EA-4CF7-9A77-723DCD7E370C}</x14:id>
        </ext>
      </extLst>
    </cfRule>
  </conditionalFormatting>
  <conditionalFormatting sqref="N4:R70 N73:R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{4A25E8E2-E4D3-4731-A7B4-BDD5ACF2D14D}</x14:id>
        </ext>
      </extLst>
    </cfRule>
  </conditionalFormatting>
  <conditionalFormatting sqref="O4:R70 O73:R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{8DD91CC2-927B-4553-82E1-B3F744938CEA}</x14:id>
        </ext>
      </extLst>
    </cfRule>
  </conditionalFormatting>
  <conditionalFormatting sqref="W4:W70 W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{27E47E57-A07B-4550-AE34-D2EB082BC69B}</x14:id>
        </ext>
      </extLst>
    </cfRule>
  </conditionalFormatting>
  <conditionalFormatting sqref="W4:AA70 W73:AA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{0234EF78-6FBB-41B1-84CE-7ED11A6777B8}</x14:id>
        </ext>
      </extLst>
    </cfRule>
  </conditionalFormatting>
  <conditionalFormatting sqref="AF4:AF70 AF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{44B88DD1-A7E5-4580-9F73-DF7ECF02CB8F}</x14:id>
        </ext>
      </extLst>
    </cfRule>
  </conditionalFormatting>
  <conditionalFormatting sqref="AF4:AJ70 AF73:AJ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{8B169469-C6B5-4F26-871F-DC29B8839799}</x14:id>
        </ext>
      </extLst>
    </cfRule>
  </conditionalFormatting>
  <conditionalFormatting sqref="X4:AA70 X73:AA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{2AB82EA3-3495-4869-B4AE-AF59128F4D9F}</x14:id>
        </ext>
      </extLst>
    </cfRule>
  </conditionalFormatting>
  <conditionalFormatting sqref="AG4:AJ70 AG73:AJ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{8E50B492-0D36-48B3-AAB6-AC799EF92F27}</x14:id>
        </ext>
      </extLst>
    </cfRule>
  </conditionalFormatting>
  <conditionalFormatting sqref="AO4:AO70 AO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{37ABD909-C7DF-400B-BA1B-694325F545CB}</x14:id>
        </ext>
      </extLst>
    </cfRule>
  </conditionalFormatting>
  <conditionalFormatting sqref="AO4:AS70 AO73:AS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{FE513EDA-147B-4B73-B2FA-DC1AA93B4D79}</x14:id>
        </ext>
      </extLst>
    </cfRule>
  </conditionalFormatting>
  <conditionalFormatting sqref="AP4:AS70 AP73:AS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{BC5E03D3-55DE-4141-82EC-A0641202B886}</x14:id>
        </ext>
      </extLst>
    </cfRule>
  </conditionalFormatting>
  <conditionalFormatting sqref="AX4:AX70 AX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{75AE0671-4D09-44B9-94A5-38D2DD81382F}</x14:id>
        </ext>
      </extLst>
    </cfRule>
  </conditionalFormatting>
  <conditionalFormatting sqref="AX4:BB70 AX73:BB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{BB92F752-8DB0-48B7-BF82-93F652D73740}</x14:id>
        </ext>
      </extLst>
    </cfRule>
  </conditionalFormatting>
  <conditionalFormatting sqref="AY4:BB70 AY73:BB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{2211A1B2-3678-4808-AC88-AFCB1382CC8C}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{F09003AC-AC39-40EE-9149-F23213380A5E}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{CF4966F3-E16D-43F9-BCAB-8D999E37EA94}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{2ED60DDF-1028-4903-B3B6-3CCF053C88C5}</x14:id>
        </ext>
      </extLst>
    </cfRule>
  </conditionalFormatting>
  <conditionalFormatting sqref="BP4:BP70 BP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{F00701CB-C0A7-4BFF-A824-C72814B3B955}</x14:id>
        </ext>
      </extLst>
    </cfRule>
  </conditionalFormatting>
  <conditionalFormatting sqref="BP4:BT70 BP73:BT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{85796B86-5022-456A-96E7-0C958EB1D3CC}</x14:id>
        </ext>
      </extLst>
    </cfRule>
  </conditionalFormatting>
  <conditionalFormatting sqref="BQ4:BT70 BQ73:BT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{52464764-11EB-46F8-A22F-EB58A08CE4FE}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{3A8A9337-8926-44F6-81B9-8CE5DF35C2A9}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{51B0645D-69C0-4E3B-8104-5E9F84E9B59F}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{21B7AD81-362A-4A46-AC38-6C65FFD73E66}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{5162601A-1F90-483A-A63A-CA38FB97429C}</x14:id>
        </ext>
      </extLst>
    </cfRule>
  </conditionalFormatting>
  <conditionalFormatting sqref="N74:N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{00F56582-763B-439E-A140-1906C416363A}</x14:id>
        </ext>
      </extLst>
    </cfRule>
  </conditionalFormatting>
  <conditionalFormatting sqref="N74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{08CD2355-CA24-4718-91EA-F6C5E6B45DF3}</x14:id>
        </ext>
      </extLst>
    </cfRule>
  </conditionalFormatting>
  <conditionalFormatting sqref="O74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{E55C35D1-B3CF-4E1F-835B-112F1F147FDB}</x14:id>
        </ext>
      </extLst>
    </cfRule>
  </conditionalFormatting>
  <conditionalFormatting sqref="W74: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{42C3BDB1-BB38-488F-B77D-735A47565EA9}</x14:id>
        </ext>
      </extLst>
    </cfRule>
  </conditionalFormatting>
  <conditionalFormatting sqref="W74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{E6EB2438-B432-4384-8D9C-C9CE200AAC04}</x14:id>
        </ext>
      </extLst>
    </cfRule>
  </conditionalFormatting>
  <conditionalFormatting sqref="AF74:AF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{9CFA80A6-31A0-49C0-8BFF-DFFF234B7E64}</x14:id>
        </ext>
      </extLst>
    </cfRule>
  </conditionalFormatting>
  <conditionalFormatting sqref="AF74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{CB6D0631-E14D-4E90-92C7-DA679EA3B428}</x14:id>
        </ext>
      </extLst>
    </cfRule>
  </conditionalFormatting>
  <conditionalFormatting sqref="X74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{0F30CE58-DA5E-41B3-B1D7-0D899DF4F3BF}</x14:id>
        </ext>
      </extLst>
    </cfRule>
  </conditionalFormatting>
  <conditionalFormatting sqref="AG74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{2EDF2283-748B-41B5-B681-7AE2FE0805F8}</x14:id>
        </ext>
      </extLst>
    </cfRule>
  </conditionalFormatting>
  <conditionalFormatting sqref="AO74:AO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{51DF1E44-57C0-43CC-8D8B-0E7F760BE51C}</x14:id>
        </ext>
      </extLst>
    </cfRule>
  </conditionalFormatting>
  <conditionalFormatting sqref="AO74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{E3DAE105-EBCD-4ED8-B890-B78A0455B1EC}</x14:id>
        </ext>
      </extLst>
    </cfRule>
  </conditionalFormatting>
  <conditionalFormatting sqref="AP74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{A5DD729A-79DF-4D98-85AD-43912D99D082}</x14:id>
        </ext>
      </extLst>
    </cfRule>
  </conditionalFormatting>
  <conditionalFormatting sqref="AX74:AX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{A308C6F7-5473-4997-B013-934B6709BD73}</x14:id>
        </ext>
      </extLst>
    </cfRule>
  </conditionalFormatting>
  <conditionalFormatting sqref="AX74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{61D10384-F4FC-47BA-8F0A-4FB2FC4DF00F}</x14:id>
        </ext>
      </extLst>
    </cfRule>
  </conditionalFormatting>
  <conditionalFormatting sqref="AY74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{DDB3F2EC-4AD3-4066-84B9-A67814CC06E9}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{1CFE6652-9F82-4864-9F50-744EAA3DFB2B}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{6829E639-7C9E-4EF7-88AA-8A8F6EF5DF52}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{3E19F4BA-485C-463A-9240-F9C774BE47FB}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{042B9457-AC92-47C6-AAAF-D8E86AE369A3}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{0F79AEBB-289E-46E9-9E25-76F3C2E31C2B}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{04D9894D-C712-4612-8187-C9EE0459C0EB}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{DE4704BF-2FDB-4C08-8F03-2FF7813DBE09}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{6D06DB1A-427E-4F07-A612-1837F3FB301D}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{3E70774F-926B-44C0-BC5E-02EE41D6D65A}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{254DAB70-1ABE-4620-9F4D-2355B375BE2E}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{C9E62813-7C21-4C5F-BE7F-DBED18E1E83A}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{C94A7019-C186-4580-A81D-48EC72A03DF3}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{F2E6ADAB-8A09-4A15-9A58-B28ED9ADFBA8}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{BFB42329-4F34-4705-BD12-65D245A496F4}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{2191B92F-CDFF-4D49-A897-E719CF4D4BC5}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{0CA94667-2FBF-43E0-960B-685B3EABF947}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{93507738-CA55-42C5-8813-3BD7D05BE665}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{EDB4F8C4-FBA6-4CD9-AED0-581AF5755361}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{9DED2439-1C99-4DA8-8153-18355647C12B}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{778EC4D4-B158-4F17-9931-C412A2F09288}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{36018D4C-B56A-4361-B7EA-960D896F3D00}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{12536C3C-7136-4A67-8385-B0A7CCD74A40}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{9F7E15D0-45AB-48B5-9826-5606D257E9E9}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{5C512F06-497F-4D83-8F45-AA4C510D762F}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{5451C703-92C6-4F7B-87B4-F59138C70775}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{25B967D9-64E9-426C-8DCD-9F8C26026A50}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{5CFE5F1E-1F1C-4B0E-A0DD-EFF43A483248}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{7E9C40EC-FC97-4C37-A012-C782151388EC}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{C7EE4152-160C-4E55-B07B-ED9128543C2E}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{C49FF042-173E-4DC3-BA4B-F58FEAAE4D24}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{D17CBA10-8FCD-4D02-9E9E-E9E3830172D7}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{F2CC95D2-1B0F-4B89-B553-6D77B8AA00D7}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{E31A3EE2-C0D3-4BD4-81D4-B9D2FF0D9D0D}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{45C46F8B-4951-4328-B209-F0CD22E6D94D}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{44479166-4661-4A35-BD69-0EBAB9D39FA6}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{71EACDAB-09EA-4E63-AD4D-061DCEB3BAE2}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{99371949-032C-4933-A8DD-E288A1534BF8}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{D268B04C-B079-4377-B461-C27D87232050}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{BC566236-982F-48FC-AE7D-141A895DA077}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{F469F795-6E5F-4F61-8A76-D83EE2778BD8}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{1617E045-4A64-4230-8CD3-82AB5D444D8D}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{E16B7E0D-91CA-4C42-AFAE-5A2458A62A5C}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{D0E07427-CA17-4C8B-8927-69CB4CE25418}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{9AA12CB4-0637-4F3F-BC2D-A47ADE4A9DC0}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{9F49DEAB-25C9-45C4-AD05-D941DDD20A9A}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{9C82A359-A05F-4C28-9280-D85B252C2950}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{6851461E-DEDA-4946-9DF2-9ED6C8502303}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{F4DF91D7-5FBC-4B07-BB84-0B00C15A705C}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{B179982D-5E5A-4B6E-BEE4-5AC4D8408549}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{DA51104C-3666-4164-836B-E034DAF00743}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{C9DE7D92-B64E-46A5-90CA-C7220504ED96}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{20276023-C260-4773-AC26-BF82B6F5D902}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{D33ED172-F45E-4018-837F-55A6E7D96054}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{0DDEFDF2-D948-4D3E-A533-4D311DD44C69}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{7A4428FA-9F2C-428B-BF0E-EC407997DD2C}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{1DBFD003-B868-41E5-A9A9-2E78E1239E14}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{7CACFE97-8C5A-4380-9402-5E2BB099181A}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{640C5A10-21C7-4D1B-8E3F-28E2619CF809}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{DB27BFB3-E8EC-4945-8ECD-EF67AB04FE01}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{37E9FDC0-644F-44D0-8380-2FCC19D2B357}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E98342-39EE-447E-A481-2B9444057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71F2E427-306A-4E56-B768-4659086F6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EFF3565C-7A5F-40D8-8F40-F83C7D277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D3BCCB42-B6F9-4FE2-B6A2-36AE600BB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8D7363D0-8C9E-4F02-81BD-8B1CBC5E9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ADB9BDBE-2288-4C3B-9D79-391951992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CE1A7559-DDBF-4B40-AD45-70D15456F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08040FFA-98EA-4CF7-9A77-723DCD7E37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A25E8E2-E4D3-4731-A7B4-BDD5ACF2D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DD91CC2-927B-4553-82E1-B3F744938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7E47E57-A07B-4550-AE34-D2EB082BC6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0234EF78-6FBB-41B1-84CE-7ED11A6777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44B88DD1-A7E5-4580-9F73-DF7ECF02CB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B169469-C6B5-4F26-871F-DC29B88397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AB82EA3-3495-4869-B4AE-AF59128F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8E50B492-0D36-48B3-AAB6-AC799EF92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7ABD909-C7DF-400B-BA1B-694325F545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E513EDA-147B-4B73-B2FA-DC1AA93B4D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BC5E03D3-55DE-4141-82EC-A0641202B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AE0671-4D09-44B9-94A5-38D2DD8138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BB92F752-8DB0-48B7-BF82-93F652D737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211A1B2-3678-4808-AC88-AFCB1382C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09003AC-AC39-40EE-9149-F23213380A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F4966F3-E16D-43F9-BCAB-8D999E37EA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ED60DDF-1028-4903-B3B6-3CCF053C8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00701CB-C0A7-4BFF-A824-C72814B3B9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5796B86-5022-456A-96E7-0C958EB1D3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2464764-11EB-46F8-A22F-EB58A08CE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A8A9337-8926-44F6-81B9-8CE5DF35C2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51B0645D-69C0-4E3B-8104-5E9F84E9B5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1B7AD81-362A-4A46-AC38-6C65FFD73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5162601A-1F90-483A-A63A-CA38FB974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0F56582-763B-439E-A140-1906C41636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8CD2355-CA24-4718-91EA-F6C5E6B45D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55C35D1-B3CF-4E1F-835B-112F1F14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2C3BDB1-BB38-488F-B77D-735A47565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6EB2438-B432-4384-8D9C-C9CE200AAC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CFA80A6-31A0-49C0-8BFF-DFFF234B7E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B6D0631-E14D-4E90-92C7-DA679EA3B4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F30CE58-DA5E-41B3-B1D7-0D899DF4F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EDF2283-748B-41B5-B681-7AE2FE080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1DF1E44-57C0-43CC-8D8B-0E7F760BE5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3DAE105-EBCD-4ED8-B890-B78A0455B1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5DD729A-79DF-4D98-85AD-43912D99D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308C6F7-5473-4997-B013-934B6709BD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1D10384-F4FC-47BA-8F0A-4FB2FC4DF0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DB3F2EC-4AD3-4066-84B9-A67814CC0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CFE6652-9F82-4864-9F50-744EAA3DFB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829E639-7C9E-4EF7-88AA-8A8F6EF5DF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E19F4BA-485C-463A-9240-F9C774BE4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042B9457-AC92-47C6-AAAF-D8E86AE36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F79AEBB-289E-46E9-9E25-76F3C2E31C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4D9894D-C712-4612-8187-C9EE0459C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E4704BF-2FDB-4C08-8F03-2FF7813DBE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6D06DB1A-427E-4F07-A612-1837F3FB30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E70774F-926B-44C0-BC5E-02EE41D6D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254DAB70-1ABE-4620-9F4D-2355B375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9E62813-7C21-4C5F-BE7F-DBED18E1E8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94A7019-C186-4580-A81D-48EC72A03D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2E6ADAB-8A09-4A15-9A58-B28ED9ADF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FB42329-4F34-4705-BD12-65D245A49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191B92F-CDFF-4D49-A897-E719CF4D4B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CA94667-2FBF-43E0-960B-685B3EABF9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3507738-CA55-42C5-8813-3BD7D05BE6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DB4F8C4-FBA6-4CD9-AED0-581AF5755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DED2439-1C99-4DA8-8153-18355647C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78EC4D4-B158-4F17-9931-C412A2F092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6018D4C-B56A-4361-B7EA-960D896F3D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2536C3C-7136-4A67-8385-B0A7CCD74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F7E15D0-45AB-48B5-9826-5606D257E9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C512F06-497F-4D83-8F45-AA4C510D76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451C703-92C6-4F7B-87B4-F59138C70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5B967D9-64E9-426C-8DCD-9F8C26026A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CFE5F1E-1F1C-4B0E-A0DD-EFF43A4832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E9C40EC-FC97-4C37-A012-C78215138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7EE4152-160C-4E55-B07B-ED9128543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49FF042-173E-4DC3-BA4B-F58FEAAE4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17CBA10-8FCD-4D02-9E9E-E9E383017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2CC95D2-1B0F-4B89-B553-6D77B8AA00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E31A3EE2-C0D3-4BD4-81D4-B9D2FF0D9D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5C46F8B-4951-4328-B209-F0CD22E6D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4479166-4661-4A35-BD69-0EBAB9D39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1EACDAB-09EA-4E63-AD4D-061DCEB3BA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9371949-032C-4933-A8DD-E288A1534B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268B04C-B079-4377-B461-C27D87232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C566236-982F-48FC-AE7D-141A895DA0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469F795-6E5F-4F61-8A76-D83EE2778B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617E045-4A64-4230-8CD3-82AB5D444D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16B7E0D-91CA-4C42-AFAE-5A2458A62A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0E07427-CA17-4C8B-8927-69CB4CE25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AA12CB4-0637-4F3F-BC2D-A47ADE4A9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F49DEAB-25C9-45C4-AD05-D941DDD20A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C82A359-A05F-4C28-9280-D85B252C2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851461E-DEDA-4946-9DF2-9ED6C8502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4DF91D7-5FBC-4B07-BB84-0B00C15A70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179982D-5E5A-4B6E-BEE4-5AC4D84085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A51104C-3666-4164-836B-E034DAF00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9DE7D92-B64E-46A5-90CA-C7220504ED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0276023-C260-4773-AC26-BF82B6F5D9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33ED172-F45E-4018-837F-55A6E7D96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DDEFDF2-D948-4D3E-A533-4D311DD44C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A4428FA-9F2C-428B-BF0E-EC407997D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DBFD003-B868-41E5-A9A9-2E78E1239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CACFE97-8C5A-4380-9402-5E2BB09918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40C5A10-21C7-4D1B-8E3F-28E2619CF8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B27BFB3-E8EC-4945-8ECD-EF67AB04F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37E9FDC0-644F-44D0-8380-2FCC19D2B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115" zoomScaleNormal="115" workbookViewId="0">
      <pane xSplit="1" ySplit="3" topLeftCell="T61" activePane="bottomRight" state="frozen"/>
      <selection activeCell="D50" sqref="D50"/>
      <selection pane="topRight" activeCell="D50" sqref="D50"/>
      <selection pane="bottomLeft" activeCell="D50" sqref="D50"/>
      <selection pane="bottomRight" activeCell="AT78" sqref="AT77:BK78"/>
    </sheetView>
  </sheetViews>
  <sheetFormatPr defaultColWidth="0" defaultRowHeight="19.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110</v>
      </c>
    </row>
    <row r="2" spans="1:73" s="33" customFormat="1" ht="14.25">
      <c r="A2" s="1" t="s">
        <v>14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15</v>
      </c>
      <c r="B3" s="7" t="s">
        <v>16</v>
      </c>
      <c r="C3" s="7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16</v>
      </c>
      <c r="L3" s="7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16</v>
      </c>
      <c r="U3" s="7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16</v>
      </c>
      <c r="AD3" s="7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16</v>
      </c>
      <c r="AM3" s="7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16</v>
      </c>
      <c r="AV3" s="7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16</v>
      </c>
      <c r="BE3" s="7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16</v>
      </c>
      <c r="BN3" s="7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25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18</v>
      </c>
      <c r="L4" s="2">
        <v>5.2162646056475165E-2</v>
      </c>
      <c r="M4" s="14" t="s">
        <v>106</v>
      </c>
      <c r="N4" s="15">
        <v>2</v>
      </c>
      <c r="O4" s="15">
        <v>4</v>
      </c>
      <c r="P4" s="15">
        <v>1</v>
      </c>
      <c r="Q4" s="15">
        <v>1</v>
      </c>
      <c r="R4" s="15">
        <v>2</v>
      </c>
      <c r="S4" s="16">
        <f>SQRT((1.5*EXP(1.105*R4))^2+(1.5*EXP(1.105*(N4-1)))^2+(1.5*EXP(1.105*(O4-1)))^2+(1.5*EXP(1.105*(P4-1)))^2+(1.5*EXP(1.105*(Q4-1)))^2)/100*2.45</f>
        <v>1.0725046436742278</v>
      </c>
      <c r="T4" s="17" t="s">
        <v>19</v>
      </c>
      <c r="U4" s="2">
        <v>0.19918073869520225</v>
      </c>
      <c r="V4" s="14" t="s">
        <v>111</v>
      </c>
      <c r="W4" s="15">
        <v>2</v>
      </c>
      <c r="X4" s="15">
        <v>4</v>
      </c>
      <c r="Y4" s="15">
        <v>1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1.0725046436742278</v>
      </c>
      <c r="AC4" s="18" t="s">
        <v>20</v>
      </c>
      <c r="AD4" s="2">
        <v>4.6389927194175493E-2</v>
      </c>
      <c r="AE4" s="14" t="s">
        <v>30</v>
      </c>
      <c r="AF4" s="15">
        <v>4</v>
      </c>
      <c r="AG4" s="15">
        <v>4</v>
      </c>
      <c r="AH4" s="15">
        <v>1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1.4700278500998325</v>
      </c>
      <c r="AL4" s="19" t="s">
        <v>21</v>
      </c>
      <c r="AM4" s="2">
        <v>0.13218340402969284</v>
      </c>
      <c r="AN4" s="14" t="s">
        <v>106</v>
      </c>
      <c r="AO4" s="15">
        <v>2</v>
      </c>
      <c r="AP4" s="15">
        <v>4</v>
      </c>
      <c r="AQ4" s="15">
        <v>1</v>
      </c>
      <c r="AR4" s="15">
        <v>1</v>
      </c>
      <c r="AS4" s="15">
        <v>2</v>
      </c>
      <c r="AT4" s="16">
        <f>SQRT((1.5*EXP(1.105*AS4))^2+(1.5*EXP(1.105*(AO4-1)))^2+(1.5*EXP(1.105*(AP4-1)))^2+(1.5*EXP(1.105*(AQ4-1)))^2+(1.5*EXP(1.105*(AR4-1)))^2)/100*2.45</f>
        <v>1.0725046436742278</v>
      </c>
      <c r="AU4" s="20" t="s">
        <v>22</v>
      </c>
      <c r="AV4" s="2">
        <v>0.67226399999999997</v>
      </c>
      <c r="AW4" s="14" t="s">
        <v>9</v>
      </c>
      <c r="AX4" s="15">
        <v>3</v>
      </c>
      <c r="AY4" s="15">
        <v>4</v>
      </c>
      <c r="AZ4" s="15">
        <v>1</v>
      </c>
      <c r="BA4" s="15">
        <v>1</v>
      </c>
      <c r="BB4" s="15">
        <v>2</v>
      </c>
      <c r="BC4" s="16">
        <f>SQRT((1.5*EXP(1.105*BB4))^2+(1.5*EXP(1.105*(AX4-1)))^2+(1.5*EXP(1.105*(AY4-1)))^2+(1.5*EXP(1.105*(AZ4-1)))^2+(1.5*EXP(1.105*(BA4-1)))^2)/100*2.45</f>
        <v>1.1181151966036349</v>
      </c>
      <c r="BD4" s="21" t="s">
        <v>23</v>
      </c>
      <c r="BE4" s="2">
        <v>0.494861</v>
      </c>
      <c r="BF4" s="14" t="s">
        <v>12</v>
      </c>
      <c r="BG4" s="15">
        <v>1</v>
      </c>
      <c r="BH4" s="15">
        <v>4</v>
      </c>
      <c r="BI4" s="15">
        <v>1</v>
      </c>
      <c r="BJ4" s="15">
        <v>1</v>
      </c>
      <c r="BK4" s="15">
        <v>2</v>
      </c>
      <c r="BL4" s="16">
        <f>SQRT((1.5*EXP(1.105*BK4))^2+(1.5*EXP(1.105*(BG4-1)))^2+(1.5*EXP(1.105*(BH4-1)))^2+(1.5*EXP(1.105*(BI4-1)))^2+(1.5*EXP(1.105*(BJ4-1)))^2)/100*2.45</f>
        <v>1.0673825127299523</v>
      </c>
      <c r="BM4" s="22" t="s">
        <v>24</v>
      </c>
      <c r="BN4" s="61">
        <v>0</v>
      </c>
      <c r="BO4" s="62"/>
      <c r="BP4" s="63"/>
      <c r="BQ4" s="63"/>
      <c r="BR4" s="63"/>
      <c r="BS4" s="63"/>
      <c r="BT4" s="63"/>
      <c r="BU4" s="65">
        <v>0</v>
      </c>
    </row>
    <row r="5" spans="1:73" ht="15">
      <c r="A5" s="12">
        <v>1951</v>
      </c>
      <c r="B5" s="30" t="s">
        <v>25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18</v>
      </c>
      <c r="L5" s="2">
        <v>5.2162646056475165E-2</v>
      </c>
      <c r="M5" s="14" t="s">
        <v>106</v>
      </c>
      <c r="N5" s="15">
        <v>2</v>
      </c>
      <c r="O5" s="15">
        <v>4</v>
      </c>
      <c r="P5" s="15">
        <v>1</v>
      </c>
      <c r="Q5" s="15">
        <v>1</v>
      </c>
      <c r="R5" s="15">
        <v>2</v>
      </c>
      <c r="S5" s="23">
        <f>SQRT((1.5*EXP(1.105*R5))^2+(1.5*EXP(1.105*(N5-1)))^2+(1.5*EXP(1.105*(O5-1)))^2+(1.5*EXP(1.105*(P5-1)))^2+(1.5*EXP(1.105*(Q5-1)))^2)/100*2.45</f>
        <v>1.0725046436742278</v>
      </c>
      <c r="T5" s="17" t="s">
        <v>19</v>
      </c>
      <c r="U5" s="2">
        <v>0.19918073869520225</v>
      </c>
      <c r="V5" s="14" t="s">
        <v>112</v>
      </c>
      <c r="W5" s="15">
        <v>2</v>
      </c>
      <c r="X5" s="15">
        <v>4</v>
      </c>
      <c r="Y5" s="15">
        <v>1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1.0725046436742278</v>
      </c>
      <c r="AC5" s="18" t="s">
        <v>20</v>
      </c>
      <c r="AD5" s="2">
        <v>4.6389927194175493E-2</v>
      </c>
      <c r="AE5" s="14" t="s">
        <v>30</v>
      </c>
      <c r="AF5" s="15">
        <v>4</v>
      </c>
      <c r="AG5" s="15">
        <v>4</v>
      </c>
      <c r="AH5" s="15">
        <v>1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1.4700278500998325</v>
      </c>
      <c r="AL5" s="19" t="s">
        <v>21</v>
      </c>
      <c r="AM5" s="2">
        <v>0.13218340402969284</v>
      </c>
      <c r="AN5" s="14" t="s">
        <v>106</v>
      </c>
      <c r="AO5" s="15">
        <v>2</v>
      </c>
      <c r="AP5" s="15">
        <v>4</v>
      </c>
      <c r="AQ5" s="15">
        <v>1</v>
      </c>
      <c r="AR5" s="15">
        <v>1</v>
      </c>
      <c r="AS5" s="15">
        <v>2</v>
      </c>
      <c r="AT5" s="23">
        <f>SQRT((1.5*EXP(1.105*AS5))^2+(1.5*EXP(1.105*(AO5-1)))^2+(1.5*EXP(1.105*(AP5-1)))^2+(1.5*EXP(1.105*(AQ5-1)))^2+(1.5*EXP(1.105*(AR5-1)))^2)/100*2.45</f>
        <v>1.0725046436742278</v>
      </c>
      <c r="AU5" s="20" t="s">
        <v>22</v>
      </c>
      <c r="AV5" s="2">
        <v>0.67226399999999997</v>
      </c>
      <c r="AW5" s="14" t="s">
        <v>9</v>
      </c>
      <c r="AX5" s="15">
        <v>3</v>
      </c>
      <c r="AY5" s="15">
        <v>4</v>
      </c>
      <c r="AZ5" s="15">
        <v>1</v>
      </c>
      <c r="BA5" s="15">
        <v>1</v>
      </c>
      <c r="BB5" s="15">
        <v>2</v>
      </c>
      <c r="BC5" s="23">
        <f>SQRT((1.5*EXP(1.105*BB5))^2+(1.5*EXP(1.105*(AX5-1)))^2+(1.5*EXP(1.105*(AY5-1)))^2+(1.5*EXP(1.105*(AZ5-1)))^2+(1.5*EXP(1.105*(BA5-1)))^2)/100*2.45</f>
        <v>1.1181151966036349</v>
      </c>
      <c r="BD5" s="21" t="s">
        <v>23</v>
      </c>
      <c r="BE5" s="2">
        <v>0.494861</v>
      </c>
      <c r="BF5" s="14" t="s">
        <v>12</v>
      </c>
      <c r="BG5" s="15">
        <v>1</v>
      </c>
      <c r="BH5" s="15">
        <v>4</v>
      </c>
      <c r="BI5" s="15">
        <v>1</v>
      </c>
      <c r="BJ5" s="15">
        <v>1</v>
      </c>
      <c r="BK5" s="15">
        <v>2</v>
      </c>
      <c r="BL5" s="23">
        <f>SQRT((1.5*EXP(1.105*BK5))^2+(1.5*EXP(1.105*(BG5-1)))^2+(1.5*EXP(1.105*(BH5-1)))^2+(1.5*EXP(1.105*(BI5-1)))^2+(1.5*EXP(1.105*(BJ5-1)))^2)/100*2.45</f>
        <v>1.0673825127299523</v>
      </c>
      <c r="BM5" s="22" t="s">
        <v>24</v>
      </c>
      <c r="BN5" s="61">
        <v>0</v>
      </c>
      <c r="BO5" s="62"/>
      <c r="BP5" s="63"/>
      <c r="BQ5" s="63"/>
      <c r="BR5" s="63"/>
      <c r="BS5" s="63"/>
      <c r="BT5" s="63"/>
      <c r="BU5" s="66">
        <v>0</v>
      </c>
    </row>
    <row r="6" spans="1:73" ht="15">
      <c r="A6" s="12">
        <v>1952</v>
      </c>
      <c r="B6" s="30" t="s">
        <v>25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18</v>
      </c>
      <c r="L6" s="2">
        <v>5.2162646056475165E-2</v>
      </c>
      <c r="M6" s="14" t="s">
        <v>106</v>
      </c>
      <c r="N6" s="15">
        <v>2</v>
      </c>
      <c r="O6" s="15">
        <v>4</v>
      </c>
      <c r="P6" s="15">
        <v>1</v>
      </c>
      <c r="Q6" s="15">
        <v>1</v>
      </c>
      <c r="R6" s="15">
        <v>2</v>
      </c>
      <c r="S6" s="23">
        <f t="shared" ref="S6:S69" si="1">SQRT((1.5*EXP(1.105*R6))^2+(1.5*EXP(1.105*(N6-1)))^2+(1.5*EXP(1.105*(O6-1)))^2+(1.5*EXP(1.105*(P6-1)))^2+(1.5*EXP(1.105*(Q6-1)))^2)/100*2.45</f>
        <v>1.0725046436742278</v>
      </c>
      <c r="T6" s="17" t="s">
        <v>19</v>
      </c>
      <c r="U6" s="2">
        <v>0.19918073869520225</v>
      </c>
      <c r="V6" s="14" t="s">
        <v>113</v>
      </c>
      <c r="W6" s="15">
        <v>2</v>
      </c>
      <c r="X6" s="15">
        <v>4</v>
      </c>
      <c r="Y6" s="15">
        <v>1</v>
      </c>
      <c r="Z6" s="15">
        <v>1</v>
      </c>
      <c r="AA6" s="15">
        <v>2</v>
      </c>
      <c r="AB6" s="23">
        <f t="shared" ref="AB6:AB69" si="2">SQRT((1.5*EXP(1.105*AA6))^2+(1.5*EXP(1.105*(W6-1)))^2+(1.5*EXP(1.105*(X6-1)))^2+(1.5*EXP(1.105*(Y6-1)))^2+(1.5*EXP(1.105*(Z6-1)))^2)/100*2.45</f>
        <v>1.0725046436742278</v>
      </c>
      <c r="AC6" s="18" t="s">
        <v>20</v>
      </c>
      <c r="AD6" s="2">
        <v>4.6389927194175493E-2</v>
      </c>
      <c r="AE6" s="14" t="s">
        <v>30</v>
      </c>
      <c r="AF6" s="15">
        <v>4</v>
      </c>
      <c r="AG6" s="15">
        <v>4</v>
      </c>
      <c r="AH6" s="15">
        <v>1</v>
      </c>
      <c r="AI6" s="15">
        <v>1</v>
      </c>
      <c r="AJ6" s="15">
        <v>2</v>
      </c>
      <c r="AK6" s="23">
        <f t="shared" ref="AK6:AK69" si="3">SQRT((1.5*EXP(1.105*AJ6))^2+(1.5*EXP(1.105*(AF6-1)))^2+(1.5*EXP(1.105*(AG6-1)))^2+(1.5*EXP(1.105*(AH6-1)))^2+(1.5*EXP(1.105*(AI6-1)))^2)/100*2.45</f>
        <v>1.4700278500998325</v>
      </c>
      <c r="AL6" s="19" t="s">
        <v>21</v>
      </c>
      <c r="AM6" s="2">
        <v>0.13218340402969284</v>
      </c>
      <c r="AN6" s="14" t="s">
        <v>106</v>
      </c>
      <c r="AO6" s="15">
        <v>2</v>
      </c>
      <c r="AP6" s="15">
        <v>4</v>
      </c>
      <c r="AQ6" s="15">
        <v>1</v>
      </c>
      <c r="AR6" s="15">
        <v>1</v>
      </c>
      <c r="AS6" s="15">
        <v>2</v>
      </c>
      <c r="AT6" s="23">
        <f t="shared" ref="AT6:AT70" si="4">SQRT((1.5*EXP(1.105*AS6))^2+(1.5*EXP(1.105*(AO6-1)))^2+(1.5*EXP(1.105*(AP6-1)))^2+(1.5*EXP(1.105*(AQ6-1)))^2+(1.5*EXP(1.105*(AR6-1)))^2)/100*2.45</f>
        <v>1.0725046436742278</v>
      </c>
      <c r="AU6" s="20" t="s">
        <v>22</v>
      </c>
      <c r="AV6" s="2">
        <v>0.67226399999999997</v>
      </c>
      <c r="AW6" s="14" t="s">
        <v>9</v>
      </c>
      <c r="AX6" s="15">
        <v>3</v>
      </c>
      <c r="AY6" s="15">
        <v>4</v>
      </c>
      <c r="AZ6" s="15">
        <v>1</v>
      </c>
      <c r="BA6" s="15">
        <v>1</v>
      </c>
      <c r="BB6" s="15">
        <v>2</v>
      </c>
      <c r="BC6" s="23">
        <f t="shared" ref="BC6:BC69" si="5">SQRT((1.5*EXP(1.105*BB6))^2+(1.5*EXP(1.105*(AX6-1)))^2+(1.5*EXP(1.105*(AY6-1)))^2+(1.5*EXP(1.105*(AZ6-1)))^2+(1.5*EXP(1.105*(BA6-1)))^2)/100*2.45</f>
        <v>1.1181151966036349</v>
      </c>
      <c r="BD6" s="21" t="s">
        <v>23</v>
      </c>
      <c r="BE6" s="2">
        <v>0.494861</v>
      </c>
      <c r="BF6" s="14" t="s">
        <v>12</v>
      </c>
      <c r="BG6" s="15">
        <v>1</v>
      </c>
      <c r="BH6" s="15">
        <v>4</v>
      </c>
      <c r="BI6" s="15">
        <v>1</v>
      </c>
      <c r="BJ6" s="15">
        <v>1</v>
      </c>
      <c r="BK6" s="15">
        <v>2</v>
      </c>
      <c r="BL6" s="23">
        <f t="shared" ref="BL6:BL69" si="6">SQRT((1.5*EXP(1.105*BK6))^2+(1.5*EXP(1.105*(BG6-1)))^2+(1.5*EXP(1.105*(BH6-1)))^2+(1.5*EXP(1.105*(BI6-1)))^2+(1.5*EXP(1.105*(BJ6-1)))^2)/100*2.45</f>
        <v>1.0673825127299523</v>
      </c>
      <c r="BM6" s="22" t="s">
        <v>24</v>
      </c>
      <c r="BN6" s="61">
        <v>0</v>
      </c>
      <c r="BO6" s="62"/>
      <c r="BP6" s="63"/>
      <c r="BQ6" s="63"/>
      <c r="BR6" s="63"/>
      <c r="BS6" s="63"/>
      <c r="BT6" s="63"/>
      <c r="BU6" s="66">
        <v>0</v>
      </c>
    </row>
    <row r="7" spans="1:73" ht="15">
      <c r="A7" s="12">
        <v>1953</v>
      </c>
      <c r="B7" s="30" t="s">
        <v>25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18</v>
      </c>
      <c r="L7" s="2">
        <v>5.2162646056475165E-2</v>
      </c>
      <c r="M7" s="14" t="s">
        <v>106</v>
      </c>
      <c r="N7" s="15">
        <v>2</v>
      </c>
      <c r="O7" s="15">
        <v>4</v>
      </c>
      <c r="P7" s="15">
        <v>1</v>
      </c>
      <c r="Q7" s="15">
        <v>1</v>
      </c>
      <c r="R7" s="15">
        <v>2</v>
      </c>
      <c r="S7" s="23">
        <f t="shared" si="1"/>
        <v>1.0725046436742278</v>
      </c>
      <c r="T7" s="17" t="s">
        <v>19</v>
      </c>
      <c r="U7" s="2">
        <v>0.19918073869520225</v>
      </c>
      <c r="V7" s="14" t="s">
        <v>114</v>
      </c>
      <c r="W7" s="15">
        <v>2</v>
      </c>
      <c r="X7" s="15">
        <v>4</v>
      </c>
      <c r="Y7" s="15">
        <v>1</v>
      </c>
      <c r="Z7" s="15">
        <v>1</v>
      </c>
      <c r="AA7" s="15">
        <v>2</v>
      </c>
      <c r="AB7" s="23">
        <f t="shared" si="2"/>
        <v>1.0725046436742278</v>
      </c>
      <c r="AC7" s="18" t="s">
        <v>20</v>
      </c>
      <c r="AD7" s="2">
        <v>4.6389927194175493E-2</v>
      </c>
      <c r="AE7" s="14" t="s">
        <v>30</v>
      </c>
      <c r="AF7" s="15">
        <v>4</v>
      </c>
      <c r="AG7" s="15">
        <v>4</v>
      </c>
      <c r="AH7" s="15">
        <v>1</v>
      </c>
      <c r="AI7" s="15">
        <v>1</v>
      </c>
      <c r="AJ7" s="15">
        <v>2</v>
      </c>
      <c r="AK7" s="23">
        <f t="shared" si="3"/>
        <v>1.4700278500998325</v>
      </c>
      <c r="AL7" s="19" t="s">
        <v>21</v>
      </c>
      <c r="AM7" s="2">
        <v>0.13218340402969284</v>
      </c>
      <c r="AN7" s="14" t="s">
        <v>106</v>
      </c>
      <c r="AO7" s="15">
        <v>2</v>
      </c>
      <c r="AP7" s="15">
        <v>4</v>
      </c>
      <c r="AQ7" s="15">
        <v>1</v>
      </c>
      <c r="AR7" s="15">
        <v>1</v>
      </c>
      <c r="AS7" s="15">
        <v>2</v>
      </c>
      <c r="AT7" s="23">
        <f t="shared" si="4"/>
        <v>1.0725046436742278</v>
      </c>
      <c r="AU7" s="20" t="s">
        <v>22</v>
      </c>
      <c r="AV7" s="2">
        <v>0.67226399999999997</v>
      </c>
      <c r="AW7" s="14" t="s">
        <v>9</v>
      </c>
      <c r="AX7" s="15">
        <v>3</v>
      </c>
      <c r="AY7" s="15">
        <v>4</v>
      </c>
      <c r="AZ7" s="15">
        <v>1</v>
      </c>
      <c r="BA7" s="15">
        <v>1</v>
      </c>
      <c r="BB7" s="15">
        <v>2</v>
      </c>
      <c r="BC7" s="23">
        <f t="shared" si="5"/>
        <v>1.1181151966036349</v>
      </c>
      <c r="BD7" s="21" t="s">
        <v>23</v>
      </c>
      <c r="BE7" s="2">
        <v>0.494861</v>
      </c>
      <c r="BF7" s="14" t="s">
        <v>12</v>
      </c>
      <c r="BG7" s="15">
        <v>1</v>
      </c>
      <c r="BH7" s="15">
        <v>4</v>
      </c>
      <c r="BI7" s="15">
        <v>1</v>
      </c>
      <c r="BJ7" s="15">
        <v>1</v>
      </c>
      <c r="BK7" s="15">
        <v>2</v>
      </c>
      <c r="BL7" s="23">
        <f t="shared" si="6"/>
        <v>1.0673825127299523</v>
      </c>
      <c r="BM7" s="22" t="s">
        <v>24</v>
      </c>
      <c r="BN7" s="61">
        <v>0</v>
      </c>
      <c r="BO7" s="62"/>
      <c r="BP7" s="63"/>
      <c r="BQ7" s="63"/>
      <c r="BR7" s="63"/>
      <c r="BS7" s="63"/>
      <c r="BT7" s="63"/>
      <c r="BU7" s="66">
        <v>0</v>
      </c>
    </row>
    <row r="8" spans="1:73" ht="15">
      <c r="A8" s="12">
        <v>1954</v>
      </c>
      <c r="B8" s="30" t="s">
        <v>25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18</v>
      </c>
      <c r="L8" s="2">
        <v>5.2162646056475165E-2</v>
      </c>
      <c r="M8" s="14" t="s">
        <v>106</v>
      </c>
      <c r="N8" s="15">
        <v>2</v>
      </c>
      <c r="O8" s="15">
        <v>4</v>
      </c>
      <c r="P8" s="15">
        <v>1</v>
      </c>
      <c r="Q8" s="15">
        <v>1</v>
      </c>
      <c r="R8" s="15">
        <v>2</v>
      </c>
      <c r="S8" s="23">
        <f t="shared" si="1"/>
        <v>1.0725046436742278</v>
      </c>
      <c r="T8" s="17" t="s">
        <v>19</v>
      </c>
      <c r="U8" s="2">
        <v>0.19918073869520225</v>
      </c>
      <c r="V8" s="14" t="s">
        <v>106</v>
      </c>
      <c r="W8" s="15">
        <v>2</v>
      </c>
      <c r="X8" s="15">
        <v>4</v>
      </c>
      <c r="Y8" s="15">
        <v>1</v>
      </c>
      <c r="Z8" s="15">
        <v>1</v>
      </c>
      <c r="AA8" s="15">
        <v>2</v>
      </c>
      <c r="AB8" s="23">
        <f t="shared" si="2"/>
        <v>1.0725046436742278</v>
      </c>
      <c r="AC8" s="18" t="s">
        <v>20</v>
      </c>
      <c r="AD8" s="2">
        <v>4.6389927194175493E-2</v>
      </c>
      <c r="AE8" s="14" t="s">
        <v>30</v>
      </c>
      <c r="AF8" s="15">
        <v>4</v>
      </c>
      <c r="AG8" s="15">
        <v>4</v>
      </c>
      <c r="AH8" s="15">
        <v>1</v>
      </c>
      <c r="AI8" s="15">
        <v>1</v>
      </c>
      <c r="AJ8" s="15">
        <v>2</v>
      </c>
      <c r="AK8" s="23">
        <f t="shared" si="3"/>
        <v>1.4700278500998325</v>
      </c>
      <c r="AL8" s="19" t="s">
        <v>21</v>
      </c>
      <c r="AM8" s="2">
        <v>0.13218340402969284</v>
      </c>
      <c r="AN8" s="14" t="s">
        <v>106</v>
      </c>
      <c r="AO8" s="15">
        <v>2</v>
      </c>
      <c r="AP8" s="15">
        <v>4</v>
      </c>
      <c r="AQ8" s="15">
        <v>1</v>
      </c>
      <c r="AR8" s="15">
        <v>1</v>
      </c>
      <c r="AS8" s="15">
        <v>2</v>
      </c>
      <c r="AT8" s="23">
        <f t="shared" si="4"/>
        <v>1.0725046436742278</v>
      </c>
      <c r="AU8" s="20" t="s">
        <v>22</v>
      </c>
      <c r="AV8" s="2">
        <v>0.67226399999999997</v>
      </c>
      <c r="AW8" s="14" t="s">
        <v>9</v>
      </c>
      <c r="AX8" s="15">
        <v>3</v>
      </c>
      <c r="AY8" s="15">
        <v>4</v>
      </c>
      <c r="AZ8" s="15">
        <v>1</v>
      </c>
      <c r="BA8" s="15">
        <v>1</v>
      </c>
      <c r="BB8" s="15">
        <v>2</v>
      </c>
      <c r="BC8" s="23">
        <f t="shared" si="5"/>
        <v>1.1181151966036349</v>
      </c>
      <c r="BD8" s="21" t="s">
        <v>23</v>
      </c>
      <c r="BE8" s="2">
        <v>0.494861</v>
      </c>
      <c r="BF8" s="14" t="s">
        <v>12</v>
      </c>
      <c r="BG8" s="15">
        <v>1</v>
      </c>
      <c r="BH8" s="15">
        <v>4</v>
      </c>
      <c r="BI8" s="15">
        <v>1</v>
      </c>
      <c r="BJ8" s="15">
        <v>1</v>
      </c>
      <c r="BK8" s="15">
        <v>2</v>
      </c>
      <c r="BL8" s="23">
        <f t="shared" si="6"/>
        <v>1.0673825127299523</v>
      </c>
      <c r="BM8" s="22" t="s">
        <v>24</v>
      </c>
      <c r="BN8" s="61">
        <v>0</v>
      </c>
      <c r="BO8" s="62"/>
      <c r="BP8" s="63"/>
      <c r="BQ8" s="63"/>
      <c r="BR8" s="63"/>
      <c r="BS8" s="63"/>
      <c r="BT8" s="63"/>
      <c r="BU8" s="66">
        <v>0</v>
      </c>
    </row>
    <row r="9" spans="1:73" ht="15">
      <c r="A9" s="12">
        <v>1955</v>
      </c>
      <c r="B9" s="30" t="s">
        <v>25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18</v>
      </c>
      <c r="L9" s="2">
        <v>5.2162646056475165E-2</v>
      </c>
      <c r="M9" s="14" t="s">
        <v>106</v>
      </c>
      <c r="N9" s="15">
        <v>2</v>
      </c>
      <c r="O9" s="15">
        <v>4</v>
      </c>
      <c r="P9" s="15">
        <v>1</v>
      </c>
      <c r="Q9" s="15">
        <v>1</v>
      </c>
      <c r="R9" s="15">
        <v>2</v>
      </c>
      <c r="S9" s="23">
        <f t="shared" si="1"/>
        <v>1.0725046436742278</v>
      </c>
      <c r="T9" s="17" t="s">
        <v>19</v>
      </c>
      <c r="U9" s="2">
        <v>0.19918073869520225</v>
      </c>
      <c r="V9" s="14" t="s">
        <v>106</v>
      </c>
      <c r="W9" s="15">
        <v>2</v>
      </c>
      <c r="X9" s="15">
        <v>4</v>
      </c>
      <c r="Y9" s="15">
        <v>1</v>
      </c>
      <c r="Z9" s="15">
        <v>1</v>
      </c>
      <c r="AA9" s="15">
        <v>2</v>
      </c>
      <c r="AB9" s="23">
        <f t="shared" si="2"/>
        <v>1.0725046436742278</v>
      </c>
      <c r="AC9" s="18" t="s">
        <v>20</v>
      </c>
      <c r="AD9" s="2">
        <v>4.6389927194175493E-2</v>
      </c>
      <c r="AE9" s="14" t="s">
        <v>30</v>
      </c>
      <c r="AF9" s="15">
        <v>4</v>
      </c>
      <c r="AG9" s="15">
        <v>4</v>
      </c>
      <c r="AH9" s="15">
        <v>1</v>
      </c>
      <c r="AI9" s="15">
        <v>1</v>
      </c>
      <c r="AJ9" s="15">
        <v>2</v>
      </c>
      <c r="AK9" s="23">
        <f t="shared" si="3"/>
        <v>1.4700278500998325</v>
      </c>
      <c r="AL9" s="19" t="s">
        <v>21</v>
      </c>
      <c r="AM9" s="2">
        <v>0.13218340402969284</v>
      </c>
      <c r="AN9" s="14" t="s">
        <v>106</v>
      </c>
      <c r="AO9" s="15">
        <v>2</v>
      </c>
      <c r="AP9" s="15">
        <v>4</v>
      </c>
      <c r="AQ9" s="15">
        <v>1</v>
      </c>
      <c r="AR9" s="15">
        <v>1</v>
      </c>
      <c r="AS9" s="15">
        <v>2</v>
      </c>
      <c r="AT9" s="23">
        <f t="shared" si="4"/>
        <v>1.0725046436742278</v>
      </c>
      <c r="AU9" s="20" t="s">
        <v>22</v>
      </c>
      <c r="AV9" s="2">
        <v>0.67226399999999997</v>
      </c>
      <c r="AW9" s="14" t="s">
        <v>9</v>
      </c>
      <c r="AX9" s="15">
        <v>3</v>
      </c>
      <c r="AY9" s="15">
        <v>4</v>
      </c>
      <c r="AZ9" s="15">
        <v>1</v>
      </c>
      <c r="BA9" s="15">
        <v>1</v>
      </c>
      <c r="BB9" s="15">
        <v>2</v>
      </c>
      <c r="BC9" s="23">
        <f t="shared" si="5"/>
        <v>1.1181151966036349</v>
      </c>
      <c r="BD9" s="21" t="s">
        <v>23</v>
      </c>
      <c r="BE9" s="2">
        <v>0.494861</v>
      </c>
      <c r="BF9" s="14" t="s">
        <v>12</v>
      </c>
      <c r="BG9" s="15">
        <v>1</v>
      </c>
      <c r="BH9" s="15">
        <v>4</v>
      </c>
      <c r="BI9" s="15">
        <v>1</v>
      </c>
      <c r="BJ9" s="15">
        <v>1</v>
      </c>
      <c r="BK9" s="15">
        <v>2</v>
      </c>
      <c r="BL9" s="23">
        <f t="shared" si="6"/>
        <v>1.0673825127299523</v>
      </c>
      <c r="BM9" s="22" t="s">
        <v>24</v>
      </c>
      <c r="BN9" s="61">
        <v>0</v>
      </c>
      <c r="BO9" s="62"/>
      <c r="BP9" s="63"/>
      <c r="BQ9" s="63"/>
      <c r="BR9" s="63"/>
      <c r="BS9" s="63"/>
      <c r="BT9" s="63"/>
      <c r="BU9" s="66">
        <v>0</v>
      </c>
    </row>
    <row r="10" spans="1:73" ht="15">
      <c r="A10" s="12">
        <v>1956</v>
      </c>
      <c r="B10" s="30" t="s">
        <v>25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18</v>
      </c>
      <c r="L10" s="2">
        <v>5.2162646056475165E-2</v>
      </c>
      <c r="M10" s="14" t="s">
        <v>106</v>
      </c>
      <c r="N10" s="15">
        <v>2</v>
      </c>
      <c r="O10" s="15">
        <v>4</v>
      </c>
      <c r="P10" s="15">
        <v>1</v>
      </c>
      <c r="Q10" s="15">
        <v>1</v>
      </c>
      <c r="R10" s="15">
        <v>2</v>
      </c>
      <c r="S10" s="23">
        <f t="shared" si="1"/>
        <v>1.0725046436742278</v>
      </c>
      <c r="T10" s="17" t="s">
        <v>19</v>
      </c>
      <c r="U10" s="2">
        <v>0.19918073869520225</v>
      </c>
      <c r="V10" s="14" t="s">
        <v>106</v>
      </c>
      <c r="W10" s="15">
        <v>2</v>
      </c>
      <c r="X10" s="15">
        <v>4</v>
      </c>
      <c r="Y10" s="15">
        <v>1</v>
      </c>
      <c r="Z10" s="15">
        <v>1</v>
      </c>
      <c r="AA10" s="15">
        <v>2</v>
      </c>
      <c r="AB10" s="23">
        <f t="shared" si="2"/>
        <v>1.0725046436742278</v>
      </c>
      <c r="AC10" s="18" t="s">
        <v>20</v>
      </c>
      <c r="AD10" s="2">
        <v>4.6389927194175493E-2</v>
      </c>
      <c r="AE10" s="14" t="s">
        <v>30</v>
      </c>
      <c r="AF10" s="15">
        <v>4</v>
      </c>
      <c r="AG10" s="15">
        <v>4</v>
      </c>
      <c r="AH10" s="15">
        <v>1</v>
      </c>
      <c r="AI10" s="15">
        <v>1</v>
      </c>
      <c r="AJ10" s="15">
        <v>2</v>
      </c>
      <c r="AK10" s="23">
        <f t="shared" si="3"/>
        <v>1.4700278500998325</v>
      </c>
      <c r="AL10" s="19" t="s">
        <v>21</v>
      </c>
      <c r="AM10" s="2">
        <v>0.13218340402969284</v>
      </c>
      <c r="AN10" s="14" t="s">
        <v>106</v>
      </c>
      <c r="AO10" s="15">
        <v>2</v>
      </c>
      <c r="AP10" s="15">
        <v>4</v>
      </c>
      <c r="AQ10" s="15">
        <v>1</v>
      </c>
      <c r="AR10" s="15">
        <v>1</v>
      </c>
      <c r="AS10" s="15">
        <v>2</v>
      </c>
      <c r="AT10" s="23">
        <f t="shared" si="4"/>
        <v>1.0725046436742278</v>
      </c>
      <c r="AU10" s="20" t="s">
        <v>22</v>
      </c>
      <c r="AV10" s="2">
        <v>0.67226399999999997</v>
      </c>
      <c r="AW10" s="14" t="s">
        <v>9</v>
      </c>
      <c r="AX10" s="15">
        <v>3</v>
      </c>
      <c r="AY10" s="15">
        <v>4</v>
      </c>
      <c r="AZ10" s="15">
        <v>1</v>
      </c>
      <c r="BA10" s="15">
        <v>1</v>
      </c>
      <c r="BB10" s="15">
        <v>2</v>
      </c>
      <c r="BC10" s="23">
        <f t="shared" si="5"/>
        <v>1.1181151966036349</v>
      </c>
      <c r="BD10" s="21" t="s">
        <v>23</v>
      </c>
      <c r="BE10" s="2">
        <v>0.494861</v>
      </c>
      <c r="BF10" s="14" t="s">
        <v>12</v>
      </c>
      <c r="BG10" s="15">
        <v>1</v>
      </c>
      <c r="BH10" s="15">
        <v>4</v>
      </c>
      <c r="BI10" s="15">
        <v>1</v>
      </c>
      <c r="BJ10" s="15">
        <v>1</v>
      </c>
      <c r="BK10" s="15">
        <v>2</v>
      </c>
      <c r="BL10" s="23">
        <f t="shared" si="6"/>
        <v>1.0673825127299523</v>
      </c>
      <c r="BM10" s="22" t="s">
        <v>24</v>
      </c>
      <c r="BN10" s="61">
        <v>0</v>
      </c>
      <c r="BO10" s="62"/>
      <c r="BP10" s="63"/>
      <c r="BQ10" s="63"/>
      <c r="BR10" s="63"/>
      <c r="BS10" s="63"/>
      <c r="BT10" s="63"/>
      <c r="BU10" s="66">
        <v>0</v>
      </c>
    </row>
    <row r="11" spans="1:73" ht="15">
      <c r="A11" s="12">
        <v>1957</v>
      </c>
      <c r="B11" s="30" t="s">
        <v>25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18</v>
      </c>
      <c r="L11" s="2">
        <v>5.2162646056475165E-2</v>
      </c>
      <c r="M11" s="14" t="s">
        <v>106</v>
      </c>
      <c r="N11" s="15">
        <v>2</v>
      </c>
      <c r="O11" s="15">
        <v>4</v>
      </c>
      <c r="P11" s="15">
        <v>1</v>
      </c>
      <c r="Q11" s="15">
        <v>1</v>
      </c>
      <c r="R11" s="15">
        <v>2</v>
      </c>
      <c r="S11" s="23">
        <f t="shared" si="1"/>
        <v>1.0725046436742278</v>
      </c>
      <c r="T11" s="17" t="s">
        <v>19</v>
      </c>
      <c r="U11" s="2">
        <v>0.19918073869520225</v>
      </c>
      <c r="V11" s="14" t="s">
        <v>106</v>
      </c>
      <c r="W11" s="15">
        <v>2</v>
      </c>
      <c r="X11" s="15">
        <v>4</v>
      </c>
      <c r="Y11" s="15">
        <v>1</v>
      </c>
      <c r="Z11" s="15">
        <v>1</v>
      </c>
      <c r="AA11" s="15">
        <v>2</v>
      </c>
      <c r="AB11" s="23">
        <f t="shared" si="2"/>
        <v>1.0725046436742278</v>
      </c>
      <c r="AC11" s="18" t="s">
        <v>20</v>
      </c>
      <c r="AD11" s="2">
        <v>4.6389927194175493E-2</v>
      </c>
      <c r="AE11" s="14" t="s">
        <v>30</v>
      </c>
      <c r="AF11" s="15">
        <v>4</v>
      </c>
      <c r="AG11" s="15">
        <v>4</v>
      </c>
      <c r="AH11" s="15">
        <v>1</v>
      </c>
      <c r="AI11" s="15">
        <v>1</v>
      </c>
      <c r="AJ11" s="15">
        <v>2</v>
      </c>
      <c r="AK11" s="23">
        <f t="shared" si="3"/>
        <v>1.4700278500998325</v>
      </c>
      <c r="AL11" s="19" t="s">
        <v>21</v>
      </c>
      <c r="AM11" s="2">
        <v>0.13218340402969284</v>
      </c>
      <c r="AN11" s="14" t="s">
        <v>106</v>
      </c>
      <c r="AO11" s="15">
        <v>2</v>
      </c>
      <c r="AP11" s="15">
        <v>4</v>
      </c>
      <c r="AQ11" s="15">
        <v>1</v>
      </c>
      <c r="AR11" s="15">
        <v>1</v>
      </c>
      <c r="AS11" s="15">
        <v>2</v>
      </c>
      <c r="AT11" s="23">
        <f t="shared" si="4"/>
        <v>1.0725046436742278</v>
      </c>
      <c r="AU11" s="20" t="s">
        <v>22</v>
      </c>
      <c r="AV11" s="2">
        <v>0.67226399999999997</v>
      </c>
      <c r="AW11" s="14" t="s">
        <v>9</v>
      </c>
      <c r="AX11" s="15">
        <v>3</v>
      </c>
      <c r="AY11" s="15">
        <v>4</v>
      </c>
      <c r="AZ11" s="15">
        <v>1</v>
      </c>
      <c r="BA11" s="15">
        <v>1</v>
      </c>
      <c r="BB11" s="15">
        <v>2</v>
      </c>
      <c r="BC11" s="23">
        <f t="shared" si="5"/>
        <v>1.1181151966036349</v>
      </c>
      <c r="BD11" s="21" t="s">
        <v>23</v>
      </c>
      <c r="BE11" s="2">
        <v>0.494861</v>
      </c>
      <c r="BF11" s="14" t="s">
        <v>12</v>
      </c>
      <c r="BG11" s="15">
        <v>1</v>
      </c>
      <c r="BH11" s="15">
        <v>4</v>
      </c>
      <c r="BI11" s="15">
        <v>1</v>
      </c>
      <c r="BJ11" s="15">
        <v>1</v>
      </c>
      <c r="BK11" s="15">
        <v>2</v>
      </c>
      <c r="BL11" s="23">
        <f t="shared" si="6"/>
        <v>1.0673825127299523</v>
      </c>
      <c r="BM11" s="22" t="s">
        <v>24</v>
      </c>
      <c r="BN11" s="61">
        <v>0</v>
      </c>
      <c r="BO11" s="62"/>
      <c r="BP11" s="63"/>
      <c r="BQ11" s="63"/>
      <c r="BR11" s="63"/>
      <c r="BS11" s="63"/>
      <c r="BT11" s="63"/>
      <c r="BU11" s="66">
        <v>0</v>
      </c>
    </row>
    <row r="12" spans="1:73" ht="15">
      <c r="A12" s="12">
        <v>1958</v>
      </c>
      <c r="B12" s="30" t="s">
        <v>25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18</v>
      </c>
      <c r="L12" s="2">
        <v>5.2162646056475165E-2</v>
      </c>
      <c r="M12" s="14" t="s">
        <v>106</v>
      </c>
      <c r="N12" s="15">
        <v>2</v>
      </c>
      <c r="O12" s="15">
        <v>4</v>
      </c>
      <c r="P12" s="15">
        <v>1</v>
      </c>
      <c r="Q12" s="15">
        <v>1</v>
      </c>
      <c r="R12" s="15">
        <v>2</v>
      </c>
      <c r="S12" s="23">
        <f t="shared" si="1"/>
        <v>1.0725046436742278</v>
      </c>
      <c r="T12" s="17" t="s">
        <v>19</v>
      </c>
      <c r="U12" s="2">
        <v>0.19918073869520225</v>
      </c>
      <c r="V12" s="14" t="s">
        <v>106</v>
      </c>
      <c r="W12" s="15">
        <v>2</v>
      </c>
      <c r="X12" s="15">
        <v>4</v>
      </c>
      <c r="Y12" s="15">
        <v>1</v>
      </c>
      <c r="Z12" s="15">
        <v>1</v>
      </c>
      <c r="AA12" s="15">
        <v>2</v>
      </c>
      <c r="AB12" s="23">
        <f t="shared" si="2"/>
        <v>1.0725046436742278</v>
      </c>
      <c r="AC12" s="18" t="s">
        <v>20</v>
      </c>
      <c r="AD12" s="2">
        <v>4.6389927194175493E-2</v>
      </c>
      <c r="AE12" s="14" t="s">
        <v>30</v>
      </c>
      <c r="AF12" s="15">
        <v>4</v>
      </c>
      <c r="AG12" s="15">
        <v>4</v>
      </c>
      <c r="AH12" s="15">
        <v>1</v>
      </c>
      <c r="AI12" s="15">
        <v>1</v>
      </c>
      <c r="AJ12" s="15">
        <v>2</v>
      </c>
      <c r="AK12" s="23">
        <f t="shared" si="3"/>
        <v>1.4700278500998325</v>
      </c>
      <c r="AL12" s="19" t="s">
        <v>21</v>
      </c>
      <c r="AM12" s="2">
        <v>0.13218340402969284</v>
      </c>
      <c r="AN12" s="14" t="s">
        <v>106</v>
      </c>
      <c r="AO12" s="15">
        <v>2</v>
      </c>
      <c r="AP12" s="15">
        <v>4</v>
      </c>
      <c r="AQ12" s="15">
        <v>1</v>
      </c>
      <c r="AR12" s="15">
        <v>1</v>
      </c>
      <c r="AS12" s="15">
        <v>2</v>
      </c>
      <c r="AT12" s="23">
        <f t="shared" si="4"/>
        <v>1.0725046436742278</v>
      </c>
      <c r="AU12" s="20" t="s">
        <v>22</v>
      </c>
      <c r="AV12" s="2">
        <v>0.67226399999999997</v>
      </c>
      <c r="AW12" s="14" t="s">
        <v>9</v>
      </c>
      <c r="AX12" s="15">
        <v>3</v>
      </c>
      <c r="AY12" s="15">
        <v>4</v>
      </c>
      <c r="AZ12" s="15">
        <v>1</v>
      </c>
      <c r="BA12" s="15">
        <v>1</v>
      </c>
      <c r="BB12" s="15">
        <v>2</v>
      </c>
      <c r="BC12" s="23">
        <f t="shared" si="5"/>
        <v>1.1181151966036349</v>
      </c>
      <c r="BD12" s="21" t="s">
        <v>23</v>
      </c>
      <c r="BE12" s="2">
        <v>0.494861</v>
      </c>
      <c r="BF12" s="14" t="s">
        <v>12</v>
      </c>
      <c r="BG12" s="15">
        <v>1</v>
      </c>
      <c r="BH12" s="15">
        <v>4</v>
      </c>
      <c r="BI12" s="15">
        <v>1</v>
      </c>
      <c r="BJ12" s="15">
        <v>1</v>
      </c>
      <c r="BK12" s="15">
        <v>2</v>
      </c>
      <c r="BL12" s="23">
        <f t="shared" si="6"/>
        <v>1.0673825127299523</v>
      </c>
      <c r="BM12" s="22" t="s">
        <v>24</v>
      </c>
      <c r="BN12" s="61">
        <v>0</v>
      </c>
      <c r="BO12" s="62"/>
      <c r="BP12" s="63"/>
      <c r="BQ12" s="63"/>
      <c r="BR12" s="63"/>
      <c r="BS12" s="63"/>
      <c r="BT12" s="63"/>
      <c r="BU12" s="66">
        <v>0</v>
      </c>
    </row>
    <row r="13" spans="1:73" ht="15">
      <c r="A13" s="12">
        <v>1959</v>
      </c>
      <c r="B13" s="30" t="s">
        <v>25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18</v>
      </c>
      <c r="L13" s="2">
        <v>5.2162646056475165E-2</v>
      </c>
      <c r="M13" s="14" t="s">
        <v>106</v>
      </c>
      <c r="N13" s="15">
        <v>2</v>
      </c>
      <c r="O13" s="15">
        <v>4</v>
      </c>
      <c r="P13" s="15">
        <v>1</v>
      </c>
      <c r="Q13" s="15">
        <v>1</v>
      </c>
      <c r="R13" s="15">
        <v>2</v>
      </c>
      <c r="S13" s="23">
        <f t="shared" si="1"/>
        <v>1.0725046436742278</v>
      </c>
      <c r="T13" s="17" t="s">
        <v>19</v>
      </c>
      <c r="U13" s="2">
        <v>0.19918073869520225</v>
      </c>
      <c r="V13" s="14" t="s">
        <v>106</v>
      </c>
      <c r="W13" s="15">
        <v>2</v>
      </c>
      <c r="X13" s="15">
        <v>4</v>
      </c>
      <c r="Y13" s="15">
        <v>1</v>
      </c>
      <c r="Z13" s="15">
        <v>1</v>
      </c>
      <c r="AA13" s="15">
        <v>2</v>
      </c>
      <c r="AB13" s="23">
        <f t="shared" si="2"/>
        <v>1.0725046436742278</v>
      </c>
      <c r="AC13" s="18" t="s">
        <v>20</v>
      </c>
      <c r="AD13" s="2">
        <v>4.6389927194175493E-2</v>
      </c>
      <c r="AE13" s="14" t="s">
        <v>30</v>
      </c>
      <c r="AF13" s="15">
        <v>4</v>
      </c>
      <c r="AG13" s="15">
        <v>4</v>
      </c>
      <c r="AH13" s="15">
        <v>1</v>
      </c>
      <c r="AI13" s="15">
        <v>1</v>
      </c>
      <c r="AJ13" s="15">
        <v>2</v>
      </c>
      <c r="AK13" s="23">
        <f t="shared" si="3"/>
        <v>1.4700278500998325</v>
      </c>
      <c r="AL13" s="19" t="s">
        <v>21</v>
      </c>
      <c r="AM13" s="2">
        <v>0.13218340402969284</v>
      </c>
      <c r="AN13" s="14" t="s">
        <v>106</v>
      </c>
      <c r="AO13" s="15">
        <v>2</v>
      </c>
      <c r="AP13" s="15">
        <v>4</v>
      </c>
      <c r="AQ13" s="15">
        <v>1</v>
      </c>
      <c r="AR13" s="15">
        <v>1</v>
      </c>
      <c r="AS13" s="15">
        <v>2</v>
      </c>
      <c r="AT13" s="23">
        <f t="shared" si="4"/>
        <v>1.0725046436742278</v>
      </c>
      <c r="AU13" s="20" t="s">
        <v>22</v>
      </c>
      <c r="AV13" s="2">
        <v>0.67226399999999997</v>
      </c>
      <c r="AW13" s="14" t="s">
        <v>9</v>
      </c>
      <c r="AX13" s="15">
        <v>3</v>
      </c>
      <c r="AY13" s="15">
        <v>4</v>
      </c>
      <c r="AZ13" s="15">
        <v>1</v>
      </c>
      <c r="BA13" s="15">
        <v>1</v>
      </c>
      <c r="BB13" s="15">
        <v>2</v>
      </c>
      <c r="BC13" s="23">
        <f t="shared" si="5"/>
        <v>1.1181151966036349</v>
      </c>
      <c r="BD13" s="21" t="s">
        <v>23</v>
      </c>
      <c r="BE13" s="2">
        <v>0.494861</v>
      </c>
      <c r="BF13" s="14" t="s">
        <v>12</v>
      </c>
      <c r="BG13" s="15">
        <v>1</v>
      </c>
      <c r="BH13" s="15">
        <v>4</v>
      </c>
      <c r="BI13" s="15">
        <v>1</v>
      </c>
      <c r="BJ13" s="15">
        <v>1</v>
      </c>
      <c r="BK13" s="15">
        <v>2</v>
      </c>
      <c r="BL13" s="23">
        <f t="shared" si="6"/>
        <v>1.0673825127299523</v>
      </c>
      <c r="BM13" s="22" t="s">
        <v>24</v>
      </c>
      <c r="BN13" s="61">
        <v>0</v>
      </c>
      <c r="BO13" s="62"/>
      <c r="BP13" s="63"/>
      <c r="BQ13" s="63"/>
      <c r="BR13" s="63"/>
      <c r="BS13" s="63"/>
      <c r="BT13" s="63"/>
      <c r="BU13" s="66">
        <v>0</v>
      </c>
    </row>
    <row r="14" spans="1:73" ht="15">
      <c r="A14" s="12">
        <v>1960</v>
      </c>
      <c r="B14" s="30" t="s">
        <v>25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18</v>
      </c>
      <c r="L14" s="2">
        <v>5.2162646056475165E-2</v>
      </c>
      <c r="M14" s="14" t="s">
        <v>106</v>
      </c>
      <c r="N14" s="15">
        <v>2</v>
      </c>
      <c r="O14" s="15">
        <v>4</v>
      </c>
      <c r="P14" s="15">
        <v>1</v>
      </c>
      <c r="Q14" s="15">
        <v>1</v>
      </c>
      <c r="R14" s="15">
        <v>2</v>
      </c>
      <c r="S14" s="23">
        <f t="shared" si="1"/>
        <v>1.0725046436742278</v>
      </c>
      <c r="T14" s="17" t="s">
        <v>19</v>
      </c>
      <c r="U14" s="2">
        <v>0.19918073869520225</v>
      </c>
      <c r="V14" s="14" t="s">
        <v>106</v>
      </c>
      <c r="W14" s="15">
        <v>2</v>
      </c>
      <c r="X14" s="15">
        <v>4</v>
      </c>
      <c r="Y14" s="15">
        <v>1</v>
      </c>
      <c r="Z14" s="15">
        <v>1</v>
      </c>
      <c r="AA14" s="15">
        <v>2</v>
      </c>
      <c r="AB14" s="23">
        <f t="shared" si="2"/>
        <v>1.0725046436742278</v>
      </c>
      <c r="AC14" s="18" t="s">
        <v>20</v>
      </c>
      <c r="AD14" s="2">
        <v>4.6389927194175493E-2</v>
      </c>
      <c r="AE14" s="14" t="s">
        <v>30</v>
      </c>
      <c r="AF14" s="15">
        <v>4</v>
      </c>
      <c r="AG14" s="15">
        <v>4</v>
      </c>
      <c r="AH14" s="15">
        <v>1</v>
      </c>
      <c r="AI14" s="15">
        <v>1</v>
      </c>
      <c r="AJ14" s="15">
        <v>2</v>
      </c>
      <c r="AK14" s="23">
        <f t="shared" si="3"/>
        <v>1.4700278500998325</v>
      </c>
      <c r="AL14" s="19" t="s">
        <v>21</v>
      </c>
      <c r="AM14" s="2">
        <v>0.13218340402969284</v>
      </c>
      <c r="AN14" s="14" t="s">
        <v>106</v>
      </c>
      <c r="AO14" s="15">
        <v>2</v>
      </c>
      <c r="AP14" s="15">
        <v>4</v>
      </c>
      <c r="AQ14" s="15">
        <v>1</v>
      </c>
      <c r="AR14" s="15">
        <v>1</v>
      </c>
      <c r="AS14" s="15">
        <v>2</v>
      </c>
      <c r="AT14" s="23">
        <f t="shared" si="4"/>
        <v>1.0725046436742278</v>
      </c>
      <c r="AU14" s="20" t="s">
        <v>22</v>
      </c>
      <c r="AV14" s="2">
        <v>0.67226399999999997</v>
      </c>
      <c r="AW14" s="14" t="s">
        <v>9</v>
      </c>
      <c r="AX14" s="15">
        <v>3</v>
      </c>
      <c r="AY14" s="15">
        <v>4</v>
      </c>
      <c r="AZ14" s="15">
        <v>1</v>
      </c>
      <c r="BA14" s="15">
        <v>1</v>
      </c>
      <c r="BB14" s="15">
        <v>2</v>
      </c>
      <c r="BC14" s="23">
        <f t="shared" si="5"/>
        <v>1.1181151966036349</v>
      </c>
      <c r="BD14" s="21" t="s">
        <v>23</v>
      </c>
      <c r="BE14" s="2">
        <v>0.494861</v>
      </c>
      <c r="BF14" s="14" t="s">
        <v>12</v>
      </c>
      <c r="BG14" s="15">
        <v>1</v>
      </c>
      <c r="BH14" s="15">
        <v>4</v>
      </c>
      <c r="BI14" s="15">
        <v>1</v>
      </c>
      <c r="BJ14" s="15">
        <v>1</v>
      </c>
      <c r="BK14" s="15">
        <v>2</v>
      </c>
      <c r="BL14" s="23">
        <f t="shared" si="6"/>
        <v>1.0673825127299523</v>
      </c>
      <c r="BM14" s="22" t="s">
        <v>24</v>
      </c>
      <c r="BN14" s="61">
        <v>0</v>
      </c>
      <c r="BO14" s="62"/>
      <c r="BP14" s="63"/>
      <c r="BQ14" s="63"/>
      <c r="BR14" s="63"/>
      <c r="BS14" s="63"/>
      <c r="BT14" s="63"/>
      <c r="BU14" s="66">
        <v>0</v>
      </c>
    </row>
    <row r="15" spans="1:73" ht="15">
      <c r="A15" s="12">
        <v>1961</v>
      </c>
      <c r="B15" s="30" t="s">
        <v>25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18</v>
      </c>
      <c r="L15" s="2">
        <v>5.2162646056475165E-2</v>
      </c>
      <c r="M15" s="14" t="s">
        <v>106</v>
      </c>
      <c r="N15" s="15">
        <v>2</v>
      </c>
      <c r="O15" s="15">
        <v>4</v>
      </c>
      <c r="P15" s="15">
        <v>1</v>
      </c>
      <c r="Q15" s="15">
        <v>1</v>
      </c>
      <c r="R15" s="15">
        <v>2</v>
      </c>
      <c r="S15" s="23">
        <f t="shared" si="1"/>
        <v>1.0725046436742278</v>
      </c>
      <c r="T15" s="17" t="s">
        <v>19</v>
      </c>
      <c r="U15" s="2">
        <v>0.19918073869520225</v>
      </c>
      <c r="V15" s="14" t="s">
        <v>106</v>
      </c>
      <c r="W15" s="15">
        <v>2</v>
      </c>
      <c r="X15" s="15">
        <v>4</v>
      </c>
      <c r="Y15" s="15">
        <v>1</v>
      </c>
      <c r="Z15" s="15">
        <v>1</v>
      </c>
      <c r="AA15" s="15">
        <v>2</v>
      </c>
      <c r="AB15" s="23">
        <f t="shared" si="2"/>
        <v>1.0725046436742278</v>
      </c>
      <c r="AC15" s="18" t="s">
        <v>20</v>
      </c>
      <c r="AD15" s="2">
        <v>4.6389927194175493E-2</v>
      </c>
      <c r="AE15" s="14" t="s">
        <v>30</v>
      </c>
      <c r="AF15" s="15">
        <v>4</v>
      </c>
      <c r="AG15" s="15">
        <v>4</v>
      </c>
      <c r="AH15" s="15">
        <v>1</v>
      </c>
      <c r="AI15" s="15">
        <v>1</v>
      </c>
      <c r="AJ15" s="15">
        <v>2</v>
      </c>
      <c r="AK15" s="23">
        <f t="shared" si="3"/>
        <v>1.4700278500998325</v>
      </c>
      <c r="AL15" s="19" t="s">
        <v>21</v>
      </c>
      <c r="AM15" s="2">
        <v>0.13218340402969284</v>
      </c>
      <c r="AN15" s="14" t="s">
        <v>106</v>
      </c>
      <c r="AO15" s="15">
        <v>2</v>
      </c>
      <c r="AP15" s="15">
        <v>4</v>
      </c>
      <c r="AQ15" s="15">
        <v>1</v>
      </c>
      <c r="AR15" s="15">
        <v>1</v>
      </c>
      <c r="AS15" s="15">
        <v>2</v>
      </c>
      <c r="AT15" s="23">
        <f t="shared" si="4"/>
        <v>1.0725046436742278</v>
      </c>
      <c r="AU15" s="20" t="s">
        <v>22</v>
      </c>
      <c r="AV15" s="2">
        <v>0.67226399999999997</v>
      </c>
      <c r="AW15" s="14" t="s">
        <v>9</v>
      </c>
      <c r="AX15" s="15">
        <v>3</v>
      </c>
      <c r="AY15" s="15">
        <v>4</v>
      </c>
      <c r="AZ15" s="15">
        <v>1</v>
      </c>
      <c r="BA15" s="15">
        <v>1</v>
      </c>
      <c r="BB15" s="15">
        <v>2</v>
      </c>
      <c r="BC15" s="23">
        <f t="shared" si="5"/>
        <v>1.1181151966036349</v>
      </c>
      <c r="BD15" s="21" t="s">
        <v>23</v>
      </c>
      <c r="BE15" s="2">
        <v>0.494861</v>
      </c>
      <c r="BF15" s="14" t="s">
        <v>12</v>
      </c>
      <c r="BG15" s="15">
        <v>1</v>
      </c>
      <c r="BH15" s="15">
        <v>4</v>
      </c>
      <c r="BI15" s="15">
        <v>1</v>
      </c>
      <c r="BJ15" s="15">
        <v>1</v>
      </c>
      <c r="BK15" s="15">
        <v>2</v>
      </c>
      <c r="BL15" s="23">
        <f t="shared" si="6"/>
        <v>1.0673825127299523</v>
      </c>
      <c r="BM15" s="22" t="s">
        <v>24</v>
      </c>
      <c r="BN15" s="61">
        <v>0</v>
      </c>
      <c r="BO15" s="62"/>
      <c r="BP15" s="63"/>
      <c r="BQ15" s="63"/>
      <c r="BR15" s="63"/>
      <c r="BS15" s="63"/>
      <c r="BT15" s="63"/>
      <c r="BU15" s="66">
        <v>0</v>
      </c>
    </row>
    <row r="16" spans="1:73" ht="15">
      <c r="A16" s="12">
        <v>1962</v>
      </c>
      <c r="B16" s="30" t="s">
        <v>25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18</v>
      </c>
      <c r="L16" s="2">
        <v>5.2162646056475165E-2</v>
      </c>
      <c r="M16" s="14" t="s">
        <v>106</v>
      </c>
      <c r="N16" s="15">
        <v>2</v>
      </c>
      <c r="O16" s="15">
        <v>4</v>
      </c>
      <c r="P16" s="15">
        <v>1</v>
      </c>
      <c r="Q16" s="15">
        <v>1</v>
      </c>
      <c r="R16" s="15">
        <v>2</v>
      </c>
      <c r="S16" s="23">
        <f t="shared" si="1"/>
        <v>1.0725046436742278</v>
      </c>
      <c r="T16" s="17" t="s">
        <v>19</v>
      </c>
      <c r="U16" s="2">
        <v>0.19918073869520225</v>
      </c>
      <c r="V16" s="14" t="s">
        <v>106</v>
      </c>
      <c r="W16" s="15">
        <v>2</v>
      </c>
      <c r="X16" s="15">
        <v>4</v>
      </c>
      <c r="Y16" s="15">
        <v>1</v>
      </c>
      <c r="Z16" s="15">
        <v>1</v>
      </c>
      <c r="AA16" s="15">
        <v>2</v>
      </c>
      <c r="AB16" s="23">
        <f t="shared" si="2"/>
        <v>1.0725046436742278</v>
      </c>
      <c r="AC16" s="18" t="s">
        <v>20</v>
      </c>
      <c r="AD16" s="2">
        <v>4.6389927194175493E-2</v>
      </c>
      <c r="AE16" s="14" t="s">
        <v>30</v>
      </c>
      <c r="AF16" s="15">
        <v>4</v>
      </c>
      <c r="AG16" s="15">
        <v>4</v>
      </c>
      <c r="AH16" s="15">
        <v>1</v>
      </c>
      <c r="AI16" s="15">
        <v>1</v>
      </c>
      <c r="AJ16" s="15">
        <v>2</v>
      </c>
      <c r="AK16" s="23">
        <f t="shared" si="3"/>
        <v>1.4700278500998325</v>
      </c>
      <c r="AL16" s="19" t="s">
        <v>21</v>
      </c>
      <c r="AM16" s="2">
        <v>0.13218340402969284</v>
      </c>
      <c r="AN16" s="14" t="s">
        <v>106</v>
      </c>
      <c r="AO16" s="15">
        <v>2</v>
      </c>
      <c r="AP16" s="15">
        <v>4</v>
      </c>
      <c r="AQ16" s="15">
        <v>1</v>
      </c>
      <c r="AR16" s="15">
        <v>1</v>
      </c>
      <c r="AS16" s="15">
        <v>2</v>
      </c>
      <c r="AT16" s="23">
        <f t="shared" si="4"/>
        <v>1.0725046436742278</v>
      </c>
      <c r="AU16" s="20" t="s">
        <v>22</v>
      </c>
      <c r="AV16" s="2">
        <v>0.67226399999999997</v>
      </c>
      <c r="AW16" s="14" t="s">
        <v>9</v>
      </c>
      <c r="AX16" s="15">
        <v>3</v>
      </c>
      <c r="AY16" s="15">
        <v>4</v>
      </c>
      <c r="AZ16" s="15">
        <v>1</v>
      </c>
      <c r="BA16" s="15">
        <v>1</v>
      </c>
      <c r="BB16" s="15">
        <v>2</v>
      </c>
      <c r="BC16" s="23">
        <f t="shared" si="5"/>
        <v>1.1181151966036349</v>
      </c>
      <c r="BD16" s="21" t="s">
        <v>23</v>
      </c>
      <c r="BE16" s="2">
        <v>0.494861</v>
      </c>
      <c r="BF16" s="14" t="s">
        <v>12</v>
      </c>
      <c r="BG16" s="15">
        <v>1</v>
      </c>
      <c r="BH16" s="15">
        <v>4</v>
      </c>
      <c r="BI16" s="15">
        <v>1</v>
      </c>
      <c r="BJ16" s="15">
        <v>1</v>
      </c>
      <c r="BK16" s="15">
        <v>2</v>
      </c>
      <c r="BL16" s="23">
        <f t="shared" si="6"/>
        <v>1.0673825127299523</v>
      </c>
      <c r="BM16" s="22" t="s">
        <v>24</v>
      </c>
      <c r="BN16" s="61">
        <v>0</v>
      </c>
      <c r="BO16" s="62"/>
      <c r="BP16" s="63"/>
      <c r="BQ16" s="63"/>
      <c r="BR16" s="63"/>
      <c r="BS16" s="63"/>
      <c r="BT16" s="63"/>
      <c r="BU16" s="66">
        <v>0</v>
      </c>
    </row>
    <row r="17" spans="1:73" ht="15">
      <c r="A17" s="12">
        <v>1963</v>
      </c>
      <c r="B17" s="30" t="s">
        <v>25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18</v>
      </c>
      <c r="L17" s="2">
        <v>5.2162646056475165E-2</v>
      </c>
      <c r="M17" s="14" t="s">
        <v>106</v>
      </c>
      <c r="N17" s="15">
        <v>2</v>
      </c>
      <c r="O17" s="15">
        <v>4</v>
      </c>
      <c r="P17" s="15">
        <v>1</v>
      </c>
      <c r="Q17" s="15">
        <v>1</v>
      </c>
      <c r="R17" s="15">
        <v>2</v>
      </c>
      <c r="S17" s="23">
        <f t="shared" si="1"/>
        <v>1.0725046436742278</v>
      </c>
      <c r="T17" s="17" t="s">
        <v>19</v>
      </c>
      <c r="U17" s="2">
        <v>0.19918073869520225</v>
      </c>
      <c r="V17" s="14" t="s">
        <v>106</v>
      </c>
      <c r="W17" s="15">
        <v>2</v>
      </c>
      <c r="X17" s="15">
        <v>4</v>
      </c>
      <c r="Y17" s="15">
        <v>1</v>
      </c>
      <c r="Z17" s="15">
        <v>1</v>
      </c>
      <c r="AA17" s="15">
        <v>2</v>
      </c>
      <c r="AB17" s="23">
        <f t="shared" si="2"/>
        <v>1.0725046436742278</v>
      </c>
      <c r="AC17" s="18" t="s">
        <v>20</v>
      </c>
      <c r="AD17" s="2">
        <v>4.6389927194175493E-2</v>
      </c>
      <c r="AE17" s="14" t="s">
        <v>30</v>
      </c>
      <c r="AF17" s="15">
        <v>4</v>
      </c>
      <c r="AG17" s="15">
        <v>4</v>
      </c>
      <c r="AH17" s="15">
        <v>1</v>
      </c>
      <c r="AI17" s="15">
        <v>1</v>
      </c>
      <c r="AJ17" s="15">
        <v>2</v>
      </c>
      <c r="AK17" s="23">
        <f t="shared" si="3"/>
        <v>1.4700278500998325</v>
      </c>
      <c r="AL17" s="19" t="s">
        <v>21</v>
      </c>
      <c r="AM17" s="2">
        <v>0.13218340402969284</v>
      </c>
      <c r="AN17" s="14" t="s">
        <v>106</v>
      </c>
      <c r="AO17" s="15">
        <v>2</v>
      </c>
      <c r="AP17" s="15">
        <v>4</v>
      </c>
      <c r="AQ17" s="15">
        <v>1</v>
      </c>
      <c r="AR17" s="15">
        <v>1</v>
      </c>
      <c r="AS17" s="15">
        <v>2</v>
      </c>
      <c r="AT17" s="23">
        <f t="shared" si="4"/>
        <v>1.0725046436742278</v>
      </c>
      <c r="AU17" s="20" t="s">
        <v>22</v>
      </c>
      <c r="AV17" s="2">
        <v>0.67226399999999997</v>
      </c>
      <c r="AW17" s="14" t="s">
        <v>9</v>
      </c>
      <c r="AX17" s="15">
        <v>3</v>
      </c>
      <c r="AY17" s="15">
        <v>4</v>
      </c>
      <c r="AZ17" s="15">
        <v>1</v>
      </c>
      <c r="BA17" s="15">
        <v>1</v>
      </c>
      <c r="BB17" s="15">
        <v>2</v>
      </c>
      <c r="BC17" s="23">
        <f t="shared" si="5"/>
        <v>1.1181151966036349</v>
      </c>
      <c r="BD17" s="21" t="s">
        <v>23</v>
      </c>
      <c r="BE17" s="2">
        <v>0.494861</v>
      </c>
      <c r="BF17" s="14" t="s">
        <v>12</v>
      </c>
      <c r="BG17" s="15">
        <v>1</v>
      </c>
      <c r="BH17" s="15">
        <v>4</v>
      </c>
      <c r="BI17" s="15">
        <v>1</v>
      </c>
      <c r="BJ17" s="15">
        <v>1</v>
      </c>
      <c r="BK17" s="15">
        <v>2</v>
      </c>
      <c r="BL17" s="23">
        <f t="shared" si="6"/>
        <v>1.0673825127299523</v>
      </c>
      <c r="BM17" s="22" t="s">
        <v>24</v>
      </c>
      <c r="BN17" s="61">
        <v>0</v>
      </c>
      <c r="BO17" s="62"/>
      <c r="BP17" s="63"/>
      <c r="BQ17" s="63"/>
      <c r="BR17" s="63"/>
      <c r="BS17" s="63"/>
      <c r="BT17" s="63"/>
      <c r="BU17" s="66">
        <v>0</v>
      </c>
    </row>
    <row r="18" spans="1:73" ht="15">
      <c r="A18" s="12">
        <v>1964</v>
      </c>
      <c r="B18" s="30" t="s">
        <v>25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18</v>
      </c>
      <c r="L18" s="2">
        <v>5.2162646056475165E-2</v>
      </c>
      <c r="M18" s="14" t="s">
        <v>106</v>
      </c>
      <c r="N18" s="15">
        <v>2</v>
      </c>
      <c r="O18" s="15">
        <v>4</v>
      </c>
      <c r="P18" s="15">
        <v>1</v>
      </c>
      <c r="Q18" s="15">
        <v>1</v>
      </c>
      <c r="R18" s="15">
        <v>2</v>
      </c>
      <c r="S18" s="23">
        <f t="shared" si="1"/>
        <v>1.0725046436742278</v>
      </c>
      <c r="T18" s="17" t="s">
        <v>19</v>
      </c>
      <c r="U18" s="2">
        <v>0.19918073869520225</v>
      </c>
      <c r="V18" s="14" t="s">
        <v>106</v>
      </c>
      <c r="W18" s="15">
        <v>2</v>
      </c>
      <c r="X18" s="15">
        <v>4</v>
      </c>
      <c r="Y18" s="15">
        <v>1</v>
      </c>
      <c r="Z18" s="15">
        <v>1</v>
      </c>
      <c r="AA18" s="15">
        <v>2</v>
      </c>
      <c r="AB18" s="23">
        <f t="shared" si="2"/>
        <v>1.0725046436742278</v>
      </c>
      <c r="AC18" s="18" t="s">
        <v>20</v>
      </c>
      <c r="AD18" s="2">
        <v>4.6389927194175493E-2</v>
      </c>
      <c r="AE18" s="14" t="s">
        <v>30</v>
      </c>
      <c r="AF18" s="15">
        <v>4</v>
      </c>
      <c r="AG18" s="15">
        <v>4</v>
      </c>
      <c r="AH18" s="15">
        <v>1</v>
      </c>
      <c r="AI18" s="15">
        <v>1</v>
      </c>
      <c r="AJ18" s="15">
        <v>2</v>
      </c>
      <c r="AK18" s="23">
        <f t="shared" si="3"/>
        <v>1.4700278500998325</v>
      </c>
      <c r="AL18" s="19" t="s">
        <v>21</v>
      </c>
      <c r="AM18" s="2">
        <v>0.13218340402969284</v>
      </c>
      <c r="AN18" s="14" t="s">
        <v>106</v>
      </c>
      <c r="AO18" s="15">
        <v>2</v>
      </c>
      <c r="AP18" s="15">
        <v>4</v>
      </c>
      <c r="AQ18" s="15">
        <v>1</v>
      </c>
      <c r="AR18" s="15">
        <v>1</v>
      </c>
      <c r="AS18" s="15">
        <v>2</v>
      </c>
      <c r="AT18" s="23">
        <f t="shared" si="4"/>
        <v>1.0725046436742278</v>
      </c>
      <c r="AU18" s="20" t="s">
        <v>22</v>
      </c>
      <c r="AV18" s="2">
        <v>0.67226399999999997</v>
      </c>
      <c r="AW18" s="14" t="s">
        <v>9</v>
      </c>
      <c r="AX18" s="15">
        <v>3</v>
      </c>
      <c r="AY18" s="15">
        <v>4</v>
      </c>
      <c r="AZ18" s="15">
        <v>1</v>
      </c>
      <c r="BA18" s="15">
        <v>1</v>
      </c>
      <c r="BB18" s="15">
        <v>2</v>
      </c>
      <c r="BC18" s="23">
        <f t="shared" si="5"/>
        <v>1.1181151966036349</v>
      </c>
      <c r="BD18" s="21" t="s">
        <v>23</v>
      </c>
      <c r="BE18" s="2">
        <v>0.494861</v>
      </c>
      <c r="BF18" s="14" t="s">
        <v>12</v>
      </c>
      <c r="BG18" s="15">
        <v>1</v>
      </c>
      <c r="BH18" s="15">
        <v>4</v>
      </c>
      <c r="BI18" s="15">
        <v>1</v>
      </c>
      <c r="BJ18" s="15">
        <v>1</v>
      </c>
      <c r="BK18" s="15">
        <v>2</v>
      </c>
      <c r="BL18" s="23">
        <f t="shared" si="6"/>
        <v>1.0673825127299523</v>
      </c>
      <c r="BM18" s="22" t="s">
        <v>24</v>
      </c>
      <c r="BN18" s="61">
        <v>0</v>
      </c>
      <c r="BO18" s="62"/>
      <c r="BP18" s="63"/>
      <c r="BQ18" s="63"/>
      <c r="BR18" s="63"/>
      <c r="BS18" s="63"/>
      <c r="BT18" s="63"/>
      <c r="BU18" s="66">
        <v>0</v>
      </c>
    </row>
    <row r="19" spans="1:73" ht="15">
      <c r="A19" s="12">
        <v>1965</v>
      </c>
      <c r="B19" s="30" t="s">
        <v>25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18</v>
      </c>
      <c r="L19" s="2">
        <v>5.2162646056475165E-2</v>
      </c>
      <c r="M19" s="14" t="s">
        <v>106</v>
      </c>
      <c r="N19" s="15">
        <v>2</v>
      </c>
      <c r="O19" s="15">
        <v>4</v>
      </c>
      <c r="P19" s="15">
        <v>1</v>
      </c>
      <c r="Q19" s="15">
        <v>1</v>
      </c>
      <c r="R19" s="15">
        <v>2</v>
      </c>
      <c r="S19" s="23">
        <f t="shared" si="1"/>
        <v>1.0725046436742278</v>
      </c>
      <c r="T19" s="17" t="s">
        <v>19</v>
      </c>
      <c r="U19" s="2">
        <v>0.19918073869520225</v>
      </c>
      <c r="V19" s="14" t="s">
        <v>106</v>
      </c>
      <c r="W19" s="15">
        <v>2</v>
      </c>
      <c r="X19" s="15">
        <v>4</v>
      </c>
      <c r="Y19" s="15">
        <v>1</v>
      </c>
      <c r="Z19" s="15">
        <v>1</v>
      </c>
      <c r="AA19" s="15">
        <v>2</v>
      </c>
      <c r="AB19" s="23">
        <f t="shared" si="2"/>
        <v>1.0725046436742278</v>
      </c>
      <c r="AC19" s="18" t="s">
        <v>20</v>
      </c>
      <c r="AD19" s="2">
        <v>4.6389927194175493E-2</v>
      </c>
      <c r="AE19" s="14" t="s">
        <v>30</v>
      </c>
      <c r="AF19" s="15">
        <v>4</v>
      </c>
      <c r="AG19" s="15">
        <v>4</v>
      </c>
      <c r="AH19" s="15">
        <v>1</v>
      </c>
      <c r="AI19" s="15">
        <v>1</v>
      </c>
      <c r="AJ19" s="15">
        <v>2</v>
      </c>
      <c r="AK19" s="23">
        <f t="shared" si="3"/>
        <v>1.4700278500998325</v>
      </c>
      <c r="AL19" s="19" t="s">
        <v>21</v>
      </c>
      <c r="AM19" s="2">
        <v>0.13218340402969284</v>
      </c>
      <c r="AN19" s="14" t="s">
        <v>106</v>
      </c>
      <c r="AO19" s="15">
        <v>2</v>
      </c>
      <c r="AP19" s="15">
        <v>4</v>
      </c>
      <c r="AQ19" s="15">
        <v>1</v>
      </c>
      <c r="AR19" s="15">
        <v>1</v>
      </c>
      <c r="AS19" s="15">
        <v>2</v>
      </c>
      <c r="AT19" s="23">
        <f t="shared" si="4"/>
        <v>1.0725046436742278</v>
      </c>
      <c r="AU19" s="20" t="s">
        <v>22</v>
      </c>
      <c r="AV19" s="2">
        <v>0.67226399999999997</v>
      </c>
      <c r="AW19" s="14" t="s">
        <v>9</v>
      </c>
      <c r="AX19" s="15">
        <v>3</v>
      </c>
      <c r="AY19" s="15">
        <v>4</v>
      </c>
      <c r="AZ19" s="15">
        <v>1</v>
      </c>
      <c r="BA19" s="15">
        <v>1</v>
      </c>
      <c r="BB19" s="15">
        <v>2</v>
      </c>
      <c r="BC19" s="23">
        <f t="shared" si="5"/>
        <v>1.1181151966036349</v>
      </c>
      <c r="BD19" s="21" t="s">
        <v>23</v>
      </c>
      <c r="BE19" s="2">
        <v>0.494861</v>
      </c>
      <c r="BF19" s="14" t="s">
        <v>12</v>
      </c>
      <c r="BG19" s="15">
        <v>1</v>
      </c>
      <c r="BH19" s="15">
        <v>4</v>
      </c>
      <c r="BI19" s="15">
        <v>1</v>
      </c>
      <c r="BJ19" s="15">
        <v>1</v>
      </c>
      <c r="BK19" s="15">
        <v>2</v>
      </c>
      <c r="BL19" s="23">
        <f t="shared" si="6"/>
        <v>1.0673825127299523</v>
      </c>
      <c r="BM19" s="22" t="s">
        <v>24</v>
      </c>
      <c r="BN19" s="61">
        <v>0</v>
      </c>
      <c r="BO19" s="62"/>
      <c r="BP19" s="63"/>
      <c r="BQ19" s="63"/>
      <c r="BR19" s="63"/>
      <c r="BS19" s="63"/>
      <c r="BT19" s="63"/>
      <c r="BU19" s="66">
        <v>0</v>
      </c>
    </row>
    <row r="20" spans="1:73" ht="15">
      <c r="A20" s="12">
        <v>1966</v>
      </c>
      <c r="B20" s="30" t="s">
        <v>25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18</v>
      </c>
      <c r="L20" s="2">
        <v>5.2162646056475165E-2</v>
      </c>
      <c r="M20" s="14" t="s">
        <v>106</v>
      </c>
      <c r="N20" s="15">
        <v>2</v>
      </c>
      <c r="O20" s="15">
        <v>4</v>
      </c>
      <c r="P20" s="15">
        <v>1</v>
      </c>
      <c r="Q20" s="15">
        <v>1</v>
      </c>
      <c r="R20" s="15">
        <v>2</v>
      </c>
      <c r="S20" s="23">
        <f t="shared" si="1"/>
        <v>1.0725046436742278</v>
      </c>
      <c r="T20" s="17" t="s">
        <v>19</v>
      </c>
      <c r="U20" s="2">
        <v>0.19918073869520225</v>
      </c>
      <c r="V20" s="14" t="s">
        <v>106</v>
      </c>
      <c r="W20" s="15">
        <v>2</v>
      </c>
      <c r="X20" s="15">
        <v>4</v>
      </c>
      <c r="Y20" s="15">
        <v>1</v>
      </c>
      <c r="Z20" s="15">
        <v>1</v>
      </c>
      <c r="AA20" s="15">
        <v>2</v>
      </c>
      <c r="AB20" s="23">
        <f t="shared" si="2"/>
        <v>1.0725046436742278</v>
      </c>
      <c r="AC20" s="18" t="s">
        <v>20</v>
      </c>
      <c r="AD20" s="2">
        <v>4.6389927194175493E-2</v>
      </c>
      <c r="AE20" s="14" t="s">
        <v>30</v>
      </c>
      <c r="AF20" s="15">
        <v>4</v>
      </c>
      <c r="AG20" s="15">
        <v>4</v>
      </c>
      <c r="AH20" s="15">
        <v>1</v>
      </c>
      <c r="AI20" s="15">
        <v>1</v>
      </c>
      <c r="AJ20" s="15">
        <v>2</v>
      </c>
      <c r="AK20" s="23">
        <f t="shared" si="3"/>
        <v>1.4700278500998325</v>
      </c>
      <c r="AL20" s="19" t="s">
        <v>21</v>
      </c>
      <c r="AM20" s="2">
        <v>0.13218340402969284</v>
      </c>
      <c r="AN20" s="14" t="s">
        <v>106</v>
      </c>
      <c r="AO20" s="15">
        <v>2</v>
      </c>
      <c r="AP20" s="15">
        <v>4</v>
      </c>
      <c r="AQ20" s="15">
        <v>1</v>
      </c>
      <c r="AR20" s="15">
        <v>1</v>
      </c>
      <c r="AS20" s="15">
        <v>2</v>
      </c>
      <c r="AT20" s="23">
        <f t="shared" si="4"/>
        <v>1.0725046436742278</v>
      </c>
      <c r="AU20" s="20" t="s">
        <v>22</v>
      </c>
      <c r="AV20" s="2">
        <v>0.67226399999999997</v>
      </c>
      <c r="AW20" s="14" t="s">
        <v>9</v>
      </c>
      <c r="AX20" s="15">
        <v>3</v>
      </c>
      <c r="AY20" s="15">
        <v>4</v>
      </c>
      <c r="AZ20" s="15">
        <v>1</v>
      </c>
      <c r="BA20" s="15">
        <v>1</v>
      </c>
      <c r="BB20" s="15">
        <v>2</v>
      </c>
      <c r="BC20" s="23">
        <f t="shared" si="5"/>
        <v>1.1181151966036349</v>
      </c>
      <c r="BD20" s="21" t="s">
        <v>23</v>
      </c>
      <c r="BE20" s="2">
        <v>0.494861</v>
      </c>
      <c r="BF20" s="14" t="s">
        <v>12</v>
      </c>
      <c r="BG20" s="15">
        <v>1</v>
      </c>
      <c r="BH20" s="15">
        <v>4</v>
      </c>
      <c r="BI20" s="15">
        <v>1</v>
      </c>
      <c r="BJ20" s="15">
        <v>1</v>
      </c>
      <c r="BK20" s="15">
        <v>2</v>
      </c>
      <c r="BL20" s="23">
        <f t="shared" si="6"/>
        <v>1.0673825127299523</v>
      </c>
      <c r="BM20" s="22" t="s">
        <v>24</v>
      </c>
      <c r="BN20" s="61">
        <v>0</v>
      </c>
      <c r="BO20" s="62"/>
      <c r="BP20" s="63"/>
      <c r="BQ20" s="63"/>
      <c r="BR20" s="63"/>
      <c r="BS20" s="63"/>
      <c r="BT20" s="63"/>
      <c r="BU20" s="66">
        <v>0</v>
      </c>
    </row>
    <row r="21" spans="1:73" ht="15">
      <c r="A21" s="12">
        <v>1967</v>
      </c>
      <c r="B21" s="30" t="s">
        <v>25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18</v>
      </c>
      <c r="L21" s="2">
        <v>5.2162646056475165E-2</v>
      </c>
      <c r="M21" s="14" t="s">
        <v>106</v>
      </c>
      <c r="N21" s="15">
        <v>2</v>
      </c>
      <c r="O21" s="15">
        <v>4</v>
      </c>
      <c r="P21" s="15">
        <v>1</v>
      </c>
      <c r="Q21" s="15">
        <v>1</v>
      </c>
      <c r="R21" s="15">
        <v>2</v>
      </c>
      <c r="S21" s="23">
        <f t="shared" si="1"/>
        <v>1.0725046436742278</v>
      </c>
      <c r="T21" s="17" t="s">
        <v>19</v>
      </c>
      <c r="U21" s="2">
        <v>0.19918073869520225</v>
      </c>
      <c r="V21" s="14" t="s">
        <v>106</v>
      </c>
      <c r="W21" s="15">
        <v>2</v>
      </c>
      <c r="X21" s="15">
        <v>4</v>
      </c>
      <c r="Y21" s="15">
        <v>1</v>
      </c>
      <c r="Z21" s="15">
        <v>1</v>
      </c>
      <c r="AA21" s="15">
        <v>2</v>
      </c>
      <c r="AB21" s="23">
        <f t="shared" si="2"/>
        <v>1.0725046436742278</v>
      </c>
      <c r="AC21" s="18" t="s">
        <v>20</v>
      </c>
      <c r="AD21" s="2">
        <v>4.6389927194175493E-2</v>
      </c>
      <c r="AE21" s="14" t="s">
        <v>30</v>
      </c>
      <c r="AF21" s="15">
        <v>4</v>
      </c>
      <c r="AG21" s="15">
        <v>4</v>
      </c>
      <c r="AH21" s="15">
        <v>1</v>
      </c>
      <c r="AI21" s="15">
        <v>1</v>
      </c>
      <c r="AJ21" s="15">
        <v>2</v>
      </c>
      <c r="AK21" s="23">
        <f t="shared" si="3"/>
        <v>1.4700278500998325</v>
      </c>
      <c r="AL21" s="19" t="s">
        <v>21</v>
      </c>
      <c r="AM21" s="2">
        <v>0.13218340402969284</v>
      </c>
      <c r="AN21" s="14" t="s">
        <v>106</v>
      </c>
      <c r="AO21" s="15">
        <v>2</v>
      </c>
      <c r="AP21" s="15">
        <v>4</v>
      </c>
      <c r="AQ21" s="15">
        <v>1</v>
      </c>
      <c r="AR21" s="15">
        <v>1</v>
      </c>
      <c r="AS21" s="15">
        <v>2</v>
      </c>
      <c r="AT21" s="23">
        <f t="shared" si="4"/>
        <v>1.0725046436742278</v>
      </c>
      <c r="AU21" s="20" t="s">
        <v>22</v>
      </c>
      <c r="AV21" s="2">
        <v>0.67226399999999997</v>
      </c>
      <c r="AW21" s="14" t="s">
        <v>9</v>
      </c>
      <c r="AX21" s="15">
        <v>3</v>
      </c>
      <c r="AY21" s="15">
        <v>4</v>
      </c>
      <c r="AZ21" s="15">
        <v>1</v>
      </c>
      <c r="BA21" s="15">
        <v>1</v>
      </c>
      <c r="BB21" s="15">
        <v>2</v>
      </c>
      <c r="BC21" s="23">
        <f t="shared" si="5"/>
        <v>1.1181151966036349</v>
      </c>
      <c r="BD21" s="21" t="s">
        <v>23</v>
      </c>
      <c r="BE21" s="2">
        <v>0.494861</v>
      </c>
      <c r="BF21" s="14" t="s">
        <v>12</v>
      </c>
      <c r="BG21" s="15">
        <v>1</v>
      </c>
      <c r="BH21" s="15">
        <v>4</v>
      </c>
      <c r="BI21" s="15">
        <v>1</v>
      </c>
      <c r="BJ21" s="15">
        <v>1</v>
      </c>
      <c r="BK21" s="15">
        <v>2</v>
      </c>
      <c r="BL21" s="23">
        <f t="shared" si="6"/>
        <v>1.0673825127299523</v>
      </c>
      <c r="BM21" s="22" t="s">
        <v>24</v>
      </c>
      <c r="BN21" s="61">
        <v>0</v>
      </c>
      <c r="BO21" s="62"/>
      <c r="BP21" s="63"/>
      <c r="BQ21" s="63"/>
      <c r="BR21" s="63"/>
      <c r="BS21" s="63"/>
      <c r="BT21" s="63"/>
      <c r="BU21" s="66">
        <v>0</v>
      </c>
    </row>
    <row r="22" spans="1:73" ht="15">
      <c r="A22" s="12">
        <v>1968</v>
      </c>
      <c r="B22" s="30" t="s">
        <v>25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18</v>
      </c>
      <c r="L22" s="2">
        <v>5.2162646056475165E-2</v>
      </c>
      <c r="M22" s="14" t="s">
        <v>106</v>
      </c>
      <c r="N22" s="15">
        <v>2</v>
      </c>
      <c r="O22" s="15">
        <v>4</v>
      </c>
      <c r="P22" s="15">
        <v>1</v>
      </c>
      <c r="Q22" s="15">
        <v>1</v>
      </c>
      <c r="R22" s="15">
        <v>2</v>
      </c>
      <c r="S22" s="23">
        <f t="shared" si="1"/>
        <v>1.0725046436742278</v>
      </c>
      <c r="T22" s="17" t="s">
        <v>19</v>
      </c>
      <c r="U22" s="2">
        <v>0.19918073869520225</v>
      </c>
      <c r="V22" s="14" t="s">
        <v>106</v>
      </c>
      <c r="W22" s="15">
        <v>2</v>
      </c>
      <c r="X22" s="15">
        <v>4</v>
      </c>
      <c r="Y22" s="15">
        <v>1</v>
      </c>
      <c r="Z22" s="15">
        <v>1</v>
      </c>
      <c r="AA22" s="15">
        <v>2</v>
      </c>
      <c r="AB22" s="23">
        <f t="shared" si="2"/>
        <v>1.0725046436742278</v>
      </c>
      <c r="AC22" s="18" t="s">
        <v>20</v>
      </c>
      <c r="AD22" s="2">
        <v>4.6389927194175493E-2</v>
      </c>
      <c r="AE22" s="14" t="s">
        <v>30</v>
      </c>
      <c r="AF22" s="15">
        <v>4</v>
      </c>
      <c r="AG22" s="15">
        <v>4</v>
      </c>
      <c r="AH22" s="15">
        <v>1</v>
      </c>
      <c r="AI22" s="15">
        <v>1</v>
      </c>
      <c r="AJ22" s="15">
        <v>2</v>
      </c>
      <c r="AK22" s="23">
        <f t="shared" si="3"/>
        <v>1.4700278500998325</v>
      </c>
      <c r="AL22" s="19" t="s">
        <v>21</v>
      </c>
      <c r="AM22" s="2">
        <v>0.13218340402969284</v>
      </c>
      <c r="AN22" s="14" t="s">
        <v>106</v>
      </c>
      <c r="AO22" s="15">
        <v>2</v>
      </c>
      <c r="AP22" s="15">
        <v>4</v>
      </c>
      <c r="AQ22" s="15">
        <v>1</v>
      </c>
      <c r="AR22" s="15">
        <v>1</v>
      </c>
      <c r="AS22" s="15">
        <v>2</v>
      </c>
      <c r="AT22" s="23">
        <f t="shared" si="4"/>
        <v>1.0725046436742278</v>
      </c>
      <c r="AU22" s="20" t="s">
        <v>22</v>
      </c>
      <c r="AV22" s="2">
        <v>0.67226399999999997</v>
      </c>
      <c r="AW22" s="14" t="s">
        <v>9</v>
      </c>
      <c r="AX22" s="15">
        <v>3</v>
      </c>
      <c r="AY22" s="15">
        <v>4</v>
      </c>
      <c r="AZ22" s="15">
        <v>1</v>
      </c>
      <c r="BA22" s="15">
        <v>1</v>
      </c>
      <c r="BB22" s="15">
        <v>2</v>
      </c>
      <c r="BC22" s="23">
        <f t="shared" si="5"/>
        <v>1.1181151966036349</v>
      </c>
      <c r="BD22" s="21" t="s">
        <v>23</v>
      </c>
      <c r="BE22" s="2">
        <v>0.494861</v>
      </c>
      <c r="BF22" s="14" t="s">
        <v>12</v>
      </c>
      <c r="BG22" s="15">
        <v>1</v>
      </c>
      <c r="BH22" s="15">
        <v>4</v>
      </c>
      <c r="BI22" s="15">
        <v>1</v>
      </c>
      <c r="BJ22" s="15">
        <v>1</v>
      </c>
      <c r="BK22" s="15">
        <v>2</v>
      </c>
      <c r="BL22" s="23">
        <f t="shared" si="6"/>
        <v>1.0673825127299523</v>
      </c>
      <c r="BM22" s="22" t="s">
        <v>24</v>
      </c>
      <c r="BN22" s="61">
        <v>0</v>
      </c>
      <c r="BO22" s="62"/>
      <c r="BP22" s="63"/>
      <c r="BQ22" s="63"/>
      <c r="BR22" s="63"/>
      <c r="BS22" s="63"/>
      <c r="BT22" s="63"/>
      <c r="BU22" s="66">
        <v>0</v>
      </c>
    </row>
    <row r="23" spans="1:73" ht="15">
      <c r="A23" s="12">
        <v>1969</v>
      </c>
      <c r="B23" s="30" t="s">
        <v>25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18</v>
      </c>
      <c r="L23" s="2">
        <v>5.2162646056475165E-2</v>
      </c>
      <c r="M23" s="14" t="s">
        <v>106</v>
      </c>
      <c r="N23" s="15">
        <v>2</v>
      </c>
      <c r="O23" s="15">
        <v>4</v>
      </c>
      <c r="P23" s="15">
        <v>1</v>
      </c>
      <c r="Q23" s="15">
        <v>1</v>
      </c>
      <c r="R23" s="15">
        <v>2</v>
      </c>
      <c r="S23" s="23">
        <f t="shared" si="1"/>
        <v>1.0725046436742278</v>
      </c>
      <c r="T23" s="17" t="s">
        <v>19</v>
      </c>
      <c r="U23" s="2">
        <v>0.19918073869520225</v>
      </c>
      <c r="V23" s="14" t="s">
        <v>106</v>
      </c>
      <c r="W23" s="15">
        <v>2</v>
      </c>
      <c r="X23" s="15">
        <v>4</v>
      </c>
      <c r="Y23" s="15">
        <v>1</v>
      </c>
      <c r="Z23" s="15">
        <v>1</v>
      </c>
      <c r="AA23" s="15">
        <v>2</v>
      </c>
      <c r="AB23" s="23">
        <f t="shared" si="2"/>
        <v>1.0725046436742278</v>
      </c>
      <c r="AC23" s="18" t="s">
        <v>20</v>
      </c>
      <c r="AD23" s="2">
        <v>4.6389927194175493E-2</v>
      </c>
      <c r="AE23" s="14" t="s">
        <v>30</v>
      </c>
      <c r="AF23" s="15">
        <v>4</v>
      </c>
      <c r="AG23" s="15">
        <v>4</v>
      </c>
      <c r="AH23" s="15">
        <v>1</v>
      </c>
      <c r="AI23" s="15">
        <v>1</v>
      </c>
      <c r="AJ23" s="15">
        <v>2</v>
      </c>
      <c r="AK23" s="23">
        <f t="shared" si="3"/>
        <v>1.4700278500998325</v>
      </c>
      <c r="AL23" s="19" t="s">
        <v>21</v>
      </c>
      <c r="AM23" s="2">
        <v>0.13218340402969284</v>
      </c>
      <c r="AN23" s="14" t="s">
        <v>106</v>
      </c>
      <c r="AO23" s="15">
        <v>2</v>
      </c>
      <c r="AP23" s="15">
        <v>4</v>
      </c>
      <c r="AQ23" s="15">
        <v>1</v>
      </c>
      <c r="AR23" s="15">
        <v>1</v>
      </c>
      <c r="AS23" s="15">
        <v>2</v>
      </c>
      <c r="AT23" s="23">
        <f t="shared" si="4"/>
        <v>1.0725046436742278</v>
      </c>
      <c r="AU23" s="20" t="s">
        <v>22</v>
      </c>
      <c r="AV23" s="2">
        <v>0.67226399999999997</v>
      </c>
      <c r="AW23" s="14" t="s">
        <v>9</v>
      </c>
      <c r="AX23" s="15">
        <v>3</v>
      </c>
      <c r="AY23" s="15">
        <v>4</v>
      </c>
      <c r="AZ23" s="15">
        <v>1</v>
      </c>
      <c r="BA23" s="15">
        <v>1</v>
      </c>
      <c r="BB23" s="15">
        <v>2</v>
      </c>
      <c r="BC23" s="23">
        <f t="shared" si="5"/>
        <v>1.1181151966036349</v>
      </c>
      <c r="BD23" s="21" t="s">
        <v>23</v>
      </c>
      <c r="BE23" s="2">
        <v>0.494861</v>
      </c>
      <c r="BF23" s="14" t="s">
        <v>12</v>
      </c>
      <c r="BG23" s="15">
        <v>1</v>
      </c>
      <c r="BH23" s="15">
        <v>4</v>
      </c>
      <c r="BI23" s="15">
        <v>1</v>
      </c>
      <c r="BJ23" s="15">
        <v>1</v>
      </c>
      <c r="BK23" s="15">
        <v>2</v>
      </c>
      <c r="BL23" s="23">
        <f t="shared" si="6"/>
        <v>1.0673825127299523</v>
      </c>
      <c r="BM23" s="22" t="s">
        <v>24</v>
      </c>
      <c r="BN23" s="61">
        <v>0</v>
      </c>
      <c r="BO23" s="62"/>
      <c r="BP23" s="63"/>
      <c r="BQ23" s="63"/>
      <c r="BR23" s="63"/>
      <c r="BS23" s="63"/>
      <c r="BT23" s="63"/>
      <c r="BU23" s="66">
        <v>0</v>
      </c>
    </row>
    <row r="24" spans="1:73" ht="15">
      <c r="A24" s="12">
        <v>1970</v>
      </c>
      <c r="B24" s="30" t="s">
        <v>25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18</v>
      </c>
      <c r="L24" s="2">
        <v>5.2162646056475165E-2</v>
      </c>
      <c r="M24" s="14" t="s">
        <v>106</v>
      </c>
      <c r="N24" s="15">
        <v>2</v>
      </c>
      <c r="O24" s="15">
        <v>4</v>
      </c>
      <c r="P24" s="15">
        <v>1</v>
      </c>
      <c r="Q24" s="15">
        <v>1</v>
      </c>
      <c r="R24" s="15">
        <v>2</v>
      </c>
      <c r="S24" s="23">
        <f t="shared" si="1"/>
        <v>1.0725046436742278</v>
      </c>
      <c r="T24" s="17" t="s">
        <v>19</v>
      </c>
      <c r="U24" s="2">
        <v>0.19918073869520225</v>
      </c>
      <c r="V24" s="14" t="s">
        <v>106</v>
      </c>
      <c r="W24" s="15">
        <v>2</v>
      </c>
      <c r="X24" s="15">
        <v>4</v>
      </c>
      <c r="Y24" s="15">
        <v>1</v>
      </c>
      <c r="Z24" s="15">
        <v>1</v>
      </c>
      <c r="AA24" s="15">
        <v>2</v>
      </c>
      <c r="AB24" s="23">
        <f t="shared" si="2"/>
        <v>1.0725046436742278</v>
      </c>
      <c r="AC24" s="18" t="s">
        <v>20</v>
      </c>
      <c r="AD24" s="2">
        <v>4.6389927194175493E-2</v>
      </c>
      <c r="AE24" s="14" t="s">
        <v>30</v>
      </c>
      <c r="AF24" s="15">
        <v>4</v>
      </c>
      <c r="AG24" s="15">
        <v>4</v>
      </c>
      <c r="AH24" s="15">
        <v>1</v>
      </c>
      <c r="AI24" s="15">
        <v>1</v>
      </c>
      <c r="AJ24" s="15">
        <v>2</v>
      </c>
      <c r="AK24" s="23">
        <f t="shared" si="3"/>
        <v>1.4700278500998325</v>
      </c>
      <c r="AL24" s="19" t="s">
        <v>21</v>
      </c>
      <c r="AM24" s="2">
        <v>0.13218340402969284</v>
      </c>
      <c r="AN24" s="14" t="s">
        <v>106</v>
      </c>
      <c r="AO24" s="15">
        <v>2</v>
      </c>
      <c r="AP24" s="15">
        <v>4</v>
      </c>
      <c r="AQ24" s="15">
        <v>1</v>
      </c>
      <c r="AR24" s="15">
        <v>1</v>
      </c>
      <c r="AS24" s="15">
        <v>2</v>
      </c>
      <c r="AT24" s="23">
        <f t="shared" si="4"/>
        <v>1.0725046436742278</v>
      </c>
      <c r="AU24" s="20" t="s">
        <v>22</v>
      </c>
      <c r="AV24" s="2">
        <v>0.67226399999999997</v>
      </c>
      <c r="AW24" s="14" t="s">
        <v>9</v>
      </c>
      <c r="AX24" s="15">
        <v>3</v>
      </c>
      <c r="AY24" s="15">
        <v>4</v>
      </c>
      <c r="AZ24" s="15">
        <v>1</v>
      </c>
      <c r="BA24" s="15">
        <v>1</v>
      </c>
      <c r="BB24" s="15">
        <v>2</v>
      </c>
      <c r="BC24" s="23">
        <f t="shared" si="5"/>
        <v>1.1181151966036349</v>
      </c>
      <c r="BD24" s="21" t="s">
        <v>23</v>
      </c>
      <c r="BE24" s="2">
        <v>0.494861</v>
      </c>
      <c r="BF24" s="14" t="s">
        <v>12</v>
      </c>
      <c r="BG24" s="15">
        <v>1</v>
      </c>
      <c r="BH24" s="15">
        <v>4</v>
      </c>
      <c r="BI24" s="15">
        <v>1</v>
      </c>
      <c r="BJ24" s="15">
        <v>1</v>
      </c>
      <c r="BK24" s="15">
        <v>2</v>
      </c>
      <c r="BL24" s="23">
        <f t="shared" si="6"/>
        <v>1.0673825127299523</v>
      </c>
      <c r="BM24" s="22" t="s">
        <v>24</v>
      </c>
      <c r="BN24" s="61">
        <v>0</v>
      </c>
      <c r="BO24" s="62"/>
      <c r="BP24" s="63"/>
      <c r="BQ24" s="63"/>
      <c r="BR24" s="63"/>
      <c r="BS24" s="63"/>
      <c r="BT24" s="63"/>
      <c r="BU24" s="66">
        <v>0</v>
      </c>
    </row>
    <row r="25" spans="1:73" ht="15">
      <c r="A25" s="12">
        <v>1971</v>
      </c>
      <c r="B25" s="30" t="s">
        <v>25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18</v>
      </c>
      <c r="L25" s="2">
        <v>5.2162646056475165E-2</v>
      </c>
      <c r="M25" s="14" t="s">
        <v>106</v>
      </c>
      <c r="N25" s="15">
        <v>2</v>
      </c>
      <c r="O25" s="15">
        <v>4</v>
      </c>
      <c r="P25" s="15">
        <v>1</v>
      </c>
      <c r="Q25" s="15">
        <v>1</v>
      </c>
      <c r="R25" s="15">
        <v>2</v>
      </c>
      <c r="S25" s="23">
        <f t="shared" si="1"/>
        <v>1.0725046436742278</v>
      </c>
      <c r="T25" s="17" t="s">
        <v>19</v>
      </c>
      <c r="U25" s="2">
        <v>0.19918073869520225</v>
      </c>
      <c r="V25" s="14" t="s">
        <v>106</v>
      </c>
      <c r="W25" s="15">
        <v>2</v>
      </c>
      <c r="X25" s="15">
        <v>4</v>
      </c>
      <c r="Y25" s="15">
        <v>1</v>
      </c>
      <c r="Z25" s="15">
        <v>1</v>
      </c>
      <c r="AA25" s="15">
        <v>2</v>
      </c>
      <c r="AB25" s="23">
        <f t="shared" si="2"/>
        <v>1.0725046436742278</v>
      </c>
      <c r="AC25" s="18" t="s">
        <v>20</v>
      </c>
      <c r="AD25" s="2">
        <v>4.6389927194175493E-2</v>
      </c>
      <c r="AE25" s="14" t="s">
        <v>30</v>
      </c>
      <c r="AF25" s="15">
        <v>4</v>
      </c>
      <c r="AG25" s="15">
        <v>4</v>
      </c>
      <c r="AH25" s="15">
        <v>1</v>
      </c>
      <c r="AI25" s="15">
        <v>1</v>
      </c>
      <c r="AJ25" s="15">
        <v>2</v>
      </c>
      <c r="AK25" s="23">
        <f t="shared" si="3"/>
        <v>1.4700278500998325</v>
      </c>
      <c r="AL25" s="19" t="s">
        <v>21</v>
      </c>
      <c r="AM25" s="2">
        <v>0.13218340402969284</v>
      </c>
      <c r="AN25" s="14" t="s">
        <v>106</v>
      </c>
      <c r="AO25" s="15">
        <v>2</v>
      </c>
      <c r="AP25" s="15">
        <v>4</v>
      </c>
      <c r="AQ25" s="15">
        <v>1</v>
      </c>
      <c r="AR25" s="15">
        <v>1</v>
      </c>
      <c r="AS25" s="15">
        <v>2</v>
      </c>
      <c r="AT25" s="23">
        <f t="shared" si="4"/>
        <v>1.0725046436742278</v>
      </c>
      <c r="AU25" s="20" t="s">
        <v>22</v>
      </c>
      <c r="AV25" s="2">
        <v>0.67226399999999997</v>
      </c>
      <c r="AW25" s="14" t="s">
        <v>9</v>
      </c>
      <c r="AX25" s="15">
        <v>3</v>
      </c>
      <c r="AY25" s="15">
        <v>4</v>
      </c>
      <c r="AZ25" s="15">
        <v>1</v>
      </c>
      <c r="BA25" s="15">
        <v>1</v>
      </c>
      <c r="BB25" s="15">
        <v>2</v>
      </c>
      <c r="BC25" s="23">
        <f t="shared" si="5"/>
        <v>1.1181151966036349</v>
      </c>
      <c r="BD25" s="21" t="s">
        <v>23</v>
      </c>
      <c r="BE25" s="2">
        <v>0.494861</v>
      </c>
      <c r="BF25" s="14" t="s">
        <v>12</v>
      </c>
      <c r="BG25" s="15">
        <v>1</v>
      </c>
      <c r="BH25" s="15">
        <v>4</v>
      </c>
      <c r="BI25" s="15">
        <v>1</v>
      </c>
      <c r="BJ25" s="15">
        <v>1</v>
      </c>
      <c r="BK25" s="15">
        <v>2</v>
      </c>
      <c r="BL25" s="23">
        <f t="shared" si="6"/>
        <v>1.0673825127299523</v>
      </c>
      <c r="BM25" s="22" t="s">
        <v>24</v>
      </c>
      <c r="BN25" s="61">
        <v>0</v>
      </c>
      <c r="BO25" s="62"/>
      <c r="BP25" s="63"/>
      <c r="BQ25" s="63"/>
      <c r="BR25" s="63"/>
      <c r="BS25" s="63"/>
      <c r="BT25" s="63"/>
      <c r="BU25" s="66">
        <v>0</v>
      </c>
    </row>
    <row r="26" spans="1:73" ht="15">
      <c r="A26" s="12">
        <v>1972</v>
      </c>
      <c r="B26" s="30" t="s">
        <v>25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18</v>
      </c>
      <c r="L26" s="2">
        <v>5.2162646056475165E-2</v>
      </c>
      <c r="M26" s="14" t="s">
        <v>106</v>
      </c>
      <c r="N26" s="15">
        <v>2</v>
      </c>
      <c r="O26" s="15">
        <v>4</v>
      </c>
      <c r="P26" s="15">
        <v>1</v>
      </c>
      <c r="Q26" s="15">
        <v>1</v>
      </c>
      <c r="R26" s="15">
        <v>2</v>
      </c>
      <c r="S26" s="23">
        <f t="shared" si="1"/>
        <v>1.0725046436742278</v>
      </c>
      <c r="T26" s="17" t="s">
        <v>19</v>
      </c>
      <c r="U26" s="2">
        <v>0.19918073869520225</v>
      </c>
      <c r="V26" s="14" t="s">
        <v>106</v>
      </c>
      <c r="W26" s="15">
        <v>2</v>
      </c>
      <c r="X26" s="15">
        <v>4</v>
      </c>
      <c r="Y26" s="15">
        <v>1</v>
      </c>
      <c r="Z26" s="15">
        <v>1</v>
      </c>
      <c r="AA26" s="15">
        <v>2</v>
      </c>
      <c r="AB26" s="23">
        <f t="shared" si="2"/>
        <v>1.0725046436742278</v>
      </c>
      <c r="AC26" s="18" t="s">
        <v>20</v>
      </c>
      <c r="AD26" s="2">
        <v>4.6389927194175493E-2</v>
      </c>
      <c r="AE26" s="14" t="s">
        <v>30</v>
      </c>
      <c r="AF26" s="15">
        <v>4</v>
      </c>
      <c r="AG26" s="15">
        <v>4</v>
      </c>
      <c r="AH26" s="15">
        <v>1</v>
      </c>
      <c r="AI26" s="15">
        <v>1</v>
      </c>
      <c r="AJ26" s="15">
        <v>2</v>
      </c>
      <c r="AK26" s="23">
        <f t="shared" si="3"/>
        <v>1.4700278500998325</v>
      </c>
      <c r="AL26" s="19" t="s">
        <v>21</v>
      </c>
      <c r="AM26" s="2">
        <v>0.13218340402969284</v>
      </c>
      <c r="AN26" s="14" t="s">
        <v>106</v>
      </c>
      <c r="AO26" s="15">
        <v>2</v>
      </c>
      <c r="AP26" s="15">
        <v>4</v>
      </c>
      <c r="AQ26" s="15">
        <v>1</v>
      </c>
      <c r="AR26" s="15">
        <v>1</v>
      </c>
      <c r="AS26" s="15">
        <v>2</v>
      </c>
      <c r="AT26" s="23">
        <f t="shared" si="4"/>
        <v>1.0725046436742278</v>
      </c>
      <c r="AU26" s="20" t="s">
        <v>22</v>
      </c>
      <c r="AV26" s="2">
        <v>0.67226399999999997</v>
      </c>
      <c r="AW26" s="14" t="s">
        <v>9</v>
      </c>
      <c r="AX26" s="15">
        <v>3</v>
      </c>
      <c r="AY26" s="15">
        <v>4</v>
      </c>
      <c r="AZ26" s="15">
        <v>1</v>
      </c>
      <c r="BA26" s="15">
        <v>1</v>
      </c>
      <c r="BB26" s="15">
        <v>2</v>
      </c>
      <c r="BC26" s="23">
        <f t="shared" si="5"/>
        <v>1.1181151966036349</v>
      </c>
      <c r="BD26" s="21" t="s">
        <v>23</v>
      </c>
      <c r="BE26" s="2">
        <v>0.494861</v>
      </c>
      <c r="BF26" s="14" t="s">
        <v>12</v>
      </c>
      <c r="BG26" s="15">
        <v>1</v>
      </c>
      <c r="BH26" s="15">
        <v>4</v>
      </c>
      <c r="BI26" s="15">
        <v>1</v>
      </c>
      <c r="BJ26" s="15">
        <v>1</v>
      </c>
      <c r="BK26" s="15">
        <v>2</v>
      </c>
      <c r="BL26" s="23">
        <f t="shared" si="6"/>
        <v>1.0673825127299523</v>
      </c>
      <c r="BM26" s="22" t="s">
        <v>24</v>
      </c>
      <c r="BN26" s="61">
        <v>0</v>
      </c>
      <c r="BO26" s="62"/>
      <c r="BP26" s="63"/>
      <c r="BQ26" s="63"/>
      <c r="BR26" s="63"/>
      <c r="BS26" s="63"/>
      <c r="BT26" s="63"/>
      <c r="BU26" s="66">
        <v>0</v>
      </c>
    </row>
    <row r="27" spans="1:73" ht="15">
      <c r="A27" s="12">
        <v>1973</v>
      </c>
      <c r="B27" s="30" t="s">
        <v>25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18</v>
      </c>
      <c r="L27" s="2">
        <v>5.2162646056475165E-2</v>
      </c>
      <c r="M27" s="14" t="s">
        <v>106</v>
      </c>
      <c r="N27" s="15">
        <v>2</v>
      </c>
      <c r="O27" s="15">
        <v>4</v>
      </c>
      <c r="P27" s="15">
        <v>1</v>
      </c>
      <c r="Q27" s="15">
        <v>1</v>
      </c>
      <c r="R27" s="15">
        <v>2</v>
      </c>
      <c r="S27" s="23">
        <f t="shared" si="1"/>
        <v>1.0725046436742278</v>
      </c>
      <c r="T27" s="17" t="s">
        <v>19</v>
      </c>
      <c r="U27" s="2">
        <v>0.19918073869520225</v>
      </c>
      <c r="V27" s="14" t="s">
        <v>106</v>
      </c>
      <c r="W27" s="15">
        <v>2</v>
      </c>
      <c r="X27" s="15">
        <v>4</v>
      </c>
      <c r="Y27" s="15">
        <v>1</v>
      </c>
      <c r="Z27" s="15">
        <v>1</v>
      </c>
      <c r="AA27" s="15">
        <v>2</v>
      </c>
      <c r="AB27" s="23">
        <f t="shared" si="2"/>
        <v>1.0725046436742278</v>
      </c>
      <c r="AC27" s="18" t="s">
        <v>20</v>
      </c>
      <c r="AD27" s="2">
        <v>4.6389927194175493E-2</v>
      </c>
      <c r="AE27" s="14" t="s">
        <v>30</v>
      </c>
      <c r="AF27" s="15">
        <v>4</v>
      </c>
      <c r="AG27" s="15">
        <v>4</v>
      </c>
      <c r="AH27" s="15">
        <v>1</v>
      </c>
      <c r="AI27" s="15">
        <v>1</v>
      </c>
      <c r="AJ27" s="15">
        <v>2</v>
      </c>
      <c r="AK27" s="23">
        <f t="shared" si="3"/>
        <v>1.4700278500998325</v>
      </c>
      <c r="AL27" s="19" t="s">
        <v>21</v>
      </c>
      <c r="AM27" s="2">
        <v>0.13218340402969284</v>
      </c>
      <c r="AN27" s="14" t="s">
        <v>106</v>
      </c>
      <c r="AO27" s="15">
        <v>2</v>
      </c>
      <c r="AP27" s="15">
        <v>4</v>
      </c>
      <c r="AQ27" s="15">
        <v>1</v>
      </c>
      <c r="AR27" s="15">
        <v>1</v>
      </c>
      <c r="AS27" s="15">
        <v>2</v>
      </c>
      <c r="AT27" s="23">
        <f t="shared" si="4"/>
        <v>1.0725046436742278</v>
      </c>
      <c r="AU27" s="20" t="s">
        <v>22</v>
      </c>
      <c r="AV27" s="2">
        <v>0.67226399999999997</v>
      </c>
      <c r="AW27" s="14" t="s">
        <v>9</v>
      </c>
      <c r="AX27" s="15">
        <v>3</v>
      </c>
      <c r="AY27" s="15">
        <v>4</v>
      </c>
      <c r="AZ27" s="15">
        <v>1</v>
      </c>
      <c r="BA27" s="15">
        <v>1</v>
      </c>
      <c r="BB27" s="15">
        <v>2</v>
      </c>
      <c r="BC27" s="23">
        <f t="shared" si="5"/>
        <v>1.1181151966036349</v>
      </c>
      <c r="BD27" s="21" t="s">
        <v>23</v>
      </c>
      <c r="BE27" s="2">
        <v>0.494861</v>
      </c>
      <c r="BF27" s="14" t="s">
        <v>12</v>
      </c>
      <c r="BG27" s="15">
        <v>1</v>
      </c>
      <c r="BH27" s="15">
        <v>4</v>
      </c>
      <c r="BI27" s="15">
        <v>1</v>
      </c>
      <c r="BJ27" s="15">
        <v>1</v>
      </c>
      <c r="BK27" s="15">
        <v>2</v>
      </c>
      <c r="BL27" s="23">
        <f t="shared" si="6"/>
        <v>1.0673825127299523</v>
      </c>
      <c r="BM27" s="22" t="s">
        <v>24</v>
      </c>
      <c r="BN27" s="61">
        <v>0</v>
      </c>
      <c r="BO27" s="62"/>
      <c r="BP27" s="63"/>
      <c r="BQ27" s="63"/>
      <c r="BR27" s="63"/>
      <c r="BS27" s="63"/>
      <c r="BT27" s="63"/>
      <c r="BU27" s="66">
        <v>0</v>
      </c>
    </row>
    <row r="28" spans="1:73" ht="15">
      <c r="A28" s="12">
        <v>1974</v>
      </c>
      <c r="B28" s="30" t="s">
        <v>25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18</v>
      </c>
      <c r="L28" s="2">
        <v>5.2162646056475165E-2</v>
      </c>
      <c r="M28" s="14" t="s">
        <v>106</v>
      </c>
      <c r="N28" s="15">
        <v>2</v>
      </c>
      <c r="O28" s="15">
        <v>4</v>
      </c>
      <c r="P28" s="15">
        <v>1</v>
      </c>
      <c r="Q28" s="15">
        <v>1</v>
      </c>
      <c r="R28" s="15">
        <v>2</v>
      </c>
      <c r="S28" s="23">
        <f t="shared" si="1"/>
        <v>1.0725046436742278</v>
      </c>
      <c r="T28" s="17" t="s">
        <v>19</v>
      </c>
      <c r="U28" s="2">
        <v>0.19918073869520225</v>
      </c>
      <c r="V28" s="14" t="s">
        <v>106</v>
      </c>
      <c r="W28" s="15">
        <v>2</v>
      </c>
      <c r="X28" s="15">
        <v>4</v>
      </c>
      <c r="Y28" s="15">
        <v>1</v>
      </c>
      <c r="Z28" s="15">
        <v>1</v>
      </c>
      <c r="AA28" s="15">
        <v>2</v>
      </c>
      <c r="AB28" s="23">
        <f t="shared" si="2"/>
        <v>1.0725046436742278</v>
      </c>
      <c r="AC28" s="18" t="s">
        <v>20</v>
      </c>
      <c r="AD28" s="2">
        <v>4.6389927194175493E-2</v>
      </c>
      <c r="AE28" s="14" t="s">
        <v>30</v>
      </c>
      <c r="AF28" s="15">
        <v>4</v>
      </c>
      <c r="AG28" s="15">
        <v>4</v>
      </c>
      <c r="AH28" s="15">
        <v>1</v>
      </c>
      <c r="AI28" s="15">
        <v>1</v>
      </c>
      <c r="AJ28" s="15">
        <v>2</v>
      </c>
      <c r="AK28" s="23">
        <f t="shared" si="3"/>
        <v>1.4700278500998325</v>
      </c>
      <c r="AL28" s="19" t="s">
        <v>21</v>
      </c>
      <c r="AM28" s="2">
        <v>0.13218340402969284</v>
      </c>
      <c r="AN28" s="14" t="s">
        <v>106</v>
      </c>
      <c r="AO28" s="15">
        <v>2</v>
      </c>
      <c r="AP28" s="15">
        <v>4</v>
      </c>
      <c r="AQ28" s="15">
        <v>1</v>
      </c>
      <c r="AR28" s="15">
        <v>1</v>
      </c>
      <c r="AS28" s="15">
        <v>2</v>
      </c>
      <c r="AT28" s="23">
        <f t="shared" si="4"/>
        <v>1.0725046436742278</v>
      </c>
      <c r="AU28" s="20" t="s">
        <v>22</v>
      </c>
      <c r="AV28" s="2">
        <v>0.67226399999999997</v>
      </c>
      <c r="AW28" s="14" t="s">
        <v>9</v>
      </c>
      <c r="AX28" s="15">
        <v>3</v>
      </c>
      <c r="AY28" s="15">
        <v>4</v>
      </c>
      <c r="AZ28" s="15">
        <v>1</v>
      </c>
      <c r="BA28" s="15">
        <v>1</v>
      </c>
      <c r="BB28" s="15">
        <v>2</v>
      </c>
      <c r="BC28" s="23">
        <f t="shared" si="5"/>
        <v>1.1181151966036349</v>
      </c>
      <c r="BD28" s="21" t="s">
        <v>23</v>
      </c>
      <c r="BE28" s="2">
        <v>0.494861</v>
      </c>
      <c r="BF28" s="14" t="s">
        <v>12</v>
      </c>
      <c r="BG28" s="15">
        <v>1</v>
      </c>
      <c r="BH28" s="15">
        <v>4</v>
      </c>
      <c r="BI28" s="15">
        <v>1</v>
      </c>
      <c r="BJ28" s="15">
        <v>1</v>
      </c>
      <c r="BK28" s="15">
        <v>2</v>
      </c>
      <c r="BL28" s="23">
        <f t="shared" si="6"/>
        <v>1.0673825127299523</v>
      </c>
      <c r="BM28" s="22" t="s">
        <v>24</v>
      </c>
      <c r="BN28" s="61">
        <v>0</v>
      </c>
      <c r="BO28" s="62"/>
      <c r="BP28" s="63"/>
      <c r="BQ28" s="63"/>
      <c r="BR28" s="63"/>
      <c r="BS28" s="63"/>
      <c r="BT28" s="63"/>
      <c r="BU28" s="66">
        <v>0</v>
      </c>
    </row>
    <row r="29" spans="1:73" ht="15">
      <c r="A29" s="12">
        <v>1975</v>
      </c>
      <c r="B29" s="30" t="s">
        <v>25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18</v>
      </c>
      <c r="L29" s="2">
        <v>5.2162646056475165E-2</v>
      </c>
      <c r="M29" s="14" t="s">
        <v>106</v>
      </c>
      <c r="N29" s="15">
        <v>2</v>
      </c>
      <c r="O29" s="15">
        <v>4</v>
      </c>
      <c r="P29" s="15">
        <v>1</v>
      </c>
      <c r="Q29" s="15">
        <v>1</v>
      </c>
      <c r="R29" s="15">
        <v>2</v>
      </c>
      <c r="S29" s="23">
        <f t="shared" si="1"/>
        <v>1.0725046436742278</v>
      </c>
      <c r="T29" s="17" t="s">
        <v>19</v>
      </c>
      <c r="U29" s="2">
        <v>0.19918073869520225</v>
      </c>
      <c r="V29" s="14" t="s">
        <v>106</v>
      </c>
      <c r="W29" s="15">
        <v>2</v>
      </c>
      <c r="X29" s="15">
        <v>4</v>
      </c>
      <c r="Y29" s="15">
        <v>1</v>
      </c>
      <c r="Z29" s="15">
        <v>1</v>
      </c>
      <c r="AA29" s="15">
        <v>2</v>
      </c>
      <c r="AB29" s="23">
        <f t="shared" si="2"/>
        <v>1.0725046436742278</v>
      </c>
      <c r="AC29" s="18" t="s">
        <v>20</v>
      </c>
      <c r="AD29" s="2">
        <v>4.6389927194175493E-2</v>
      </c>
      <c r="AE29" s="14" t="s">
        <v>30</v>
      </c>
      <c r="AF29" s="15">
        <v>4</v>
      </c>
      <c r="AG29" s="15">
        <v>4</v>
      </c>
      <c r="AH29" s="15">
        <v>1</v>
      </c>
      <c r="AI29" s="15">
        <v>1</v>
      </c>
      <c r="AJ29" s="15">
        <v>2</v>
      </c>
      <c r="AK29" s="23">
        <f t="shared" si="3"/>
        <v>1.4700278500998325</v>
      </c>
      <c r="AL29" s="19" t="s">
        <v>21</v>
      </c>
      <c r="AM29" s="2">
        <v>0.13218340402969284</v>
      </c>
      <c r="AN29" s="14" t="s">
        <v>106</v>
      </c>
      <c r="AO29" s="15">
        <v>2</v>
      </c>
      <c r="AP29" s="15">
        <v>4</v>
      </c>
      <c r="AQ29" s="15">
        <v>1</v>
      </c>
      <c r="AR29" s="15">
        <v>1</v>
      </c>
      <c r="AS29" s="15">
        <v>2</v>
      </c>
      <c r="AT29" s="23">
        <f t="shared" si="4"/>
        <v>1.0725046436742278</v>
      </c>
      <c r="AU29" s="20" t="s">
        <v>22</v>
      </c>
      <c r="AV29" s="2">
        <v>0.67226399999999997</v>
      </c>
      <c r="AW29" s="14" t="s">
        <v>9</v>
      </c>
      <c r="AX29" s="15">
        <v>3</v>
      </c>
      <c r="AY29" s="15">
        <v>4</v>
      </c>
      <c r="AZ29" s="15">
        <v>1</v>
      </c>
      <c r="BA29" s="15">
        <v>1</v>
      </c>
      <c r="BB29" s="15">
        <v>2</v>
      </c>
      <c r="BC29" s="23">
        <f t="shared" si="5"/>
        <v>1.1181151966036349</v>
      </c>
      <c r="BD29" s="21" t="s">
        <v>23</v>
      </c>
      <c r="BE29" s="2">
        <v>0.494861</v>
      </c>
      <c r="BF29" s="14" t="s">
        <v>12</v>
      </c>
      <c r="BG29" s="15">
        <v>1</v>
      </c>
      <c r="BH29" s="15">
        <v>4</v>
      </c>
      <c r="BI29" s="15">
        <v>1</v>
      </c>
      <c r="BJ29" s="15">
        <v>1</v>
      </c>
      <c r="BK29" s="15">
        <v>2</v>
      </c>
      <c r="BL29" s="23">
        <f t="shared" si="6"/>
        <v>1.0673825127299523</v>
      </c>
      <c r="BM29" s="22" t="s">
        <v>24</v>
      </c>
      <c r="BN29" s="61">
        <v>0</v>
      </c>
      <c r="BO29" s="62"/>
      <c r="BP29" s="63"/>
      <c r="BQ29" s="63"/>
      <c r="BR29" s="63"/>
      <c r="BS29" s="63"/>
      <c r="BT29" s="63"/>
      <c r="BU29" s="66">
        <v>0</v>
      </c>
    </row>
    <row r="30" spans="1:73" ht="15">
      <c r="A30" s="12">
        <v>1976</v>
      </c>
      <c r="B30" s="30" t="s">
        <v>25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18</v>
      </c>
      <c r="L30" s="2">
        <v>5.2162646056475165E-2</v>
      </c>
      <c r="M30" s="14" t="s">
        <v>106</v>
      </c>
      <c r="N30" s="15">
        <v>2</v>
      </c>
      <c r="O30" s="15">
        <v>4</v>
      </c>
      <c r="P30" s="15">
        <v>1</v>
      </c>
      <c r="Q30" s="15">
        <v>1</v>
      </c>
      <c r="R30" s="15">
        <v>2</v>
      </c>
      <c r="S30" s="23">
        <f t="shared" si="1"/>
        <v>1.0725046436742278</v>
      </c>
      <c r="T30" s="17" t="s">
        <v>19</v>
      </c>
      <c r="U30" s="2">
        <v>0.19918073869520225</v>
      </c>
      <c r="V30" s="14" t="s">
        <v>106</v>
      </c>
      <c r="W30" s="15">
        <v>2</v>
      </c>
      <c r="X30" s="15">
        <v>4</v>
      </c>
      <c r="Y30" s="15">
        <v>1</v>
      </c>
      <c r="Z30" s="15">
        <v>1</v>
      </c>
      <c r="AA30" s="15">
        <v>2</v>
      </c>
      <c r="AB30" s="23">
        <f t="shared" si="2"/>
        <v>1.0725046436742278</v>
      </c>
      <c r="AC30" s="18" t="s">
        <v>20</v>
      </c>
      <c r="AD30" s="2">
        <v>4.6389927194175493E-2</v>
      </c>
      <c r="AE30" s="14" t="s">
        <v>30</v>
      </c>
      <c r="AF30" s="15">
        <v>4</v>
      </c>
      <c r="AG30" s="15">
        <v>4</v>
      </c>
      <c r="AH30" s="15">
        <v>1</v>
      </c>
      <c r="AI30" s="15">
        <v>1</v>
      </c>
      <c r="AJ30" s="15">
        <v>2</v>
      </c>
      <c r="AK30" s="23">
        <f t="shared" si="3"/>
        <v>1.4700278500998325</v>
      </c>
      <c r="AL30" s="19" t="s">
        <v>21</v>
      </c>
      <c r="AM30" s="2">
        <v>0.13218340402969284</v>
      </c>
      <c r="AN30" s="14" t="s">
        <v>106</v>
      </c>
      <c r="AO30" s="15">
        <v>2</v>
      </c>
      <c r="AP30" s="15">
        <v>4</v>
      </c>
      <c r="AQ30" s="15">
        <v>1</v>
      </c>
      <c r="AR30" s="15">
        <v>1</v>
      </c>
      <c r="AS30" s="15">
        <v>2</v>
      </c>
      <c r="AT30" s="23">
        <f t="shared" si="4"/>
        <v>1.0725046436742278</v>
      </c>
      <c r="AU30" s="20" t="s">
        <v>22</v>
      </c>
      <c r="AV30" s="2">
        <v>0.67226399999999997</v>
      </c>
      <c r="AW30" s="14" t="s">
        <v>9</v>
      </c>
      <c r="AX30" s="15">
        <v>3</v>
      </c>
      <c r="AY30" s="15">
        <v>4</v>
      </c>
      <c r="AZ30" s="15">
        <v>1</v>
      </c>
      <c r="BA30" s="15">
        <v>1</v>
      </c>
      <c r="BB30" s="15">
        <v>2</v>
      </c>
      <c r="BC30" s="23">
        <f t="shared" si="5"/>
        <v>1.1181151966036349</v>
      </c>
      <c r="BD30" s="21" t="s">
        <v>23</v>
      </c>
      <c r="BE30" s="2">
        <v>0.494861</v>
      </c>
      <c r="BF30" s="14" t="s">
        <v>12</v>
      </c>
      <c r="BG30" s="15">
        <v>1</v>
      </c>
      <c r="BH30" s="15">
        <v>4</v>
      </c>
      <c r="BI30" s="15">
        <v>1</v>
      </c>
      <c r="BJ30" s="15">
        <v>1</v>
      </c>
      <c r="BK30" s="15">
        <v>2</v>
      </c>
      <c r="BL30" s="23">
        <f t="shared" si="6"/>
        <v>1.0673825127299523</v>
      </c>
      <c r="BM30" s="22" t="s">
        <v>24</v>
      </c>
      <c r="BN30" s="61">
        <v>0</v>
      </c>
      <c r="BO30" s="62"/>
      <c r="BP30" s="63"/>
      <c r="BQ30" s="63"/>
      <c r="BR30" s="63"/>
      <c r="BS30" s="63"/>
      <c r="BT30" s="63"/>
      <c r="BU30" s="66">
        <v>0</v>
      </c>
    </row>
    <row r="31" spans="1:73" ht="15">
      <c r="A31" s="12">
        <v>1977</v>
      </c>
      <c r="B31" s="30" t="s">
        <v>25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18</v>
      </c>
      <c r="L31" s="2">
        <v>5.2162646056475165E-2</v>
      </c>
      <c r="M31" s="14" t="s">
        <v>106</v>
      </c>
      <c r="N31" s="15">
        <v>2</v>
      </c>
      <c r="O31" s="15">
        <v>4</v>
      </c>
      <c r="P31" s="15">
        <v>1</v>
      </c>
      <c r="Q31" s="15">
        <v>1</v>
      </c>
      <c r="R31" s="15">
        <v>2</v>
      </c>
      <c r="S31" s="23">
        <f t="shared" si="1"/>
        <v>1.0725046436742278</v>
      </c>
      <c r="T31" s="17" t="s">
        <v>19</v>
      </c>
      <c r="U31" s="2">
        <v>0.19918073869520225</v>
      </c>
      <c r="V31" s="14" t="s">
        <v>106</v>
      </c>
      <c r="W31" s="15">
        <v>2</v>
      </c>
      <c r="X31" s="15">
        <v>4</v>
      </c>
      <c r="Y31" s="15">
        <v>1</v>
      </c>
      <c r="Z31" s="15">
        <v>1</v>
      </c>
      <c r="AA31" s="15">
        <v>2</v>
      </c>
      <c r="AB31" s="23">
        <f t="shared" si="2"/>
        <v>1.0725046436742278</v>
      </c>
      <c r="AC31" s="18" t="s">
        <v>20</v>
      </c>
      <c r="AD31" s="2">
        <v>4.6389927194175493E-2</v>
      </c>
      <c r="AE31" s="14" t="s">
        <v>30</v>
      </c>
      <c r="AF31" s="15">
        <v>4</v>
      </c>
      <c r="AG31" s="15">
        <v>4</v>
      </c>
      <c r="AH31" s="15">
        <v>1</v>
      </c>
      <c r="AI31" s="15">
        <v>1</v>
      </c>
      <c r="AJ31" s="15">
        <v>2</v>
      </c>
      <c r="AK31" s="23">
        <f t="shared" si="3"/>
        <v>1.4700278500998325</v>
      </c>
      <c r="AL31" s="19" t="s">
        <v>21</v>
      </c>
      <c r="AM31" s="2">
        <v>0.13218340402969284</v>
      </c>
      <c r="AN31" s="14" t="s">
        <v>106</v>
      </c>
      <c r="AO31" s="15">
        <v>2</v>
      </c>
      <c r="AP31" s="15">
        <v>4</v>
      </c>
      <c r="AQ31" s="15">
        <v>1</v>
      </c>
      <c r="AR31" s="15">
        <v>1</v>
      </c>
      <c r="AS31" s="15">
        <v>2</v>
      </c>
      <c r="AT31" s="23">
        <f t="shared" si="4"/>
        <v>1.0725046436742278</v>
      </c>
      <c r="AU31" s="20" t="s">
        <v>22</v>
      </c>
      <c r="AV31" s="2">
        <v>0.67226399999999997</v>
      </c>
      <c r="AW31" s="14" t="s">
        <v>9</v>
      </c>
      <c r="AX31" s="15">
        <v>3</v>
      </c>
      <c r="AY31" s="15">
        <v>4</v>
      </c>
      <c r="AZ31" s="15">
        <v>1</v>
      </c>
      <c r="BA31" s="15">
        <v>1</v>
      </c>
      <c r="BB31" s="15">
        <v>2</v>
      </c>
      <c r="BC31" s="23">
        <f t="shared" si="5"/>
        <v>1.1181151966036349</v>
      </c>
      <c r="BD31" s="21" t="s">
        <v>23</v>
      </c>
      <c r="BE31" s="2">
        <v>0.494861</v>
      </c>
      <c r="BF31" s="14" t="s">
        <v>12</v>
      </c>
      <c r="BG31" s="15">
        <v>1</v>
      </c>
      <c r="BH31" s="15">
        <v>4</v>
      </c>
      <c r="BI31" s="15">
        <v>1</v>
      </c>
      <c r="BJ31" s="15">
        <v>1</v>
      </c>
      <c r="BK31" s="15">
        <v>2</v>
      </c>
      <c r="BL31" s="23">
        <f t="shared" si="6"/>
        <v>1.0673825127299523</v>
      </c>
      <c r="BM31" s="22" t="s">
        <v>24</v>
      </c>
      <c r="BN31" s="61">
        <v>0</v>
      </c>
      <c r="BO31" s="62"/>
      <c r="BP31" s="63"/>
      <c r="BQ31" s="63"/>
      <c r="BR31" s="63"/>
      <c r="BS31" s="63"/>
      <c r="BT31" s="63"/>
      <c r="BU31" s="66">
        <v>0</v>
      </c>
    </row>
    <row r="32" spans="1:73" ht="15">
      <c r="A32" s="12">
        <v>1978</v>
      </c>
      <c r="B32" s="30" t="s">
        <v>25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18</v>
      </c>
      <c r="L32" s="2">
        <v>5.2162646056475165E-2</v>
      </c>
      <c r="M32" s="14" t="s">
        <v>106</v>
      </c>
      <c r="N32" s="15">
        <v>2</v>
      </c>
      <c r="O32" s="15">
        <v>4</v>
      </c>
      <c r="P32" s="15">
        <v>1</v>
      </c>
      <c r="Q32" s="15">
        <v>1</v>
      </c>
      <c r="R32" s="15">
        <v>2</v>
      </c>
      <c r="S32" s="23">
        <f t="shared" si="1"/>
        <v>1.0725046436742278</v>
      </c>
      <c r="T32" s="17" t="s">
        <v>19</v>
      </c>
      <c r="U32" s="2">
        <v>0.19918073869520225</v>
      </c>
      <c r="V32" s="14" t="s">
        <v>106</v>
      </c>
      <c r="W32" s="15">
        <v>2</v>
      </c>
      <c r="X32" s="15">
        <v>4</v>
      </c>
      <c r="Y32" s="15">
        <v>1</v>
      </c>
      <c r="Z32" s="15">
        <v>1</v>
      </c>
      <c r="AA32" s="15">
        <v>2</v>
      </c>
      <c r="AB32" s="23">
        <f t="shared" si="2"/>
        <v>1.0725046436742278</v>
      </c>
      <c r="AC32" s="18" t="s">
        <v>20</v>
      </c>
      <c r="AD32" s="2">
        <v>4.6389927194175493E-2</v>
      </c>
      <c r="AE32" s="14" t="s">
        <v>30</v>
      </c>
      <c r="AF32" s="15">
        <v>4</v>
      </c>
      <c r="AG32" s="15">
        <v>4</v>
      </c>
      <c r="AH32" s="15">
        <v>1</v>
      </c>
      <c r="AI32" s="15">
        <v>1</v>
      </c>
      <c r="AJ32" s="15">
        <v>2</v>
      </c>
      <c r="AK32" s="23">
        <f t="shared" si="3"/>
        <v>1.4700278500998325</v>
      </c>
      <c r="AL32" s="19" t="s">
        <v>21</v>
      </c>
      <c r="AM32" s="2">
        <v>0.13218340402969284</v>
      </c>
      <c r="AN32" s="14" t="s">
        <v>106</v>
      </c>
      <c r="AO32" s="15">
        <v>2</v>
      </c>
      <c r="AP32" s="15">
        <v>4</v>
      </c>
      <c r="AQ32" s="15">
        <v>1</v>
      </c>
      <c r="AR32" s="15">
        <v>1</v>
      </c>
      <c r="AS32" s="15">
        <v>2</v>
      </c>
      <c r="AT32" s="23">
        <f t="shared" si="4"/>
        <v>1.0725046436742278</v>
      </c>
      <c r="AU32" s="20" t="s">
        <v>22</v>
      </c>
      <c r="AV32" s="2">
        <v>0.67226399999999997</v>
      </c>
      <c r="AW32" s="14" t="s">
        <v>9</v>
      </c>
      <c r="AX32" s="15">
        <v>3</v>
      </c>
      <c r="AY32" s="15">
        <v>4</v>
      </c>
      <c r="AZ32" s="15">
        <v>1</v>
      </c>
      <c r="BA32" s="15">
        <v>1</v>
      </c>
      <c r="BB32" s="15">
        <v>2</v>
      </c>
      <c r="BC32" s="23">
        <f t="shared" si="5"/>
        <v>1.1181151966036349</v>
      </c>
      <c r="BD32" s="21" t="s">
        <v>23</v>
      </c>
      <c r="BE32" s="2">
        <v>0.494861</v>
      </c>
      <c r="BF32" s="14" t="s">
        <v>12</v>
      </c>
      <c r="BG32" s="15">
        <v>1</v>
      </c>
      <c r="BH32" s="15">
        <v>4</v>
      </c>
      <c r="BI32" s="15">
        <v>1</v>
      </c>
      <c r="BJ32" s="15">
        <v>1</v>
      </c>
      <c r="BK32" s="15">
        <v>2</v>
      </c>
      <c r="BL32" s="23">
        <f t="shared" si="6"/>
        <v>1.0673825127299523</v>
      </c>
      <c r="BM32" s="22" t="s">
        <v>24</v>
      </c>
      <c r="BN32" s="61">
        <v>0</v>
      </c>
      <c r="BO32" s="62"/>
      <c r="BP32" s="63"/>
      <c r="BQ32" s="63"/>
      <c r="BR32" s="63"/>
      <c r="BS32" s="63"/>
      <c r="BT32" s="63"/>
      <c r="BU32" s="66">
        <v>0</v>
      </c>
    </row>
    <row r="33" spans="1:73" ht="15">
      <c r="A33" s="12">
        <v>1979</v>
      </c>
      <c r="B33" s="30" t="s">
        <v>25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18</v>
      </c>
      <c r="L33" s="2">
        <v>5.2162646056475165E-2</v>
      </c>
      <c r="M33" s="14" t="s">
        <v>106</v>
      </c>
      <c r="N33" s="15">
        <v>2</v>
      </c>
      <c r="O33" s="15">
        <v>4</v>
      </c>
      <c r="P33" s="15">
        <v>1</v>
      </c>
      <c r="Q33" s="15">
        <v>1</v>
      </c>
      <c r="R33" s="15">
        <v>2</v>
      </c>
      <c r="S33" s="23">
        <f t="shared" si="1"/>
        <v>1.0725046436742278</v>
      </c>
      <c r="T33" s="17" t="s">
        <v>19</v>
      </c>
      <c r="U33" s="2">
        <v>0.19918073869520225</v>
      </c>
      <c r="V33" s="14" t="s">
        <v>106</v>
      </c>
      <c r="W33" s="15">
        <v>2</v>
      </c>
      <c r="X33" s="15">
        <v>4</v>
      </c>
      <c r="Y33" s="15">
        <v>1</v>
      </c>
      <c r="Z33" s="15">
        <v>1</v>
      </c>
      <c r="AA33" s="15">
        <v>2</v>
      </c>
      <c r="AB33" s="23">
        <f t="shared" si="2"/>
        <v>1.0725046436742278</v>
      </c>
      <c r="AC33" s="18" t="s">
        <v>20</v>
      </c>
      <c r="AD33" s="2">
        <v>4.6389927194175493E-2</v>
      </c>
      <c r="AE33" s="14" t="s">
        <v>30</v>
      </c>
      <c r="AF33" s="15">
        <v>4</v>
      </c>
      <c r="AG33" s="15">
        <v>4</v>
      </c>
      <c r="AH33" s="15">
        <v>1</v>
      </c>
      <c r="AI33" s="15">
        <v>1</v>
      </c>
      <c r="AJ33" s="15">
        <v>2</v>
      </c>
      <c r="AK33" s="23">
        <f t="shared" si="3"/>
        <v>1.4700278500998325</v>
      </c>
      <c r="AL33" s="19" t="s">
        <v>21</v>
      </c>
      <c r="AM33" s="2">
        <v>0.13218340402969284</v>
      </c>
      <c r="AN33" s="14" t="s">
        <v>106</v>
      </c>
      <c r="AO33" s="15">
        <v>2</v>
      </c>
      <c r="AP33" s="15">
        <v>4</v>
      </c>
      <c r="AQ33" s="15">
        <v>1</v>
      </c>
      <c r="AR33" s="15">
        <v>1</v>
      </c>
      <c r="AS33" s="15">
        <v>2</v>
      </c>
      <c r="AT33" s="23">
        <f t="shared" si="4"/>
        <v>1.0725046436742278</v>
      </c>
      <c r="AU33" s="20" t="s">
        <v>22</v>
      </c>
      <c r="AV33" s="2">
        <v>0.67226399999999997</v>
      </c>
      <c r="AW33" s="14" t="s">
        <v>9</v>
      </c>
      <c r="AX33" s="15">
        <v>3</v>
      </c>
      <c r="AY33" s="15">
        <v>4</v>
      </c>
      <c r="AZ33" s="15">
        <v>1</v>
      </c>
      <c r="BA33" s="15">
        <v>1</v>
      </c>
      <c r="BB33" s="15">
        <v>2</v>
      </c>
      <c r="BC33" s="23">
        <f t="shared" si="5"/>
        <v>1.1181151966036349</v>
      </c>
      <c r="BD33" s="21" t="s">
        <v>23</v>
      </c>
      <c r="BE33" s="2">
        <v>0.494861</v>
      </c>
      <c r="BF33" s="14" t="s">
        <v>12</v>
      </c>
      <c r="BG33" s="15">
        <v>1</v>
      </c>
      <c r="BH33" s="15">
        <v>4</v>
      </c>
      <c r="BI33" s="15">
        <v>1</v>
      </c>
      <c r="BJ33" s="15">
        <v>1</v>
      </c>
      <c r="BK33" s="15">
        <v>2</v>
      </c>
      <c r="BL33" s="23">
        <f t="shared" si="6"/>
        <v>1.0673825127299523</v>
      </c>
      <c r="BM33" s="22" t="s">
        <v>24</v>
      </c>
      <c r="BN33" s="61">
        <v>0</v>
      </c>
      <c r="BO33" s="62"/>
      <c r="BP33" s="63"/>
      <c r="BQ33" s="63"/>
      <c r="BR33" s="63"/>
      <c r="BS33" s="63"/>
      <c r="BT33" s="63"/>
      <c r="BU33" s="66">
        <v>0</v>
      </c>
    </row>
    <row r="34" spans="1:73" ht="15">
      <c r="A34" s="12">
        <v>1980</v>
      </c>
      <c r="B34" s="30" t="s">
        <v>25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18</v>
      </c>
      <c r="L34" s="2">
        <v>5.2162646056475165E-2</v>
      </c>
      <c r="M34" s="14" t="s">
        <v>106</v>
      </c>
      <c r="N34" s="15">
        <v>2</v>
      </c>
      <c r="O34" s="15">
        <v>4</v>
      </c>
      <c r="P34" s="15">
        <v>1</v>
      </c>
      <c r="Q34" s="15">
        <v>1</v>
      </c>
      <c r="R34" s="15">
        <v>2</v>
      </c>
      <c r="S34" s="23">
        <f t="shared" si="1"/>
        <v>1.0725046436742278</v>
      </c>
      <c r="T34" s="17" t="s">
        <v>19</v>
      </c>
      <c r="U34" s="2">
        <v>0.19918073869520225</v>
      </c>
      <c r="V34" s="14" t="s">
        <v>106</v>
      </c>
      <c r="W34" s="15">
        <v>2</v>
      </c>
      <c r="X34" s="15">
        <v>4</v>
      </c>
      <c r="Y34" s="15">
        <v>1</v>
      </c>
      <c r="Z34" s="15">
        <v>1</v>
      </c>
      <c r="AA34" s="15">
        <v>2</v>
      </c>
      <c r="AB34" s="23">
        <f t="shared" si="2"/>
        <v>1.0725046436742278</v>
      </c>
      <c r="AC34" s="18" t="s">
        <v>20</v>
      </c>
      <c r="AD34" s="2">
        <v>4.6389927194175493E-2</v>
      </c>
      <c r="AE34" s="14" t="s">
        <v>30</v>
      </c>
      <c r="AF34" s="15">
        <v>4</v>
      </c>
      <c r="AG34" s="15">
        <v>3</v>
      </c>
      <c r="AH34" s="15">
        <v>1</v>
      </c>
      <c r="AI34" s="15">
        <v>1</v>
      </c>
      <c r="AJ34" s="15">
        <v>2</v>
      </c>
      <c r="AK34" s="23">
        <f t="shared" si="3"/>
        <v>1.1181151966036349</v>
      </c>
      <c r="AL34" s="19" t="s">
        <v>21</v>
      </c>
      <c r="AM34" s="2">
        <v>0.13218340402969284</v>
      </c>
      <c r="AN34" s="14" t="s">
        <v>106</v>
      </c>
      <c r="AO34" s="15">
        <v>2</v>
      </c>
      <c r="AP34" s="15">
        <v>4</v>
      </c>
      <c r="AQ34" s="15">
        <v>1</v>
      </c>
      <c r="AR34" s="15">
        <v>1</v>
      </c>
      <c r="AS34" s="15">
        <v>2</v>
      </c>
      <c r="AT34" s="23">
        <f t="shared" si="4"/>
        <v>1.0725046436742278</v>
      </c>
      <c r="AU34" s="20" t="s">
        <v>22</v>
      </c>
      <c r="AV34" s="2">
        <v>0.67226399999999997</v>
      </c>
      <c r="AW34" s="14" t="s">
        <v>9</v>
      </c>
      <c r="AX34" s="15">
        <v>3</v>
      </c>
      <c r="AY34" s="15">
        <v>4</v>
      </c>
      <c r="AZ34" s="15">
        <v>1</v>
      </c>
      <c r="BA34" s="15">
        <v>1</v>
      </c>
      <c r="BB34" s="15">
        <v>2</v>
      </c>
      <c r="BC34" s="23">
        <f t="shared" si="5"/>
        <v>1.1181151966036349</v>
      </c>
      <c r="BD34" s="21" t="s">
        <v>23</v>
      </c>
      <c r="BE34" s="2">
        <v>0.494861</v>
      </c>
      <c r="BF34" s="14" t="s">
        <v>12</v>
      </c>
      <c r="BG34" s="15">
        <v>1</v>
      </c>
      <c r="BH34" s="15">
        <v>4</v>
      </c>
      <c r="BI34" s="15">
        <v>1</v>
      </c>
      <c r="BJ34" s="15">
        <v>1</v>
      </c>
      <c r="BK34" s="15">
        <v>2</v>
      </c>
      <c r="BL34" s="23">
        <f t="shared" si="6"/>
        <v>1.0673825127299523</v>
      </c>
      <c r="BM34" s="22" t="s">
        <v>24</v>
      </c>
      <c r="BN34" s="61">
        <v>0</v>
      </c>
      <c r="BO34" s="62"/>
      <c r="BP34" s="63"/>
      <c r="BQ34" s="63"/>
      <c r="BR34" s="63"/>
      <c r="BS34" s="63"/>
      <c r="BT34" s="63"/>
      <c r="BU34" s="66">
        <v>0</v>
      </c>
    </row>
    <row r="35" spans="1:73" ht="15">
      <c r="A35" s="12">
        <v>1981</v>
      </c>
      <c r="B35" s="30" t="s">
        <v>25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18</v>
      </c>
      <c r="L35" s="2">
        <v>5.2162646056475165E-2</v>
      </c>
      <c r="M35" s="14" t="s">
        <v>106</v>
      </c>
      <c r="N35" s="15">
        <v>2</v>
      </c>
      <c r="O35" s="15">
        <v>4</v>
      </c>
      <c r="P35" s="15">
        <v>1</v>
      </c>
      <c r="Q35" s="15">
        <v>1</v>
      </c>
      <c r="R35" s="15">
        <v>2</v>
      </c>
      <c r="S35" s="23">
        <f t="shared" si="1"/>
        <v>1.0725046436742278</v>
      </c>
      <c r="T35" s="17" t="s">
        <v>19</v>
      </c>
      <c r="U35" s="2">
        <v>0.19918073869520225</v>
      </c>
      <c r="V35" s="14" t="s">
        <v>106</v>
      </c>
      <c r="W35" s="15">
        <v>2</v>
      </c>
      <c r="X35" s="15">
        <v>4</v>
      </c>
      <c r="Y35" s="15">
        <v>1</v>
      </c>
      <c r="Z35" s="15">
        <v>1</v>
      </c>
      <c r="AA35" s="15">
        <v>2</v>
      </c>
      <c r="AB35" s="23">
        <f t="shared" si="2"/>
        <v>1.0725046436742278</v>
      </c>
      <c r="AC35" s="18" t="s">
        <v>20</v>
      </c>
      <c r="AD35" s="2">
        <v>4.6389927194175493E-2</v>
      </c>
      <c r="AE35" s="14" t="s">
        <v>30</v>
      </c>
      <c r="AF35" s="15">
        <v>4</v>
      </c>
      <c r="AG35" s="15">
        <v>3</v>
      </c>
      <c r="AH35" s="15">
        <v>1</v>
      </c>
      <c r="AI35" s="15">
        <v>1</v>
      </c>
      <c r="AJ35" s="15">
        <v>2</v>
      </c>
      <c r="AK35" s="23">
        <f t="shared" si="3"/>
        <v>1.1181151966036349</v>
      </c>
      <c r="AL35" s="19" t="s">
        <v>21</v>
      </c>
      <c r="AM35" s="2">
        <v>0.13218340402969284</v>
      </c>
      <c r="AN35" s="14" t="s">
        <v>106</v>
      </c>
      <c r="AO35" s="15">
        <v>2</v>
      </c>
      <c r="AP35" s="15">
        <v>4</v>
      </c>
      <c r="AQ35" s="15">
        <v>1</v>
      </c>
      <c r="AR35" s="15">
        <v>1</v>
      </c>
      <c r="AS35" s="15">
        <v>2</v>
      </c>
      <c r="AT35" s="23">
        <f t="shared" si="4"/>
        <v>1.0725046436742278</v>
      </c>
      <c r="AU35" s="20" t="s">
        <v>22</v>
      </c>
      <c r="AV35" s="2">
        <v>0.67226399999999997</v>
      </c>
      <c r="AW35" s="14" t="s">
        <v>9</v>
      </c>
      <c r="AX35" s="15">
        <v>3</v>
      </c>
      <c r="AY35" s="15">
        <v>4</v>
      </c>
      <c r="AZ35" s="15">
        <v>1</v>
      </c>
      <c r="BA35" s="15">
        <v>1</v>
      </c>
      <c r="BB35" s="15">
        <v>2</v>
      </c>
      <c r="BC35" s="23">
        <f t="shared" si="5"/>
        <v>1.1181151966036349</v>
      </c>
      <c r="BD35" s="21" t="s">
        <v>23</v>
      </c>
      <c r="BE35" s="2">
        <v>0.494861</v>
      </c>
      <c r="BF35" s="14" t="s">
        <v>12</v>
      </c>
      <c r="BG35" s="15">
        <v>1</v>
      </c>
      <c r="BH35" s="15">
        <v>4</v>
      </c>
      <c r="BI35" s="15">
        <v>1</v>
      </c>
      <c r="BJ35" s="15">
        <v>1</v>
      </c>
      <c r="BK35" s="15">
        <v>2</v>
      </c>
      <c r="BL35" s="23">
        <f t="shared" si="6"/>
        <v>1.0673825127299523</v>
      </c>
      <c r="BM35" s="22" t="s">
        <v>24</v>
      </c>
      <c r="BN35" s="61">
        <v>0</v>
      </c>
      <c r="BO35" s="62"/>
      <c r="BP35" s="63"/>
      <c r="BQ35" s="63"/>
      <c r="BR35" s="63"/>
      <c r="BS35" s="63"/>
      <c r="BT35" s="63"/>
      <c r="BU35" s="66">
        <v>0</v>
      </c>
    </row>
    <row r="36" spans="1:73" ht="15">
      <c r="A36" s="12">
        <v>1982</v>
      </c>
      <c r="B36" s="30" t="s">
        <v>25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18</v>
      </c>
      <c r="L36" s="2">
        <v>5.2162646056475165E-2</v>
      </c>
      <c r="M36" s="14" t="s">
        <v>106</v>
      </c>
      <c r="N36" s="15">
        <v>2</v>
      </c>
      <c r="O36" s="15">
        <v>4</v>
      </c>
      <c r="P36" s="15">
        <v>1</v>
      </c>
      <c r="Q36" s="15">
        <v>1</v>
      </c>
      <c r="R36" s="15">
        <v>2</v>
      </c>
      <c r="S36" s="23">
        <f t="shared" si="1"/>
        <v>1.0725046436742278</v>
      </c>
      <c r="T36" s="17" t="s">
        <v>19</v>
      </c>
      <c r="U36" s="2">
        <v>0.19918073869520225</v>
      </c>
      <c r="V36" s="14" t="s">
        <v>106</v>
      </c>
      <c r="W36" s="15">
        <v>2</v>
      </c>
      <c r="X36" s="15">
        <v>4</v>
      </c>
      <c r="Y36" s="15">
        <v>1</v>
      </c>
      <c r="Z36" s="15">
        <v>1</v>
      </c>
      <c r="AA36" s="15">
        <v>2</v>
      </c>
      <c r="AB36" s="23">
        <f t="shared" si="2"/>
        <v>1.0725046436742278</v>
      </c>
      <c r="AC36" s="18" t="s">
        <v>20</v>
      </c>
      <c r="AD36" s="2">
        <v>4.6389927194175493E-2</v>
      </c>
      <c r="AE36" s="14" t="s">
        <v>30</v>
      </c>
      <c r="AF36" s="15">
        <v>4</v>
      </c>
      <c r="AG36" s="15">
        <v>3</v>
      </c>
      <c r="AH36" s="15">
        <v>1</v>
      </c>
      <c r="AI36" s="15">
        <v>1</v>
      </c>
      <c r="AJ36" s="15">
        <v>2</v>
      </c>
      <c r="AK36" s="23">
        <f t="shared" si="3"/>
        <v>1.1181151966036349</v>
      </c>
      <c r="AL36" s="19" t="s">
        <v>21</v>
      </c>
      <c r="AM36" s="2">
        <v>0.13218340402969284</v>
      </c>
      <c r="AN36" s="14" t="s">
        <v>106</v>
      </c>
      <c r="AO36" s="15">
        <v>2</v>
      </c>
      <c r="AP36" s="15">
        <v>4</v>
      </c>
      <c r="AQ36" s="15">
        <v>1</v>
      </c>
      <c r="AR36" s="15">
        <v>1</v>
      </c>
      <c r="AS36" s="15">
        <v>2</v>
      </c>
      <c r="AT36" s="23">
        <f t="shared" si="4"/>
        <v>1.0725046436742278</v>
      </c>
      <c r="AU36" s="20" t="s">
        <v>22</v>
      </c>
      <c r="AV36" s="2">
        <v>0.67226399999999997</v>
      </c>
      <c r="AW36" s="14" t="s">
        <v>9</v>
      </c>
      <c r="AX36" s="15">
        <v>3</v>
      </c>
      <c r="AY36" s="15">
        <v>4</v>
      </c>
      <c r="AZ36" s="15">
        <v>1</v>
      </c>
      <c r="BA36" s="15">
        <v>1</v>
      </c>
      <c r="BB36" s="15">
        <v>2</v>
      </c>
      <c r="BC36" s="23">
        <f t="shared" si="5"/>
        <v>1.1181151966036349</v>
      </c>
      <c r="BD36" s="21" t="s">
        <v>23</v>
      </c>
      <c r="BE36" s="2">
        <v>0.494861</v>
      </c>
      <c r="BF36" s="14" t="s">
        <v>12</v>
      </c>
      <c r="BG36" s="15">
        <v>1</v>
      </c>
      <c r="BH36" s="15">
        <v>4</v>
      </c>
      <c r="BI36" s="15">
        <v>1</v>
      </c>
      <c r="BJ36" s="15">
        <v>1</v>
      </c>
      <c r="BK36" s="15">
        <v>2</v>
      </c>
      <c r="BL36" s="23">
        <f t="shared" si="6"/>
        <v>1.0673825127299523</v>
      </c>
      <c r="BM36" s="22" t="s">
        <v>24</v>
      </c>
      <c r="BN36" s="61">
        <v>0</v>
      </c>
      <c r="BO36" s="62"/>
      <c r="BP36" s="63"/>
      <c r="BQ36" s="63"/>
      <c r="BR36" s="63"/>
      <c r="BS36" s="63"/>
      <c r="BT36" s="63"/>
      <c r="BU36" s="66">
        <v>0</v>
      </c>
    </row>
    <row r="37" spans="1:73" ht="15">
      <c r="A37" s="12">
        <v>1983</v>
      </c>
      <c r="B37" s="30" t="s">
        <v>25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18</v>
      </c>
      <c r="L37" s="2">
        <v>5.2162646056475165E-2</v>
      </c>
      <c r="M37" s="14" t="s">
        <v>106</v>
      </c>
      <c r="N37" s="15">
        <v>2</v>
      </c>
      <c r="O37" s="15">
        <v>4</v>
      </c>
      <c r="P37" s="15">
        <v>1</v>
      </c>
      <c r="Q37" s="15">
        <v>1</v>
      </c>
      <c r="R37" s="15">
        <v>2</v>
      </c>
      <c r="S37" s="23">
        <f t="shared" si="1"/>
        <v>1.0725046436742278</v>
      </c>
      <c r="T37" s="17" t="s">
        <v>19</v>
      </c>
      <c r="U37" s="2">
        <v>0.19918073869520225</v>
      </c>
      <c r="V37" s="14" t="s">
        <v>106</v>
      </c>
      <c r="W37" s="15">
        <v>2</v>
      </c>
      <c r="X37" s="15">
        <v>4</v>
      </c>
      <c r="Y37" s="15">
        <v>1</v>
      </c>
      <c r="Z37" s="15">
        <v>1</v>
      </c>
      <c r="AA37" s="15">
        <v>2</v>
      </c>
      <c r="AB37" s="23">
        <f t="shared" si="2"/>
        <v>1.0725046436742278</v>
      </c>
      <c r="AC37" s="18" t="s">
        <v>20</v>
      </c>
      <c r="AD37" s="2">
        <v>4.6389927194175493E-2</v>
      </c>
      <c r="AE37" s="14" t="s">
        <v>30</v>
      </c>
      <c r="AF37" s="15">
        <v>4</v>
      </c>
      <c r="AG37" s="15">
        <v>3</v>
      </c>
      <c r="AH37" s="15">
        <v>1</v>
      </c>
      <c r="AI37" s="15">
        <v>1</v>
      </c>
      <c r="AJ37" s="15">
        <v>2</v>
      </c>
      <c r="AK37" s="23">
        <f t="shared" si="3"/>
        <v>1.1181151966036349</v>
      </c>
      <c r="AL37" s="19" t="s">
        <v>21</v>
      </c>
      <c r="AM37" s="2">
        <v>0.13218340402969284</v>
      </c>
      <c r="AN37" s="14" t="s">
        <v>106</v>
      </c>
      <c r="AO37" s="15">
        <v>2</v>
      </c>
      <c r="AP37" s="15">
        <v>4</v>
      </c>
      <c r="AQ37" s="15">
        <v>1</v>
      </c>
      <c r="AR37" s="15">
        <v>1</v>
      </c>
      <c r="AS37" s="15">
        <v>2</v>
      </c>
      <c r="AT37" s="23">
        <f t="shared" si="4"/>
        <v>1.0725046436742278</v>
      </c>
      <c r="AU37" s="20" t="s">
        <v>22</v>
      </c>
      <c r="AV37" s="2">
        <v>0.67226399999999997</v>
      </c>
      <c r="AW37" s="14" t="s">
        <v>9</v>
      </c>
      <c r="AX37" s="15">
        <v>3</v>
      </c>
      <c r="AY37" s="15">
        <v>4</v>
      </c>
      <c r="AZ37" s="15">
        <v>1</v>
      </c>
      <c r="BA37" s="15">
        <v>1</v>
      </c>
      <c r="BB37" s="15">
        <v>2</v>
      </c>
      <c r="BC37" s="23">
        <f t="shared" si="5"/>
        <v>1.1181151966036349</v>
      </c>
      <c r="BD37" s="21" t="s">
        <v>23</v>
      </c>
      <c r="BE37" s="2">
        <v>0.494861</v>
      </c>
      <c r="BF37" s="14" t="s">
        <v>12</v>
      </c>
      <c r="BG37" s="15">
        <v>1</v>
      </c>
      <c r="BH37" s="15">
        <v>4</v>
      </c>
      <c r="BI37" s="15">
        <v>1</v>
      </c>
      <c r="BJ37" s="15">
        <v>1</v>
      </c>
      <c r="BK37" s="15">
        <v>2</v>
      </c>
      <c r="BL37" s="23">
        <f t="shared" si="6"/>
        <v>1.0673825127299523</v>
      </c>
      <c r="BM37" s="22" t="s">
        <v>24</v>
      </c>
      <c r="BN37" s="61">
        <v>0</v>
      </c>
      <c r="BO37" s="62"/>
      <c r="BP37" s="63"/>
      <c r="BQ37" s="63"/>
      <c r="BR37" s="63"/>
      <c r="BS37" s="63"/>
      <c r="BT37" s="63"/>
      <c r="BU37" s="66">
        <v>0</v>
      </c>
    </row>
    <row r="38" spans="1:73" ht="15">
      <c r="A38" s="12">
        <v>1984</v>
      </c>
      <c r="B38" s="30" t="s">
        <v>25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18</v>
      </c>
      <c r="L38" s="2">
        <v>5.2162646056475165E-2</v>
      </c>
      <c r="M38" s="14" t="s">
        <v>106</v>
      </c>
      <c r="N38" s="15">
        <v>2</v>
      </c>
      <c r="O38" s="15">
        <v>4</v>
      </c>
      <c r="P38" s="15">
        <v>1</v>
      </c>
      <c r="Q38" s="15">
        <v>1</v>
      </c>
      <c r="R38" s="15">
        <v>2</v>
      </c>
      <c r="S38" s="23">
        <f t="shared" si="1"/>
        <v>1.0725046436742278</v>
      </c>
      <c r="T38" s="17" t="s">
        <v>19</v>
      </c>
      <c r="U38" s="2">
        <v>0.19918073869520225</v>
      </c>
      <c r="V38" s="14" t="s">
        <v>106</v>
      </c>
      <c r="W38" s="15">
        <v>2</v>
      </c>
      <c r="X38" s="15">
        <v>4</v>
      </c>
      <c r="Y38" s="15">
        <v>1</v>
      </c>
      <c r="Z38" s="15">
        <v>1</v>
      </c>
      <c r="AA38" s="15">
        <v>2</v>
      </c>
      <c r="AB38" s="23">
        <f t="shared" si="2"/>
        <v>1.0725046436742278</v>
      </c>
      <c r="AC38" s="18" t="s">
        <v>20</v>
      </c>
      <c r="AD38" s="2">
        <v>4.6389927194175493E-2</v>
      </c>
      <c r="AE38" s="14" t="s">
        <v>30</v>
      </c>
      <c r="AF38" s="15">
        <v>4</v>
      </c>
      <c r="AG38" s="15">
        <v>3</v>
      </c>
      <c r="AH38" s="15">
        <v>1</v>
      </c>
      <c r="AI38" s="15">
        <v>1</v>
      </c>
      <c r="AJ38" s="15">
        <v>2</v>
      </c>
      <c r="AK38" s="23">
        <f t="shared" si="3"/>
        <v>1.1181151966036349</v>
      </c>
      <c r="AL38" s="19" t="s">
        <v>21</v>
      </c>
      <c r="AM38" s="2">
        <v>0.13218340402969284</v>
      </c>
      <c r="AN38" s="14" t="s">
        <v>106</v>
      </c>
      <c r="AO38" s="15">
        <v>2</v>
      </c>
      <c r="AP38" s="15">
        <v>4</v>
      </c>
      <c r="AQ38" s="15">
        <v>1</v>
      </c>
      <c r="AR38" s="15">
        <v>1</v>
      </c>
      <c r="AS38" s="15">
        <v>2</v>
      </c>
      <c r="AT38" s="23">
        <f t="shared" si="4"/>
        <v>1.0725046436742278</v>
      </c>
      <c r="AU38" s="20" t="s">
        <v>22</v>
      </c>
      <c r="AV38" s="2">
        <v>0.67226399999999997</v>
      </c>
      <c r="AW38" s="14" t="s">
        <v>9</v>
      </c>
      <c r="AX38" s="15">
        <v>3</v>
      </c>
      <c r="AY38" s="15">
        <v>4</v>
      </c>
      <c r="AZ38" s="15">
        <v>1</v>
      </c>
      <c r="BA38" s="15">
        <v>1</v>
      </c>
      <c r="BB38" s="15">
        <v>2</v>
      </c>
      <c r="BC38" s="23">
        <f t="shared" si="5"/>
        <v>1.1181151966036349</v>
      </c>
      <c r="BD38" s="21" t="s">
        <v>23</v>
      </c>
      <c r="BE38" s="2">
        <v>0.494861</v>
      </c>
      <c r="BF38" s="14" t="s">
        <v>12</v>
      </c>
      <c r="BG38" s="15">
        <v>1</v>
      </c>
      <c r="BH38" s="15">
        <v>4</v>
      </c>
      <c r="BI38" s="15">
        <v>1</v>
      </c>
      <c r="BJ38" s="15">
        <v>1</v>
      </c>
      <c r="BK38" s="15">
        <v>2</v>
      </c>
      <c r="BL38" s="23">
        <f t="shared" si="6"/>
        <v>1.0673825127299523</v>
      </c>
      <c r="BM38" s="22" t="s">
        <v>24</v>
      </c>
      <c r="BN38" s="61">
        <v>0</v>
      </c>
      <c r="BO38" s="62"/>
      <c r="BP38" s="63"/>
      <c r="BQ38" s="63"/>
      <c r="BR38" s="63"/>
      <c r="BS38" s="63"/>
      <c r="BT38" s="63"/>
      <c r="BU38" s="66">
        <v>0</v>
      </c>
    </row>
    <row r="39" spans="1:73" ht="15">
      <c r="A39" s="12">
        <v>1985</v>
      </c>
      <c r="B39" s="30" t="s">
        <v>25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18</v>
      </c>
      <c r="L39" s="2">
        <v>5.2162646056475165E-2</v>
      </c>
      <c r="M39" s="14" t="s">
        <v>106</v>
      </c>
      <c r="N39" s="15">
        <v>2</v>
      </c>
      <c r="O39" s="15">
        <v>4</v>
      </c>
      <c r="P39" s="15">
        <v>1</v>
      </c>
      <c r="Q39" s="15">
        <v>1</v>
      </c>
      <c r="R39" s="15">
        <v>2</v>
      </c>
      <c r="S39" s="23">
        <f t="shared" si="1"/>
        <v>1.0725046436742278</v>
      </c>
      <c r="T39" s="17" t="s">
        <v>19</v>
      </c>
      <c r="U39" s="2">
        <v>0.19918073869520225</v>
      </c>
      <c r="V39" s="14" t="s">
        <v>106</v>
      </c>
      <c r="W39" s="15">
        <v>2</v>
      </c>
      <c r="X39" s="15">
        <v>4</v>
      </c>
      <c r="Y39" s="15">
        <v>1</v>
      </c>
      <c r="Z39" s="15">
        <v>1</v>
      </c>
      <c r="AA39" s="15">
        <v>2</v>
      </c>
      <c r="AB39" s="23">
        <f t="shared" si="2"/>
        <v>1.0725046436742278</v>
      </c>
      <c r="AC39" s="18" t="s">
        <v>20</v>
      </c>
      <c r="AD39" s="2">
        <v>4.6389927194175493E-2</v>
      </c>
      <c r="AE39" s="14" t="s">
        <v>30</v>
      </c>
      <c r="AF39" s="15">
        <v>4</v>
      </c>
      <c r="AG39" s="15">
        <v>2</v>
      </c>
      <c r="AH39" s="15">
        <v>1</v>
      </c>
      <c r="AI39" s="15">
        <v>1</v>
      </c>
      <c r="AJ39" s="15">
        <v>2</v>
      </c>
      <c r="AK39" s="23">
        <f t="shared" si="3"/>
        <v>1.0725046436742278</v>
      </c>
      <c r="AL39" s="19" t="s">
        <v>21</v>
      </c>
      <c r="AM39" s="2">
        <v>0.13218340402969284</v>
      </c>
      <c r="AN39" s="14" t="s">
        <v>106</v>
      </c>
      <c r="AO39" s="15">
        <v>2</v>
      </c>
      <c r="AP39" s="15">
        <v>4</v>
      </c>
      <c r="AQ39" s="15">
        <v>1</v>
      </c>
      <c r="AR39" s="15">
        <v>1</v>
      </c>
      <c r="AS39" s="15">
        <v>2</v>
      </c>
      <c r="AT39" s="23">
        <f t="shared" si="4"/>
        <v>1.0725046436742278</v>
      </c>
      <c r="AU39" s="20" t="s">
        <v>22</v>
      </c>
      <c r="AV39" s="2">
        <v>0.67226399999999997</v>
      </c>
      <c r="AW39" s="14" t="s">
        <v>9</v>
      </c>
      <c r="AX39" s="15">
        <v>3</v>
      </c>
      <c r="AY39" s="15">
        <v>4</v>
      </c>
      <c r="AZ39" s="15">
        <v>1</v>
      </c>
      <c r="BA39" s="15">
        <v>1</v>
      </c>
      <c r="BB39" s="15">
        <v>2</v>
      </c>
      <c r="BC39" s="23">
        <f t="shared" si="5"/>
        <v>1.1181151966036349</v>
      </c>
      <c r="BD39" s="21" t="s">
        <v>23</v>
      </c>
      <c r="BE39" s="2">
        <v>0.494861</v>
      </c>
      <c r="BF39" s="14" t="s">
        <v>12</v>
      </c>
      <c r="BG39" s="15">
        <v>1</v>
      </c>
      <c r="BH39" s="15">
        <v>4</v>
      </c>
      <c r="BI39" s="15">
        <v>1</v>
      </c>
      <c r="BJ39" s="15">
        <v>1</v>
      </c>
      <c r="BK39" s="15">
        <v>2</v>
      </c>
      <c r="BL39" s="23">
        <f t="shared" si="6"/>
        <v>1.0673825127299523</v>
      </c>
      <c r="BM39" s="22" t="s">
        <v>24</v>
      </c>
      <c r="BN39" s="61">
        <v>0</v>
      </c>
      <c r="BO39" s="62"/>
      <c r="BP39" s="63"/>
      <c r="BQ39" s="63"/>
      <c r="BR39" s="63"/>
      <c r="BS39" s="63"/>
      <c r="BT39" s="63"/>
      <c r="BU39" s="66">
        <v>0</v>
      </c>
    </row>
    <row r="40" spans="1:73" ht="15">
      <c r="A40" s="12">
        <v>1986</v>
      </c>
      <c r="B40" s="30" t="s">
        <v>25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18</v>
      </c>
      <c r="L40" s="2">
        <v>5.2162646056475165E-2</v>
      </c>
      <c r="M40" s="14" t="s">
        <v>106</v>
      </c>
      <c r="N40" s="15">
        <v>2</v>
      </c>
      <c r="O40" s="15">
        <v>4</v>
      </c>
      <c r="P40" s="15">
        <v>1</v>
      </c>
      <c r="Q40" s="15">
        <v>1</v>
      </c>
      <c r="R40" s="15">
        <v>2</v>
      </c>
      <c r="S40" s="23">
        <f t="shared" si="1"/>
        <v>1.0725046436742278</v>
      </c>
      <c r="T40" s="17" t="s">
        <v>19</v>
      </c>
      <c r="U40" s="2">
        <v>0.19918073869520225</v>
      </c>
      <c r="V40" s="14" t="s">
        <v>106</v>
      </c>
      <c r="W40" s="15">
        <v>2</v>
      </c>
      <c r="X40" s="15">
        <v>4</v>
      </c>
      <c r="Y40" s="15">
        <v>1</v>
      </c>
      <c r="Z40" s="15">
        <v>1</v>
      </c>
      <c r="AA40" s="15">
        <v>2</v>
      </c>
      <c r="AB40" s="23">
        <f t="shared" si="2"/>
        <v>1.0725046436742278</v>
      </c>
      <c r="AC40" s="18" t="s">
        <v>20</v>
      </c>
      <c r="AD40" s="2">
        <v>4.6389927194175493E-2</v>
      </c>
      <c r="AE40" s="14" t="s">
        <v>30</v>
      </c>
      <c r="AF40" s="15">
        <v>4</v>
      </c>
      <c r="AG40" s="15">
        <v>2</v>
      </c>
      <c r="AH40" s="15">
        <v>1</v>
      </c>
      <c r="AI40" s="15">
        <v>1</v>
      </c>
      <c r="AJ40" s="15">
        <v>2</v>
      </c>
      <c r="AK40" s="23">
        <f t="shared" si="3"/>
        <v>1.0725046436742278</v>
      </c>
      <c r="AL40" s="19" t="s">
        <v>21</v>
      </c>
      <c r="AM40" s="2">
        <v>0.13218340402969284</v>
      </c>
      <c r="AN40" s="14" t="s">
        <v>106</v>
      </c>
      <c r="AO40" s="15">
        <v>2</v>
      </c>
      <c r="AP40" s="15">
        <v>4</v>
      </c>
      <c r="AQ40" s="15">
        <v>1</v>
      </c>
      <c r="AR40" s="15">
        <v>1</v>
      </c>
      <c r="AS40" s="15">
        <v>2</v>
      </c>
      <c r="AT40" s="23">
        <f t="shared" si="4"/>
        <v>1.0725046436742278</v>
      </c>
      <c r="AU40" s="20" t="s">
        <v>22</v>
      </c>
      <c r="AV40" s="2">
        <v>0.67226399999999997</v>
      </c>
      <c r="AW40" s="14" t="s">
        <v>9</v>
      </c>
      <c r="AX40" s="15">
        <v>3</v>
      </c>
      <c r="AY40" s="15">
        <v>4</v>
      </c>
      <c r="AZ40" s="15">
        <v>1</v>
      </c>
      <c r="BA40" s="15">
        <v>1</v>
      </c>
      <c r="BB40" s="15">
        <v>2</v>
      </c>
      <c r="BC40" s="23">
        <f t="shared" si="5"/>
        <v>1.1181151966036349</v>
      </c>
      <c r="BD40" s="21" t="s">
        <v>23</v>
      </c>
      <c r="BE40" s="2">
        <v>0.494861</v>
      </c>
      <c r="BF40" s="14" t="s">
        <v>12</v>
      </c>
      <c r="BG40" s="15">
        <v>1</v>
      </c>
      <c r="BH40" s="15">
        <v>4</v>
      </c>
      <c r="BI40" s="15">
        <v>1</v>
      </c>
      <c r="BJ40" s="15">
        <v>1</v>
      </c>
      <c r="BK40" s="15">
        <v>2</v>
      </c>
      <c r="BL40" s="23">
        <f t="shared" si="6"/>
        <v>1.0673825127299523</v>
      </c>
      <c r="BM40" s="22" t="s">
        <v>24</v>
      </c>
      <c r="BN40" s="61">
        <v>0</v>
      </c>
      <c r="BO40" s="62"/>
      <c r="BP40" s="63"/>
      <c r="BQ40" s="63"/>
      <c r="BR40" s="63"/>
      <c r="BS40" s="63"/>
      <c r="BT40" s="63"/>
      <c r="BU40" s="66">
        <v>0</v>
      </c>
    </row>
    <row r="41" spans="1:73" ht="15">
      <c r="A41" s="12">
        <v>1987</v>
      </c>
      <c r="B41" s="30" t="s">
        <v>25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18</v>
      </c>
      <c r="L41" s="2">
        <v>5.2162646056475165E-2</v>
      </c>
      <c r="M41" s="14" t="s">
        <v>106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23">
        <f t="shared" si="1"/>
        <v>1.0725046436742278</v>
      </c>
      <c r="T41" s="17" t="s">
        <v>19</v>
      </c>
      <c r="U41" s="2">
        <v>0.19918073869520225</v>
      </c>
      <c r="V41" s="14" t="s">
        <v>106</v>
      </c>
      <c r="W41" s="15">
        <v>2</v>
      </c>
      <c r="X41" s="15">
        <v>4</v>
      </c>
      <c r="Y41" s="15">
        <v>1</v>
      </c>
      <c r="Z41" s="15">
        <v>1</v>
      </c>
      <c r="AA41" s="15">
        <v>2</v>
      </c>
      <c r="AB41" s="23">
        <f t="shared" si="2"/>
        <v>1.0725046436742278</v>
      </c>
      <c r="AC41" s="18" t="s">
        <v>20</v>
      </c>
      <c r="AD41" s="2">
        <v>4.6389927194175493E-2</v>
      </c>
      <c r="AE41" s="14" t="s">
        <v>30</v>
      </c>
      <c r="AF41" s="15">
        <v>4</v>
      </c>
      <c r="AG41" s="15">
        <v>2</v>
      </c>
      <c r="AH41" s="15">
        <v>1</v>
      </c>
      <c r="AI41" s="15">
        <v>1</v>
      </c>
      <c r="AJ41" s="15">
        <v>2</v>
      </c>
      <c r="AK41" s="23">
        <f t="shared" si="3"/>
        <v>1.0725046436742278</v>
      </c>
      <c r="AL41" s="19" t="s">
        <v>21</v>
      </c>
      <c r="AM41" s="2">
        <v>0.13218340402969284</v>
      </c>
      <c r="AN41" s="14" t="s">
        <v>106</v>
      </c>
      <c r="AO41" s="15">
        <v>2</v>
      </c>
      <c r="AP41" s="15">
        <v>4</v>
      </c>
      <c r="AQ41" s="15">
        <v>1</v>
      </c>
      <c r="AR41" s="15">
        <v>1</v>
      </c>
      <c r="AS41" s="15">
        <v>2</v>
      </c>
      <c r="AT41" s="23">
        <f t="shared" si="4"/>
        <v>1.0725046436742278</v>
      </c>
      <c r="AU41" s="20" t="s">
        <v>22</v>
      </c>
      <c r="AV41" s="2">
        <v>0.67226399999999997</v>
      </c>
      <c r="AW41" s="14" t="s">
        <v>9</v>
      </c>
      <c r="AX41" s="15">
        <v>3</v>
      </c>
      <c r="AY41" s="15">
        <v>4</v>
      </c>
      <c r="AZ41" s="15">
        <v>1</v>
      </c>
      <c r="BA41" s="15">
        <v>1</v>
      </c>
      <c r="BB41" s="15">
        <v>2</v>
      </c>
      <c r="BC41" s="23">
        <f t="shared" si="5"/>
        <v>1.1181151966036349</v>
      </c>
      <c r="BD41" s="21" t="s">
        <v>23</v>
      </c>
      <c r="BE41" s="2">
        <v>0.494861</v>
      </c>
      <c r="BF41" s="14" t="s">
        <v>12</v>
      </c>
      <c r="BG41" s="15">
        <v>1</v>
      </c>
      <c r="BH41" s="15">
        <v>3</v>
      </c>
      <c r="BI41" s="15">
        <v>1</v>
      </c>
      <c r="BJ41" s="15">
        <v>1</v>
      </c>
      <c r="BK41" s="15">
        <v>2</v>
      </c>
      <c r="BL41" s="23">
        <f t="shared" si="6"/>
        <v>0.47802211380704585</v>
      </c>
      <c r="BM41" s="22" t="s">
        <v>24</v>
      </c>
      <c r="BN41" s="61">
        <v>0</v>
      </c>
      <c r="BO41" s="62"/>
      <c r="BP41" s="63"/>
      <c r="BQ41" s="63"/>
      <c r="BR41" s="63"/>
      <c r="BS41" s="63"/>
      <c r="BT41" s="63"/>
      <c r="BU41" s="66">
        <v>0</v>
      </c>
    </row>
    <row r="42" spans="1:73" ht="15">
      <c r="A42" s="12">
        <v>1988</v>
      </c>
      <c r="B42" s="30" t="s">
        <v>25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18</v>
      </c>
      <c r="L42" s="2">
        <v>5.2162646056475165E-2</v>
      </c>
      <c r="M42" s="14" t="s">
        <v>106</v>
      </c>
      <c r="N42" s="15">
        <v>2</v>
      </c>
      <c r="O42" s="15">
        <v>4</v>
      </c>
      <c r="P42" s="15">
        <v>1</v>
      </c>
      <c r="Q42" s="15">
        <v>1</v>
      </c>
      <c r="R42" s="15">
        <v>2</v>
      </c>
      <c r="S42" s="23">
        <f t="shared" si="1"/>
        <v>1.0725046436742278</v>
      </c>
      <c r="T42" s="17" t="s">
        <v>19</v>
      </c>
      <c r="U42" s="2">
        <v>0.19918073869520225</v>
      </c>
      <c r="V42" s="14" t="s">
        <v>106</v>
      </c>
      <c r="W42" s="15">
        <v>2</v>
      </c>
      <c r="X42" s="15">
        <v>4</v>
      </c>
      <c r="Y42" s="15">
        <v>1</v>
      </c>
      <c r="Z42" s="15">
        <v>1</v>
      </c>
      <c r="AA42" s="15">
        <v>2</v>
      </c>
      <c r="AB42" s="23">
        <f t="shared" si="2"/>
        <v>1.0725046436742278</v>
      </c>
      <c r="AC42" s="18" t="s">
        <v>20</v>
      </c>
      <c r="AD42" s="2">
        <v>4.6389927194175493E-2</v>
      </c>
      <c r="AE42" s="14" t="s">
        <v>30</v>
      </c>
      <c r="AF42" s="15">
        <v>4</v>
      </c>
      <c r="AG42" s="15">
        <v>2</v>
      </c>
      <c r="AH42" s="15">
        <v>1</v>
      </c>
      <c r="AI42" s="15">
        <v>1</v>
      </c>
      <c r="AJ42" s="15">
        <v>2</v>
      </c>
      <c r="AK42" s="23">
        <f t="shared" si="3"/>
        <v>1.0725046436742278</v>
      </c>
      <c r="AL42" s="19" t="s">
        <v>21</v>
      </c>
      <c r="AM42" s="2">
        <v>0.13218340402969284</v>
      </c>
      <c r="AN42" s="14" t="s">
        <v>106</v>
      </c>
      <c r="AO42" s="15">
        <v>2</v>
      </c>
      <c r="AP42" s="15">
        <v>4</v>
      </c>
      <c r="AQ42" s="15">
        <v>1</v>
      </c>
      <c r="AR42" s="15">
        <v>1</v>
      </c>
      <c r="AS42" s="15">
        <v>2</v>
      </c>
      <c r="AT42" s="23">
        <f t="shared" si="4"/>
        <v>1.0725046436742278</v>
      </c>
      <c r="AU42" s="20" t="s">
        <v>22</v>
      </c>
      <c r="AV42" s="2">
        <v>0.67226399999999997</v>
      </c>
      <c r="AW42" s="14" t="s">
        <v>9</v>
      </c>
      <c r="AX42" s="15">
        <v>3</v>
      </c>
      <c r="AY42" s="15">
        <v>4</v>
      </c>
      <c r="AZ42" s="15">
        <v>1</v>
      </c>
      <c r="BA42" s="15">
        <v>1</v>
      </c>
      <c r="BB42" s="15">
        <v>2</v>
      </c>
      <c r="BC42" s="23">
        <f t="shared" si="5"/>
        <v>1.1181151966036349</v>
      </c>
      <c r="BD42" s="21" t="s">
        <v>23</v>
      </c>
      <c r="BE42" s="2">
        <v>0.494861</v>
      </c>
      <c r="BF42" s="14" t="s">
        <v>12</v>
      </c>
      <c r="BG42" s="15">
        <v>1</v>
      </c>
      <c r="BH42" s="15">
        <v>3</v>
      </c>
      <c r="BI42" s="15">
        <v>1</v>
      </c>
      <c r="BJ42" s="15">
        <v>1</v>
      </c>
      <c r="BK42" s="15">
        <v>2</v>
      </c>
      <c r="BL42" s="23">
        <f t="shared" si="6"/>
        <v>0.47802211380704585</v>
      </c>
      <c r="BM42" s="22" t="s">
        <v>24</v>
      </c>
      <c r="BN42" s="61">
        <v>0</v>
      </c>
      <c r="BO42" s="62"/>
      <c r="BP42" s="63"/>
      <c r="BQ42" s="63"/>
      <c r="BR42" s="63"/>
      <c r="BS42" s="63"/>
      <c r="BT42" s="63"/>
      <c r="BU42" s="66">
        <v>0</v>
      </c>
    </row>
    <row r="43" spans="1:73" ht="15">
      <c r="A43" s="12">
        <v>1989</v>
      </c>
      <c r="B43" s="30" t="s">
        <v>25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18</v>
      </c>
      <c r="L43" s="2">
        <v>5.2162646056475165E-2</v>
      </c>
      <c r="M43" s="14" t="s">
        <v>106</v>
      </c>
      <c r="N43" s="15">
        <v>2</v>
      </c>
      <c r="O43" s="15">
        <v>4</v>
      </c>
      <c r="P43" s="15">
        <v>1</v>
      </c>
      <c r="Q43" s="15">
        <v>1</v>
      </c>
      <c r="R43" s="15">
        <v>2</v>
      </c>
      <c r="S43" s="23">
        <f t="shared" si="1"/>
        <v>1.0725046436742278</v>
      </c>
      <c r="T43" s="17" t="s">
        <v>19</v>
      </c>
      <c r="U43" s="2">
        <v>0.19918073869520225</v>
      </c>
      <c r="V43" s="14" t="s">
        <v>106</v>
      </c>
      <c r="W43" s="15">
        <v>2</v>
      </c>
      <c r="X43" s="15">
        <v>4</v>
      </c>
      <c r="Y43" s="15">
        <v>1</v>
      </c>
      <c r="Z43" s="15">
        <v>1</v>
      </c>
      <c r="AA43" s="15">
        <v>2</v>
      </c>
      <c r="AB43" s="23">
        <f t="shared" si="2"/>
        <v>1.0725046436742278</v>
      </c>
      <c r="AC43" s="18" t="s">
        <v>20</v>
      </c>
      <c r="AD43" s="2">
        <v>4.6389927194175493E-2</v>
      </c>
      <c r="AE43" s="14" t="s">
        <v>30</v>
      </c>
      <c r="AF43" s="15">
        <v>4</v>
      </c>
      <c r="AG43" s="15">
        <v>2</v>
      </c>
      <c r="AH43" s="15">
        <v>1</v>
      </c>
      <c r="AI43" s="15">
        <v>1</v>
      </c>
      <c r="AJ43" s="15">
        <v>2</v>
      </c>
      <c r="AK43" s="23">
        <f t="shared" si="3"/>
        <v>1.0725046436742278</v>
      </c>
      <c r="AL43" s="19" t="s">
        <v>21</v>
      </c>
      <c r="AM43" s="2">
        <v>0.13218340402969284</v>
      </c>
      <c r="AN43" s="14" t="s">
        <v>106</v>
      </c>
      <c r="AO43" s="15">
        <v>2</v>
      </c>
      <c r="AP43" s="15">
        <v>4</v>
      </c>
      <c r="AQ43" s="15">
        <v>1</v>
      </c>
      <c r="AR43" s="15">
        <v>1</v>
      </c>
      <c r="AS43" s="15">
        <v>2</v>
      </c>
      <c r="AT43" s="23">
        <f t="shared" si="4"/>
        <v>1.0725046436742278</v>
      </c>
      <c r="AU43" s="20" t="s">
        <v>22</v>
      </c>
      <c r="AV43" s="2">
        <v>0.67226399999999997</v>
      </c>
      <c r="AW43" s="14" t="s">
        <v>9</v>
      </c>
      <c r="AX43" s="15">
        <v>3</v>
      </c>
      <c r="AY43" s="15">
        <v>4</v>
      </c>
      <c r="AZ43" s="15">
        <v>1</v>
      </c>
      <c r="BA43" s="15">
        <v>1</v>
      </c>
      <c r="BB43" s="15">
        <v>2</v>
      </c>
      <c r="BC43" s="23">
        <f t="shared" si="5"/>
        <v>1.1181151966036349</v>
      </c>
      <c r="BD43" s="21" t="s">
        <v>23</v>
      </c>
      <c r="BE43" s="2">
        <v>0.494861</v>
      </c>
      <c r="BF43" s="14" t="s">
        <v>12</v>
      </c>
      <c r="BG43" s="15">
        <v>1</v>
      </c>
      <c r="BH43" s="15">
        <v>3</v>
      </c>
      <c r="BI43" s="15">
        <v>1</v>
      </c>
      <c r="BJ43" s="15">
        <v>1</v>
      </c>
      <c r="BK43" s="15">
        <v>2</v>
      </c>
      <c r="BL43" s="23">
        <f t="shared" si="6"/>
        <v>0.47802211380704585</v>
      </c>
      <c r="BM43" s="22" t="s">
        <v>24</v>
      </c>
      <c r="BN43" s="61">
        <v>0</v>
      </c>
      <c r="BO43" s="62"/>
      <c r="BP43" s="63"/>
      <c r="BQ43" s="63"/>
      <c r="BR43" s="63"/>
      <c r="BS43" s="63"/>
      <c r="BT43" s="63"/>
      <c r="BU43" s="66">
        <v>0</v>
      </c>
    </row>
    <row r="44" spans="1:73" ht="15">
      <c r="A44" s="12">
        <v>1990</v>
      </c>
      <c r="B44" s="30" t="s">
        <v>25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18</v>
      </c>
      <c r="L44" s="2">
        <v>5.2162646056475165E-2</v>
      </c>
      <c r="M44" s="14" t="s">
        <v>106</v>
      </c>
      <c r="N44" s="15">
        <v>2</v>
      </c>
      <c r="O44" s="15">
        <v>4</v>
      </c>
      <c r="P44" s="15">
        <v>1</v>
      </c>
      <c r="Q44" s="15">
        <v>1</v>
      </c>
      <c r="R44" s="15">
        <v>2</v>
      </c>
      <c r="S44" s="23">
        <f t="shared" si="1"/>
        <v>1.0725046436742278</v>
      </c>
      <c r="T44" s="17" t="s">
        <v>19</v>
      </c>
      <c r="U44" s="2">
        <v>0.19918073869520225</v>
      </c>
      <c r="V44" s="14" t="s">
        <v>106</v>
      </c>
      <c r="W44" s="15">
        <v>2</v>
      </c>
      <c r="X44" s="15">
        <v>4</v>
      </c>
      <c r="Y44" s="15">
        <v>1</v>
      </c>
      <c r="Z44" s="15">
        <v>1</v>
      </c>
      <c r="AA44" s="15">
        <v>2</v>
      </c>
      <c r="AB44" s="23">
        <f t="shared" si="2"/>
        <v>1.0725046436742278</v>
      </c>
      <c r="AC44" s="18" t="s">
        <v>20</v>
      </c>
      <c r="AD44" s="2">
        <v>4.6389927194175493E-2</v>
      </c>
      <c r="AE44" s="14" t="s">
        <v>30</v>
      </c>
      <c r="AF44" s="15">
        <v>4</v>
      </c>
      <c r="AG44" s="15">
        <v>1</v>
      </c>
      <c r="AH44" s="15">
        <v>1</v>
      </c>
      <c r="AI44" s="15">
        <v>1</v>
      </c>
      <c r="AJ44" s="15">
        <v>2</v>
      </c>
      <c r="AK44" s="23">
        <f t="shared" si="3"/>
        <v>1.0673825127299523</v>
      </c>
      <c r="AL44" s="19" t="s">
        <v>21</v>
      </c>
      <c r="AM44" s="2">
        <v>0.13218340402969284</v>
      </c>
      <c r="AN44" s="14" t="s">
        <v>106</v>
      </c>
      <c r="AO44" s="15">
        <v>2</v>
      </c>
      <c r="AP44" s="15">
        <v>4</v>
      </c>
      <c r="AQ44" s="15">
        <v>1</v>
      </c>
      <c r="AR44" s="15">
        <v>1</v>
      </c>
      <c r="AS44" s="15">
        <v>2</v>
      </c>
      <c r="AT44" s="23">
        <f t="shared" si="4"/>
        <v>1.0725046436742278</v>
      </c>
      <c r="AU44" s="20" t="s">
        <v>22</v>
      </c>
      <c r="AV44" s="2">
        <v>0.67226399999999997</v>
      </c>
      <c r="AW44" s="14" t="s">
        <v>9</v>
      </c>
      <c r="AX44" s="15">
        <v>3</v>
      </c>
      <c r="AY44" s="15">
        <v>4</v>
      </c>
      <c r="AZ44" s="15">
        <v>1</v>
      </c>
      <c r="BA44" s="15">
        <v>1</v>
      </c>
      <c r="BB44" s="15">
        <v>2</v>
      </c>
      <c r="BC44" s="23">
        <f t="shared" si="5"/>
        <v>1.1181151966036349</v>
      </c>
      <c r="BD44" s="21" t="s">
        <v>23</v>
      </c>
      <c r="BE44" s="2">
        <v>0.494861</v>
      </c>
      <c r="BF44" s="14" t="s">
        <v>12</v>
      </c>
      <c r="BG44" s="15">
        <v>1</v>
      </c>
      <c r="BH44" s="15">
        <v>3</v>
      </c>
      <c r="BI44" s="15">
        <v>1</v>
      </c>
      <c r="BJ44" s="15">
        <v>1</v>
      </c>
      <c r="BK44" s="15">
        <v>2</v>
      </c>
      <c r="BL44" s="23">
        <f t="shared" si="6"/>
        <v>0.47802211380704585</v>
      </c>
      <c r="BM44" s="22" t="s">
        <v>24</v>
      </c>
      <c r="BN44" s="61">
        <v>0</v>
      </c>
      <c r="BO44" s="62"/>
      <c r="BP44" s="63"/>
      <c r="BQ44" s="63"/>
      <c r="BR44" s="63"/>
      <c r="BS44" s="63"/>
      <c r="BT44" s="63"/>
      <c r="BU44" s="66">
        <v>0</v>
      </c>
    </row>
    <row r="45" spans="1:73" ht="15">
      <c r="A45" s="12">
        <v>1991</v>
      </c>
      <c r="B45" s="30" t="s">
        <v>25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18</v>
      </c>
      <c r="L45" s="2">
        <v>5.2162646056475165E-2</v>
      </c>
      <c r="M45" s="14" t="s">
        <v>106</v>
      </c>
      <c r="N45" s="15">
        <v>2</v>
      </c>
      <c r="O45" s="15">
        <v>4</v>
      </c>
      <c r="P45" s="15">
        <v>1</v>
      </c>
      <c r="Q45" s="15">
        <v>1</v>
      </c>
      <c r="R45" s="15">
        <v>2</v>
      </c>
      <c r="S45" s="23">
        <f t="shared" si="1"/>
        <v>1.0725046436742278</v>
      </c>
      <c r="T45" s="17" t="s">
        <v>19</v>
      </c>
      <c r="U45" s="2">
        <v>0.19918073869520225</v>
      </c>
      <c r="V45" s="14" t="s">
        <v>106</v>
      </c>
      <c r="W45" s="15">
        <v>2</v>
      </c>
      <c r="X45" s="15">
        <v>4</v>
      </c>
      <c r="Y45" s="15">
        <v>1</v>
      </c>
      <c r="Z45" s="15">
        <v>1</v>
      </c>
      <c r="AA45" s="15">
        <v>2</v>
      </c>
      <c r="AB45" s="23">
        <f t="shared" si="2"/>
        <v>1.0725046436742278</v>
      </c>
      <c r="AC45" s="18" t="s">
        <v>20</v>
      </c>
      <c r="AD45" s="2">
        <v>4.624866004044851E-2</v>
      </c>
      <c r="AE45" s="14" t="s">
        <v>6</v>
      </c>
      <c r="AF45" s="15">
        <v>4</v>
      </c>
      <c r="AG45" s="15">
        <v>1</v>
      </c>
      <c r="AH45" s="15">
        <v>1</v>
      </c>
      <c r="AI45" s="15">
        <v>1</v>
      </c>
      <c r="AJ45" s="15">
        <v>3</v>
      </c>
      <c r="AK45" s="23">
        <f t="shared" si="3"/>
        <v>1.4318190233667303</v>
      </c>
      <c r="AL45" s="19" t="s">
        <v>21</v>
      </c>
      <c r="AM45" s="2">
        <v>0.13218340402969284</v>
      </c>
      <c r="AN45" s="14" t="s">
        <v>106</v>
      </c>
      <c r="AO45" s="15">
        <v>2</v>
      </c>
      <c r="AP45" s="15">
        <v>4</v>
      </c>
      <c r="AQ45" s="15">
        <v>1</v>
      </c>
      <c r="AR45" s="15">
        <v>1</v>
      </c>
      <c r="AS45" s="15">
        <v>2</v>
      </c>
      <c r="AT45" s="23">
        <f t="shared" si="4"/>
        <v>1.0725046436742278</v>
      </c>
      <c r="AU45" s="20" t="s">
        <v>22</v>
      </c>
      <c r="AV45" s="2">
        <v>0.67226399999999997</v>
      </c>
      <c r="AW45" s="14" t="s">
        <v>9</v>
      </c>
      <c r="AX45" s="15">
        <v>3</v>
      </c>
      <c r="AY45" s="15">
        <v>4</v>
      </c>
      <c r="AZ45" s="15">
        <v>1</v>
      </c>
      <c r="BA45" s="15">
        <v>1</v>
      </c>
      <c r="BB45" s="15">
        <v>2</v>
      </c>
      <c r="BC45" s="23">
        <f t="shared" si="5"/>
        <v>1.1181151966036349</v>
      </c>
      <c r="BD45" s="21" t="s">
        <v>23</v>
      </c>
      <c r="BE45" s="2">
        <v>0.494861</v>
      </c>
      <c r="BF45" s="14" t="s">
        <v>12</v>
      </c>
      <c r="BG45" s="15">
        <v>1</v>
      </c>
      <c r="BH45" s="15">
        <v>3</v>
      </c>
      <c r="BI45" s="15">
        <v>1</v>
      </c>
      <c r="BJ45" s="15">
        <v>1</v>
      </c>
      <c r="BK45" s="15">
        <v>2</v>
      </c>
      <c r="BL45" s="23">
        <f t="shared" si="6"/>
        <v>0.47802211380704585</v>
      </c>
      <c r="BM45" s="22" t="s">
        <v>24</v>
      </c>
      <c r="BN45" s="61">
        <v>0</v>
      </c>
      <c r="BO45" s="62"/>
      <c r="BP45" s="63"/>
      <c r="BQ45" s="63"/>
      <c r="BR45" s="63"/>
      <c r="BS45" s="63"/>
      <c r="BT45" s="63"/>
      <c r="BU45" s="66">
        <v>0</v>
      </c>
    </row>
    <row r="46" spans="1:73" ht="15">
      <c r="A46" s="12">
        <v>1992</v>
      </c>
      <c r="B46" s="30" t="s">
        <v>25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18</v>
      </c>
      <c r="L46" s="2">
        <v>5.2162646056475165E-2</v>
      </c>
      <c r="M46" s="14" t="s">
        <v>106</v>
      </c>
      <c r="N46" s="15">
        <v>2</v>
      </c>
      <c r="O46" s="15">
        <v>4</v>
      </c>
      <c r="P46" s="15">
        <v>1</v>
      </c>
      <c r="Q46" s="15">
        <v>1</v>
      </c>
      <c r="R46" s="15">
        <v>2</v>
      </c>
      <c r="S46" s="23">
        <f t="shared" si="1"/>
        <v>1.0725046436742278</v>
      </c>
      <c r="T46" s="17" t="s">
        <v>19</v>
      </c>
      <c r="U46" s="2">
        <v>0.19918073869520225</v>
      </c>
      <c r="V46" s="14" t="s">
        <v>106</v>
      </c>
      <c r="W46" s="15">
        <v>2</v>
      </c>
      <c r="X46" s="15">
        <v>4</v>
      </c>
      <c r="Y46" s="15">
        <v>1</v>
      </c>
      <c r="Z46" s="15">
        <v>1</v>
      </c>
      <c r="AA46" s="15">
        <v>2</v>
      </c>
      <c r="AB46" s="23">
        <f t="shared" si="2"/>
        <v>1.0725046436742278</v>
      </c>
      <c r="AC46" s="18" t="s">
        <v>20</v>
      </c>
      <c r="AD46" s="2">
        <v>4.6107392886721527E-2</v>
      </c>
      <c r="AE46" s="14" t="s">
        <v>6</v>
      </c>
      <c r="AF46" s="15">
        <v>4</v>
      </c>
      <c r="AG46" s="15">
        <v>1</v>
      </c>
      <c r="AH46" s="15">
        <v>1</v>
      </c>
      <c r="AI46" s="15">
        <v>1</v>
      </c>
      <c r="AJ46" s="15">
        <v>3</v>
      </c>
      <c r="AK46" s="23">
        <f t="shared" si="3"/>
        <v>1.4318190233667303</v>
      </c>
      <c r="AL46" s="19" t="s">
        <v>21</v>
      </c>
      <c r="AM46" s="2">
        <v>0.13218340402969284</v>
      </c>
      <c r="AN46" s="14" t="s">
        <v>106</v>
      </c>
      <c r="AO46" s="15">
        <v>2</v>
      </c>
      <c r="AP46" s="15">
        <v>4</v>
      </c>
      <c r="AQ46" s="15">
        <v>1</v>
      </c>
      <c r="AR46" s="15">
        <v>1</v>
      </c>
      <c r="AS46" s="15">
        <v>2</v>
      </c>
      <c r="AT46" s="23">
        <f t="shared" si="4"/>
        <v>1.0725046436742278</v>
      </c>
      <c r="AU46" s="20" t="s">
        <v>22</v>
      </c>
      <c r="AV46" s="2">
        <v>0.67226399999999997</v>
      </c>
      <c r="AW46" s="14" t="s">
        <v>9</v>
      </c>
      <c r="AX46" s="15">
        <v>3</v>
      </c>
      <c r="AY46" s="15">
        <v>4</v>
      </c>
      <c r="AZ46" s="15">
        <v>1</v>
      </c>
      <c r="BA46" s="15">
        <v>1</v>
      </c>
      <c r="BB46" s="15">
        <v>2</v>
      </c>
      <c r="BC46" s="23">
        <f t="shared" si="5"/>
        <v>1.1181151966036349</v>
      </c>
      <c r="BD46" s="21" t="s">
        <v>23</v>
      </c>
      <c r="BE46" s="2">
        <v>0.494861</v>
      </c>
      <c r="BF46" s="14" t="s">
        <v>12</v>
      </c>
      <c r="BG46" s="15">
        <v>1</v>
      </c>
      <c r="BH46" s="15">
        <v>2</v>
      </c>
      <c r="BI46" s="15">
        <v>1</v>
      </c>
      <c r="BJ46" s="15">
        <v>1</v>
      </c>
      <c r="BK46" s="15">
        <v>2</v>
      </c>
      <c r="BL46" s="23">
        <f t="shared" si="6"/>
        <v>0.35859414261160716</v>
      </c>
      <c r="BM46" s="22" t="s">
        <v>24</v>
      </c>
      <c r="BN46" s="61">
        <v>0</v>
      </c>
      <c r="BO46" s="62"/>
      <c r="BP46" s="63"/>
      <c r="BQ46" s="63"/>
      <c r="BR46" s="63"/>
      <c r="BS46" s="63"/>
      <c r="BT46" s="63"/>
      <c r="BU46" s="66">
        <v>0</v>
      </c>
    </row>
    <row r="47" spans="1:73" ht="15">
      <c r="A47" s="12">
        <v>1993</v>
      </c>
      <c r="B47" s="30" t="s">
        <v>25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18</v>
      </c>
      <c r="L47" s="2">
        <v>5.2162646056475165E-2</v>
      </c>
      <c r="M47" s="14" t="s">
        <v>106</v>
      </c>
      <c r="N47" s="15">
        <v>2</v>
      </c>
      <c r="O47" s="15">
        <v>4</v>
      </c>
      <c r="P47" s="15">
        <v>1</v>
      </c>
      <c r="Q47" s="15">
        <v>1</v>
      </c>
      <c r="R47" s="15">
        <v>2</v>
      </c>
      <c r="S47" s="23">
        <f t="shared" si="1"/>
        <v>1.0725046436742278</v>
      </c>
      <c r="T47" s="17" t="s">
        <v>19</v>
      </c>
      <c r="U47" s="2">
        <v>0.19918073869520225</v>
      </c>
      <c r="V47" s="14" t="s">
        <v>106</v>
      </c>
      <c r="W47" s="15">
        <v>2</v>
      </c>
      <c r="X47" s="15">
        <v>4</v>
      </c>
      <c r="Y47" s="15">
        <v>1</v>
      </c>
      <c r="Z47" s="15">
        <v>1</v>
      </c>
      <c r="AA47" s="15">
        <v>2</v>
      </c>
      <c r="AB47" s="23">
        <f t="shared" si="2"/>
        <v>1.0725046436742278</v>
      </c>
      <c r="AC47" s="18" t="s">
        <v>20</v>
      </c>
      <c r="AD47" s="2">
        <v>4.5966125732994544E-2</v>
      </c>
      <c r="AE47" s="14" t="s">
        <v>6</v>
      </c>
      <c r="AF47" s="15">
        <v>4</v>
      </c>
      <c r="AG47" s="15">
        <v>1</v>
      </c>
      <c r="AH47" s="15">
        <v>1</v>
      </c>
      <c r="AI47" s="15">
        <v>1</v>
      </c>
      <c r="AJ47" s="15">
        <v>3</v>
      </c>
      <c r="AK47" s="23">
        <f t="shared" si="3"/>
        <v>1.4318190233667303</v>
      </c>
      <c r="AL47" s="19" t="s">
        <v>21</v>
      </c>
      <c r="AM47" s="2">
        <v>0.13218340402969284</v>
      </c>
      <c r="AN47" s="14" t="s">
        <v>106</v>
      </c>
      <c r="AO47" s="15">
        <v>2</v>
      </c>
      <c r="AP47" s="15">
        <v>4</v>
      </c>
      <c r="AQ47" s="15">
        <v>1</v>
      </c>
      <c r="AR47" s="15">
        <v>1</v>
      </c>
      <c r="AS47" s="15">
        <v>2</v>
      </c>
      <c r="AT47" s="23">
        <f t="shared" si="4"/>
        <v>1.0725046436742278</v>
      </c>
      <c r="AU47" s="20" t="s">
        <v>22</v>
      </c>
      <c r="AV47" s="2">
        <v>0.67226399999999997</v>
      </c>
      <c r="AW47" s="14" t="s">
        <v>9</v>
      </c>
      <c r="AX47" s="15">
        <v>3</v>
      </c>
      <c r="AY47" s="15">
        <v>4</v>
      </c>
      <c r="AZ47" s="15">
        <v>1</v>
      </c>
      <c r="BA47" s="15">
        <v>1</v>
      </c>
      <c r="BB47" s="15">
        <v>2</v>
      </c>
      <c r="BC47" s="23">
        <f t="shared" si="5"/>
        <v>1.1181151966036349</v>
      </c>
      <c r="BD47" s="21" t="s">
        <v>23</v>
      </c>
      <c r="BE47" s="2">
        <v>0.494861</v>
      </c>
      <c r="BF47" s="14" t="s">
        <v>12</v>
      </c>
      <c r="BG47" s="15">
        <v>1</v>
      </c>
      <c r="BH47" s="15">
        <v>2</v>
      </c>
      <c r="BI47" s="15">
        <v>1</v>
      </c>
      <c r="BJ47" s="15">
        <v>1</v>
      </c>
      <c r="BK47" s="15">
        <v>2</v>
      </c>
      <c r="BL47" s="23">
        <f t="shared" si="6"/>
        <v>0.35859414261160716</v>
      </c>
      <c r="BM47" s="22" t="s">
        <v>24</v>
      </c>
      <c r="BN47" s="61">
        <v>0</v>
      </c>
      <c r="BO47" s="62"/>
      <c r="BP47" s="63"/>
      <c r="BQ47" s="63"/>
      <c r="BR47" s="63"/>
      <c r="BS47" s="63"/>
      <c r="BT47" s="63"/>
      <c r="BU47" s="66">
        <v>0</v>
      </c>
    </row>
    <row r="48" spans="1:73" ht="15">
      <c r="A48" s="12">
        <v>1994</v>
      </c>
      <c r="B48" s="30" t="s">
        <v>25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18</v>
      </c>
      <c r="L48" s="2">
        <v>5.2162646056475165E-2</v>
      </c>
      <c r="M48" s="14" t="s">
        <v>106</v>
      </c>
      <c r="N48" s="15">
        <v>2</v>
      </c>
      <c r="O48" s="15">
        <v>4</v>
      </c>
      <c r="P48" s="15">
        <v>1</v>
      </c>
      <c r="Q48" s="15">
        <v>1</v>
      </c>
      <c r="R48" s="15">
        <v>2</v>
      </c>
      <c r="S48" s="23">
        <f t="shared" si="1"/>
        <v>1.0725046436742278</v>
      </c>
      <c r="T48" s="17" t="s">
        <v>19</v>
      </c>
      <c r="U48" s="2">
        <v>0.19918073869520225</v>
      </c>
      <c r="V48" s="14" t="s">
        <v>106</v>
      </c>
      <c r="W48" s="15">
        <v>2</v>
      </c>
      <c r="X48" s="15">
        <v>4</v>
      </c>
      <c r="Y48" s="15">
        <v>1</v>
      </c>
      <c r="Z48" s="15">
        <v>1</v>
      </c>
      <c r="AA48" s="15">
        <v>2</v>
      </c>
      <c r="AB48" s="23">
        <f t="shared" si="2"/>
        <v>1.0725046436742278</v>
      </c>
      <c r="AC48" s="18" t="s">
        <v>20</v>
      </c>
      <c r="AD48" s="2">
        <v>4.5824858579267561E-2</v>
      </c>
      <c r="AE48" s="14" t="s">
        <v>6</v>
      </c>
      <c r="AF48" s="15">
        <v>4</v>
      </c>
      <c r="AG48" s="15">
        <v>1</v>
      </c>
      <c r="AH48" s="15">
        <v>1</v>
      </c>
      <c r="AI48" s="15">
        <v>1</v>
      </c>
      <c r="AJ48" s="15">
        <v>3</v>
      </c>
      <c r="AK48" s="23">
        <f t="shared" si="3"/>
        <v>1.4318190233667303</v>
      </c>
      <c r="AL48" s="19" t="s">
        <v>21</v>
      </c>
      <c r="AM48" s="2">
        <v>0.13218340402969284</v>
      </c>
      <c r="AN48" s="14" t="s">
        <v>106</v>
      </c>
      <c r="AO48" s="15">
        <v>2</v>
      </c>
      <c r="AP48" s="15">
        <v>4</v>
      </c>
      <c r="AQ48" s="15">
        <v>1</v>
      </c>
      <c r="AR48" s="15">
        <v>1</v>
      </c>
      <c r="AS48" s="15">
        <v>2</v>
      </c>
      <c r="AT48" s="23">
        <f t="shared" si="4"/>
        <v>1.0725046436742278</v>
      </c>
      <c r="AU48" s="20" t="s">
        <v>22</v>
      </c>
      <c r="AV48" s="2">
        <v>0.67226399999999997</v>
      </c>
      <c r="AW48" s="14" t="s">
        <v>9</v>
      </c>
      <c r="AX48" s="15">
        <v>3</v>
      </c>
      <c r="AY48" s="15">
        <v>4</v>
      </c>
      <c r="AZ48" s="15">
        <v>1</v>
      </c>
      <c r="BA48" s="15">
        <v>1</v>
      </c>
      <c r="BB48" s="15">
        <v>2</v>
      </c>
      <c r="BC48" s="23">
        <f t="shared" si="5"/>
        <v>1.1181151966036349</v>
      </c>
      <c r="BD48" s="21" t="s">
        <v>23</v>
      </c>
      <c r="BE48" s="2">
        <v>0.494861</v>
      </c>
      <c r="BF48" s="14" t="s">
        <v>12</v>
      </c>
      <c r="BG48" s="15">
        <v>1</v>
      </c>
      <c r="BH48" s="15">
        <v>2</v>
      </c>
      <c r="BI48" s="15">
        <v>1</v>
      </c>
      <c r="BJ48" s="15">
        <v>1</v>
      </c>
      <c r="BK48" s="15">
        <v>2</v>
      </c>
      <c r="BL48" s="23">
        <f t="shared" si="6"/>
        <v>0.35859414261160716</v>
      </c>
      <c r="BM48" s="22" t="s">
        <v>24</v>
      </c>
      <c r="BN48" s="61">
        <v>0</v>
      </c>
      <c r="BO48" s="62"/>
      <c r="BP48" s="63"/>
      <c r="BQ48" s="63"/>
      <c r="BR48" s="63"/>
      <c r="BS48" s="63"/>
      <c r="BT48" s="63"/>
      <c r="BU48" s="66">
        <v>0</v>
      </c>
    </row>
    <row r="49" spans="1:73" ht="15">
      <c r="A49" s="12">
        <v>1995</v>
      </c>
      <c r="B49" s="30" t="s">
        <v>25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18</v>
      </c>
      <c r="L49" s="2">
        <v>5.2162646056475165E-2</v>
      </c>
      <c r="M49" s="14" t="s">
        <v>106</v>
      </c>
      <c r="N49" s="15">
        <v>2</v>
      </c>
      <c r="O49" s="15">
        <v>4</v>
      </c>
      <c r="P49" s="15">
        <v>1</v>
      </c>
      <c r="Q49" s="15">
        <v>1</v>
      </c>
      <c r="R49" s="15">
        <v>2</v>
      </c>
      <c r="S49" s="23">
        <f t="shared" si="1"/>
        <v>1.0725046436742278</v>
      </c>
      <c r="T49" s="17" t="s">
        <v>19</v>
      </c>
      <c r="U49" s="2">
        <v>0.19918073869520225</v>
      </c>
      <c r="V49" s="14" t="s">
        <v>106</v>
      </c>
      <c r="W49" s="15">
        <v>2</v>
      </c>
      <c r="X49" s="15">
        <v>4</v>
      </c>
      <c r="Y49" s="15">
        <v>1</v>
      </c>
      <c r="Z49" s="15">
        <v>1</v>
      </c>
      <c r="AA49" s="15">
        <v>2</v>
      </c>
      <c r="AB49" s="23">
        <f t="shared" si="2"/>
        <v>1.0725046436742278</v>
      </c>
      <c r="AC49" s="18" t="s">
        <v>20</v>
      </c>
      <c r="AD49" s="2">
        <v>4.5683591425540578E-2</v>
      </c>
      <c r="AE49" s="14" t="s">
        <v>6</v>
      </c>
      <c r="AF49" s="15">
        <v>4</v>
      </c>
      <c r="AG49" s="15">
        <v>1</v>
      </c>
      <c r="AH49" s="15">
        <v>1</v>
      </c>
      <c r="AI49" s="15">
        <v>1</v>
      </c>
      <c r="AJ49" s="15">
        <v>3</v>
      </c>
      <c r="AK49" s="23">
        <f t="shared" si="3"/>
        <v>1.4318190233667303</v>
      </c>
      <c r="AL49" s="19" t="s">
        <v>21</v>
      </c>
      <c r="AM49" s="2">
        <v>0.13218340402969284</v>
      </c>
      <c r="AN49" s="14" t="s">
        <v>106</v>
      </c>
      <c r="AO49" s="15">
        <v>2</v>
      </c>
      <c r="AP49" s="15">
        <v>4</v>
      </c>
      <c r="AQ49" s="15">
        <v>1</v>
      </c>
      <c r="AR49" s="15">
        <v>1</v>
      </c>
      <c r="AS49" s="15">
        <v>2</v>
      </c>
      <c r="AT49" s="23">
        <f t="shared" si="4"/>
        <v>1.0725046436742278</v>
      </c>
      <c r="AU49" s="20" t="s">
        <v>22</v>
      </c>
      <c r="AV49" s="2">
        <v>0.67226399999999997</v>
      </c>
      <c r="AW49" s="14" t="s">
        <v>9</v>
      </c>
      <c r="AX49" s="15">
        <v>3</v>
      </c>
      <c r="AY49" s="15">
        <v>4</v>
      </c>
      <c r="AZ49" s="15">
        <v>1</v>
      </c>
      <c r="BA49" s="15">
        <v>1</v>
      </c>
      <c r="BB49" s="15">
        <v>2</v>
      </c>
      <c r="BC49" s="23">
        <f t="shared" si="5"/>
        <v>1.1181151966036349</v>
      </c>
      <c r="BD49" s="21" t="s">
        <v>23</v>
      </c>
      <c r="BE49" s="2">
        <v>0.494861</v>
      </c>
      <c r="BF49" s="14" t="s">
        <v>12</v>
      </c>
      <c r="BG49" s="15">
        <v>1</v>
      </c>
      <c r="BH49" s="15">
        <v>2</v>
      </c>
      <c r="BI49" s="15">
        <v>1</v>
      </c>
      <c r="BJ49" s="15">
        <v>1</v>
      </c>
      <c r="BK49" s="15">
        <v>2</v>
      </c>
      <c r="BL49" s="23">
        <f t="shared" si="6"/>
        <v>0.35859414261160716</v>
      </c>
      <c r="BM49" s="22" t="s">
        <v>24</v>
      </c>
      <c r="BN49" s="61">
        <v>0</v>
      </c>
      <c r="BO49" s="62"/>
      <c r="BP49" s="63"/>
      <c r="BQ49" s="63"/>
      <c r="BR49" s="63"/>
      <c r="BS49" s="63"/>
      <c r="BT49" s="63"/>
      <c r="BU49" s="66">
        <v>0</v>
      </c>
    </row>
    <row r="50" spans="1:73" ht="15">
      <c r="A50" s="12">
        <v>1996</v>
      </c>
      <c r="B50" s="30" t="s">
        <v>25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18</v>
      </c>
      <c r="L50" s="2">
        <v>5.2162646056475165E-2</v>
      </c>
      <c r="M50" s="14" t="s">
        <v>106</v>
      </c>
      <c r="N50" s="15">
        <v>2</v>
      </c>
      <c r="O50" s="15">
        <v>4</v>
      </c>
      <c r="P50" s="15">
        <v>1</v>
      </c>
      <c r="Q50" s="15">
        <v>1</v>
      </c>
      <c r="R50" s="15">
        <v>2</v>
      </c>
      <c r="S50" s="23">
        <f t="shared" si="1"/>
        <v>1.0725046436742278</v>
      </c>
      <c r="T50" s="17" t="s">
        <v>19</v>
      </c>
      <c r="U50" s="2">
        <v>0.19918073869520225</v>
      </c>
      <c r="V50" s="14" t="s">
        <v>106</v>
      </c>
      <c r="W50" s="15">
        <v>2</v>
      </c>
      <c r="X50" s="15">
        <v>4</v>
      </c>
      <c r="Y50" s="15">
        <v>1</v>
      </c>
      <c r="Z50" s="15">
        <v>1</v>
      </c>
      <c r="AA50" s="15">
        <v>2</v>
      </c>
      <c r="AB50" s="23">
        <f t="shared" si="2"/>
        <v>1.0725046436742278</v>
      </c>
      <c r="AC50" s="18" t="s">
        <v>20</v>
      </c>
      <c r="AD50" s="2">
        <v>4.5542324271813595E-2</v>
      </c>
      <c r="AE50" s="14" t="s">
        <v>6</v>
      </c>
      <c r="AF50" s="15">
        <v>4</v>
      </c>
      <c r="AG50" s="15">
        <v>1</v>
      </c>
      <c r="AH50" s="15">
        <v>1</v>
      </c>
      <c r="AI50" s="15">
        <v>1</v>
      </c>
      <c r="AJ50" s="15">
        <v>3</v>
      </c>
      <c r="AK50" s="23">
        <f t="shared" si="3"/>
        <v>1.4318190233667303</v>
      </c>
      <c r="AL50" s="19" t="s">
        <v>21</v>
      </c>
      <c r="AM50" s="2">
        <v>0.13218340402969284</v>
      </c>
      <c r="AN50" s="14" t="s">
        <v>106</v>
      </c>
      <c r="AO50" s="15">
        <v>2</v>
      </c>
      <c r="AP50" s="15">
        <v>4</v>
      </c>
      <c r="AQ50" s="15">
        <v>1</v>
      </c>
      <c r="AR50" s="15">
        <v>1</v>
      </c>
      <c r="AS50" s="15">
        <v>2</v>
      </c>
      <c r="AT50" s="23">
        <f t="shared" si="4"/>
        <v>1.0725046436742278</v>
      </c>
      <c r="AU50" s="20" t="s">
        <v>22</v>
      </c>
      <c r="AV50" s="2">
        <v>0.67226399999999997</v>
      </c>
      <c r="AW50" s="14" t="s">
        <v>9</v>
      </c>
      <c r="AX50" s="15">
        <v>3</v>
      </c>
      <c r="AY50" s="15">
        <v>3</v>
      </c>
      <c r="AZ50" s="15">
        <v>1</v>
      </c>
      <c r="BA50" s="15">
        <v>1</v>
      </c>
      <c r="BB50" s="15">
        <v>2</v>
      </c>
      <c r="BC50" s="23">
        <f t="shared" si="5"/>
        <v>0.58256442191643865</v>
      </c>
      <c r="BD50" s="21" t="s">
        <v>23</v>
      </c>
      <c r="BE50" s="2">
        <v>0.494861</v>
      </c>
      <c r="BF50" s="14" t="s">
        <v>12</v>
      </c>
      <c r="BG50" s="15">
        <v>1</v>
      </c>
      <c r="BH50" s="15">
        <v>2</v>
      </c>
      <c r="BI50" s="15">
        <v>1</v>
      </c>
      <c r="BJ50" s="15">
        <v>1</v>
      </c>
      <c r="BK50" s="15">
        <v>2</v>
      </c>
      <c r="BL50" s="23">
        <f t="shared" si="6"/>
        <v>0.35859414261160716</v>
      </c>
      <c r="BM50" s="22" t="s">
        <v>24</v>
      </c>
      <c r="BN50" s="61">
        <v>0</v>
      </c>
      <c r="BO50" s="62"/>
      <c r="BP50" s="63"/>
      <c r="BQ50" s="63"/>
      <c r="BR50" s="63"/>
      <c r="BS50" s="63"/>
      <c r="BT50" s="63"/>
      <c r="BU50" s="66">
        <v>0</v>
      </c>
    </row>
    <row r="51" spans="1:73" ht="15">
      <c r="A51" s="12">
        <v>1997</v>
      </c>
      <c r="B51" s="30" t="s">
        <v>25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18</v>
      </c>
      <c r="L51" s="2">
        <v>5.2162646056475165E-2</v>
      </c>
      <c r="M51" s="14" t="s">
        <v>106</v>
      </c>
      <c r="N51" s="15">
        <v>2</v>
      </c>
      <c r="O51" s="15">
        <v>4</v>
      </c>
      <c r="P51" s="15">
        <v>1</v>
      </c>
      <c r="Q51" s="15">
        <v>1</v>
      </c>
      <c r="R51" s="15">
        <v>2</v>
      </c>
      <c r="S51" s="23">
        <f t="shared" si="1"/>
        <v>1.0725046436742278</v>
      </c>
      <c r="T51" s="17" t="s">
        <v>19</v>
      </c>
      <c r="U51" s="2">
        <v>0.19918073869520225</v>
      </c>
      <c r="V51" s="14" t="s">
        <v>106</v>
      </c>
      <c r="W51" s="15">
        <v>2</v>
      </c>
      <c r="X51" s="15">
        <v>4</v>
      </c>
      <c r="Y51" s="15">
        <v>1</v>
      </c>
      <c r="Z51" s="15">
        <v>1</v>
      </c>
      <c r="AA51" s="15">
        <v>2</v>
      </c>
      <c r="AB51" s="23">
        <f t="shared" si="2"/>
        <v>1.0725046436742278</v>
      </c>
      <c r="AC51" s="18" t="s">
        <v>20</v>
      </c>
      <c r="AD51" s="2">
        <v>4.5401057118086612E-2</v>
      </c>
      <c r="AE51" s="14" t="s">
        <v>6</v>
      </c>
      <c r="AF51" s="15">
        <v>4</v>
      </c>
      <c r="AG51" s="15">
        <v>1</v>
      </c>
      <c r="AH51" s="15">
        <v>1</v>
      </c>
      <c r="AI51" s="15">
        <v>1</v>
      </c>
      <c r="AJ51" s="15">
        <v>3</v>
      </c>
      <c r="AK51" s="23">
        <f t="shared" si="3"/>
        <v>1.4318190233667303</v>
      </c>
      <c r="AL51" s="19" t="s">
        <v>21</v>
      </c>
      <c r="AM51" s="2">
        <v>0.132183404029693</v>
      </c>
      <c r="AN51" s="14" t="s">
        <v>106</v>
      </c>
      <c r="AO51" s="15">
        <v>2</v>
      </c>
      <c r="AP51" s="15">
        <v>4</v>
      </c>
      <c r="AQ51" s="15">
        <v>1</v>
      </c>
      <c r="AR51" s="15">
        <v>1</v>
      </c>
      <c r="AS51" s="15">
        <v>2</v>
      </c>
      <c r="AT51" s="23">
        <f t="shared" si="4"/>
        <v>1.0725046436742278</v>
      </c>
      <c r="AU51" s="20" t="s">
        <v>22</v>
      </c>
      <c r="AV51" s="2">
        <v>0.67226399999999997</v>
      </c>
      <c r="AW51" s="14" t="s">
        <v>9</v>
      </c>
      <c r="AX51" s="15">
        <v>3</v>
      </c>
      <c r="AY51" s="15">
        <v>3</v>
      </c>
      <c r="AZ51" s="15">
        <v>1</v>
      </c>
      <c r="BA51" s="15">
        <v>1</v>
      </c>
      <c r="BB51" s="15">
        <v>2</v>
      </c>
      <c r="BC51" s="23">
        <f t="shared" si="5"/>
        <v>0.58256442191643865</v>
      </c>
      <c r="BD51" s="21" t="s">
        <v>23</v>
      </c>
      <c r="BE51" s="2">
        <v>0.494861</v>
      </c>
      <c r="BF51" s="14" t="s">
        <v>12</v>
      </c>
      <c r="BG51" s="15">
        <v>1</v>
      </c>
      <c r="BH51" s="15">
        <v>1</v>
      </c>
      <c r="BI51" s="15">
        <v>1</v>
      </c>
      <c r="BJ51" s="15">
        <v>1</v>
      </c>
      <c r="BK51" s="15">
        <v>2</v>
      </c>
      <c r="BL51" s="23">
        <f t="shared" si="6"/>
        <v>0.34297081055722239</v>
      </c>
      <c r="BM51" s="22" t="s">
        <v>24</v>
      </c>
      <c r="BN51" s="61">
        <v>0</v>
      </c>
      <c r="BO51" s="62"/>
      <c r="BP51" s="63"/>
      <c r="BQ51" s="63"/>
      <c r="BR51" s="63"/>
      <c r="BS51" s="63"/>
      <c r="BT51" s="63"/>
      <c r="BU51" s="66">
        <v>0</v>
      </c>
    </row>
    <row r="52" spans="1:73" ht="15">
      <c r="A52" s="12">
        <v>1998</v>
      </c>
      <c r="B52" s="30" t="s">
        <v>25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18</v>
      </c>
      <c r="L52" s="2">
        <v>5.2162646056475165E-2</v>
      </c>
      <c r="M52" s="14" t="s">
        <v>106</v>
      </c>
      <c r="N52" s="15">
        <v>2</v>
      </c>
      <c r="O52" s="15">
        <v>4</v>
      </c>
      <c r="P52" s="15">
        <v>1</v>
      </c>
      <c r="Q52" s="15">
        <v>1</v>
      </c>
      <c r="R52" s="15">
        <v>2</v>
      </c>
      <c r="S52" s="23">
        <f t="shared" si="1"/>
        <v>1.0725046436742278</v>
      </c>
      <c r="T52" s="17" t="s">
        <v>19</v>
      </c>
      <c r="U52" s="2">
        <v>0.19918073869520225</v>
      </c>
      <c r="V52" s="14" t="s">
        <v>106</v>
      </c>
      <c r="W52" s="15">
        <v>2</v>
      </c>
      <c r="X52" s="15">
        <v>4</v>
      </c>
      <c r="Y52" s="15">
        <v>1</v>
      </c>
      <c r="Z52" s="15">
        <v>1</v>
      </c>
      <c r="AA52" s="15">
        <v>2</v>
      </c>
      <c r="AB52" s="23">
        <f t="shared" si="2"/>
        <v>1.0725046436742278</v>
      </c>
      <c r="AC52" s="18" t="s">
        <v>20</v>
      </c>
      <c r="AD52" s="2">
        <v>4.5259789964359629E-2</v>
      </c>
      <c r="AE52" s="14" t="s">
        <v>6</v>
      </c>
      <c r="AF52" s="15">
        <v>4</v>
      </c>
      <c r="AG52" s="15">
        <v>1</v>
      </c>
      <c r="AH52" s="15">
        <v>1</v>
      </c>
      <c r="AI52" s="15">
        <v>1</v>
      </c>
      <c r="AJ52" s="15">
        <v>3</v>
      </c>
      <c r="AK52" s="23">
        <f t="shared" si="3"/>
        <v>1.4318190233667303</v>
      </c>
      <c r="AL52" s="19" t="s">
        <v>21</v>
      </c>
      <c r="AM52" s="2">
        <v>0.132183404029693</v>
      </c>
      <c r="AN52" s="14" t="s">
        <v>106</v>
      </c>
      <c r="AO52" s="15">
        <v>2</v>
      </c>
      <c r="AP52" s="15">
        <v>4</v>
      </c>
      <c r="AQ52" s="15">
        <v>1</v>
      </c>
      <c r="AR52" s="15">
        <v>1</v>
      </c>
      <c r="AS52" s="15">
        <v>2</v>
      </c>
      <c r="AT52" s="23">
        <f t="shared" si="4"/>
        <v>1.0725046436742278</v>
      </c>
      <c r="AU52" s="20" t="s">
        <v>22</v>
      </c>
      <c r="AV52" s="2">
        <v>0.67226399999999997</v>
      </c>
      <c r="AW52" s="14" t="s">
        <v>9</v>
      </c>
      <c r="AX52" s="15">
        <v>3</v>
      </c>
      <c r="AY52" s="15">
        <v>3</v>
      </c>
      <c r="AZ52" s="15">
        <v>1</v>
      </c>
      <c r="BA52" s="15">
        <v>1</v>
      </c>
      <c r="BB52" s="15">
        <v>2</v>
      </c>
      <c r="BC52" s="23">
        <f t="shared" si="5"/>
        <v>0.58256442191643865</v>
      </c>
      <c r="BD52" s="21" t="s">
        <v>23</v>
      </c>
      <c r="BE52" s="2">
        <v>0.50419800000000004</v>
      </c>
      <c r="BF52" s="14" t="s">
        <v>7</v>
      </c>
      <c r="BG52" s="15">
        <v>2</v>
      </c>
      <c r="BH52" s="15">
        <v>1</v>
      </c>
      <c r="BI52" s="15">
        <v>1</v>
      </c>
      <c r="BJ52" s="15">
        <v>1</v>
      </c>
      <c r="BK52" s="15">
        <v>3</v>
      </c>
      <c r="BL52" s="23">
        <f t="shared" si="6"/>
        <v>1.0195048044558219</v>
      </c>
      <c r="BM52" s="22" t="s">
        <v>24</v>
      </c>
      <c r="BN52" s="61">
        <v>0</v>
      </c>
      <c r="BO52" s="62"/>
      <c r="BP52" s="63"/>
      <c r="BQ52" s="63"/>
      <c r="BR52" s="63"/>
      <c r="BS52" s="63"/>
      <c r="BT52" s="63"/>
      <c r="BU52" s="66">
        <v>0</v>
      </c>
    </row>
    <row r="53" spans="1:73" ht="15">
      <c r="A53" s="12">
        <v>1999</v>
      </c>
      <c r="B53" s="30" t="s">
        <v>25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18</v>
      </c>
      <c r="L53" s="2">
        <v>5.2162646056475165E-2</v>
      </c>
      <c r="M53" s="14" t="s">
        <v>106</v>
      </c>
      <c r="N53" s="15">
        <v>2</v>
      </c>
      <c r="O53" s="15">
        <v>4</v>
      </c>
      <c r="P53" s="15">
        <v>1</v>
      </c>
      <c r="Q53" s="15">
        <v>1</v>
      </c>
      <c r="R53" s="15">
        <v>2</v>
      </c>
      <c r="S53" s="23">
        <f t="shared" si="1"/>
        <v>1.0725046436742278</v>
      </c>
      <c r="T53" s="17" t="s">
        <v>19</v>
      </c>
      <c r="U53" s="2">
        <v>0.19918073869520225</v>
      </c>
      <c r="V53" s="14" t="s">
        <v>106</v>
      </c>
      <c r="W53" s="15">
        <v>2</v>
      </c>
      <c r="X53" s="15">
        <v>4</v>
      </c>
      <c r="Y53" s="15">
        <v>1</v>
      </c>
      <c r="Z53" s="15">
        <v>1</v>
      </c>
      <c r="AA53" s="15">
        <v>2</v>
      </c>
      <c r="AB53" s="23">
        <f t="shared" si="2"/>
        <v>1.0725046436742278</v>
      </c>
      <c r="AC53" s="18" t="s">
        <v>20</v>
      </c>
      <c r="AD53" s="2">
        <v>4.5118522810632646E-2</v>
      </c>
      <c r="AE53" s="14" t="s">
        <v>6</v>
      </c>
      <c r="AF53" s="15">
        <v>4</v>
      </c>
      <c r="AG53" s="15">
        <v>1</v>
      </c>
      <c r="AH53" s="15">
        <v>1</v>
      </c>
      <c r="AI53" s="15">
        <v>1</v>
      </c>
      <c r="AJ53" s="15">
        <v>3</v>
      </c>
      <c r="AK53" s="23">
        <f t="shared" si="3"/>
        <v>1.4318190233667303</v>
      </c>
      <c r="AL53" s="19" t="s">
        <v>21</v>
      </c>
      <c r="AM53" s="2">
        <v>0.132183404029693</v>
      </c>
      <c r="AN53" s="14" t="s">
        <v>106</v>
      </c>
      <c r="AO53" s="15">
        <v>2</v>
      </c>
      <c r="AP53" s="15">
        <v>4</v>
      </c>
      <c r="AQ53" s="15">
        <v>1</v>
      </c>
      <c r="AR53" s="15">
        <v>1</v>
      </c>
      <c r="AS53" s="15">
        <v>2</v>
      </c>
      <c r="AT53" s="23">
        <f t="shared" si="4"/>
        <v>1.0725046436742278</v>
      </c>
      <c r="AU53" s="20" t="s">
        <v>22</v>
      </c>
      <c r="AV53" s="2">
        <v>0.67226399999999997</v>
      </c>
      <c r="AW53" s="14" t="s">
        <v>9</v>
      </c>
      <c r="AX53" s="15">
        <v>3</v>
      </c>
      <c r="AY53" s="15">
        <v>3</v>
      </c>
      <c r="AZ53" s="15">
        <v>1</v>
      </c>
      <c r="BA53" s="15">
        <v>1</v>
      </c>
      <c r="BB53" s="15">
        <v>2</v>
      </c>
      <c r="BC53" s="23">
        <f t="shared" si="5"/>
        <v>0.58256442191643865</v>
      </c>
      <c r="BD53" s="21" t="s">
        <v>23</v>
      </c>
      <c r="BE53" s="2">
        <v>0.51353500000000007</v>
      </c>
      <c r="BF53" s="14" t="s">
        <v>7</v>
      </c>
      <c r="BG53" s="15">
        <v>2</v>
      </c>
      <c r="BH53" s="15">
        <v>1</v>
      </c>
      <c r="BI53" s="15">
        <v>1</v>
      </c>
      <c r="BJ53" s="15">
        <v>1</v>
      </c>
      <c r="BK53" s="15">
        <v>3</v>
      </c>
      <c r="BL53" s="23">
        <f t="shared" si="6"/>
        <v>1.0195048044558219</v>
      </c>
      <c r="BM53" s="22" t="s">
        <v>24</v>
      </c>
      <c r="BN53" s="61">
        <v>0</v>
      </c>
      <c r="BO53" s="62"/>
      <c r="BP53" s="63"/>
      <c r="BQ53" s="63"/>
      <c r="BR53" s="63"/>
      <c r="BS53" s="63"/>
      <c r="BT53" s="63"/>
      <c r="BU53" s="66">
        <v>0</v>
      </c>
    </row>
    <row r="54" spans="1:73" ht="15">
      <c r="A54" s="12">
        <v>2000</v>
      </c>
      <c r="B54" s="30" t="s">
        <v>25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18</v>
      </c>
      <c r="L54" s="2">
        <v>5.2162646056475165E-2</v>
      </c>
      <c r="M54" s="14" t="s">
        <v>106</v>
      </c>
      <c r="N54" s="15">
        <v>2</v>
      </c>
      <c r="O54" s="15">
        <v>4</v>
      </c>
      <c r="P54" s="15">
        <v>1</v>
      </c>
      <c r="Q54" s="15">
        <v>1</v>
      </c>
      <c r="R54" s="15">
        <v>2</v>
      </c>
      <c r="S54" s="23">
        <f t="shared" si="1"/>
        <v>1.0725046436742278</v>
      </c>
      <c r="T54" s="17" t="s">
        <v>19</v>
      </c>
      <c r="U54" s="2">
        <v>0.19918073869520225</v>
      </c>
      <c r="V54" s="14" t="s">
        <v>106</v>
      </c>
      <c r="W54" s="15">
        <v>2</v>
      </c>
      <c r="X54" s="15">
        <v>4</v>
      </c>
      <c r="Y54" s="15">
        <v>1</v>
      </c>
      <c r="Z54" s="15">
        <v>1</v>
      </c>
      <c r="AA54" s="15">
        <v>2</v>
      </c>
      <c r="AB54" s="23">
        <f t="shared" si="2"/>
        <v>1.0725046436742278</v>
      </c>
      <c r="AC54" s="18" t="s">
        <v>20</v>
      </c>
      <c r="AD54" s="2">
        <v>4.4977255656905663E-2</v>
      </c>
      <c r="AE54" s="14" t="s">
        <v>6</v>
      </c>
      <c r="AF54" s="15">
        <v>4</v>
      </c>
      <c r="AG54" s="15">
        <v>1</v>
      </c>
      <c r="AH54" s="15">
        <v>1</v>
      </c>
      <c r="AI54" s="15">
        <v>1</v>
      </c>
      <c r="AJ54" s="15">
        <v>3</v>
      </c>
      <c r="AK54" s="23">
        <f t="shared" si="3"/>
        <v>1.4318190233667303</v>
      </c>
      <c r="AL54" s="19" t="s">
        <v>21</v>
      </c>
      <c r="AM54" s="2">
        <v>0.132183404029693</v>
      </c>
      <c r="AN54" s="14" t="s">
        <v>106</v>
      </c>
      <c r="AO54" s="15">
        <v>2</v>
      </c>
      <c r="AP54" s="15">
        <v>4</v>
      </c>
      <c r="AQ54" s="15">
        <v>1</v>
      </c>
      <c r="AR54" s="15">
        <v>1</v>
      </c>
      <c r="AS54" s="15">
        <v>2</v>
      </c>
      <c r="AT54" s="23">
        <f t="shared" si="4"/>
        <v>1.0725046436742278</v>
      </c>
      <c r="AU54" s="20" t="s">
        <v>22</v>
      </c>
      <c r="AV54" s="2">
        <v>0.67226399999999997</v>
      </c>
      <c r="AW54" s="14" t="s">
        <v>9</v>
      </c>
      <c r="AX54" s="15">
        <v>3</v>
      </c>
      <c r="AY54" s="15">
        <v>3</v>
      </c>
      <c r="AZ54" s="15">
        <v>1</v>
      </c>
      <c r="BA54" s="15">
        <v>1</v>
      </c>
      <c r="BB54" s="15">
        <v>2</v>
      </c>
      <c r="BC54" s="23">
        <f t="shared" si="5"/>
        <v>0.58256442191643865</v>
      </c>
      <c r="BD54" s="21" t="s">
        <v>23</v>
      </c>
      <c r="BE54" s="2">
        <v>0.52287200000000011</v>
      </c>
      <c r="BF54" s="14" t="s">
        <v>7</v>
      </c>
      <c r="BG54" s="15">
        <v>2</v>
      </c>
      <c r="BH54" s="15">
        <v>1</v>
      </c>
      <c r="BI54" s="15">
        <v>1</v>
      </c>
      <c r="BJ54" s="15">
        <v>1</v>
      </c>
      <c r="BK54" s="15">
        <v>3</v>
      </c>
      <c r="BL54" s="23">
        <f t="shared" si="6"/>
        <v>1.0195048044558219</v>
      </c>
      <c r="BM54" s="22" t="s">
        <v>24</v>
      </c>
      <c r="BN54" s="61">
        <v>0</v>
      </c>
      <c r="BO54" s="62"/>
      <c r="BP54" s="63"/>
      <c r="BQ54" s="63"/>
      <c r="BR54" s="63"/>
      <c r="BS54" s="63"/>
      <c r="BT54" s="63"/>
      <c r="BU54" s="66">
        <v>0</v>
      </c>
    </row>
    <row r="55" spans="1:73" ht="15">
      <c r="A55" s="12">
        <v>2001</v>
      </c>
      <c r="B55" s="30" t="s">
        <v>25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18</v>
      </c>
      <c r="L55" s="2">
        <v>5.2162646056475165E-2</v>
      </c>
      <c r="M55" s="14" t="s">
        <v>106</v>
      </c>
      <c r="N55" s="15">
        <v>2</v>
      </c>
      <c r="O55" s="15">
        <v>4</v>
      </c>
      <c r="P55" s="15">
        <v>1</v>
      </c>
      <c r="Q55" s="15">
        <v>1</v>
      </c>
      <c r="R55" s="15">
        <v>2</v>
      </c>
      <c r="S55" s="23">
        <f t="shared" si="1"/>
        <v>1.0725046436742278</v>
      </c>
      <c r="T55" s="17" t="s">
        <v>19</v>
      </c>
      <c r="U55" s="2">
        <v>0.19918073869520225</v>
      </c>
      <c r="V55" s="14" t="s">
        <v>106</v>
      </c>
      <c r="W55" s="15">
        <v>2</v>
      </c>
      <c r="X55" s="15">
        <v>4</v>
      </c>
      <c r="Y55" s="15">
        <v>1</v>
      </c>
      <c r="Z55" s="15">
        <v>1</v>
      </c>
      <c r="AA55" s="15">
        <v>2</v>
      </c>
      <c r="AB55" s="23">
        <f t="shared" si="2"/>
        <v>1.0725046436742278</v>
      </c>
      <c r="AC55" s="18" t="s">
        <v>20</v>
      </c>
      <c r="AD55" s="2">
        <v>4.483598850317868E-2</v>
      </c>
      <c r="AE55" s="14" t="s">
        <v>6</v>
      </c>
      <c r="AF55" s="15">
        <v>4</v>
      </c>
      <c r="AG55" s="15">
        <v>1</v>
      </c>
      <c r="AH55" s="15">
        <v>1</v>
      </c>
      <c r="AI55" s="15">
        <v>1</v>
      </c>
      <c r="AJ55" s="15">
        <v>3</v>
      </c>
      <c r="AK55" s="23">
        <f t="shared" si="3"/>
        <v>1.4318190233667303</v>
      </c>
      <c r="AL55" s="19" t="s">
        <v>21</v>
      </c>
      <c r="AM55" s="2">
        <v>0.132183404029693</v>
      </c>
      <c r="AN55" s="14" t="s">
        <v>106</v>
      </c>
      <c r="AO55" s="15">
        <v>2</v>
      </c>
      <c r="AP55" s="15">
        <v>4</v>
      </c>
      <c r="AQ55" s="15">
        <v>1</v>
      </c>
      <c r="AR55" s="15">
        <v>1</v>
      </c>
      <c r="AS55" s="15">
        <v>2</v>
      </c>
      <c r="AT55" s="23">
        <f t="shared" si="4"/>
        <v>1.0725046436742278</v>
      </c>
      <c r="AU55" s="20" t="s">
        <v>22</v>
      </c>
      <c r="AV55" s="2">
        <v>0.67226399999999997</v>
      </c>
      <c r="AW55" s="14" t="s">
        <v>9</v>
      </c>
      <c r="AX55" s="15">
        <v>3</v>
      </c>
      <c r="AY55" s="15">
        <v>2</v>
      </c>
      <c r="AZ55" s="15">
        <v>1</v>
      </c>
      <c r="BA55" s="15">
        <v>1</v>
      </c>
      <c r="BB55" s="15">
        <v>2</v>
      </c>
      <c r="BC55" s="23">
        <f t="shared" si="5"/>
        <v>0.48935255543384243</v>
      </c>
      <c r="BD55" s="21" t="s">
        <v>23</v>
      </c>
      <c r="BE55" s="2">
        <v>0.53220900000000015</v>
      </c>
      <c r="BF55" s="14" t="s">
        <v>7</v>
      </c>
      <c r="BG55" s="15">
        <v>2</v>
      </c>
      <c r="BH55" s="15">
        <v>1</v>
      </c>
      <c r="BI55" s="15">
        <v>1</v>
      </c>
      <c r="BJ55" s="15">
        <v>1</v>
      </c>
      <c r="BK55" s="15">
        <v>3</v>
      </c>
      <c r="BL55" s="23">
        <f t="shared" si="6"/>
        <v>1.0195048044558219</v>
      </c>
      <c r="BM55" s="22" t="s">
        <v>24</v>
      </c>
      <c r="BN55" s="61">
        <v>0</v>
      </c>
      <c r="BO55" s="62"/>
      <c r="BP55" s="63"/>
      <c r="BQ55" s="63"/>
      <c r="BR55" s="63"/>
      <c r="BS55" s="63"/>
      <c r="BT55" s="63"/>
      <c r="BU55" s="66">
        <v>0</v>
      </c>
    </row>
    <row r="56" spans="1:73" ht="15">
      <c r="A56" s="12">
        <v>2002</v>
      </c>
      <c r="B56" s="30" t="s">
        <v>25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18</v>
      </c>
      <c r="L56" s="2">
        <v>5.2162646056475165E-2</v>
      </c>
      <c r="M56" s="14" t="s">
        <v>106</v>
      </c>
      <c r="N56" s="15">
        <v>2</v>
      </c>
      <c r="O56" s="15">
        <v>4</v>
      </c>
      <c r="P56" s="15">
        <v>1</v>
      </c>
      <c r="Q56" s="15">
        <v>1</v>
      </c>
      <c r="R56" s="15">
        <v>2</v>
      </c>
      <c r="S56" s="23">
        <f t="shared" si="1"/>
        <v>1.0725046436742278</v>
      </c>
      <c r="T56" s="17" t="s">
        <v>19</v>
      </c>
      <c r="U56" s="2">
        <v>0.19918073869520225</v>
      </c>
      <c r="V56" s="14" t="s">
        <v>106</v>
      </c>
      <c r="W56" s="15">
        <v>2</v>
      </c>
      <c r="X56" s="15">
        <v>4</v>
      </c>
      <c r="Y56" s="15">
        <v>1</v>
      </c>
      <c r="Z56" s="15">
        <v>1</v>
      </c>
      <c r="AA56" s="15">
        <v>2</v>
      </c>
      <c r="AB56" s="23">
        <f t="shared" si="2"/>
        <v>1.0725046436742278</v>
      </c>
      <c r="AC56" s="18" t="s">
        <v>20</v>
      </c>
      <c r="AD56" s="2">
        <v>4.4694721349451697E-2</v>
      </c>
      <c r="AE56" s="14" t="s">
        <v>6</v>
      </c>
      <c r="AF56" s="15">
        <v>4</v>
      </c>
      <c r="AG56" s="15">
        <v>1</v>
      </c>
      <c r="AH56" s="15">
        <v>1</v>
      </c>
      <c r="AI56" s="15">
        <v>1</v>
      </c>
      <c r="AJ56" s="15">
        <v>3</v>
      </c>
      <c r="AK56" s="23">
        <f t="shared" si="3"/>
        <v>1.4318190233667303</v>
      </c>
      <c r="AL56" s="19" t="s">
        <v>21</v>
      </c>
      <c r="AM56" s="2">
        <v>0.132183404029693</v>
      </c>
      <c r="AN56" s="14" t="s">
        <v>106</v>
      </c>
      <c r="AO56" s="15">
        <v>2</v>
      </c>
      <c r="AP56" s="15">
        <v>4</v>
      </c>
      <c r="AQ56" s="15">
        <v>1</v>
      </c>
      <c r="AR56" s="15">
        <v>1</v>
      </c>
      <c r="AS56" s="15">
        <v>2</v>
      </c>
      <c r="AT56" s="23">
        <f t="shared" si="4"/>
        <v>1.0725046436742278</v>
      </c>
      <c r="AU56" s="20" t="s">
        <v>22</v>
      </c>
      <c r="AV56" s="2">
        <v>0.67226399999999997</v>
      </c>
      <c r="AW56" s="14" t="s">
        <v>9</v>
      </c>
      <c r="AX56" s="15">
        <v>3</v>
      </c>
      <c r="AY56" s="15">
        <v>2</v>
      </c>
      <c r="AZ56" s="15">
        <v>1</v>
      </c>
      <c r="BA56" s="15">
        <v>1</v>
      </c>
      <c r="BB56" s="15">
        <v>2</v>
      </c>
      <c r="BC56" s="23">
        <f t="shared" si="5"/>
        <v>0.48935255543384243</v>
      </c>
      <c r="BD56" s="21" t="s">
        <v>23</v>
      </c>
      <c r="BE56" s="2">
        <v>0.54154600000000019</v>
      </c>
      <c r="BF56" s="14" t="s">
        <v>7</v>
      </c>
      <c r="BG56" s="15">
        <v>2</v>
      </c>
      <c r="BH56" s="15">
        <v>1</v>
      </c>
      <c r="BI56" s="15">
        <v>1</v>
      </c>
      <c r="BJ56" s="15">
        <v>1</v>
      </c>
      <c r="BK56" s="15">
        <v>3</v>
      </c>
      <c r="BL56" s="23">
        <f t="shared" si="6"/>
        <v>1.0195048044558219</v>
      </c>
      <c r="BM56" s="22" t="s">
        <v>24</v>
      </c>
      <c r="BN56" s="61">
        <v>0</v>
      </c>
      <c r="BO56" s="62"/>
      <c r="BP56" s="63"/>
      <c r="BQ56" s="63"/>
      <c r="BR56" s="63"/>
      <c r="BS56" s="63"/>
      <c r="BT56" s="63"/>
      <c r="BU56" s="66">
        <v>0</v>
      </c>
    </row>
    <row r="57" spans="1:73" ht="15">
      <c r="A57" s="12">
        <v>2003</v>
      </c>
      <c r="B57" s="30" t="s">
        <v>25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18</v>
      </c>
      <c r="L57" s="2">
        <v>5.2162646056475165E-2</v>
      </c>
      <c r="M57" s="14" t="s">
        <v>106</v>
      </c>
      <c r="N57" s="15">
        <v>2</v>
      </c>
      <c r="O57" s="15">
        <v>4</v>
      </c>
      <c r="P57" s="15">
        <v>1</v>
      </c>
      <c r="Q57" s="15">
        <v>1</v>
      </c>
      <c r="R57" s="15">
        <v>2</v>
      </c>
      <c r="S57" s="23">
        <f t="shared" si="1"/>
        <v>1.0725046436742278</v>
      </c>
      <c r="T57" s="17" t="s">
        <v>19</v>
      </c>
      <c r="U57" s="2">
        <v>0.19918073869520225</v>
      </c>
      <c r="V57" s="14" t="s">
        <v>106</v>
      </c>
      <c r="W57" s="15">
        <v>2</v>
      </c>
      <c r="X57" s="15">
        <v>4</v>
      </c>
      <c r="Y57" s="15">
        <v>1</v>
      </c>
      <c r="Z57" s="15">
        <v>1</v>
      </c>
      <c r="AA57" s="15">
        <v>2</v>
      </c>
      <c r="AB57" s="23">
        <f t="shared" si="2"/>
        <v>1.0725046436742278</v>
      </c>
      <c r="AC57" s="18" t="s">
        <v>20</v>
      </c>
      <c r="AD57" s="2">
        <v>4.4553454195724713E-2</v>
      </c>
      <c r="AE57" s="14" t="s">
        <v>6</v>
      </c>
      <c r="AF57" s="15">
        <v>4</v>
      </c>
      <c r="AG57" s="15">
        <v>1</v>
      </c>
      <c r="AH57" s="15">
        <v>1</v>
      </c>
      <c r="AI57" s="15">
        <v>1</v>
      </c>
      <c r="AJ57" s="15">
        <v>3</v>
      </c>
      <c r="AK57" s="23">
        <f t="shared" si="3"/>
        <v>1.4318190233667303</v>
      </c>
      <c r="AL57" s="19" t="s">
        <v>21</v>
      </c>
      <c r="AM57" s="2">
        <v>0.132183404029693</v>
      </c>
      <c r="AN57" s="14" t="s">
        <v>106</v>
      </c>
      <c r="AO57" s="15">
        <v>2</v>
      </c>
      <c r="AP57" s="15">
        <v>4</v>
      </c>
      <c r="AQ57" s="15">
        <v>1</v>
      </c>
      <c r="AR57" s="15">
        <v>1</v>
      </c>
      <c r="AS57" s="15">
        <v>2</v>
      </c>
      <c r="AT57" s="23">
        <f t="shared" si="4"/>
        <v>1.0725046436742278</v>
      </c>
      <c r="AU57" s="20" t="s">
        <v>22</v>
      </c>
      <c r="AV57" s="2">
        <v>0.67226399999999997</v>
      </c>
      <c r="AW57" s="14" t="s">
        <v>9</v>
      </c>
      <c r="AX57" s="15">
        <v>3</v>
      </c>
      <c r="AY57" s="15">
        <v>2</v>
      </c>
      <c r="AZ57" s="15">
        <v>1</v>
      </c>
      <c r="BA57" s="15">
        <v>1</v>
      </c>
      <c r="BB57" s="15">
        <v>2</v>
      </c>
      <c r="BC57" s="23">
        <f t="shared" si="5"/>
        <v>0.48935255543384243</v>
      </c>
      <c r="BD57" s="21" t="s">
        <v>23</v>
      </c>
      <c r="BE57" s="2">
        <v>0.55088300000000023</v>
      </c>
      <c r="BF57" s="14" t="s">
        <v>7</v>
      </c>
      <c r="BG57" s="15">
        <v>2</v>
      </c>
      <c r="BH57" s="15">
        <v>1</v>
      </c>
      <c r="BI57" s="15">
        <v>1</v>
      </c>
      <c r="BJ57" s="15">
        <v>1</v>
      </c>
      <c r="BK57" s="15">
        <v>3</v>
      </c>
      <c r="BL57" s="23">
        <f t="shared" si="6"/>
        <v>1.0195048044558219</v>
      </c>
      <c r="BM57" s="22" t="s">
        <v>24</v>
      </c>
      <c r="BN57" s="61">
        <v>0</v>
      </c>
      <c r="BO57" s="62"/>
      <c r="BP57" s="63"/>
      <c r="BQ57" s="63"/>
      <c r="BR57" s="63"/>
      <c r="BS57" s="63"/>
      <c r="BT57" s="63"/>
      <c r="BU57" s="66">
        <v>0</v>
      </c>
    </row>
    <row r="58" spans="1:73" ht="15">
      <c r="A58" s="12">
        <v>2004</v>
      </c>
      <c r="B58" s="30" t="s">
        <v>25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18</v>
      </c>
      <c r="L58" s="2">
        <v>5.2162646056475165E-2</v>
      </c>
      <c r="M58" s="14" t="s">
        <v>106</v>
      </c>
      <c r="N58" s="15">
        <v>2</v>
      </c>
      <c r="O58" s="15">
        <v>3</v>
      </c>
      <c r="P58" s="15">
        <v>1</v>
      </c>
      <c r="Q58" s="15">
        <v>1</v>
      </c>
      <c r="R58" s="15">
        <v>2</v>
      </c>
      <c r="S58" s="23">
        <f t="shared" si="1"/>
        <v>0.48935255543384243</v>
      </c>
      <c r="T58" s="17" t="s">
        <v>19</v>
      </c>
      <c r="U58" s="2">
        <v>0.19918073869520225</v>
      </c>
      <c r="V58" s="14" t="s">
        <v>106</v>
      </c>
      <c r="W58" s="15">
        <v>2</v>
      </c>
      <c r="X58" s="15">
        <v>3</v>
      </c>
      <c r="Y58" s="15">
        <v>1</v>
      </c>
      <c r="Z58" s="15">
        <v>1</v>
      </c>
      <c r="AA58" s="15">
        <v>2</v>
      </c>
      <c r="AB58" s="23">
        <f t="shared" si="2"/>
        <v>0.48935255543384243</v>
      </c>
      <c r="AC58" s="18" t="s">
        <v>20</v>
      </c>
      <c r="AD58" s="2">
        <v>4.441218704199773E-2</v>
      </c>
      <c r="AE58" s="14" t="s">
        <v>6</v>
      </c>
      <c r="AF58" s="15">
        <v>4</v>
      </c>
      <c r="AG58" s="15">
        <v>1</v>
      </c>
      <c r="AH58" s="15">
        <v>1</v>
      </c>
      <c r="AI58" s="15">
        <v>1</v>
      </c>
      <c r="AJ58" s="15">
        <v>3</v>
      </c>
      <c r="AK58" s="23">
        <f t="shared" si="3"/>
        <v>1.4318190233667303</v>
      </c>
      <c r="AL58" s="19" t="s">
        <v>21</v>
      </c>
      <c r="AM58" s="2">
        <v>0.132183404029693</v>
      </c>
      <c r="AN58" s="14" t="s">
        <v>106</v>
      </c>
      <c r="AO58" s="15">
        <v>2</v>
      </c>
      <c r="AP58" s="15">
        <v>3</v>
      </c>
      <c r="AQ58" s="15">
        <v>1</v>
      </c>
      <c r="AR58" s="15">
        <v>1</v>
      </c>
      <c r="AS58" s="15">
        <v>2</v>
      </c>
      <c r="AT58" s="23">
        <f t="shared" si="4"/>
        <v>0.48935255543384243</v>
      </c>
      <c r="AU58" s="20" t="s">
        <v>22</v>
      </c>
      <c r="AV58" s="2">
        <v>0.67226399999999997</v>
      </c>
      <c r="AW58" s="14" t="s">
        <v>9</v>
      </c>
      <c r="AX58" s="15">
        <v>3</v>
      </c>
      <c r="AY58" s="15">
        <v>2</v>
      </c>
      <c r="AZ58" s="15">
        <v>1</v>
      </c>
      <c r="BA58" s="15">
        <v>1</v>
      </c>
      <c r="BB58" s="15">
        <v>2</v>
      </c>
      <c r="BC58" s="23">
        <f t="shared" si="5"/>
        <v>0.48935255543384243</v>
      </c>
      <c r="BD58" s="21" t="s">
        <v>23</v>
      </c>
      <c r="BE58" s="2">
        <v>0.56022000000000005</v>
      </c>
      <c r="BF58" s="14" t="s">
        <v>13</v>
      </c>
      <c r="BG58" s="15">
        <v>2</v>
      </c>
      <c r="BH58" s="15">
        <v>1</v>
      </c>
      <c r="BI58" s="15">
        <v>1</v>
      </c>
      <c r="BJ58" s="15">
        <v>1</v>
      </c>
      <c r="BK58" s="15">
        <v>2</v>
      </c>
      <c r="BL58" s="23">
        <f t="shared" si="6"/>
        <v>0.35859414261160716</v>
      </c>
      <c r="BM58" s="22" t="s">
        <v>24</v>
      </c>
      <c r="BN58" s="61">
        <v>0</v>
      </c>
      <c r="BO58" s="62"/>
      <c r="BP58" s="63"/>
      <c r="BQ58" s="63"/>
      <c r="BR58" s="63"/>
      <c r="BS58" s="63"/>
      <c r="BT58" s="63"/>
      <c r="BU58" s="66">
        <v>0</v>
      </c>
    </row>
    <row r="59" spans="1:73" ht="15">
      <c r="A59" s="12">
        <v>2005</v>
      </c>
      <c r="B59" s="30" t="s">
        <v>25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18</v>
      </c>
      <c r="L59" s="2">
        <v>5.2162646056475165E-2</v>
      </c>
      <c r="M59" s="14" t="s">
        <v>106</v>
      </c>
      <c r="N59" s="15">
        <v>2</v>
      </c>
      <c r="O59" s="15">
        <v>3</v>
      </c>
      <c r="P59" s="15">
        <v>1</v>
      </c>
      <c r="Q59" s="15">
        <v>1</v>
      </c>
      <c r="R59" s="15">
        <v>2</v>
      </c>
      <c r="S59" s="23">
        <f t="shared" si="1"/>
        <v>0.48935255543384243</v>
      </c>
      <c r="T59" s="17" t="s">
        <v>19</v>
      </c>
      <c r="U59" s="2">
        <v>0.19918073869520225</v>
      </c>
      <c r="V59" s="14" t="s">
        <v>106</v>
      </c>
      <c r="W59" s="15">
        <v>2</v>
      </c>
      <c r="X59" s="15">
        <v>3</v>
      </c>
      <c r="Y59" s="15">
        <v>1</v>
      </c>
      <c r="Z59" s="15">
        <v>1</v>
      </c>
      <c r="AA59" s="15">
        <v>2</v>
      </c>
      <c r="AB59" s="23">
        <f t="shared" si="2"/>
        <v>0.48935255543384243</v>
      </c>
      <c r="AC59" s="18" t="s">
        <v>20</v>
      </c>
      <c r="AD59" s="2">
        <v>4.4270919888270789E-2</v>
      </c>
      <c r="AE59" s="14" t="s">
        <v>6</v>
      </c>
      <c r="AF59" s="15">
        <v>4</v>
      </c>
      <c r="AG59" s="15">
        <v>1</v>
      </c>
      <c r="AH59" s="15">
        <v>1</v>
      </c>
      <c r="AI59" s="15">
        <v>1</v>
      </c>
      <c r="AJ59" s="15">
        <v>3</v>
      </c>
      <c r="AK59" s="23">
        <f t="shared" si="3"/>
        <v>1.4318190233667303</v>
      </c>
      <c r="AL59" s="19" t="s">
        <v>21</v>
      </c>
      <c r="AM59" s="2">
        <v>0.132183404029693</v>
      </c>
      <c r="AN59" s="14" t="s">
        <v>106</v>
      </c>
      <c r="AO59" s="15">
        <v>2</v>
      </c>
      <c r="AP59" s="15">
        <v>3</v>
      </c>
      <c r="AQ59" s="15">
        <v>1</v>
      </c>
      <c r="AR59" s="15">
        <v>1</v>
      </c>
      <c r="AS59" s="15">
        <v>2</v>
      </c>
      <c r="AT59" s="23">
        <f t="shared" si="4"/>
        <v>0.48935255543384243</v>
      </c>
      <c r="AU59" s="20" t="s">
        <v>22</v>
      </c>
      <c r="AV59" s="2">
        <v>0.67226399999999997</v>
      </c>
      <c r="AW59" s="14" t="s">
        <v>9</v>
      </c>
      <c r="AX59" s="15">
        <v>3</v>
      </c>
      <c r="AY59" s="15">
        <v>2</v>
      </c>
      <c r="AZ59" s="15">
        <v>1</v>
      </c>
      <c r="BA59" s="15">
        <v>1</v>
      </c>
      <c r="BB59" s="15">
        <v>2</v>
      </c>
      <c r="BC59" s="23">
        <f t="shared" si="5"/>
        <v>0.48935255543384243</v>
      </c>
      <c r="BD59" s="21" t="s">
        <v>23</v>
      </c>
      <c r="BE59" s="2">
        <v>0.57422550000000006</v>
      </c>
      <c r="BF59" s="14" t="s">
        <v>7</v>
      </c>
      <c r="BG59" s="15">
        <v>2</v>
      </c>
      <c r="BH59" s="15">
        <v>1</v>
      </c>
      <c r="BI59" s="15">
        <v>1</v>
      </c>
      <c r="BJ59" s="15">
        <v>1</v>
      </c>
      <c r="BK59" s="15">
        <v>3</v>
      </c>
      <c r="BL59" s="23">
        <f t="shared" si="6"/>
        <v>1.0195048044558219</v>
      </c>
      <c r="BM59" s="22" t="s">
        <v>24</v>
      </c>
      <c r="BN59" s="61">
        <v>0</v>
      </c>
      <c r="BO59" s="62"/>
      <c r="BP59" s="63"/>
      <c r="BQ59" s="63"/>
      <c r="BR59" s="63"/>
      <c r="BS59" s="63"/>
      <c r="BT59" s="63"/>
      <c r="BU59" s="66">
        <v>0</v>
      </c>
    </row>
    <row r="60" spans="1:73" ht="15">
      <c r="A60" s="12">
        <v>2006</v>
      </c>
      <c r="B60" s="30" t="s">
        <v>25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18</v>
      </c>
      <c r="L60" s="2">
        <v>5.2162646056475165E-2</v>
      </c>
      <c r="M60" s="14" t="s">
        <v>106</v>
      </c>
      <c r="N60" s="15">
        <v>2</v>
      </c>
      <c r="O60" s="15">
        <v>3</v>
      </c>
      <c r="P60" s="15">
        <v>1</v>
      </c>
      <c r="Q60" s="15">
        <v>1</v>
      </c>
      <c r="R60" s="15">
        <v>2</v>
      </c>
      <c r="S60" s="23">
        <f t="shared" si="1"/>
        <v>0.48935255543384243</v>
      </c>
      <c r="T60" s="17" t="s">
        <v>19</v>
      </c>
      <c r="U60" s="2">
        <v>0.19918073869520225</v>
      </c>
      <c r="V60" s="14" t="s">
        <v>106</v>
      </c>
      <c r="W60" s="15">
        <v>2</v>
      </c>
      <c r="X60" s="15">
        <v>3</v>
      </c>
      <c r="Y60" s="15">
        <v>1</v>
      </c>
      <c r="Z60" s="15">
        <v>1</v>
      </c>
      <c r="AA60" s="15">
        <v>2</v>
      </c>
      <c r="AB60" s="23">
        <f t="shared" si="2"/>
        <v>0.48935255543384243</v>
      </c>
      <c r="AC60" s="18" t="s">
        <v>20</v>
      </c>
      <c r="AD60" s="2">
        <v>4.3536740937546621E-2</v>
      </c>
      <c r="AE60" s="14" t="s">
        <v>6</v>
      </c>
      <c r="AF60" s="15">
        <v>4</v>
      </c>
      <c r="AG60" s="15">
        <v>1</v>
      </c>
      <c r="AH60" s="15">
        <v>1</v>
      </c>
      <c r="AI60" s="15">
        <v>1</v>
      </c>
      <c r="AJ60" s="15">
        <v>3</v>
      </c>
      <c r="AK60" s="23">
        <f t="shared" si="3"/>
        <v>1.4318190233667303</v>
      </c>
      <c r="AL60" s="19" t="s">
        <v>21</v>
      </c>
      <c r="AM60" s="2">
        <v>0.132183404029693</v>
      </c>
      <c r="AN60" s="14" t="s">
        <v>106</v>
      </c>
      <c r="AO60" s="15">
        <v>2</v>
      </c>
      <c r="AP60" s="15">
        <v>3</v>
      </c>
      <c r="AQ60" s="15">
        <v>1</v>
      </c>
      <c r="AR60" s="15">
        <v>1</v>
      </c>
      <c r="AS60" s="15">
        <v>2</v>
      </c>
      <c r="AT60" s="23">
        <f t="shared" si="4"/>
        <v>0.48935255543384243</v>
      </c>
      <c r="AU60" s="20" t="s">
        <v>22</v>
      </c>
      <c r="AV60" s="2">
        <v>0.67226399999999997</v>
      </c>
      <c r="AW60" s="14" t="s">
        <v>9</v>
      </c>
      <c r="AX60" s="15">
        <v>3</v>
      </c>
      <c r="AY60" s="15">
        <v>1</v>
      </c>
      <c r="AZ60" s="15">
        <v>1</v>
      </c>
      <c r="BA60" s="15">
        <v>1</v>
      </c>
      <c r="BB60" s="15">
        <v>2</v>
      </c>
      <c r="BC60" s="23">
        <f t="shared" si="5"/>
        <v>0.47802211380704585</v>
      </c>
      <c r="BD60" s="21" t="s">
        <v>23</v>
      </c>
      <c r="BE60" s="2">
        <v>0.58823100000000006</v>
      </c>
      <c r="BF60" s="14" t="s">
        <v>7</v>
      </c>
      <c r="BG60" s="15">
        <v>2</v>
      </c>
      <c r="BH60" s="15">
        <v>1</v>
      </c>
      <c r="BI60" s="15">
        <v>1</v>
      </c>
      <c r="BJ60" s="15">
        <v>1</v>
      </c>
      <c r="BK60" s="15">
        <v>3</v>
      </c>
      <c r="BL60" s="23">
        <f t="shared" si="6"/>
        <v>1.0195048044558219</v>
      </c>
      <c r="BM60" s="22" t="s">
        <v>24</v>
      </c>
      <c r="BN60" s="61">
        <v>0</v>
      </c>
      <c r="BO60" s="62"/>
      <c r="BP60" s="63"/>
      <c r="BQ60" s="63"/>
      <c r="BR60" s="63"/>
      <c r="BS60" s="63"/>
      <c r="BT60" s="63"/>
      <c r="BU60" s="66">
        <v>0</v>
      </c>
    </row>
    <row r="61" spans="1:73" ht="15">
      <c r="A61" s="12">
        <v>2007</v>
      </c>
      <c r="B61" s="30" t="s">
        <v>25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18</v>
      </c>
      <c r="L61" s="2">
        <v>5.2162646056475165E-2</v>
      </c>
      <c r="M61" s="14" t="s">
        <v>106</v>
      </c>
      <c r="N61" s="15">
        <v>2</v>
      </c>
      <c r="O61" s="15">
        <v>3</v>
      </c>
      <c r="P61" s="15">
        <v>1</v>
      </c>
      <c r="Q61" s="15">
        <v>1</v>
      </c>
      <c r="R61" s="15">
        <v>2</v>
      </c>
      <c r="S61" s="23">
        <f t="shared" si="1"/>
        <v>0.48935255543384243</v>
      </c>
      <c r="T61" s="17" t="s">
        <v>19</v>
      </c>
      <c r="U61" s="2">
        <v>0.19918073869520225</v>
      </c>
      <c r="V61" s="14" t="s">
        <v>106</v>
      </c>
      <c r="W61" s="15">
        <v>2</v>
      </c>
      <c r="X61" s="15">
        <v>3</v>
      </c>
      <c r="Y61" s="15">
        <v>1</v>
      </c>
      <c r="Z61" s="15">
        <v>1</v>
      </c>
      <c r="AA61" s="15">
        <v>2</v>
      </c>
      <c r="AB61" s="23">
        <f t="shared" si="2"/>
        <v>0.48935255543384243</v>
      </c>
      <c r="AC61" s="18" t="s">
        <v>20</v>
      </c>
      <c r="AD61" s="2">
        <v>4.2802561986822453E-2</v>
      </c>
      <c r="AE61" s="14" t="s">
        <v>6</v>
      </c>
      <c r="AF61" s="15">
        <v>4</v>
      </c>
      <c r="AG61" s="15">
        <v>1</v>
      </c>
      <c r="AH61" s="15">
        <v>1</v>
      </c>
      <c r="AI61" s="15">
        <v>1</v>
      </c>
      <c r="AJ61" s="15">
        <v>3</v>
      </c>
      <c r="AK61" s="23">
        <f t="shared" si="3"/>
        <v>1.4318190233667303</v>
      </c>
      <c r="AL61" s="19" t="s">
        <v>21</v>
      </c>
      <c r="AM61" s="2">
        <v>0.132183404029693</v>
      </c>
      <c r="AN61" s="14" t="s">
        <v>106</v>
      </c>
      <c r="AO61" s="15">
        <v>2</v>
      </c>
      <c r="AP61" s="15">
        <v>3</v>
      </c>
      <c r="AQ61" s="15">
        <v>1</v>
      </c>
      <c r="AR61" s="15">
        <v>1</v>
      </c>
      <c r="AS61" s="15">
        <v>2</v>
      </c>
      <c r="AT61" s="23">
        <f t="shared" si="4"/>
        <v>0.48935255543384243</v>
      </c>
      <c r="AU61" s="20" t="s">
        <v>22</v>
      </c>
      <c r="AV61" s="2">
        <v>0.67890887465469618</v>
      </c>
      <c r="AW61" s="14" t="s">
        <v>6</v>
      </c>
      <c r="AX61" s="15">
        <v>3</v>
      </c>
      <c r="AY61" s="15">
        <v>1</v>
      </c>
      <c r="AZ61" s="15">
        <v>1</v>
      </c>
      <c r="BA61" s="15">
        <v>1</v>
      </c>
      <c r="BB61" s="15">
        <v>3</v>
      </c>
      <c r="BC61" s="23">
        <f t="shared" si="5"/>
        <v>1.0673825127299523</v>
      </c>
      <c r="BD61" s="21" t="s">
        <v>23</v>
      </c>
      <c r="BE61" s="2">
        <v>0.60223650000000006</v>
      </c>
      <c r="BF61" s="14" t="s">
        <v>7</v>
      </c>
      <c r="BG61" s="15">
        <v>2</v>
      </c>
      <c r="BH61" s="15">
        <v>1</v>
      </c>
      <c r="BI61" s="15">
        <v>1</v>
      </c>
      <c r="BJ61" s="15">
        <v>1</v>
      </c>
      <c r="BK61" s="15">
        <v>3</v>
      </c>
      <c r="BL61" s="23">
        <f t="shared" si="6"/>
        <v>1.0195048044558219</v>
      </c>
      <c r="BM61" s="22" t="s">
        <v>24</v>
      </c>
      <c r="BN61" s="61">
        <v>0</v>
      </c>
      <c r="BO61" s="62"/>
      <c r="BP61" s="63"/>
      <c r="BQ61" s="63"/>
      <c r="BR61" s="63"/>
      <c r="BS61" s="63"/>
      <c r="BT61" s="63"/>
      <c r="BU61" s="66">
        <v>0</v>
      </c>
    </row>
    <row r="62" spans="1:73" ht="15">
      <c r="A62" s="12">
        <v>2008</v>
      </c>
      <c r="B62" s="30" t="s">
        <v>25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18</v>
      </c>
      <c r="L62" s="2">
        <v>5.2162646056475165E-2</v>
      </c>
      <c r="M62" s="14" t="s">
        <v>106</v>
      </c>
      <c r="N62" s="15">
        <v>2</v>
      </c>
      <c r="O62" s="15">
        <v>3</v>
      </c>
      <c r="P62" s="15">
        <v>1</v>
      </c>
      <c r="Q62" s="15">
        <v>1</v>
      </c>
      <c r="R62" s="15">
        <v>2</v>
      </c>
      <c r="S62" s="23">
        <f t="shared" si="1"/>
        <v>0.48935255543384243</v>
      </c>
      <c r="T62" s="17" t="s">
        <v>19</v>
      </c>
      <c r="U62" s="2">
        <v>0.19918073869520225</v>
      </c>
      <c r="V62" s="14" t="s">
        <v>106</v>
      </c>
      <c r="W62" s="15">
        <v>2</v>
      </c>
      <c r="X62" s="15">
        <v>3</v>
      </c>
      <c r="Y62" s="15">
        <v>1</v>
      </c>
      <c r="Z62" s="15">
        <v>1</v>
      </c>
      <c r="AA62" s="15">
        <v>2</v>
      </c>
      <c r="AB62" s="23">
        <f t="shared" si="2"/>
        <v>0.48935255543384243</v>
      </c>
      <c r="AC62" s="18" t="s">
        <v>20</v>
      </c>
      <c r="AD62" s="2">
        <v>4.2068383036098285E-2</v>
      </c>
      <c r="AE62" s="14" t="s">
        <v>6</v>
      </c>
      <c r="AF62" s="15">
        <v>4</v>
      </c>
      <c r="AG62" s="15">
        <v>1</v>
      </c>
      <c r="AH62" s="15">
        <v>1</v>
      </c>
      <c r="AI62" s="15">
        <v>1</v>
      </c>
      <c r="AJ62" s="15">
        <v>3</v>
      </c>
      <c r="AK62" s="23">
        <f t="shared" si="3"/>
        <v>1.4318190233667303</v>
      </c>
      <c r="AL62" s="19" t="s">
        <v>21</v>
      </c>
      <c r="AM62" s="2">
        <v>0.132183404029693</v>
      </c>
      <c r="AN62" s="14" t="s">
        <v>106</v>
      </c>
      <c r="AO62" s="15">
        <v>2</v>
      </c>
      <c r="AP62" s="15">
        <v>3</v>
      </c>
      <c r="AQ62" s="15">
        <v>1</v>
      </c>
      <c r="AR62" s="15">
        <v>1</v>
      </c>
      <c r="AS62" s="15">
        <v>2</v>
      </c>
      <c r="AT62" s="23">
        <f t="shared" si="4"/>
        <v>0.48935255543384243</v>
      </c>
      <c r="AU62" s="20" t="s">
        <v>22</v>
      </c>
      <c r="AV62" s="2">
        <v>0.68555374930939239</v>
      </c>
      <c r="AW62" s="14" t="s">
        <v>6</v>
      </c>
      <c r="AX62" s="15">
        <v>3</v>
      </c>
      <c r="AY62" s="15">
        <v>1</v>
      </c>
      <c r="AZ62" s="15">
        <v>1</v>
      </c>
      <c r="BA62" s="15">
        <v>1</v>
      </c>
      <c r="BB62" s="15">
        <v>3</v>
      </c>
      <c r="BC62" s="23">
        <f t="shared" si="5"/>
        <v>1.0673825127299523</v>
      </c>
      <c r="BD62" s="21" t="s">
        <v>23</v>
      </c>
      <c r="BE62" s="2">
        <v>0.61624200000000007</v>
      </c>
      <c r="BF62" s="14" t="s">
        <v>7</v>
      </c>
      <c r="BG62" s="15">
        <v>2</v>
      </c>
      <c r="BH62" s="15">
        <v>1</v>
      </c>
      <c r="BI62" s="15">
        <v>1</v>
      </c>
      <c r="BJ62" s="15">
        <v>1</v>
      </c>
      <c r="BK62" s="15">
        <v>3</v>
      </c>
      <c r="BL62" s="23">
        <f t="shared" si="6"/>
        <v>1.0195048044558219</v>
      </c>
      <c r="BM62" s="22" t="s">
        <v>24</v>
      </c>
      <c r="BN62" s="61">
        <v>0</v>
      </c>
      <c r="BO62" s="62"/>
      <c r="BP62" s="63"/>
      <c r="BQ62" s="63"/>
      <c r="BR62" s="63"/>
      <c r="BS62" s="63"/>
      <c r="BT62" s="63"/>
      <c r="BU62" s="66">
        <v>0</v>
      </c>
    </row>
    <row r="63" spans="1:73" ht="15">
      <c r="A63" s="12">
        <v>2009</v>
      </c>
      <c r="B63" s="30" t="s">
        <v>25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18</v>
      </c>
      <c r="L63" s="2">
        <v>5.2162646056475165E-2</v>
      </c>
      <c r="M63" s="14" t="s">
        <v>106</v>
      </c>
      <c r="N63" s="15">
        <v>2</v>
      </c>
      <c r="O63" s="15">
        <v>2</v>
      </c>
      <c r="P63" s="15">
        <v>1</v>
      </c>
      <c r="Q63" s="15">
        <v>1</v>
      </c>
      <c r="R63" s="15">
        <v>2</v>
      </c>
      <c r="S63" s="23">
        <f t="shared" si="1"/>
        <v>0.37356464144298923</v>
      </c>
      <c r="T63" s="17" t="s">
        <v>19</v>
      </c>
      <c r="U63" s="2">
        <v>0.19918073869520225</v>
      </c>
      <c r="V63" s="14" t="s">
        <v>106</v>
      </c>
      <c r="W63" s="15">
        <v>2</v>
      </c>
      <c r="X63" s="15">
        <v>2</v>
      </c>
      <c r="Y63" s="15">
        <v>1</v>
      </c>
      <c r="Z63" s="15">
        <v>1</v>
      </c>
      <c r="AA63" s="15">
        <v>2</v>
      </c>
      <c r="AB63" s="23">
        <f t="shared" si="2"/>
        <v>0.37356464144298923</v>
      </c>
      <c r="AC63" s="18" t="s">
        <v>20</v>
      </c>
      <c r="AD63" s="2">
        <v>4.1334204085374117E-2</v>
      </c>
      <c r="AE63" s="14" t="s">
        <v>6</v>
      </c>
      <c r="AF63" s="15">
        <v>4</v>
      </c>
      <c r="AG63" s="15">
        <v>1</v>
      </c>
      <c r="AH63" s="15">
        <v>1</v>
      </c>
      <c r="AI63" s="15">
        <v>1</v>
      </c>
      <c r="AJ63" s="15">
        <v>3</v>
      </c>
      <c r="AK63" s="23">
        <f t="shared" si="3"/>
        <v>1.4318190233667303</v>
      </c>
      <c r="AL63" s="19" t="s">
        <v>21</v>
      </c>
      <c r="AM63" s="2">
        <v>0.132183404029693</v>
      </c>
      <c r="AN63" s="14" t="s">
        <v>106</v>
      </c>
      <c r="AO63" s="15">
        <v>2</v>
      </c>
      <c r="AP63" s="15">
        <v>2</v>
      </c>
      <c r="AQ63" s="15">
        <v>1</v>
      </c>
      <c r="AR63" s="15">
        <v>1</v>
      </c>
      <c r="AS63" s="15">
        <v>2</v>
      </c>
      <c r="AT63" s="23">
        <f t="shared" si="4"/>
        <v>0.37356464144298923</v>
      </c>
      <c r="AU63" s="20" t="s">
        <v>22</v>
      </c>
      <c r="AV63" s="2">
        <v>0.6921986239640886</v>
      </c>
      <c r="AW63" s="14" t="s">
        <v>6</v>
      </c>
      <c r="AX63" s="15">
        <v>3</v>
      </c>
      <c r="AY63" s="15">
        <v>1</v>
      </c>
      <c r="AZ63" s="15">
        <v>1</v>
      </c>
      <c r="BA63" s="15">
        <v>1</v>
      </c>
      <c r="BB63" s="15">
        <v>3</v>
      </c>
      <c r="BC63" s="23">
        <f t="shared" si="5"/>
        <v>1.0673825127299523</v>
      </c>
      <c r="BD63" s="21" t="s">
        <v>23</v>
      </c>
      <c r="BE63" s="2">
        <v>0.63024750000000007</v>
      </c>
      <c r="BF63" s="14" t="s">
        <v>7</v>
      </c>
      <c r="BG63" s="15">
        <v>2</v>
      </c>
      <c r="BH63" s="15">
        <v>1</v>
      </c>
      <c r="BI63" s="15">
        <v>1</v>
      </c>
      <c r="BJ63" s="15">
        <v>1</v>
      </c>
      <c r="BK63" s="15">
        <v>3</v>
      </c>
      <c r="BL63" s="23">
        <f t="shared" si="6"/>
        <v>1.0195048044558219</v>
      </c>
      <c r="BM63" s="22" t="s">
        <v>24</v>
      </c>
      <c r="BN63" s="61">
        <v>0</v>
      </c>
      <c r="BO63" s="62"/>
      <c r="BP63" s="63"/>
      <c r="BQ63" s="63"/>
      <c r="BR63" s="63"/>
      <c r="BS63" s="63"/>
      <c r="BT63" s="63"/>
      <c r="BU63" s="66">
        <v>0</v>
      </c>
    </row>
    <row r="64" spans="1:73" ht="15">
      <c r="A64" s="12">
        <v>2010</v>
      </c>
      <c r="B64" s="30" t="s">
        <v>25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18</v>
      </c>
      <c r="L64" s="2">
        <v>5.2162646056475165E-2</v>
      </c>
      <c r="M64" s="14" t="s">
        <v>106</v>
      </c>
      <c r="N64" s="15">
        <v>2</v>
      </c>
      <c r="O64" s="15">
        <v>2</v>
      </c>
      <c r="P64" s="15">
        <v>1</v>
      </c>
      <c r="Q64" s="15">
        <v>1</v>
      </c>
      <c r="R64" s="15">
        <v>2</v>
      </c>
      <c r="S64" s="23">
        <f t="shared" si="1"/>
        <v>0.37356464144298923</v>
      </c>
      <c r="T64" s="17" t="s">
        <v>19</v>
      </c>
      <c r="U64" s="2">
        <v>0.19918073869520225</v>
      </c>
      <c r="V64" s="14" t="s">
        <v>106</v>
      </c>
      <c r="W64" s="15">
        <v>2</v>
      </c>
      <c r="X64" s="15">
        <v>2</v>
      </c>
      <c r="Y64" s="15">
        <v>1</v>
      </c>
      <c r="Z64" s="15">
        <v>1</v>
      </c>
      <c r="AA64" s="15">
        <v>2</v>
      </c>
      <c r="AB64" s="23">
        <f t="shared" si="2"/>
        <v>0.37356464144298923</v>
      </c>
      <c r="AC64" s="18" t="s">
        <v>20</v>
      </c>
      <c r="AD64" s="2">
        <v>4.0600025134649942E-2</v>
      </c>
      <c r="AE64" s="14" t="s">
        <v>6</v>
      </c>
      <c r="AF64" s="15">
        <v>4</v>
      </c>
      <c r="AG64" s="15">
        <v>1</v>
      </c>
      <c r="AH64" s="15">
        <v>1</v>
      </c>
      <c r="AI64" s="15">
        <v>1</v>
      </c>
      <c r="AJ64" s="15">
        <v>3</v>
      </c>
      <c r="AK64" s="23">
        <f t="shared" si="3"/>
        <v>1.4318190233667303</v>
      </c>
      <c r="AL64" s="19" t="s">
        <v>21</v>
      </c>
      <c r="AM64" s="2">
        <v>0.132183404029693</v>
      </c>
      <c r="AN64" s="14" t="s">
        <v>106</v>
      </c>
      <c r="AO64" s="15">
        <v>2</v>
      </c>
      <c r="AP64" s="15">
        <v>2</v>
      </c>
      <c r="AQ64" s="15">
        <v>1</v>
      </c>
      <c r="AR64" s="15">
        <v>1</v>
      </c>
      <c r="AS64" s="15">
        <v>2</v>
      </c>
      <c r="AT64" s="23">
        <f t="shared" si="4"/>
        <v>0.37356464144298923</v>
      </c>
      <c r="AU64" s="20" t="s">
        <v>22</v>
      </c>
      <c r="AV64" s="2">
        <v>0.69884349861878481</v>
      </c>
      <c r="AW64" s="14" t="s">
        <v>6</v>
      </c>
      <c r="AX64" s="15">
        <v>3</v>
      </c>
      <c r="AY64" s="15">
        <v>1</v>
      </c>
      <c r="AZ64" s="15">
        <v>1</v>
      </c>
      <c r="BA64" s="15">
        <v>1</v>
      </c>
      <c r="BB64" s="15">
        <v>3</v>
      </c>
      <c r="BC64" s="23">
        <f t="shared" si="5"/>
        <v>1.0673825127299523</v>
      </c>
      <c r="BD64" s="21" t="s">
        <v>23</v>
      </c>
      <c r="BE64" s="2">
        <v>0.64425299999999996</v>
      </c>
      <c r="BF64" s="14" t="s">
        <v>109</v>
      </c>
      <c r="BG64" s="15">
        <v>1</v>
      </c>
      <c r="BH64" s="15">
        <v>1</v>
      </c>
      <c r="BI64" s="15">
        <v>1</v>
      </c>
      <c r="BJ64" s="15">
        <v>1</v>
      </c>
      <c r="BK64" s="15">
        <v>2</v>
      </c>
      <c r="BL64" s="23">
        <f t="shared" si="6"/>
        <v>0.34297081055722239</v>
      </c>
      <c r="BM64" s="22" t="s">
        <v>24</v>
      </c>
      <c r="BN64" s="61">
        <v>0</v>
      </c>
      <c r="BO64" s="62"/>
      <c r="BP64" s="63"/>
      <c r="BQ64" s="63"/>
      <c r="BR64" s="63"/>
      <c r="BS64" s="63"/>
      <c r="BT64" s="63"/>
      <c r="BU64" s="66">
        <v>0</v>
      </c>
    </row>
    <row r="65" spans="1:73" ht="15">
      <c r="A65" s="12">
        <v>2011</v>
      </c>
      <c r="B65" s="30" t="s">
        <v>25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18</v>
      </c>
      <c r="L65" s="2">
        <v>5.2162646056475165E-2</v>
      </c>
      <c r="M65" s="14" t="s">
        <v>106</v>
      </c>
      <c r="N65" s="15">
        <v>2</v>
      </c>
      <c r="O65" s="15">
        <v>2</v>
      </c>
      <c r="P65" s="15">
        <v>1</v>
      </c>
      <c r="Q65" s="15">
        <v>1</v>
      </c>
      <c r="R65" s="15">
        <v>2</v>
      </c>
      <c r="S65" s="23">
        <f t="shared" si="1"/>
        <v>0.37356464144298923</v>
      </c>
      <c r="T65" s="17" t="s">
        <v>19</v>
      </c>
      <c r="U65" s="2">
        <v>0.19918073869520225</v>
      </c>
      <c r="V65" s="14" t="s">
        <v>106</v>
      </c>
      <c r="W65" s="15">
        <v>2</v>
      </c>
      <c r="X65" s="15">
        <v>2</v>
      </c>
      <c r="Y65" s="15">
        <v>1</v>
      </c>
      <c r="Z65" s="15">
        <v>1</v>
      </c>
      <c r="AA65" s="15">
        <v>2</v>
      </c>
      <c r="AB65" s="23">
        <f t="shared" si="2"/>
        <v>0.37356464144298923</v>
      </c>
      <c r="AC65" s="18" t="s">
        <v>20</v>
      </c>
      <c r="AD65" s="2">
        <v>4.9048605404141785E-2</v>
      </c>
      <c r="AE65" s="14" t="s">
        <v>6</v>
      </c>
      <c r="AF65" s="15">
        <v>4</v>
      </c>
      <c r="AG65" s="15">
        <v>1</v>
      </c>
      <c r="AH65" s="15">
        <v>1</v>
      </c>
      <c r="AI65" s="15">
        <v>1</v>
      </c>
      <c r="AJ65" s="15">
        <v>3</v>
      </c>
      <c r="AK65" s="23">
        <f t="shared" si="3"/>
        <v>1.4318190233667303</v>
      </c>
      <c r="AL65" s="19" t="s">
        <v>21</v>
      </c>
      <c r="AM65" s="2">
        <v>0.132183404029693</v>
      </c>
      <c r="AN65" s="14" t="s">
        <v>106</v>
      </c>
      <c r="AO65" s="15">
        <v>2</v>
      </c>
      <c r="AP65" s="15">
        <v>2</v>
      </c>
      <c r="AQ65" s="15">
        <v>1</v>
      </c>
      <c r="AR65" s="15">
        <v>1</v>
      </c>
      <c r="AS65" s="15">
        <v>2</v>
      </c>
      <c r="AT65" s="23">
        <f t="shared" si="4"/>
        <v>0.37356464144298923</v>
      </c>
      <c r="AU65" s="20" t="s">
        <v>22</v>
      </c>
      <c r="AV65" s="2">
        <v>0.70548837327348102</v>
      </c>
      <c r="AW65" s="14" t="s">
        <v>6</v>
      </c>
      <c r="AX65" s="15">
        <v>3</v>
      </c>
      <c r="AY65" s="15">
        <v>1</v>
      </c>
      <c r="AZ65" s="15">
        <v>1</v>
      </c>
      <c r="BA65" s="15">
        <v>1</v>
      </c>
      <c r="BB65" s="15">
        <v>3</v>
      </c>
      <c r="BC65" s="23">
        <f t="shared" si="5"/>
        <v>1.0673825127299523</v>
      </c>
      <c r="BD65" s="21" t="s">
        <v>23</v>
      </c>
      <c r="BE65" s="2">
        <v>0.65732479999999993</v>
      </c>
      <c r="BF65" s="14" t="s">
        <v>7</v>
      </c>
      <c r="BG65" s="15">
        <v>2</v>
      </c>
      <c r="BH65" s="15">
        <v>1</v>
      </c>
      <c r="BI65" s="15">
        <v>1</v>
      </c>
      <c r="BJ65" s="15">
        <v>1</v>
      </c>
      <c r="BK65" s="15">
        <v>3</v>
      </c>
      <c r="BL65" s="23">
        <f t="shared" si="6"/>
        <v>1.0195048044558219</v>
      </c>
      <c r="BM65" s="22" t="s">
        <v>24</v>
      </c>
      <c r="BN65" s="61">
        <v>0</v>
      </c>
      <c r="BO65" s="62"/>
      <c r="BP65" s="63"/>
      <c r="BQ65" s="63"/>
      <c r="BR65" s="63"/>
      <c r="BS65" s="63"/>
      <c r="BT65" s="63"/>
      <c r="BU65" s="66">
        <v>0</v>
      </c>
    </row>
    <row r="66" spans="1:73" ht="15">
      <c r="A66" s="12">
        <v>2012</v>
      </c>
      <c r="B66" s="30" t="s">
        <v>25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18</v>
      </c>
      <c r="L66" s="2">
        <v>5.2162646056475165E-2</v>
      </c>
      <c r="M66" s="14" t="s">
        <v>106</v>
      </c>
      <c r="N66" s="15">
        <v>2</v>
      </c>
      <c r="O66" s="15">
        <v>2</v>
      </c>
      <c r="P66" s="15">
        <v>1</v>
      </c>
      <c r="Q66" s="15">
        <v>1</v>
      </c>
      <c r="R66" s="15">
        <v>2</v>
      </c>
      <c r="S66" s="23">
        <f t="shared" si="1"/>
        <v>0.37356464144298923</v>
      </c>
      <c r="T66" s="17" t="s">
        <v>19</v>
      </c>
      <c r="U66" s="2">
        <v>0.19918073869520225</v>
      </c>
      <c r="V66" s="14" t="s">
        <v>106</v>
      </c>
      <c r="W66" s="15">
        <v>2</v>
      </c>
      <c r="X66" s="15">
        <v>2</v>
      </c>
      <c r="Y66" s="15">
        <v>1</v>
      </c>
      <c r="Z66" s="15">
        <v>1</v>
      </c>
      <c r="AA66" s="15">
        <v>2</v>
      </c>
      <c r="AB66" s="23">
        <f t="shared" si="2"/>
        <v>0.37356464144298923</v>
      </c>
      <c r="AC66" s="18" t="s">
        <v>20</v>
      </c>
      <c r="AD66" s="2">
        <v>5.7497185673633627E-2</v>
      </c>
      <c r="AE66" s="14" t="s">
        <v>6</v>
      </c>
      <c r="AF66" s="15">
        <v>4</v>
      </c>
      <c r="AG66" s="15">
        <v>1</v>
      </c>
      <c r="AH66" s="15">
        <v>1</v>
      </c>
      <c r="AI66" s="15">
        <v>1</v>
      </c>
      <c r="AJ66" s="15">
        <v>3</v>
      </c>
      <c r="AK66" s="23">
        <f t="shared" si="3"/>
        <v>1.4318190233667303</v>
      </c>
      <c r="AL66" s="19" t="s">
        <v>21</v>
      </c>
      <c r="AM66" s="2">
        <v>0.132183404029693</v>
      </c>
      <c r="AN66" s="14" t="s">
        <v>106</v>
      </c>
      <c r="AO66" s="15">
        <v>2</v>
      </c>
      <c r="AP66" s="15">
        <v>2</v>
      </c>
      <c r="AQ66" s="15">
        <v>1</v>
      </c>
      <c r="AR66" s="15">
        <v>1</v>
      </c>
      <c r="AS66" s="15">
        <v>2</v>
      </c>
      <c r="AT66" s="23">
        <f t="shared" si="4"/>
        <v>0.37356464144298923</v>
      </c>
      <c r="AU66" s="20" t="s">
        <v>22</v>
      </c>
      <c r="AV66" s="2">
        <v>0.71213324792817723</v>
      </c>
      <c r="AW66" s="14" t="s">
        <v>6</v>
      </c>
      <c r="AX66" s="15">
        <v>3</v>
      </c>
      <c r="AY66" s="15">
        <v>1</v>
      </c>
      <c r="AZ66" s="15">
        <v>1</v>
      </c>
      <c r="BA66" s="15">
        <v>1</v>
      </c>
      <c r="BB66" s="15">
        <v>3</v>
      </c>
      <c r="BC66" s="23">
        <f t="shared" si="5"/>
        <v>1.0673825127299523</v>
      </c>
      <c r="BD66" s="21" t="s">
        <v>23</v>
      </c>
      <c r="BE66" s="2">
        <v>0.6703965999999999</v>
      </c>
      <c r="BF66" s="14" t="s">
        <v>7</v>
      </c>
      <c r="BG66" s="15">
        <v>2</v>
      </c>
      <c r="BH66" s="15">
        <v>1</v>
      </c>
      <c r="BI66" s="15">
        <v>1</v>
      </c>
      <c r="BJ66" s="15">
        <v>1</v>
      </c>
      <c r="BK66" s="15">
        <v>3</v>
      </c>
      <c r="BL66" s="23">
        <f t="shared" si="6"/>
        <v>1.0195048044558219</v>
      </c>
      <c r="BM66" s="22" t="s">
        <v>24</v>
      </c>
      <c r="BN66" s="61">
        <v>0</v>
      </c>
      <c r="BO66" s="62"/>
      <c r="BP66" s="63"/>
      <c r="BQ66" s="63"/>
      <c r="BR66" s="63"/>
      <c r="BS66" s="63"/>
      <c r="BT66" s="63"/>
      <c r="BU66" s="66">
        <v>0</v>
      </c>
    </row>
    <row r="67" spans="1:73" ht="15">
      <c r="A67" s="12">
        <v>2013</v>
      </c>
      <c r="B67" s="30" t="s">
        <v>25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18</v>
      </c>
      <c r="L67" s="2">
        <v>5.2162646056475165E-2</v>
      </c>
      <c r="M67" s="14" t="s">
        <v>106</v>
      </c>
      <c r="N67" s="15">
        <v>2</v>
      </c>
      <c r="O67" s="15">
        <v>2</v>
      </c>
      <c r="P67" s="15">
        <v>1</v>
      </c>
      <c r="Q67" s="15">
        <v>1</v>
      </c>
      <c r="R67" s="15">
        <v>2</v>
      </c>
      <c r="S67" s="23">
        <f t="shared" si="1"/>
        <v>0.37356464144298923</v>
      </c>
      <c r="T67" s="17" t="s">
        <v>19</v>
      </c>
      <c r="U67" s="2">
        <v>0.19918073869520225</v>
      </c>
      <c r="V67" s="14" t="s">
        <v>106</v>
      </c>
      <c r="W67" s="15">
        <v>2</v>
      </c>
      <c r="X67" s="15">
        <v>2</v>
      </c>
      <c r="Y67" s="15">
        <v>1</v>
      </c>
      <c r="Z67" s="15">
        <v>1</v>
      </c>
      <c r="AA67" s="15">
        <v>2</v>
      </c>
      <c r="AB67" s="23">
        <f t="shared" si="2"/>
        <v>0.37356464144298923</v>
      </c>
      <c r="AC67" s="18" t="s">
        <v>20</v>
      </c>
      <c r="AD67" s="2">
        <v>6.594576594312547E-2</v>
      </c>
      <c r="AE67" s="14" t="s">
        <v>6</v>
      </c>
      <c r="AF67" s="15">
        <v>4</v>
      </c>
      <c r="AG67" s="15">
        <v>1</v>
      </c>
      <c r="AH67" s="15">
        <v>1</v>
      </c>
      <c r="AI67" s="15">
        <v>1</v>
      </c>
      <c r="AJ67" s="15">
        <v>3</v>
      </c>
      <c r="AK67" s="23">
        <f t="shared" si="3"/>
        <v>1.4318190233667303</v>
      </c>
      <c r="AL67" s="19" t="s">
        <v>21</v>
      </c>
      <c r="AM67" s="2">
        <v>0.132183404029693</v>
      </c>
      <c r="AN67" s="14" t="s">
        <v>106</v>
      </c>
      <c r="AO67" s="15">
        <v>2</v>
      </c>
      <c r="AP67" s="15">
        <v>2</v>
      </c>
      <c r="AQ67" s="15">
        <v>1</v>
      </c>
      <c r="AR67" s="15">
        <v>1</v>
      </c>
      <c r="AS67" s="15">
        <v>2</v>
      </c>
      <c r="AT67" s="23">
        <f t="shared" si="4"/>
        <v>0.37356464144298923</v>
      </c>
      <c r="AU67" s="20" t="s">
        <v>22</v>
      </c>
      <c r="AV67" s="2">
        <v>0.71877812258287344</v>
      </c>
      <c r="AW67" s="14" t="s">
        <v>6</v>
      </c>
      <c r="AX67" s="15">
        <v>3</v>
      </c>
      <c r="AY67" s="15">
        <v>1</v>
      </c>
      <c r="AZ67" s="15">
        <v>1</v>
      </c>
      <c r="BA67" s="15">
        <v>1</v>
      </c>
      <c r="BB67" s="15">
        <v>3</v>
      </c>
      <c r="BC67" s="23">
        <f t="shared" si="5"/>
        <v>1.0673825127299523</v>
      </c>
      <c r="BD67" s="21" t="s">
        <v>23</v>
      </c>
      <c r="BE67" s="2">
        <v>0.68346839999999998</v>
      </c>
      <c r="BF67" s="14" t="s">
        <v>109</v>
      </c>
      <c r="BG67" s="15">
        <v>2</v>
      </c>
      <c r="BH67" s="15">
        <v>1</v>
      </c>
      <c r="BI67" s="15">
        <v>1</v>
      </c>
      <c r="BJ67" s="15">
        <v>1</v>
      </c>
      <c r="BK67" s="15">
        <v>2</v>
      </c>
      <c r="BL67" s="23">
        <f t="shared" si="6"/>
        <v>0.35859414261160716</v>
      </c>
      <c r="BM67" s="22" t="s">
        <v>24</v>
      </c>
      <c r="BN67" s="61">
        <v>0</v>
      </c>
      <c r="BO67" s="62"/>
      <c r="BP67" s="63"/>
      <c r="BQ67" s="63"/>
      <c r="BR67" s="63"/>
      <c r="BS67" s="63"/>
      <c r="BT67" s="63"/>
      <c r="BU67" s="66">
        <v>0</v>
      </c>
    </row>
    <row r="68" spans="1:73" ht="15">
      <c r="A68" s="12">
        <v>2014</v>
      </c>
      <c r="B68" s="30" t="s">
        <v>25</v>
      </c>
      <c r="C68" s="34"/>
      <c r="D68" s="14"/>
      <c r="E68" s="15"/>
      <c r="F68" s="15"/>
      <c r="G68" s="15"/>
      <c r="H68" s="15"/>
      <c r="I68" s="15"/>
      <c r="J68" s="23">
        <f t="shared" ref="J68:J73" si="7">SQRT((1.5*EXP(1.105*I68))^2+(1.5*EXP(1.105*(E68-1)))^2+(1.5*EXP(1.105*(F68-1)))^2+(1.5*EXP(1.105*(G68-1)))^2+(1.5*EXP(1.105*(H68-1)))^2)/100*2.45</f>
        <v>4.4081660908397297E-2</v>
      </c>
      <c r="K68" s="13" t="s">
        <v>18</v>
      </c>
      <c r="L68" s="2">
        <v>5.2162646056475165E-2</v>
      </c>
      <c r="M68" s="14" t="s">
        <v>106</v>
      </c>
      <c r="N68" s="15">
        <v>2</v>
      </c>
      <c r="O68" s="15">
        <v>1</v>
      </c>
      <c r="P68" s="15">
        <v>1</v>
      </c>
      <c r="Q68" s="15">
        <v>1</v>
      </c>
      <c r="R68" s="15">
        <v>2</v>
      </c>
      <c r="S68" s="23">
        <f t="shared" si="1"/>
        <v>0.35859414261160716</v>
      </c>
      <c r="T68" s="17" t="s">
        <v>19</v>
      </c>
      <c r="U68" s="2">
        <v>0.19918073869520225</v>
      </c>
      <c r="V68" s="14" t="s">
        <v>106</v>
      </c>
      <c r="W68" s="15">
        <v>2</v>
      </c>
      <c r="X68" s="15">
        <v>1</v>
      </c>
      <c r="Y68" s="15">
        <v>1</v>
      </c>
      <c r="Z68" s="15">
        <v>1</v>
      </c>
      <c r="AA68" s="15">
        <v>2</v>
      </c>
      <c r="AB68" s="23">
        <f t="shared" si="2"/>
        <v>0.35859414261160716</v>
      </c>
      <c r="AC68" s="18" t="s">
        <v>20</v>
      </c>
      <c r="AD68" s="2">
        <v>7.4394346212617299E-2</v>
      </c>
      <c r="AE68" s="14" t="s">
        <v>106</v>
      </c>
      <c r="AF68" s="15">
        <v>2</v>
      </c>
      <c r="AG68" s="15">
        <v>1</v>
      </c>
      <c r="AH68" s="15">
        <v>1</v>
      </c>
      <c r="AI68" s="15">
        <v>1</v>
      </c>
      <c r="AJ68" s="15">
        <v>2</v>
      </c>
      <c r="AK68" s="23">
        <f t="shared" si="3"/>
        <v>0.35859414261160716</v>
      </c>
      <c r="AL68" s="19" t="s">
        <v>21</v>
      </c>
      <c r="AM68" s="2">
        <v>0.13218340402969284</v>
      </c>
      <c r="AN68" s="14" t="s">
        <v>106</v>
      </c>
      <c r="AO68" s="15">
        <v>2</v>
      </c>
      <c r="AP68" s="15">
        <v>1</v>
      </c>
      <c r="AQ68" s="15">
        <v>1</v>
      </c>
      <c r="AR68" s="15">
        <v>1</v>
      </c>
      <c r="AS68" s="15">
        <v>2</v>
      </c>
      <c r="AT68" s="23">
        <f t="shared" si="4"/>
        <v>0.35859414261160716</v>
      </c>
      <c r="AU68" s="20" t="s">
        <v>22</v>
      </c>
      <c r="AV68" s="2">
        <v>0.72542299723756942</v>
      </c>
      <c r="AW68" s="14" t="s">
        <v>106</v>
      </c>
      <c r="AX68" s="15">
        <v>2</v>
      </c>
      <c r="AY68" s="15">
        <v>1</v>
      </c>
      <c r="AZ68" s="15">
        <v>1</v>
      </c>
      <c r="BA68" s="15">
        <v>1</v>
      </c>
      <c r="BB68" s="15">
        <v>2</v>
      </c>
      <c r="BC68" s="23">
        <f t="shared" si="5"/>
        <v>0.35859414261160716</v>
      </c>
      <c r="BD68" s="21" t="s">
        <v>23</v>
      </c>
      <c r="BE68" s="2">
        <v>0.66154529147982033</v>
      </c>
      <c r="BF68" s="14" t="s">
        <v>106</v>
      </c>
      <c r="BG68" s="15">
        <v>2</v>
      </c>
      <c r="BH68" s="15">
        <v>1</v>
      </c>
      <c r="BI68" s="15">
        <v>1</v>
      </c>
      <c r="BJ68" s="15">
        <v>1</v>
      </c>
      <c r="BK68" s="15">
        <v>2</v>
      </c>
      <c r="BL68" s="23">
        <f t="shared" si="6"/>
        <v>0.35859414261160716</v>
      </c>
      <c r="BM68" s="22" t="s">
        <v>24</v>
      </c>
      <c r="BN68" s="61">
        <v>0</v>
      </c>
      <c r="BO68" s="62"/>
      <c r="BP68" s="63"/>
      <c r="BQ68" s="63"/>
      <c r="BR68" s="63"/>
      <c r="BS68" s="63"/>
      <c r="BT68" s="63"/>
      <c r="BU68" s="66">
        <v>0</v>
      </c>
    </row>
    <row r="69" spans="1:73" ht="15">
      <c r="A69" s="12">
        <v>2015</v>
      </c>
      <c r="B69" s="30" t="s">
        <v>25</v>
      </c>
      <c r="C69" s="34"/>
      <c r="D69" s="14"/>
      <c r="E69" s="15"/>
      <c r="F69" s="15"/>
      <c r="G69" s="15"/>
      <c r="H69" s="15"/>
      <c r="I69" s="15"/>
      <c r="J69" s="23">
        <f t="shared" si="7"/>
        <v>4.4081660908397297E-2</v>
      </c>
      <c r="K69" s="13" t="s">
        <v>18</v>
      </c>
      <c r="L69" s="2">
        <v>5.2162646056475165E-2</v>
      </c>
      <c r="M69" s="14" t="s">
        <v>106</v>
      </c>
      <c r="N69" s="15">
        <v>2</v>
      </c>
      <c r="O69" s="15">
        <v>2</v>
      </c>
      <c r="P69" s="15">
        <v>1</v>
      </c>
      <c r="Q69" s="15">
        <v>1</v>
      </c>
      <c r="R69" s="15">
        <v>2</v>
      </c>
      <c r="S69" s="23">
        <f t="shared" si="1"/>
        <v>0.37356464144298923</v>
      </c>
      <c r="T69" s="17" t="s">
        <v>19</v>
      </c>
      <c r="U69" s="2">
        <v>0.19595757575757577</v>
      </c>
      <c r="V69" s="14" t="s">
        <v>106</v>
      </c>
      <c r="W69" s="15">
        <v>2</v>
      </c>
      <c r="X69" s="15">
        <v>1</v>
      </c>
      <c r="Y69" s="15">
        <v>1</v>
      </c>
      <c r="Z69" s="15">
        <v>1</v>
      </c>
      <c r="AA69" s="15">
        <v>2</v>
      </c>
      <c r="AB69" s="23">
        <f t="shared" si="2"/>
        <v>0.35859414261160716</v>
      </c>
      <c r="AC69" s="18" t="s">
        <v>20</v>
      </c>
      <c r="AD69" s="2">
        <v>6.9427499999999989E-2</v>
      </c>
      <c r="AE69" s="14" t="s">
        <v>106</v>
      </c>
      <c r="AF69" s="15">
        <v>2</v>
      </c>
      <c r="AG69" s="15">
        <v>1</v>
      </c>
      <c r="AH69" s="15">
        <v>1</v>
      </c>
      <c r="AI69" s="15">
        <v>1</v>
      </c>
      <c r="AJ69" s="15">
        <v>2</v>
      </c>
      <c r="AK69" s="23">
        <f t="shared" si="3"/>
        <v>0.35859414261160716</v>
      </c>
      <c r="AL69" s="19" t="s">
        <v>21</v>
      </c>
      <c r="AM69" s="2">
        <v>0.10270699999999999</v>
      </c>
      <c r="AN69" s="14" t="s">
        <v>108</v>
      </c>
      <c r="AO69" s="15">
        <v>2</v>
      </c>
      <c r="AP69" s="15">
        <v>1</v>
      </c>
      <c r="AQ69" s="15">
        <v>1</v>
      </c>
      <c r="AR69" s="15">
        <v>1</v>
      </c>
      <c r="AS69" s="15">
        <v>2</v>
      </c>
      <c r="AT69" s="23">
        <f t="shared" si="4"/>
        <v>0.35859414261160716</v>
      </c>
      <c r="AU69" s="20" t="s">
        <v>22</v>
      </c>
      <c r="AV69" s="2">
        <v>0.70961200000000002</v>
      </c>
      <c r="AW69" s="14" t="s">
        <v>108</v>
      </c>
      <c r="AX69" s="15">
        <v>2</v>
      </c>
      <c r="AY69" s="15">
        <v>1</v>
      </c>
      <c r="AZ69" s="15">
        <v>1</v>
      </c>
      <c r="BA69" s="15">
        <v>1</v>
      </c>
      <c r="BB69" s="15">
        <v>2</v>
      </c>
      <c r="BC69" s="23">
        <f t="shared" si="5"/>
        <v>0.35859414261160716</v>
      </c>
      <c r="BD69" s="21" t="s">
        <v>23</v>
      </c>
      <c r="BE69" s="2">
        <v>0.66154529147982033</v>
      </c>
      <c r="BF69" s="14" t="s">
        <v>106</v>
      </c>
      <c r="BG69" s="15">
        <v>2</v>
      </c>
      <c r="BH69" s="15">
        <v>2</v>
      </c>
      <c r="BI69" s="15">
        <v>1</v>
      </c>
      <c r="BJ69" s="15">
        <v>1</v>
      </c>
      <c r="BK69" s="15">
        <v>2</v>
      </c>
      <c r="BL69" s="23">
        <f t="shared" si="6"/>
        <v>0.37356464144298923</v>
      </c>
      <c r="BM69" s="22" t="s">
        <v>24</v>
      </c>
      <c r="BN69" s="61">
        <v>0</v>
      </c>
      <c r="BO69" s="62"/>
      <c r="BP69" s="63"/>
      <c r="BQ69" s="63"/>
      <c r="BR69" s="63"/>
      <c r="BS69" s="63"/>
      <c r="BT69" s="63"/>
      <c r="BU69" s="66">
        <v>0</v>
      </c>
    </row>
    <row r="70" spans="1:73" ht="15">
      <c r="A70" s="12">
        <v>2016</v>
      </c>
      <c r="B70" s="30" t="s">
        <v>25</v>
      </c>
      <c r="C70" s="34"/>
      <c r="D70" s="14"/>
      <c r="E70" s="15"/>
      <c r="F70" s="15"/>
      <c r="G70" s="15"/>
      <c r="H70" s="15"/>
      <c r="I70" s="15"/>
      <c r="J70" s="23">
        <f t="shared" si="7"/>
        <v>4.4081660908397297E-2</v>
      </c>
      <c r="K70" s="13" t="s">
        <v>18</v>
      </c>
      <c r="L70" s="2">
        <v>5.2162646056475165E-2</v>
      </c>
      <c r="M70" s="14" t="s">
        <v>106</v>
      </c>
      <c r="N70" s="15">
        <v>2</v>
      </c>
      <c r="O70" s="15">
        <v>2</v>
      </c>
      <c r="P70" s="15">
        <v>1</v>
      </c>
      <c r="Q70" s="15">
        <v>1</v>
      </c>
      <c r="R70" s="15">
        <v>2</v>
      </c>
      <c r="S70" s="23">
        <f t="shared" ref="S70:S76" si="8">SQRT((1.5*EXP(1.105*R70))^2+(1.5*EXP(1.105*(N70-1)))^2+(1.5*EXP(1.105*(O70-1)))^2+(1.5*EXP(1.105*(P70-1)))^2+(1.5*EXP(1.105*(Q70-1)))^2)/100*2.45</f>
        <v>0.37356464144298923</v>
      </c>
      <c r="T70" s="17" t="s">
        <v>19</v>
      </c>
      <c r="U70" s="2">
        <v>0.19595757575757577</v>
      </c>
      <c r="V70" s="14" t="s">
        <v>106</v>
      </c>
      <c r="W70" s="15">
        <v>2</v>
      </c>
      <c r="X70" s="15">
        <v>2</v>
      </c>
      <c r="Y70" s="15">
        <v>1</v>
      </c>
      <c r="Z70" s="15">
        <v>1</v>
      </c>
      <c r="AA70" s="15">
        <v>2</v>
      </c>
      <c r="AB70" s="23">
        <f t="shared" ref="AB70:AB76" si="9">SQRT((1.5*EXP(1.105*AA70))^2+(1.5*EXP(1.105*(W70-1)))^2+(1.5*EXP(1.105*(X70-1)))^2+(1.5*EXP(1.105*(Y70-1)))^2+(1.5*EXP(1.105*(Z70-1)))^2)/100*2.45</f>
        <v>0.37356464144298923</v>
      </c>
      <c r="AC70" s="18" t="s">
        <v>20</v>
      </c>
      <c r="AD70" s="2">
        <v>6.9427499999999989E-2</v>
      </c>
      <c r="AE70" s="14" t="s">
        <v>106</v>
      </c>
      <c r="AF70" s="15">
        <v>2</v>
      </c>
      <c r="AG70" s="15">
        <v>2</v>
      </c>
      <c r="AH70" s="15">
        <v>1</v>
      </c>
      <c r="AI70" s="15">
        <v>1</v>
      </c>
      <c r="AJ70" s="15">
        <v>2</v>
      </c>
      <c r="AK70" s="23">
        <f t="shared" ref="AK70:AK76" si="10">SQRT((1.5*EXP(1.105*AJ70))^2+(1.5*EXP(1.105*(AF70-1)))^2+(1.5*EXP(1.105*(AG70-1)))^2+(1.5*EXP(1.105*(AH70-1)))^2+(1.5*EXP(1.105*(AI70-1)))^2)/100*2.45</f>
        <v>0.37356464144298923</v>
      </c>
      <c r="AL70" s="19" t="s">
        <v>21</v>
      </c>
      <c r="AM70" s="2">
        <v>0.10270699999999999</v>
      </c>
      <c r="AN70" s="14" t="s">
        <v>108</v>
      </c>
      <c r="AO70" s="15">
        <v>2</v>
      </c>
      <c r="AP70" s="15">
        <v>2</v>
      </c>
      <c r="AQ70" s="15">
        <v>1</v>
      </c>
      <c r="AR70" s="15">
        <v>1</v>
      </c>
      <c r="AS70" s="15">
        <v>2</v>
      </c>
      <c r="AT70" s="23">
        <f t="shared" si="4"/>
        <v>0.37356464144298923</v>
      </c>
      <c r="AU70" s="20" t="s">
        <v>22</v>
      </c>
      <c r="AV70" s="2">
        <v>0.70961200000000002</v>
      </c>
      <c r="AW70" s="14" t="s">
        <v>108</v>
      </c>
      <c r="AX70" s="15">
        <v>2</v>
      </c>
      <c r="AY70" s="15">
        <v>2</v>
      </c>
      <c r="AZ70" s="15">
        <v>1</v>
      </c>
      <c r="BA70" s="15">
        <v>1</v>
      </c>
      <c r="BB70" s="15">
        <v>2</v>
      </c>
      <c r="BC70" s="23">
        <f t="shared" ref="BC70:BC76" si="11">SQRT((1.5*EXP(1.105*BB70))^2+(1.5*EXP(1.105*(AX70-1)))^2+(1.5*EXP(1.105*(AY70-1)))^2+(1.5*EXP(1.105*(AZ70-1)))^2+(1.5*EXP(1.105*(BA70-1)))^2)/100*2.45</f>
        <v>0.37356464144298923</v>
      </c>
      <c r="BD70" s="21" t="s">
        <v>23</v>
      </c>
      <c r="BE70" s="2">
        <v>0.66154529147982033</v>
      </c>
      <c r="BF70" s="14" t="s">
        <v>106</v>
      </c>
      <c r="BG70" s="15">
        <v>2</v>
      </c>
      <c r="BH70" s="15">
        <v>2</v>
      </c>
      <c r="BI70" s="15">
        <v>1</v>
      </c>
      <c r="BJ70" s="15">
        <v>1</v>
      </c>
      <c r="BK70" s="15">
        <v>2</v>
      </c>
      <c r="BL70" s="23">
        <f t="shared" ref="BL70:BL76" si="12">SQRT((1.5*EXP(1.105*BK70))^2+(1.5*EXP(1.105*(BG70-1)))^2+(1.5*EXP(1.105*(BH70-1)))^2+(1.5*EXP(1.105*(BI70-1)))^2+(1.5*EXP(1.105*(BJ70-1)))^2)/100*2.45</f>
        <v>0.37356464144298923</v>
      </c>
      <c r="BM70" s="22" t="s">
        <v>24</v>
      </c>
      <c r="BN70" s="61">
        <v>0</v>
      </c>
      <c r="BO70" s="62"/>
      <c r="BP70" s="63"/>
      <c r="BQ70" s="63"/>
      <c r="BR70" s="63"/>
      <c r="BS70" s="63"/>
      <c r="BT70" s="63"/>
      <c r="BU70" s="66">
        <v>0</v>
      </c>
    </row>
    <row r="71" spans="1:73" ht="15">
      <c r="A71" s="12">
        <v>2017</v>
      </c>
      <c r="B71" s="30" t="s">
        <v>25</v>
      </c>
      <c r="C71" s="34"/>
      <c r="D71" s="14"/>
      <c r="E71" s="15"/>
      <c r="F71" s="15"/>
      <c r="G71" s="15"/>
      <c r="H71" s="15"/>
      <c r="I71" s="15"/>
      <c r="J71" s="23">
        <f t="shared" ref="J71:J72" si="13">SQRT((1.5*EXP(1.105*I71))^2+(1.5*EXP(1.105*(E71-1)))^2+(1.5*EXP(1.105*(F71-1)))^2+(1.5*EXP(1.105*(G71-1)))^2+(1.5*EXP(1.105*(H71-1)))^2)/100*2.45</f>
        <v>4.4081660908397297E-2</v>
      </c>
      <c r="K71" s="13" t="s">
        <v>18</v>
      </c>
      <c r="L71" s="2">
        <v>5.2162646056475165E-2</v>
      </c>
      <c r="M71" s="14" t="s">
        <v>106</v>
      </c>
      <c r="N71" s="15">
        <v>2</v>
      </c>
      <c r="O71" s="15">
        <v>2</v>
      </c>
      <c r="P71" s="15">
        <v>1</v>
      </c>
      <c r="Q71" s="15">
        <v>1</v>
      </c>
      <c r="R71" s="15">
        <v>2</v>
      </c>
      <c r="S71" s="23">
        <f t="shared" si="8"/>
        <v>0.37356464144298923</v>
      </c>
      <c r="T71" s="17" t="s">
        <v>19</v>
      </c>
      <c r="U71" s="2">
        <v>0.19595757575757577</v>
      </c>
      <c r="V71" s="14" t="s">
        <v>106</v>
      </c>
      <c r="W71" s="15">
        <v>2</v>
      </c>
      <c r="X71" s="15">
        <v>2</v>
      </c>
      <c r="Y71" s="15">
        <v>1</v>
      </c>
      <c r="Z71" s="15">
        <v>1</v>
      </c>
      <c r="AA71" s="15">
        <v>2</v>
      </c>
      <c r="AB71" s="23">
        <f t="shared" si="9"/>
        <v>0.37356464144298923</v>
      </c>
      <c r="AC71" s="18" t="s">
        <v>20</v>
      </c>
      <c r="AD71" s="2">
        <v>6.9427499999999989E-2</v>
      </c>
      <c r="AE71" s="14" t="s">
        <v>106</v>
      </c>
      <c r="AF71" s="15">
        <v>2</v>
      </c>
      <c r="AG71" s="15">
        <v>2</v>
      </c>
      <c r="AH71" s="15">
        <v>1</v>
      </c>
      <c r="AI71" s="15">
        <v>1</v>
      </c>
      <c r="AJ71" s="15">
        <v>2</v>
      </c>
      <c r="AK71" s="23">
        <f t="shared" si="10"/>
        <v>0.37356464144298923</v>
      </c>
      <c r="AL71" s="19" t="s">
        <v>21</v>
      </c>
      <c r="AM71" s="2">
        <v>0.10270699999999999</v>
      </c>
      <c r="AN71" s="14" t="s">
        <v>8</v>
      </c>
      <c r="AO71" s="15">
        <v>2</v>
      </c>
      <c r="AP71" s="15">
        <v>2</v>
      </c>
      <c r="AQ71" s="15">
        <v>1</v>
      </c>
      <c r="AR71" s="15">
        <v>1</v>
      </c>
      <c r="AS71" s="15">
        <v>2</v>
      </c>
      <c r="AT71" s="23">
        <f t="shared" ref="AT71:AT76" si="14">SQRT((1.5*EXP(1.105*AS71))^2+(1.5*EXP(1.105*(AO71-1)))^2+(1.5*EXP(1.105*(AP71-1)))^2+(1.5*EXP(1.105*(AQ71-1)))^2+(1.5*EXP(1.105*(AR71-1)))^2)/100*2.45</f>
        <v>0.37356464144298923</v>
      </c>
      <c r="AU71" s="20" t="s">
        <v>22</v>
      </c>
      <c r="AV71" s="2">
        <v>0.70961200000000002</v>
      </c>
      <c r="AW71" s="14" t="s">
        <v>108</v>
      </c>
      <c r="AX71" s="15">
        <v>2</v>
      </c>
      <c r="AY71" s="15">
        <v>2</v>
      </c>
      <c r="AZ71" s="15">
        <v>1</v>
      </c>
      <c r="BA71" s="15">
        <v>1</v>
      </c>
      <c r="BB71" s="15">
        <v>2</v>
      </c>
      <c r="BC71" s="23">
        <f t="shared" si="11"/>
        <v>0.37356464144298923</v>
      </c>
      <c r="BD71" s="21" t="s">
        <v>23</v>
      </c>
      <c r="BE71" s="2">
        <v>0.66154529147982033</v>
      </c>
      <c r="BF71" s="14" t="s">
        <v>106</v>
      </c>
      <c r="BG71" s="15">
        <v>2</v>
      </c>
      <c r="BH71" s="15">
        <v>2</v>
      </c>
      <c r="BI71" s="15">
        <v>1</v>
      </c>
      <c r="BJ71" s="15">
        <v>1</v>
      </c>
      <c r="BK71" s="15">
        <v>2</v>
      </c>
      <c r="BL71" s="23">
        <f t="shared" si="12"/>
        <v>0.37356464144298923</v>
      </c>
      <c r="BM71" s="22" t="s">
        <v>24</v>
      </c>
      <c r="BN71" s="61">
        <v>0</v>
      </c>
      <c r="BO71" s="62"/>
      <c r="BP71" s="63"/>
      <c r="BQ71" s="63"/>
      <c r="BR71" s="63"/>
      <c r="BS71" s="63"/>
      <c r="BT71" s="63"/>
      <c r="BU71" s="66">
        <v>0</v>
      </c>
    </row>
    <row r="72" spans="1:73" ht="15">
      <c r="A72" s="12">
        <v>2018</v>
      </c>
      <c r="B72" s="30" t="s">
        <v>25</v>
      </c>
      <c r="C72" s="34"/>
      <c r="D72" s="14"/>
      <c r="E72" s="15"/>
      <c r="F72" s="15"/>
      <c r="G72" s="15"/>
      <c r="H72" s="15"/>
      <c r="I72" s="15"/>
      <c r="J72" s="23">
        <f t="shared" si="13"/>
        <v>4.4081660908397297E-2</v>
      </c>
      <c r="K72" s="13" t="s">
        <v>18</v>
      </c>
      <c r="L72" s="2">
        <v>5.2162646056475165E-2</v>
      </c>
      <c r="M72" s="14" t="s">
        <v>106</v>
      </c>
      <c r="N72" s="15">
        <v>2</v>
      </c>
      <c r="O72" s="15">
        <v>2</v>
      </c>
      <c r="P72" s="15">
        <v>1</v>
      </c>
      <c r="Q72" s="15">
        <v>1</v>
      </c>
      <c r="R72" s="15">
        <v>2</v>
      </c>
      <c r="S72" s="23">
        <f t="shared" si="8"/>
        <v>0.37356464144298923</v>
      </c>
      <c r="T72" s="17" t="s">
        <v>19</v>
      </c>
      <c r="U72" s="2">
        <v>0.19595757575757577</v>
      </c>
      <c r="V72" s="14" t="s">
        <v>106</v>
      </c>
      <c r="W72" s="15">
        <v>2</v>
      </c>
      <c r="X72" s="15">
        <v>2</v>
      </c>
      <c r="Y72" s="15">
        <v>1</v>
      </c>
      <c r="Z72" s="15">
        <v>1</v>
      </c>
      <c r="AA72" s="15">
        <v>2</v>
      </c>
      <c r="AB72" s="23">
        <f t="shared" si="9"/>
        <v>0.37356464144298923</v>
      </c>
      <c r="AC72" s="18" t="s">
        <v>20</v>
      </c>
      <c r="AD72" s="2">
        <v>6.9427499999999989E-2</v>
      </c>
      <c r="AE72" s="14" t="s">
        <v>106</v>
      </c>
      <c r="AF72" s="15">
        <v>2</v>
      </c>
      <c r="AG72" s="15">
        <v>2</v>
      </c>
      <c r="AH72" s="15">
        <v>1</v>
      </c>
      <c r="AI72" s="15">
        <v>1</v>
      </c>
      <c r="AJ72" s="15">
        <v>2</v>
      </c>
      <c r="AK72" s="23">
        <f t="shared" si="10"/>
        <v>0.37356464144298923</v>
      </c>
      <c r="AL72" s="19" t="s">
        <v>21</v>
      </c>
      <c r="AM72" s="2">
        <v>0.10270699999999999</v>
      </c>
      <c r="AN72" s="14" t="s">
        <v>8</v>
      </c>
      <c r="AO72" s="15">
        <v>2</v>
      </c>
      <c r="AP72" s="15">
        <v>2</v>
      </c>
      <c r="AQ72" s="15">
        <v>1</v>
      </c>
      <c r="AR72" s="15">
        <v>1</v>
      </c>
      <c r="AS72" s="15">
        <v>2</v>
      </c>
      <c r="AT72" s="23">
        <f t="shared" si="14"/>
        <v>0.37356464144298923</v>
      </c>
      <c r="AU72" s="20" t="s">
        <v>22</v>
      </c>
      <c r="AV72" s="2">
        <v>0.70961200000000002</v>
      </c>
      <c r="AW72" s="14" t="s">
        <v>108</v>
      </c>
      <c r="AX72" s="15">
        <v>2</v>
      </c>
      <c r="AY72" s="15">
        <v>2</v>
      </c>
      <c r="AZ72" s="15">
        <v>1</v>
      </c>
      <c r="BA72" s="15">
        <v>1</v>
      </c>
      <c r="BB72" s="15">
        <v>2</v>
      </c>
      <c r="BC72" s="23">
        <f t="shared" si="11"/>
        <v>0.37356464144298923</v>
      </c>
      <c r="BD72" s="21" t="s">
        <v>23</v>
      </c>
      <c r="BE72" s="2">
        <v>0.66154529147982033</v>
      </c>
      <c r="BF72" s="14" t="s">
        <v>106</v>
      </c>
      <c r="BG72" s="15">
        <v>2</v>
      </c>
      <c r="BH72" s="15">
        <v>2</v>
      </c>
      <c r="BI72" s="15">
        <v>1</v>
      </c>
      <c r="BJ72" s="15">
        <v>1</v>
      </c>
      <c r="BK72" s="15">
        <v>2</v>
      </c>
      <c r="BL72" s="23">
        <f t="shared" si="12"/>
        <v>0.37356464144298923</v>
      </c>
      <c r="BM72" s="22" t="s">
        <v>24</v>
      </c>
      <c r="BN72" s="61">
        <v>0</v>
      </c>
      <c r="BO72" s="62"/>
      <c r="BP72" s="63"/>
      <c r="BQ72" s="63"/>
      <c r="BR72" s="63"/>
      <c r="BS72" s="63"/>
      <c r="BT72" s="63"/>
      <c r="BU72" s="66">
        <v>0</v>
      </c>
    </row>
    <row r="73" spans="1:73" ht="19.5" customHeight="1">
      <c r="A73" s="12">
        <v>2019</v>
      </c>
      <c r="B73" s="30" t="s">
        <v>25</v>
      </c>
      <c r="C73" s="34"/>
      <c r="D73" s="14"/>
      <c r="E73" s="15"/>
      <c r="F73" s="15"/>
      <c r="G73" s="15"/>
      <c r="H73" s="15"/>
      <c r="I73" s="15"/>
      <c r="J73" s="23">
        <f t="shared" si="7"/>
        <v>4.4081660908397297E-2</v>
      </c>
      <c r="K73" s="13" t="s">
        <v>18</v>
      </c>
      <c r="L73" s="2">
        <v>5.2162646056475165E-2</v>
      </c>
      <c r="M73" s="14" t="s">
        <v>106</v>
      </c>
      <c r="N73" s="15">
        <v>2</v>
      </c>
      <c r="O73" s="15">
        <v>2</v>
      </c>
      <c r="P73" s="15">
        <v>1</v>
      </c>
      <c r="Q73" s="15">
        <v>1</v>
      </c>
      <c r="R73" s="15">
        <v>2</v>
      </c>
      <c r="S73" s="23">
        <f t="shared" si="8"/>
        <v>0.37356464144298923</v>
      </c>
      <c r="T73" s="17" t="s">
        <v>19</v>
      </c>
      <c r="U73" s="2">
        <v>0.19595757575757577</v>
      </c>
      <c r="V73" s="14" t="s">
        <v>106</v>
      </c>
      <c r="W73" s="15">
        <v>2</v>
      </c>
      <c r="X73" s="15">
        <v>2</v>
      </c>
      <c r="Y73" s="15">
        <v>1</v>
      </c>
      <c r="Z73" s="15">
        <v>1</v>
      </c>
      <c r="AA73" s="15">
        <v>2</v>
      </c>
      <c r="AB73" s="23">
        <f t="shared" si="9"/>
        <v>0.37356464144298923</v>
      </c>
      <c r="AC73" s="18" t="s">
        <v>20</v>
      </c>
      <c r="AD73" s="2">
        <v>6.9427499999999989E-2</v>
      </c>
      <c r="AE73" s="14" t="s">
        <v>106</v>
      </c>
      <c r="AF73" s="15">
        <v>2</v>
      </c>
      <c r="AG73" s="15">
        <v>2</v>
      </c>
      <c r="AH73" s="15">
        <v>1</v>
      </c>
      <c r="AI73" s="15">
        <v>1</v>
      </c>
      <c r="AJ73" s="15">
        <v>2</v>
      </c>
      <c r="AK73" s="23">
        <f t="shared" si="10"/>
        <v>0.37356464144298923</v>
      </c>
      <c r="AL73" s="19" t="s">
        <v>21</v>
      </c>
      <c r="AM73" s="2">
        <v>0.10270699999999999</v>
      </c>
      <c r="AN73" s="14" t="s">
        <v>8</v>
      </c>
      <c r="AO73" s="15">
        <v>2</v>
      </c>
      <c r="AP73" s="15">
        <v>2</v>
      </c>
      <c r="AQ73" s="15">
        <v>1</v>
      </c>
      <c r="AR73" s="15">
        <v>1</v>
      </c>
      <c r="AS73" s="15">
        <v>2</v>
      </c>
      <c r="AT73" s="23">
        <f t="shared" si="14"/>
        <v>0.37356464144298923</v>
      </c>
      <c r="AU73" s="20" t="s">
        <v>22</v>
      </c>
      <c r="AV73" s="2">
        <v>0.70961200000000002</v>
      </c>
      <c r="AW73" s="14" t="s">
        <v>108</v>
      </c>
      <c r="AX73" s="15">
        <v>2</v>
      </c>
      <c r="AY73" s="15">
        <v>2</v>
      </c>
      <c r="AZ73" s="15">
        <v>1</v>
      </c>
      <c r="BA73" s="15">
        <v>1</v>
      </c>
      <c r="BB73" s="15">
        <v>2</v>
      </c>
      <c r="BC73" s="23">
        <f t="shared" si="11"/>
        <v>0.37356464144298923</v>
      </c>
      <c r="BD73" s="21" t="s">
        <v>23</v>
      </c>
      <c r="BE73" s="2">
        <v>0.66154529147982033</v>
      </c>
      <c r="BF73" s="14" t="s">
        <v>106</v>
      </c>
      <c r="BG73" s="15">
        <v>2</v>
      </c>
      <c r="BH73" s="15">
        <v>2</v>
      </c>
      <c r="BI73" s="15">
        <v>1</v>
      </c>
      <c r="BJ73" s="15">
        <v>1</v>
      </c>
      <c r="BK73" s="15">
        <v>2</v>
      </c>
      <c r="BL73" s="23">
        <f t="shared" si="12"/>
        <v>0.37356464144298923</v>
      </c>
      <c r="BM73" s="22" t="s">
        <v>24</v>
      </c>
      <c r="BN73" s="61">
        <v>0</v>
      </c>
      <c r="BO73" s="62"/>
      <c r="BP73" s="63"/>
      <c r="BQ73" s="63"/>
      <c r="BR73" s="63"/>
      <c r="BS73" s="63"/>
      <c r="BT73" s="63"/>
      <c r="BU73" s="66">
        <v>0</v>
      </c>
    </row>
    <row r="74" spans="1:73" ht="19.5" customHeight="1">
      <c r="A74" s="12">
        <v>2020</v>
      </c>
      <c r="B74" s="30" t="s">
        <v>25</v>
      </c>
      <c r="C74" s="34"/>
      <c r="D74" s="14"/>
      <c r="E74" s="15"/>
      <c r="F74" s="15"/>
      <c r="G74" s="15"/>
      <c r="H74" s="15"/>
      <c r="I74" s="15"/>
      <c r="J74" s="23">
        <f t="shared" ref="J74:J75" si="15">SQRT((1.5*EXP(1.105*I74))^2+(1.5*EXP(1.105*(E74-1)))^2+(1.5*EXP(1.105*(F74-1)))^2+(1.5*EXP(1.105*(G74-1)))^2+(1.5*EXP(1.105*(H74-1)))^2)/100*2.45</f>
        <v>4.4081660908397297E-2</v>
      </c>
      <c r="K74" s="13" t="s">
        <v>18</v>
      </c>
      <c r="L74" s="2">
        <v>5.2162646056475165E-2</v>
      </c>
      <c r="M74" s="14" t="s">
        <v>106</v>
      </c>
      <c r="N74" s="15">
        <v>2</v>
      </c>
      <c r="O74" s="15">
        <v>2</v>
      </c>
      <c r="P74" s="15">
        <v>1</v>
      </c>
      <c r="Q74" s="15">
        <v>1</v>
      </c>
      <c r="R74" s="15">
        <v>2</v>
      </c>
      <c r="S74" s="23">
        <f t="shared" si="8"/>
        <v>0.37356464144298923</v>
      </c>
      <c r="T74" s="17" t="s">
        <v>19</v>
      </c>
      <c r="U74" s="2">
        <v>0.19595757575757577</v>
      </c>
      <c r="V74" s="14" t="s">
        <v>106</v>
      </c>
      <c r="W74" s="15">
        <v>2</v>
      </c>
      <c r="X74" s="15">
        <v>2</v>
      </c>
      <c r="Y74" s="15">
        <v>1</v>
      </c>
      <c r="Z74" s="15">
        <v>1</v>
      </c>
      <c r="AA74" s="15">
        <v>2</v>
      </c>
      <c r="AB74" s="23">
        <f t="shared" si="9"/>
        <v>0.37356464144298923</v>
      </c>
      <c r="AC74" s="18" t="s">
        <v>20</v>
      </c>
      <c r="AD74" s="2">
        <v>6.9427499999999989E-2</v>
      </c>
      <c r="AE74" s="14" t="s">
        <v>106</v>
      </c>
      <c r="AF74" s="15">
        <v>2</v>
      </c>
      <c r="AG74" s="15">
        <v>2</v>
      </c>
      <c r="AH74" s="15">
        <v>1</v>
      </c>
      <c r="AI74" s="15">
        <v>1</v>
      </c>
      <c r="AJ74" s="15">
        <v>2</v>
      </c>
      <c r="AK74" s="23">
        <f t="shared" si="10"/>
        <v>0.37356464144298923</v>
      </c>
      <c r="AL74" s="19" t="s">
        <v>21</v>
      </c>
      <c r="AM74" s="2">
        <v>0.10270699999999999</v>
      </c>
      <c r="AN74" s="14" t="s">
        <v>8</v>
      </c>
      <c r="AO74" s="15">
        <v>2</v>
      </c>
      <c r="AP74" s="15">
        <v>2</v>
      </c>
      <c r="AQ74" s="15">
        <v>1</v>
      </c>
      <c r="AR74" s="15">
        <v>1</v>
      </c>
      <c r="AS74" s="15">
        <v>2</v>
      </c>
      <c r="AT74" s="23">
        <f t="shared" si="14"/>
        <v>0.37356464144298923</v>
      </c>
      <c r="AU74" s="20" t="s">
        <v>22</v>
      </c>
      <c r="AV74" s="2">
        <v>0.70961200000000002</v>
      </c>
      <c r="AW74" s="14" t="s">
        <v>108</v>
      </c>
      <c r="AX74" s="15">
        <v>2</v>
      </c>
      <c r="AY74" s="15">
        <v>2</v>
      </c>
      <c r="AZ74" s="15">
        <v>1</v>
      </c>
      <c r="BA74" s="15">
        <v>1</v>
      </c>
      <c r="BB74" s="15">
        <v>2</v>
      </c>
      <c r="BC74" s="23">
        <f t="shared" si="11"/>
        <v>0.37356464144298923</v>
      </c>
      <c r="BD74" s="21" t="s">
        <v>23</v>
      </c>
      <c r="BE74" s="2">
        <v>0.66154529147982033</v>
      </c>
      <c r="BF74" s="14" t="s">
        <v>106</v>
      </c>
      <c r="BG74" s="15">
        <v>2</v>
      </c>
      <c r="BH74" s="15">
        <v>2</v>
      </c>
      <c r="BI74" s="15">
        <v>1</v>
      </c>
      <c r="BJ74" s="15">
        <v>1</v>
      </c>
      <c r="BK74" s="15">
        <v>2</v>
      </c>
      <c r="BL74" s="23">
        <f t="shared" si="12"/>
        <v>0.37356464144298923</v>
      </c>
      <c r="BM74" s="22" t="s">
        <v>24</v>
      </c>
      <c r="BN74" s="61">
        <v>0</v>
      </c>
      <c r="BO74" s="62"/>
      <c r="BP74" s="63"/>
      <c r="BQ74" s="63"/>
      <c r="BR74" s="63"/>
      <c r="BS74" s="63"/>
      <c r="BT74" s="63"/>
      <c r="BU74" s="66">
        <v>0</v>
      </c>
    </row>
    <row r="75" spans="1:73" ht="19.5" customHeight="1">
      <c r="A75" s="12">
        <v>2021</v>
      </c>
      <c r="B75" s="30" t="s">
        <v>25</v>
      </c>
      <c r="C75" s="34"/>
      <c r="D75" s="14"/>
      <c r="E75" s="15"/>
      <c r="F75" s="15"/>
      <c r="G75" s="15"/>
      <c r="H75" s="15"/>
      <c r="I75" s="15"/>
      <c r="J75" s="23">
        <f t="shared" si="15"/>
        <v>4.4081660908397297E-2</v>
      </c>
      <c r="K75" s="13" t="s">
        <v>18</v>
      </c>
      <c r="L75" s="2">
        <v>5.21626460564752E-2</v>
      </c>
      <c r="M75" s="14" t="s">
        <v>106</v>
      </c>
      <c r="N75" s="15">
        <v>2</v>
      </c>
      <c r="O75" s="15">
        <v>2</v>
      </c>
      <c r="P75" s="15">
        <v>1</v>
      </c>
      <c r="Q75" s="15">
        <v>1</v>
      </c>
      <c r="R75" s="15">
        <v>2</v>
      </c>
      <c r="S75" s="23">
        <f t="shared" si="8"/>
        <v>0.37356464144298923</v>
      </c>
      <c r="T75" s="17" t="s">
        <v>19</v>
      </c>
      <c r="U75" s="2">
        <v>0.195957575757576</v>
      </c>
      <c r="V75" s="14" t="s">
        <v>106</v>
      </c>
      <c r="W75" s="15">
        <v>2</v>
      </c>
      <c r="X75" s="15">
        <v>2</v>
      </c>
      <c r="Y75" s="15">
        <v>1</v>
      </c>
      <c r="Z75" s="15">
        <v>1</v>
      </c>
      <c r="AA75" s="15">
        <v>2</v>
      </c>
      <c r="AB75" s="23">
        <f t="shared" si="9"/>
        <v>0.37356464144298923</v>
      </c>
      <c r="AC75" s="18" t="s">
        <v>20</v>
      </c>
      <c r="AD75" s="2">
        <v>6.9427500000000003E-2</v>
      </c>
      <c r="AE75" s="14" t="s">
        <v>106</v>
      </c>
      <c r="AF75" s="15">
        <v>2</v>
      </c>
      <c r="AG75" s="15">
        <v>2</v>
      </c>
      <c r="AH75" s="15">
        <v>1</v>
      </c>
      <c r="AI75" s="15">
        <v>1</v>
      </c>
      <c r="AJ75" s="15">
        <v>2</v>
      </c>
      <c r="AK75" s="23">
        <f t="shared" si="10"/>
        <v>0.37356464144298923</v>
      </c>
      <c r="AL75" s="19" t="s">
        <v>21</v>
      </c>
      <c r="AM75" s="2">
        <v>0.10270700000000001</v>
      </c>
      <c r="AN75" s="14" t="s">
        <v>8</v>
      </c>
      <c r="AO75" s="15">
        <v>2</v>
      </c>
      <c r="AP75" s="15">
        <v>2</v>
      </c>
      <c r="AQ75" s="15">
        <v>1</v>
      </c>
      <c r="AR75" s="15">
        <v>1</v>
      </c>
      <c r="AS75" s="15">
        <v>2</v>
      </c>
      <c r="AT75" s="23">
        <f t="shared" si="14"/>
        <v>0.37356464144298923</v>
      </c>
      <c r="AU75" s="20" t="s">
        <v>22</v>
      </c>
      <c r="AV75" s="2">
        <v>0.70961200000000002</v>
      </c>
      <c r="AW75" s="14" t="s">
        <v>108</v>
      </c>
      <c r="AX75" s="15">
        <v>2</v>
      </c>
      <c r="AY75" s="15">
        <v>2</v>
      </c>
      <c r="AZ75" s="15">
        <v>1</v>
      </c>
      <c r="BA75" s="15">
        <v>1</v>
      </c>
      <c r="BB75" s="15">
        <v>2</v>
      </c>
      <c r="BC75" s="23">
        <f t="shared" si="11"/>
        <v>0.37356464144298923</v>
      </c>
      <c r="BD75" s="21" t="s">
        <v>23</v>
      </c>
      <c r="BE75" s="2">
        <v>0.66154529147982</v>
      </c>
      <c r="BF75" s="14" t="s">
        <v>106</v>
      </c>
      <c r="BG75" s="15">
        <v>2</v>
      </c>
      <c r="BH75" s="15">
        <v>2</v>
      </c>
      <c r="BI75" s="15">
        <v>1</v>
      </c>
      <c r="BJ75" s="15">
        <v>1</v>
      </c>
      <c r="BK75" s="15">
        <v>2</v>
      </c>
      <c r="BL75" s="23">
        <f t="shared" si="12"/>
        <v>0.37356464144298923</v>
      </c>
      <c r="BM75" s="22" t="s">
        <v>24</v>
      </c>
      <c r="BN75" s="61">
        <v>0</v>
      </c>
      <c r="BO75" s="62"/>
      <c r="BP75" s="63"/>
      <c r="BQ75" s="63"/>
      <c r="BR75" s="63"/>
      <c r="BS75" s="63"/>
      <c r="BT75" s="63"/>
      <c r="BU75" s="66">
        <v>0</v>
      </c>
    </row>
    <row r="76" spans="1:73" ht="19.5" customHeight="1">
      <c r="A76" s="12">
        <v>2022</v>
      </c>
      <c r="B76" s="30" t="s">
        <v>25</v>
      </c>
      <c r="C76" s="34"/>
      <c r="D76" s="14"/>
      <c r="E76" s="15"/>
      <c r="F76" s="15"/>
      <c r="G76" s="15"/>
      <c r="H76" s="15"/>
      <c r="I76" s="15"/>
      <c r="J76" s="23">
        <f t="shared" ref="J76" si="16">SQRT((1.5*EXP(1.105*I76))^2+(1.5*EXP(1.105*(E76-1)))^2+(1.5*EXP(1.105*(F76-1)))^2+(1.5*EXP(1.105*(G76-1)))^2+(1.5*EXP(1.105*(H76-1)))^2)/100*2.45</f>
        <v>4.4081660908397297E-2</v>
      </c>
      <c r="K76" s="13" t="s">
        <v>18</v>
      </c>
      <c r="L76" s="2">
        <v>5.21626460564752E-2</v>
      </c>
      <c r="M76" s="14" t="s">
        <v>106</v>
      </c>
      <c r="N76" s="15">
        <v>2</v>
      </c>
      <c r="O76" s="15">
        <v>2</v>
      </c>
      <c r="P76" s="15">
        <v>1</v>
      </c>
      <c r="Q76" s="15">
        <v>1</v>
      </c>
      <c r="R76" s="15">
        <v>2</v>
      </c>
      <c r="S76" s="23">
        <f t="shared" si="8"/>
        <v>0.37356464144298923</v>
      </c>
      <c r="T76" s="17" t="s">
        <v>19</v>
      </c>
      <c r="U76" s="2">
        <v>0.195957575757576</v>
      </c>
      <c r="V76" s="14" t="s">
        <v>106</v>
      </c>
      <c r="W76" s="15">
        <v>2</v>
      </c>
      <c r="X76" s="15">
        <v>2</v>
      </c>
      <c r="Y76" s="15">
        <v>1</v>
      </c>
      <c r="Z76" s="15">
        <v>1</v>
      </c>
      <c r="AA76" s="15">
        <v>2</v>
      </c>
      <c r="AB76" s="23">
        <f t="shared" si="9"/>
        <v>0.37356464144298923</v>
      </c>
      <c r="AC76" s="18" t="s">
        <v>20</v>
      </c>
      <c r="AD76" s="2">
        <v>6.9427500000000003E-2</v>
      </c>
      <c r="AE76" s="14" t="s">
        <v>106</v>
      </c>
      <c r="AF76" s="15">
        <v>2</v>
      </c>
      <c r="AG76" s="15">
        <v>2</v>
      </c>
      <c r="AH76" s="15">
        <v>1</v>
      </c>
      <c r="AI76" s="15">
        <v>1</v>
      </c>
      <c r="AJ76" s="15">
        <v>2</v>
      </c>
      <c r="AK76" s="23">
        <f t="shared" si="10"/>
        <v>0.37356464144298923</v>
      </c>
      <c r="AL76" s="19" t="s">
        <v>21</v>
      </c>
      <c r="AM76" s="2">
        <v>0.10270700000000001</v>
      </c>
      <c r="AN76" s="14" t="s">
        <v>8</v>
      </c>
      <c r="AO76" s="15">
        <v>2</v>
      </c>
      <c r="AP76" s="15">
        <v>2</v>
      </c>
      <c r="AQ76" s="15">
        <v>1</v>
      </c>
      <c r="AR76" s="15">
        <v>1</v>
      </c>
      <c r="AS76" s="15">
        <v>2</v>
      </c>
      <c r="AT76" s="23">
        <f t="shared" si="14"/>
        <v>0.37356464144298923</v>
      </c>
      <c r="AU76" s="20" t="s">
        <v>22</v>
      </c>
      <c r="AV76" s="2">
        <v>0.70961200000000002</v>
      </c>
      <c r="AW76" s="14" t="s">
        <v>108</v>
      </c>
      <c r="AX76" s="15">
        <v>2</v>
      </c>
      <c r="AY76" s="15">
        <v>2</v>
      </c>
      <c r="AZ76" s="15">
        <v>1</v>
      </c>
      <c r="BA76" s="15">
        <v>1</v>
      </c>
      <c r="BB76" s="15">
        <v>2</v>
      </c>
      <c r="BC76" s="23">
        <f t="shared" si="11"/>
        <v>0.37356464144298923</v>
      </c>
      <c r="BD76" s="21" t="s">
        <v>23</v>
      </c>
      <c r="BE76" s="2">
        <v>0.66154529147982</v>
      </c>
      <c r="BF76" s="14" t="s">
        <v>106</v>
      </c>
      <c r="BG76" s="15">
        <v>2</v>
      </c>
      <c r="BH76" s="15">
        <v>2</v>
      </c>
      <c r="BI76" s="15">
        <v>1</v>
      </c>
      <c r="BJ76" s="15">
        <v>1</v>
      </c>
      <c r="BK76" s="15">
        <v>2</v>
      </c>
      <c r="BL76" s="23">
        <f t="shared" si="12"/>
        <v>0.37356464144298923</v>
      </c>
      <c r="BM76" s="22" t="s">
        <v>24</v>
      </c>
      <c r="BN76" s="61">
        <v>0</v>
      </c>
      <c r="BO76" s="62"/>
      <c r="BP76" s="63"/>
      <c r="BQ76" s="63"/>
      <c r="BR76" s="63"/>
      <c r="BS76" s="63"/>
      <c r="BT76" s="63"/>
      <c r="BU76" s="66">
        <v>0</v>
      </c>
    </row>
  </sheetData>
  <phoneticPr fontId="24" type="noConversion"/>
  <conditionalFormatting sqref="S4:S76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{B752AC53-E532-4313-9845-D4C86265F685}</x14:id>
        </ext>
      </extLst>
    </cfRule>
  </conditionalFormatting>
  <conditionalFormatting sqref="AB4:AB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{7CB47B6C-F81C-4E55-8D33-ED37FD3DF4A3}</x14:id>
        </ext>
      </extLst>
    </cfRule>
  </conditionalFormatting>
  <conditionalFormatting sqref="AK4:AK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{7450FD0E-FAC4-47DD-BA22-044EB64D61EA}</x14:id>
        </ext>
      </extLst>
    </cfRule>
  </conditionalFormatting>
  <conditionalFormatting sqref="AT4:AT76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{C91256B8-78A0-4829-8392-B5AEE0FA81AB}</x14:id>
        </ext>
      </extLst>
    </cfRule>
  </conditionalFormatting>
  <conditionalFormatting sqref="BC4:BC76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{49321128-08D7-4EFD-B6B1-D8E61225CA55}</x14:id>
        </ext>
      </extLst>
    </cfRule>
  </conditionalFormatting>
  <conditionalFormatting sqref="BL4:BL7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{DF191DB8-3F56-4514-B7DD-7F03E549C543}</x14:id>
        </ext>
      </extLst>
    </cfRule>
  </conditionalFormatting>
  <conditionalFormatting sqref="N4:N70 N73 N75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{5BCDE000-C9FB-4104-AF4B-BD284687A6E3}</x14:id>
        </ext>
      </extLst>
    </cfRule>
  </conditionalFormatting>
  <conditionalFormatting sqref="N4:R70 N73:R73 N75:R75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{06FC5314-8FBB-4491-8910-44DE4B889A46}</x14:id>
        </ext>
      </extLst>
    </cfRule>
  </conditionalFormatting>
  <conditionalFormatting sqref="O4:R70 O73:R73 O75:R75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{AA277309-F6CE-4A6A-94F8-755AB00E21D0}</x14:id>
        </ext>
      </extLst>
    </cfRule>
  </conditionalFormatting>
  <conditionalFormatting sqref="W4:W70 W73 W75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{347F215B-FE89-478A-B978-2A7B852CD4C8}</x14:id>
        </ext>
      </extLst>
    </cfRule>
  </conditionalFormatting>
  <conditionalFormatting sqref="W4:AA70 W73:AA73 W75:AA75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{DE99A80E-4DF1-4FD8-9F23-6C8157D5021D}</x14:id>
        </ext>
      </extLst>
    </cfRule>
  </conditionalFormatting>
  <conditionalFormatting sqref="AF4:AF70 AF73 AF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{F1EB020E-3368-4B2E-9413-EBCF66CAE923}</x14:id>
        </ext>
      </extLst>
    </cfRule>
  </conditionalFormatting>
  <conditionalFormatting sqref="AF4:AJ70 AF73:AJ73 AF75:AJ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{28CC42F1-A1B1-4040-B569-DB371EDF4D30}</x14:id>
        </ext>
      </extLst>
    </cfRule>
  </conditionalFormatting>
  <conditionalFormatting sqref="X4:AA70 X73:AA73 X75:AA7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{CFB4804F-D418-484C-A6FB-51B9D28A475F}</x14:id>
        </ext>
      </extLst>
    </cfRule>
  </conditionalFormatting>
  <conditionalFormatting sqref="AG4:AJ70 AG73:AJ73 AG75:AJ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{BEB82537-C114-4683-B1D4-6ECB23E81FD6}</x14:id>
        </ext>
      </extLst>
    </cfRule>
  </conditionalFormatting>
  <conditionalFormatting sqref="AO4:AO70 AO73 AO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{C16AAC78-05B7-474B-844A-33B9991F9391}</x14:id>
        </ext>
      </extLst>
    </cfRule>
  </conditionalFormatting>
  <conditionalFormatting sqref="AO4:AS70 AO73:AS73 AO75:AS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{0C464DBD-BC32-4A71-8F53-8E94C994CB06}</x14:id>
        </ext>
      </extLst>
    </cfRule>
  </conditionalFormatting>
  <conditionalFormatting sqref="AP4:AS70 AP73:AS73 AP75:AS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{3736126A-BC1B-4CAF-B3F0-8C23B05DA0FD}</x14:id>
        </ext>
      </extLst>
    </cfRule>
  </conditionalFormatting>
  <conditionalFormatting sqref="AX4:AX70 AX73 AX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{B46AB883-64FD-4A8E-B5E4-E66FFDFFB0DF}</x14:id>
        </ext>
      </extLst>
    </cfRule>
  </conditionalFormatting>
  <conditionalFormatting sqref="AX4:BB70 AX73:BB73 AX75:BB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{CE6955EA-974A-48AF-A284-C53C1570F835}</x14:id>
        </ext>
      </extLst>
    </cfRule>
  </conditionalFormatting>
  <conditionalFormatting sqref="AY4:BB70 AY73:BB73 AY75:BB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{5795488B-C7B2-4F15-AA35-D47B5E8EF52C}</x14:id>
        </ext>
      </extLst>
    </cfRule>
  </conditionalFormatting>
  <conditionalFormatting sqref="BG4:BG70 BG73 BG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{EF875D88-0DB4-49A2-99E1-743222652BE4}</x14:id>
        </ext>
      </extLst>
    </cfRule>
  </conditionalFormatting>
  <conditionalFormatting sqref="BG4:BK70 BG73:BK73 BG75:BK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{13EA1D94-5373-4D5F-BD4D-E051E3CB299C}</x14:id>
        </ext>
      </extLst>
    </cfRule>
  </conditionalFormatting>
  <conditionalFormatting sqref="BH4:BK70 BH73:BK73 BH75:BK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{6AD81005-CE00-4189-BE1F-C95718428F99}</x14:id>
        </ext>
      </extLst>
    </cfRule>
  </conditionalFormatting>
  <conditionalFormatting sqref="BP4:BP70 BP73 BP75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{429DECE4-965A-4164-95FF-261BA1B0FBDF}</x14:id>
        </ext>
      </extLst>
    </cfRule>
  </conditionalFormatting>
  <conditionalFormatting sqref="BP4:BT70 BP73:BT73 BP75:BT75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{BE31A226-A6A1-4610-8D8F-6F70C21C0E52}</x14:id>
        </ext>
      </extLst>
    </cfRule>
  </conditionalFormatting>
  <conditionalFormatting sqref="BQ4:BT70 BQ73:BT73 BQ75:BT75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{DFD407E2-CF38-41ED-B748-109B3E88F58F}</x14:id>
        </ext>
      </extLst>
    </cfRule>
  </conditionalFormatting>
  <conditionalFormatting sqref="E4:E70 E73 E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{21EF3425-9C30-4361-8A7D-97E3C4438246}</x14:id>
        </ext>
      </extLst>
    </cfRule>
  </conditionalFormatting>
  <conditionalFormatting sqref="E4:I70 E73:I73 E75:I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{4B3EEECF-3EA1-492C-8E9D-DB75A6320970}</x14:id>
        </ext>
      </extLst>
    </cfRule>
  </conditionalFormatting>
  <conditionalFormatting sqref="F4:I70 F73:I73 F75:I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{BFC327A6-2D8A-4DF2-8999-48BFE2D67DFF}</x14:id>
        </ext>
      </extLst>
    </cfRule>
  </conditionalFormatting>
  <conditionalFormatting sqref="J4:J70 J73 J75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{FC16FE8F-69E5-44DE-B21C-37A640CEF75A}</x14:id>
        </ext>
      </extLst>
    </cfRule>
  </conditionalFormatting>
  <conditionalFormatting sqref="BU4:BU70 BU73 BU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{89A81222-0CAD-4472-9C0B-D19B2CB4C101}</x14:id>
        </ext>
      </extLst>
    </cfRule>
  </conditionalFormatting>
  <conditionalFormatting sqref="N76 N74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{2317E399-8632-4101-9E36-1E2BB78978AD}</x14:id>
        </ext>
      </extLst>
    </cfRule>
  </conditionalFormatting>
  <conditionalFormatting sqref="N74:R74 N76:R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{37F3B29F-A3B7-4C83-BE71-22DA4C4E7EAF}</x14:id>
        </ext>
      </extLst>
    </cfRule>
  </conditionalFormatting>
  <conditionalFormatting sqref="O74:R74 O76:R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{C483F65B-8270-480E-B0F4-29B2676DAC77}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{53ECBE21-11B7-4D00-B312-D0B1AB75B22A}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{6B07C45C-078F-47C8-952F-EEB7264320DA}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{B82C229E-39C6-465E-B429-6E9D4BA66905}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{06C66556-48EE-4E11-8AE4-5AA6FF7A32F4}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{7C3A5F82-BC53-4077-ABFA-23B7F0CB0718}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{C2CEC3FF-EA8A-423F-B842-6EAED0720FE4}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{0D2983DC-FB78-40C7-96B7-F2151A5F69BD}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{5AEB31B5-4D29-46F6-A946-4F4F12B891BF}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{5591685C-42EB-418B-AF94-DBD144A1898E}</x14:id>
        </ext>
      </extLst>
    </cfRule>
  </conditionalFormatting>
  <conditionalFormatting sqref="AX76 AX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{6903C485-A450-440F-B2C2-91DEF1B523C5}</x14:id>
        </ext>
      </extLst>
    </cfRule>
  </conditionalFormatting>
  <conditionalFormatting sqref="AX74:BB74 AX76:BB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{2AA19D65-2978-434C-85B6-EA10C40E9529}</x14:id>
        </ext>
      </extLst>
    </cfRule>
  </conditionalFormatting>
  <conditionalFormatting sqref="AY74:BB74 AY76:BB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{0852C293-6A5E-415F-A491-980F360613EA}</x14:id>
        </ext>
      </extLst>
    </cfRule>
  </conditionalFormatting>
  <conditionalFormatting sqref="BG76 BG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{2F397900-C8B9-4B71-9961-03A63167BF0F}</x14:id>
        </ext>
      </extLst>
    </cfRule>
  </conditionalFormatting>
  <conditionalFormatting sqref="BG74:BK74 BG76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{77A8130A-9943-44B8-AB90-AA892FB1280D}</x14:id>
        </ext>
      </extLst>
    </cfRule>
  </conditionalFormatting>
  <conditionalFormatting sqref="BH74:BK74 BH76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{6657E394-2E5B-45AE-BB8D-D40E121671D0}</x14:id>
        </ext>
      </extLst>
    </cfRule>
  </conditionalFormatting>
  <conditionalFormatting sqref="BP76 BP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{85E7500F-92C2-49D4-B632-1C3A37430A1D}</x14:id>
        </ext>
      </extLst>
    </cfRule>
  </conditionalFormatting>
  <conditionalFormatting sqref="BP74:BT74 BP76:BT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{74FEF1C1-95E1-405F-B085-A0E8B8B4F496}</x14:id>
        </ext>
      </extLst>
    </cfRule>
  </conditionalFormatting>
  <conditionalFormatting sqref="BQ74:BT74 BQ76:BT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{A0869AB7-BBDA-4D6D-A141-62E7FBB19991}</x14:id>
        </ext>
      </extLst>
    </cfRule>
  </conditionalFormatting>
  <conditionalFormatting sqref="E76 E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{07E7D4E7-3964-443D-9726-FC9F9BDBC59E}</x14:id>
        </ext>
      </extLst>
    </cfRule>
  </conditionalFormatting>
  <conditionalFormatting sqref="E74:I74 E76:I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{52844FDD-00E1-464B-B786-6325A7CAA888}</x14:id>
        </ext>
      </extLst>
    </cfRule>
  </conditionalFormatting>
  <conditionalFormatting sqref="F74:I74 F76:I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{6CB0F094-C6D3-4630-80D3-2ADDAEA2A31F}</x14:id>
        </ext>
      </extLst>
    </cfRule>
  </conditionalFormatting>
  <conditionalFormatting sqref="J74 J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{77F8E6F8-920A-409A-8822-94BEFBC51B11}</x14:id>
        </ext>
      </extLst>
    </cfRule>
  </conditionalFormatting>
  <conditionalFormatting sqref="BU74 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{7F57BAA4-7C94-49A9-83A9-FF84A8E1BEDB}</x14:id>
        </ext>
      </extLst>
    </cfRule>
  </conditionalFormatting>
  <conditionalFormatting sqref="N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{904C693D-FF55-4464-ADC0-4ACDEAAF9F01}</x14:id>
        </ext>
      </extLst>
    </cfRule>
  </conditionalFormatting>
  <conditionalFormatting sqref="N71:R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{62A876F1-C694-439C-AFFB-7802A1CE7596}</x14:id>
        </ext>
      </extLst>
    </cfRule>
  </conditionalFormatting>
  <conditionalFormatting sqref="O71:R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{18FEF6EF-E1A3-46BF-8931-6D61B61D9273}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{80E2FFE0-9C30-4895-92B2-F88CE3B1DC78}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{0F2F77FF-EDE2-430A-A708-E22EBE525087}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{335F4DB8-43F2-4208-AE00-46D3FB1C06BF}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{98717389-0D6F-40BE-A996-8FB9FB2EB0E3}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{E2E3BC16-74B5-4A35-A24E-D781C3245BD6}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{80409CC0-8676-4E80-BF37-27748F27B233}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{F9F58487-B2CF-4F26-A1BD-5AB06E31B0E3}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{CBEF6389-D3FD-42AB-BB27-2772B7FF6DFC}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{C808625A-3F92-442A-BF56-F43B46F52502}</x14:id>
        </ext>
      </extLst>
    </cfRule>
  </conditionalFormatting>
  <conditionalFormatting sqref="AX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{03FD7AC5-4AB1-4B04-9F0D-6CD457513624}</x14:id>
        </ext>
      </extLst>
    </cfRule>
  </conditionalFormatting>
  <conditionalFormatting sqref="AX71:BB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{FEEC547F-F6DD-42F7-B00F-F431A9945342}</x14:id>
        </ext>
      </extLst>
    </cfRule>
  </conditionalFormatting>
  <conditionalFormatting sqref="AY71:BB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{DF28D6F3-BA55-42E8-9332-4BE0C5EFC96C}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{766014A4-28D6-4126-A1FB-478FC2A11433}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{C293C0D3-ED1C-4CCA-976E-7944770D2A65}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{34E7A660-BB5F-4248-8871-BF96F0E68434}</x14:id>
        </ext>
      </extLst>
    </cfRule>
  </conditionalFormatting>
  <conditionalFormatting sqref="BP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{E8E9E9C4-0601-461B-BF9A-AD3A89613DE6}</x14:id>
        </ext>
      </extLst>
    </cfRule>
  </conditionalFormatting>
  <conditionalFormatting sqref="BP71:BT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{0F8B1E66-183B-47B9-8C76-3446BAE599C7}</x14:id>
        </ext>
      </extLst>
    </cfRule>
  </conditionalFormatting>
  <conditionalFormatting sqref="BQ71:BT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{717BB504-FF85-4796-A35F-27E4AA6F187A}</x14:id>
        </ext>
      </extLst>
    </cfRule>
  </conditionalFormatting>
  <conditionalFormatting sqref="E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{4C422B11-F3FA-4356-80BA-7DCF01DD4BC7}</x14:id>
        </ext>
      </extLst>
    </cfRule>
  </conditionalFormatting>
  <conditionalFormatting sqref="E71:I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{B48929EF-344E-4B56-997B-60601AFEE8AB}</x14:id>
        </ext>
      </extLst>
    </cfRule>
  </conditionalFormatting>
  <conditionalFormatting sqref="F71:I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{F4E2CD0C-2F94-4DA0-BA14-2F0C1493A022}</x14:id>
        </ext>
      </extLst>
    </cfRule>
  </conditionalFormatting>
  <conditionalFormatting sqref="J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{2AC23F67-B87F-42B0-A354-65FFAF178E8F}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{8D54A665-7BE9-4393-82C5-86965482D1AE}</x14:id>
        </ext>
      </extLst>
    </cfRule>
  </conditionalFormatting>
  <conditionalFormatting sqref="N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{BFE07C39-8088-48F2-BD04-DC417B23AB30}</x14:id>
        </ext>
      </extLst>
    </cfRule>
  </conditionalFormatting>
  <conditionalFormatting sqref="N72:R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{33FAA8B7-2EB1-4B6A-8FFF-CC17F1323C18}</x14:id>
        </ext>
      </extLst>
    </cfRule>
  </conditionalFormatting>
  <conditionalFormatting sqref="O72:R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{4AE2A816-F825-4538-9551-CC5CBE4F1C18}</x14:id>
        </ext>
      </extLst>
    </cfRule>
  </conditionalFormatting>
  <conditionalFormatting sqref="W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{99204432-FAC5-4E83-B983-7CF0DC35E9D0}</x14:id>
        </ext>
      </extLst>
    </cfRule>
  </conditionalFormatting>
  <conditionalFormatting sqref="W72:AA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{5B870136-7F5E-4631-A492-4F8C0245DFC5}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{F21E4252-90C8-485E-A4C0-53F59D1CEEB3}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{09D51E95-EB56-46EA-9396-80E0533BB9CF}</x14:id>
        </ext>
      </extLst>
    </cfRule>
  </conditionalFormatting>
  <conditionalFormatting sqref="X72:AA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{96691096-2AAD-4BB4-B8A8-D40116ABA23B}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{33DFC4F4-7A02-4031-B30A-6587118861D3}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{BC236EEC-C718-4AF4-B878-0399C6404C9E}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{7494A622-5022-4CA0-AB27-EB87701568D7}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{F61DF1D7-3C79-4A68-B21F-22F305FDCEAA}</x14:id>
        </ext>
      </extLst>
    </cfRule>
  </conditionalFormatting>
  <conditionalFormatting sqref="AX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{CDC94C98-AC92-4AEE-8297-80A22AD19349}</x14:id>
        </ext>
      </extLst>
    </cfRule>
  </conditionalFormatting>
  <conditionalFormatting sqref="AX72:BB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{4F1F2146-45E8-471A-AA21-97B550E95501}</x14:id>
        </ext>
      </extLst>
    </cfRule>
  </conditionalFormatting>
  <conditionalFormatting sqref="AY72:BB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{3A71B088-8780-4FC4-B965-F37557524F5B}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{483FCD81-2EFC-4626-A94D-1C59801D01E5}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{372A3028-5CC2-435D-A2AF-3FC4DA248464}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{49AB9AA2-0D81-4259-A235-BD522DD149D3}</x14:id>
        </ext>
      </extLst>
    </cfRule>
  </conditionalFormatting>
  <conditionalFormatting sqref="BP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{761C534F-26E7-49DE-968D-7C3722D12497}</x14:id>
        </ext>
      </extLst>
    </cfRule>
  </conditionalFormatting>
  <conditionalFormatting sqref="BP72:BT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{8BB97EC1-70E4-46B8-A3DF-2ECA6DFC8CDA}</x14:id>
        </ext>
      </extLst>
    </cfRule>
  </conditionalFormatting>
  <conditionalFormatting sqref="BQ72:BT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{25B6C8D0-45B9-4D29-97FE-3043D03A3E4A}</x14:id>
        </ext>
      </extLst>
    </cfRule>
  </conditionalFormatting>
  <conditionalFormatting sqref="E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{527876B7-52DF-4681-A7B1-CE41CCE97449}</x14:id>
        </ext>
      </extLst>
    </cfRule>
  </conditionalFormatting>
  <conditionalFormatting sqref="E72:I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{D6884C3B-953B-4B29-8258-1A29505D8A72}</x14:id>
        </ext>
      </extLst>
    </cfRule>
  </conditionalFormatting>
  <conditionalFormatting sqref="F72:I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{2D667F96-D30F-4EA2-B950-AA4893CB8CEC}</x14:id>
        </ext>
      </extLst>
    </cfRule>
  </conditionalFormatting>
  <conditionalFormatting sqref="J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{CF81EF37-B3C1-4FB9-AFB0-ADCF16B0957A}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{B1F5D6BD-9B49-4ABA-A8A0-B7903122885A}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52AC53-E532-4313-9845-D4C86265F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7CB47B6C-F81C-4E55-8D33-ED37FD3DF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7450FD0E-FAC4-47DD-BA22-044EB64D6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C91256B8-78A0-4829-8392-B5AEE0FA8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49321128-08D7-4EFD-B6B1-D8E61225C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DF191DB8-3F56-4514-B7DD-7F03E549C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5BCDE000-C9FB-4104-AF4B-BD284687A6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06FC5314-8FBB-4491-8910-44DE4B889A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AA277309-F6CE-4A6A-94F8-755AB00E2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347F215B-FE89-478A-B978-2A7B852CD4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DE99A80E-4DF1-4FD8-9F23-6C8157D502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F1EB020E-3368-4B2E-9413-EBCF66CAE9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28CC42F1-A1B1-4040-B569-DB371EDF4D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CFB4804F-D418-484C-A6FB-51B9D28A4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BEB82537-C114-4683-B1D4-6ECB23E81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C16AAC78-05B7-474B-844A-33B9991F93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0C464DBD-BC32-4A71-8F53-8E94C994CB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3736126A-BC1B-4CAF-B3F0-8C23B05DA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B46AB883-64FD-4A8E-B5E4-E66FFDFFB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CE6955EA-974A-48AF-A284-C53C1570F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5795488B-C7B2-4F15-AA35-D47B5E8EF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EF875D88-0DB4-49A2-99E1-743222652B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13EA1D94-5373-4D5F-BD4D-E051E3CB29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6AD81005-CE00-4189-BE1F-C95718428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429DECE4-965A-4164-95FF-261BA1B0FB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E31A226-A6A1-4610-8D8F-6F70C21C0E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DFD407E2-CF38-41ED-B748-109B3E88F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21EF3425-9C30-4361-8A7D-97E3C44382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4B3EEECF-3EA1-492C-8E9D-DB75A6320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BFC327A6-2D8A-4DF2-8999-48BFE2D67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FC16FE8F-69E5-44DE-B21C-37A640CEF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89A81222-0CAD-4472-9C0B-D19B2CB4C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2317E399-8632-4101-9E36-1E2BB78978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37F3B29F-A3B7-4C83-BE71-22DA4C4E7E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C483F65B-8270-480E-B0F4-29B2676DA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53ECBE21-11B7-4D00-B312-D0B1AB75B2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6B07C45C-078F-47C8-952F-EEB726432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B82C229E-39C6-465E-B429-6E9D4BA669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06C66556-48EE-4E11-8AE4-5AA6FF7A32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7C3A5F82-BC53-4077-ABFA-23B7F0CB0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C2CEC3FF-EA8A-423F-B842-6EAED072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0D2983DC-FB78-40C7-96B7-F2151A5F69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5AEB31B5-4D29-46F6-A946-4F4F12B89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5591685C-42EB-418B-AF94-DBD144A1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6903C485-A450-440F-B2C2-91DEF1B52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2AA19D65-2978-434C-85B6-EA10C40E95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0852C293-6A5E-415F-A491-980F36061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2F397900-C8B9-4B71-9961-03A63167BF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77A8130A-9943-44B8-AB90-AA892FB128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6657E394-2E5B-45AE-BB8D-D40E12167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85E7500F-92C2-49D4-B632-1C3A37430A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74FEF1C1-95E1-405F-B085-A0E8B8B4F4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A0869AB7-BBDA-4D6D-A141-62E7FBB19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07E7D4E7-3964-443D-9726-FC9F9BDBC5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52844FDD-00E1-464B-B786-6325A7CAA8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CB0F094-C6D3-4630-80D3-2ADDAEA2A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77F8E6F8-920A-409A-8822-94BEFBC51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7F57BAA4-7C94-49A9-83A9-FF84A8E1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904C693D-FF55-4464-ADC0-4ACDEAAF9F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2A876F1-C694-439C-AFFB-7802A1CE7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8FEF6EF-E1A3-46BF-8931-6D61B61D9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0E2FFE0-9C30-4895-92B2-F88CE3B1D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F2F77FF-EDE2-430A-A708-E22EBE5250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35F4DB8-43F2-4208-AE00-46D3FB1C06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8717389-0D6F-40BE-A996-8FB9FB2EB0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2E3BC16-74B5-4A35-A24E-D781C3245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0409CC0-8676-4E80-BF37-27748F27B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9F58487-B2CF-4F26-A1BD-5AB06E31B0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BEF6389-D3FD-42AB-BB27-2772B7FF6D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808625A-3F92-442A-BF56-F43B46F52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3FD7AC5-4AB1-4B04-9F0D-6CD4575136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EEC547F-F6DD-42F7-B00F-F431A99453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F28D6F3-BA55-42E8-9332-4BE0C5EFC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66014A4-28D6-4126-A1FB-478FC2A114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293C0D3-ED1C-4CCA-976E-7944770D2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4E7A660-BB5F-4248-8871-BF96F0E68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8E9E9C4-0601-461B-BF9A-AD3A89613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F8B1E66-183B-47B9-8C76-3446BAE599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17BB504-FF85-4796-A35F-27E4AA6F1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C422B11-F3FA-4356-80BA-7DCF01DD4B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48929EF-344E-4B56-997B-60601AFEE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4E2CD0C-2F94-4DA0-BA14-2F0C1493A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2AC23F67-B87F-42B0-A354-65FFAF178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D54A665-7BE9-4393-82C5-86965482D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FE07C39-8088-48F2-BD04-DC417B23AB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3FAA8B7-2EB1-4B6A-8FFF-CC17F1323C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AE2A816-F825-4538-9551-CC5CBE4F1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9204432-FAC5-4E83-B983-7CF0DC35E9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B870136-7F5E-4631-A492-4F8C0245DF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21E4252-90C8-485E-A4C0-53F59D1CE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9D51E95-EB56-46EA-9396-80E0533BB9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6691096-2AAD-4BB4-B8A8-D40116ABA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3DFC4F4-7A02-4031-B30A-658711886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C236EEC-C718-4AF4-B878-0399C6404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494A622-5022-4CA0-AB27-EB87701568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61DF1D7-3C79-4A68-B21F-22F305FDC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DC94C98-AC92-4AEE-8297-80A22AD193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F1F2146-45E8-471A-AA21-97B550E955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A71B088-8780-4FC4-B965-F37557524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83FCD81-2EFC-4626-A94D-1C59801D01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72A3028-5CC2-435D-A2AF-3FC4DA2484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9AB9AA2-0D81-4259-A235-BD522DD14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61C534F-26E7-49DE-968D-7C3722D124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BB97EC1-70E4-46B8-A3DF-2ECA6DFC8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25B6C8D0-45B9-4D29-97FE-3043D03A3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27876B7-52DF-4681-A7B1-CE41CCE974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D6884C3B-953B-4B29-8258-1A29505D8A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D667F96-D30F-4EA2-B950-AA4893CB8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CF81EF37-B3C1-4FB9-AFB0-ADCF16B09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B1F5D6BD-9B49-4ABA-A8A0-B7903122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F76"/>
  <sheetViews>
    <sheetView zoomScale="85" zoomScaleNormal="85" workbookViewId="0">
      <pane xSplit="1" ySplit="3" topLeftCell="B29" activePane="bottomRight" state="frozen"/>
      <selection activeCell="C4" sqref="C4"/>
      <selection pane="topRight" activeCell="C4" sqref="C4"/>
      <selection pane="bottomLeft" activeCell="C4" sqref="C4"/>
      <selection pane="bottomRight" activeCell="AD79" sqref="AD79"/>
    </sheetView>
  </sheetViews>
  <sheetFormatPr defaultColWidth="0" defaultRowHeight="22.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104</v>
      </c>
    </row>
    <row r="2" spans="1:73" s="33" customFormat="1" ht="14.25">
      <c r="A2" s="1" t="s">
        <v>14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15</v>
      </c>
      <c r="B3" s="7" t="s">
        <v>16</v>
      </c>
      <c r="C3" s="7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16</v>
      </c>
      <c r="L3" s="7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16</v>
      </c>
      <c r="U3" s="7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16</v>
      </c>
      <c r="AD3" s="7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16</v>
      </c>
      <c r="AM3" s="7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16</v>
      </c>
      <c r="AV3" s="7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16</v>
      </c>
      <c r="BE3" s="7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16</v>
      </c>
      <c r="BN3" s="7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25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18</v>
      </c>
      <c r="L4" s="2">
        <v>0.1487</v>
      </c>
      <c r="M4" s="14" t="s">
        <v>31</v>
      </c>
      <c r="N4" s="15">
        <v>2</v>
      </c>
      <c r="O4" s="15">
        <v>4</v>
      </c>
      <c r="P4" s="15">
        <v>1</v>
      </c>
      <c r="Q4" s="15">
        <v>1</v>
      </c>
      <c r="R4" s="15">
        <v>2</v>
      </c>
      <c r="S4" s="16">
        <f>SQRT((1.5*EXP(1.105*R4))^2+(1.5*EXP(1.105*(N4-1)))^2+(1.5*EXP(1.105*(O4-1)))^2+(1.5*EXP(1.105*(P4-1)))^2+(1.5*EXP(1.105*(Q4-1)))^2)/100*2.45</f>
        <v>1.0725046436742278</v>
      </c>
      <c r="T4" s="17" t="s">
        <v>19</v>
      </c>
      <c r="U4" s="2">
        <v>2.0999999999999999E-3</v>
      </c>
      <c r="V4" s="14" t="s">
        <v>31</v>
      </c>
      <c r="W4" s="15">
        <v>2</v>
      </c>
      <c r="X4" s="15">
        <v>4</v>
      </c>
      <c r="Y4" s="15">
        <v>1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1.0725046436742278</v>
      </c>
      <c r="AC4" s="18" t="s">
        <v>20</v>
      </c>
      <c r="AD4" s="2">
        <v>5.9999999999999995E-4</v>
      </c>
      <c r="AE4" s="14" t="s">
        <v>31</v>
      </c>
      <c r="AF4" s="15">
        <v>2</v>
      </c>
      <c r="AG4" s="15">
        <v>4</v>
      </c>
      <c r="AH4" s="15">
        <v>1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1.0725046436742278</v>
      </c>
      <c r="AL4" s="19" t="s">
        <v>21</v>
      </c>
      <c r="AM4" s="2">
        <v>2.3E-3</v>
      </c>
      <c r="AN4" s="14" t="s">
        <v>31</v>
      </c>
      <c r="AO4" s="15">
        <v>2</v>
      </c>
      <c r="AP4" s="15">
        <v>4</v>
      </c>
      <c r="AQ4" s="15">
        <v>1</v>
      </c>
      <c r="AR4" s="15">
        <v>1</v>
      </c>
      <c r="AS4" s="15">
        <v>2</v>
      </c>
      <c r="AT4" s="16">
        <f>SQRT((1.5*EXP(1.105*AS4))^2+(1.5*EXP(1.105*(AO4-1)))^2+(1.5*EXP(1.105*(AP4-1)))^2+(1.5*EXP(1.105*(AQ4-1)))^2+(1.5*EXP(1.105*(AR4-1)))^2)/100*2.45</f>
        <v>1.0725046436742278</v>
      </c>
      <c r="AU4" s="20" t="s">
        <v>22</v>
      </c>
      <c r="AV4" s="61">
        <v>0</v>
      </c>
      <c r="AW4" s="62"/>
      <c r="AX4" s="63"/>
      <c r="AY4" s="63"/>
      <c r="AZ4" s="63"/>
      <c r="BA4" s="63"/>
      <c r="BB4" s="63"/>
      <c r="BC4" s="65">
        <v>0</v>
      </c>
      <c r="BD4" s="21" t="s">
        <v>23</v>
      </c>
      <c r="BE4" s="2">
        <v>1.7500000000000002E-2</v>
      </c>
      <c r="BF4" s="14" t="s">
        <v>31</v>
      </c>
      <c r="BG4" s="15">
        <v>2</v>
      </c>
      <c r="BH4" s="15">
        <v>4</v>
      </c>
      <c r="BI4" s="15">
        <v>1</v>
      </c>
      <c r="BJ4" s="15">
        <v>1</v>
      </c>
      <c r="BK4" s="15">
        <v>2</v>
      </c>
      <c r="BL4" s="16">
        <f>SQRT((1.5*EXP(1.105*BK4))^2+(1.5*EXP(1.105*(BG4-1)))^2+(1.5*EXP(1.105*(BH4-1)))^2+(1.5*EXP(1.105*(BI4-1)))^2+(1.5*EXP(1.105*(BJ4-1)))^2)/100*2.45</f>
        <v>1.0725046436742278</v>
      </c>
      <c r="BM4" s="22" t="s">
        <v>24</v>
      </c>
      <c r="BN4" s="61">
        <v>0</v>
      </c>
      <c r="BO4" s="62"/>
      <c r="BP4" s="63"/>
      <c r="BQ4" s="63"/>
      <c r="BR4" s="63"/>
      <c r="BS4" s="63"/>
      <c r="BT4" s="63"/>
      <c r="BU4" s="65">
        <v>0</v>
      </c>
    </row>
    <row r="5" spans="1:73" ht="15">
      <c r="A5" s="12">
        <v>1951</v>
      </c>
      <c r="B5" s="30" t="s">
        <v>25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18</v>
      </c>
      <c r="L5" s="2">
        <v>0.1487</v>
      </c>
      <c r="M5" s="14" t="s">
        <v>31</v>
      </c>
      <c r="N5" s="15">
        <v>2</v>
      </c>
      <c r="O5" s="15">
        <v>4</v>
      </c>
      <c r="P5" s="15">
        <v>1</v>
      </c>
      <c r="Q5" s="15">
        <v>1</v>
      </c>
      <c r="R5" s="15">
        <v>2</v>
      </c>
      <c r="S5" s="23">
        <f>SQRT((1.5*EXP(1.105*R5))^2+(1.5*EXP(1.105*(N5-1)))^2+(1.5*EXP(1.105*(O5-1)))^2+(1.5*EXP(1.105*(P5-1)))^2+(1.5*EXP(1.105*(Q5-1)))^2)/100*2.45</f>
        <v>1.0725046436742278</v>
      </c>
      <c r="T5" s="17" t="s">
        <v>19</v>
      </c>
      <c r="U5" s="2">
        <v>2.0999999999999999E-3</v>
      </c>
      <c r="V5" s="14" t="s">
        <v>31</v>
      </c>
      <c r="W5" s="15">
        <v>2</v>
      </c>
      <c r="X5" s="15">
        <v>4</v>
      </c>
      <c r="Y5" s="15">
        <v>1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1.0725046436742278</v>
      </c>
      <c r="AC5" s="18" t="s">
        <v>20</v>
      </c>
      <c r="AD5" s="2">
        <v>5.9999999999999995E-4</v>
      </c>
      <c r="AE5" s="14" t="s">
        <v>31</v>
      </c>
      <c r="AF5" s="15">
        <v>2</v>
      </c>
      <c r="AG5" s="15">
        <v>4</v>
      </c>
      <c r="AH5" s="15">
        <v>1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1.0725046436742278</v>
      </c>
      <c r="AL5" s="19" t="s">
        <v>21</v>
      </c>
      <c r="AM5" s="2">
        <v>2.3E-3</v>
      </c>
      <c r="AN5" s="14" t="s">
        <v>31</v>
      </c>
      <c r="AO5" s="15">
        <v>2</v>
      </c>
      <c r="AP5" s="15">
        <v>4</v>
      </c>
      <c r="AQ5" s="15">
        <v>1</v>
      </c>
      <c r="AR5" s="15">
        <v>1</v>
      </c>
      <c r="AS5" s="15">
        <v>2</v>
      </c>
      <c r="AT5" s="23">
        <f>SQRT((1.5*EXP(1.105*AS5))^2+(1.5*EXP(1.105*(AO5-1)))^2+(1.5*EXP(1.105*(AP5-1)))^2+(1.5*EXP(1.105*(AQ5-1)))^2+(1.5*EXP(1.105*(AR5-1)))^2)/100*2.45</f>
        <v>1.0725046436742278</v>
      </c>
      <c r="AU5" s="20" t="s">
        <v>22</v>
      </c>
      <c r="AV5" s="61">
        <v>0</v>
      </c>
      <c r="AW5" s="62"/>
      <c r="AX5" s="63"/>
      <c r="AY5" s="63"/>
      <c r="AZ5" s="63"/>
      <c r="BA5" s="63"/>
      <c r="BB5" s="63"/>
      <c r="BC5" s="66">
        <v>0</v>
      </c>
      <c r="BD5" s="21" t="s">
        <v>23</v>
      </c>
      <c r="BE5" s="2">
        <v>1.7500000000000002E-2</v>
      </c>
      <c r="BF5" s="14" t="s">
        <v>31</v>
      </c>
      <c r="BG5" s="15">
        <v>2</v>
      </c>
      <c r="BH5" s="15">
        <v>4</v>
      </c>
      <c r="BI5" s="15">
        <v>1</v>
      </c>
      <c r="BJ5" s="15">
        <v>1</v>
      </c>
      <c r="BK5" s="15">
        <v>2</v>
      </c>
      <c r="BL5" s="23">
        <f>SQRT((1.5*EXP(1.105*BK5))^2+(1.5*EXP(1.105*(BG5-1)))^2+(1.5*EXP(1.105*(BH5-1)))^2+(1.5*EXP(1.105*(BI5-1)))^2+(1.5*EXP(1.105*(BJ5-1)))^2)/100*2.45</f>
        <v>1.0725046436742278</v>
      </c>
      <c r="BM5" s="22" t="s">
        <v>24</v>
      </c>
      <c r="BN5" s="61">
        <v>0</v>
      </c>
      <c r="BO5" s="62"/>
      <c r="BP5" s="63"/>
      <c r="BQ5" s="63"/>
      <c r="BR5" s="63"/>
      <c r="BS5" s="63"/>
      <c r="BT5" s="63"/>
      <c r="BU5" s="66">
        <v>0</v>
      </c>
    </row>
    <row r="6" spans="1:73" ht="15">
      <c r="A6" s="12">
        <v>1952</v>
      </c>
      <c r="B6" s="30" t="s">
        <v>25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18</v>
      </c>
      <c r="L6" s="2">
        <v>0.1487</v>
      </c>
      <c r="M6" s="14" t="s">
        <v>31</v>
      </c>
      <c r="N6" s="15">
        <v>2</v>
      </c>
      <c r="O6" s="15">
        <v>4</v>
      </c>
      <c r="P6" s="15">
        <v>1</v>
      </c>
      <c r="Q6" s="15">
        <v>1</v>
      </c>
      <c r="R6" s="15">
        <v>2</v>
      </c>
      <c r="S6" s="23">
        <f t="shared" ref="S6:S69" si="1">SQRT((1.5*EXP(1.105*R6))^2+(1.5*EXP(1.105*(N6-1)))^2+(1.5*EXP(1.105*(O6-1)))^2+(1.5*EXP(1.105*(P6-1)))^2+(1.5*EXP(1.105*(Q6-1)))^2)/100*2.45</f>
        <v>1.0725046436742278</v>
      </c>
      <c r="T6" s="17" t="s">
        <v>19</v>
      </c>
      <c r="U6" s="2">
        <v>2.0999999999999999E-3</v>
      </c>
      <c r="V6" s="14" t="s">
        <v>31</v>
      </c>
      <c r="W6" s="15">
        <v>2</v>
      </c>
      <c r="X6" s="15">
        <v>4</v>
      </c>
      <c r="Y6" s="15">
        <v>1</v>
      </c>
      <c r="Z6" s="15">
        <v>1</v>
      </c>
      <c r="AA6" s="15">
        <v>2</v>
      </c>
      <c r="AB6" s="23">
        <f t="shared" ref="AB6:AB69" si="2">SQRT((1.5*EXP(1.105*AA6))^2+(1.5*EXP(1.105*(W6-1)))^2+(1.5*EXP(1.105*(X6-1)))^2+(1.5*EXP(1.105*(Y6-1)))^2+(1.5*EXP(1.105*(Z6-1)))^2)/100*2.45</f>
        <v>1.0725046436742278</v>
      </c>
      <c r="AC6" s="18" t="s">
        <v>20</v>
      </c>
      <c r="AD6" s="2">
        <v>5.9999999999999995E-4</v>
      </c>
      <c r="AE6" s="14" t="s">
        <v>31</v>
      </c>
      <c r="AF6" s="15">
        <v>2</v>
      </c>
      <c r="AG6" s="15">
        <v>4</v>
      </c>
      <c r="AH6" s="15">
        <v>1</v>
      </c>
      <c r="AI6" s="15">
        <v>1</v>
      </c>
      <c r="AJ6" s="15">
        <v>2</v>
      </c>
      <c r="AK6" s="23">
        <f t="shared" ref="AK6:AK69" si="3">SQRT((1.5*EXP(1.105*AJ6))^2+(1.5*EXP(1.105*(AF6-1)))^2+(1.5*EXP(1.105*(AG6-1)))^2+(1.5*EXP(1.105*(AH6-1)))^2+(1.5*EXP(1.105*(AI6-1)))^2)/100*2.45</f>
        <v>1.0725046436742278</v>
      </c>
      <c r="AL6" s="19" t="s">
        <v>21</v>
      </c>
      <c r="AM6" s="2">
        <v>2.3E-3</v>
      </c>
      <c r="AN6" s="14" t="s">
        <v>31</v>
      </c>
      <c r="AO6" s="15">
        <v>2</v>
      </c>
      <c r="AP6" s="15">
        <v>4</v>
      </c>
      <c r="AQ6" s="15">
        <v>1</v>
      </c>
      <c r="AR6" s="15">
        <v>1</v>
      </c>
      <c r="AS6" s="15">
        <v>2</v>
      </c>
      <c r="AT6" s="23">
        <f t="shared" ref="AT6:AT69" si="4">SQRT((1.5*EXP(1.105*AS6))^2+(1.5*EXP(1.105*(AO6-1)))^2+(1.5*EXP(1.105*(AP6-1)))^2+(1.5*EXP(1.105*(AQ6-1)))^2+(1.5*EXP(1.105*(AR6-1)))^2)/100*2.45</f>
        <v>1.0725046436742278</v>
      </c>
      <c r="AU6" s="20" t="s">
        <v>22</v>
      </c>
      <c r="AV6" s="61">
        <v>0</v>
      </c>
      <c r="AW6" s="62"/>
      <c r="AX6" s="63"/>
      <c r="AY6" s="63"/>
      <c r="AZ6" s="63"/>
      <c r="BA6" s="63"/>
      <c r="BB6" s="63"/>
      <c r="BC6" s="66">
        <v>0</v>
      </c>
      <c r="BD6" s="21" t="s">
        <v>23</v>
      </c>
      <c r="BE6" s="2">
        <v>1.7500000000000002E-2</v>
      </c>
      <c r="BF6" s="14" t="s">
        <v>31</v>
      </c>
      <c r="BG6" s="15">
        <v>2</v>
      </c>
      <c r="BH6" s="15">
        <v>4</v>
      </c>
      <c r="BI6" s="15">
        <v>1</v>
      </c>
      <c r="BJ6" s="15">
        <v>1</v>
      </c>
      <c r="BK6" s="15">
        <v>2</v>
      </c>
      <c r="BL6" s="23">
        <f t="shared" ref="BL6:BL69" si="5">SQRT((1.5*EXP(1.105*BK6))^2+(1.5*EXP(1.105*(BG6-1)))^2+(1.5*EXP(1.105*(BH6-1)))^2+(1.5*EXP(1.105*(BI6-1)))^2+(1.5*EXP(1.105*(BJ6-1)))^2)/100*2.45</f>
        <v>1.0725046436742278</v>
      </c>
      <c r="BM6" s="22" t="s">
        <v>24</v>
      </c>
      <c r="BN6" s="61">
        <v>0</v>
      </c>
      <c r="BO6" s="62"/>
      <c r="BP6" s="63"/>
      <c r="BQ6" s="63"/>
      <c r="BR6" s="63"/>
      <c r="BS6" s="63"/>
      <c r="BT6" s="63"/>
      <c r="BU6" s="66">
        <v>0</v>
      </c>
    </row>
    <row r="7" spans="1:73" ht="15">
      <c r="A7" s="12">
        <v>1953</v>
      </c>
      <c r="B7" s="30" t="s">
        <v>25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18</v>
      </c>
      <c r="L7" s="2">
        <v>0.1487</v>
      </c>
      <c r="M7" s="14" t="s">
        <v>31</v>
      </c>
      <c r="N7" s="15">
        <v>2</v>
      </c>
      <c r="O7" s="15">
        <v>4</v>
      </c>
      <c r="P7" s="15">
        <v>1</v>
      </c>
      <c r="Q7" s="15">
        <v>1</v>
      </c>
      <c r="R7" s="15">
        <v>2</v>
      </c>
      <c r="S7" s="23">
        <f t="shared" si="1"/>
        <v>1.0725046436742278</v>
      </c>
      <c r="T7" s="17" t="s">
        <v>19</v>
      </c>
      <c r="U7" s="2">
        <v>2.0999999999999999E-3</v>
      </c>
      <c r="V7" s="14" t="s">
        <v>31</v>
      </c>
      <c r="W7" s="15">
        <v>2</v>
      </c>
      <c r="X7" s="15">
        <v>4</v>
      </c>
      <c r="Y7" s="15">
        <v>1</v>
      </c>
      <c r="Z7" s="15">
        <v>1</v>
      </c>
      <c r="AA7" s="15">
        <v>2</v>
      </c>
      <c r="AB7" s="23">
        <f t="shared" si="2"/>
        <v>1.0725046436742278</v>
      </c>
      <c r="AC7" s="18" t="s">
        <v>20</v>
      </c>
      <c r="AD7" s="2">
        <v>5.9999999999999995E-4</v>
      </c>
      <c r="AE7" s="14" t="s">
        <v>31</v>
      </c>
      <c r="AF7" s="15">
        <v>2</v>
      </c>
      <c r="AG7" s="15">
        <v>4</v>
      </c>
      <c r="AH7" s="15">
        <v>1</v>
      </c>
      <c r="AI7" s="15">
        <v>1</v>
      </c>
      <c r="AJ7" s="15">
        <v>2</v>
      </c>
      <c r="AK7" s="23">
        <f t="shared" si="3"/>
        <v>1.0725046436742278</v>
      </c>
      <c r="AL7" s="19" t="s">
        <v>21</v>
      </c>
      <c r="AM7" s="2">
        <v>2.3E-3</v>
      </c>
      <c r="AN7" s="14" t="s">
        <v>31</v>
      </c>
      <c r="AO7" s="15">
        <v>2</v>
      </c>
      <c r="AP7" s="15">
        <v>4</v>
      </c>
      <c r="AQ7" s="15">
        <v>1</v>
      </c>
      <c r="AR7" s="15">
        <v>1</v>
      </c>
      <c r="AS7" s="15">
        <v>2</v>
      </c>
      <c r="AT7" s="23">
        <f t="shared" si="4"/>
        <v>1.0725046436742278</v>
      </c>
      <c r="AU7" s="20" t="s">
        <v>22</v>
      </c>
      <c r="AV7" s="61">
        <v>0</v>
      </c>
      <c r="AW7" s="62"/>
      <c r="AX7" s="63"/>
      <c r="AY7" s="63"/>
      <c r="AZ7" s="63"/>
      <c r="BA7" s="63"/>
      <c r="BB7" s="63"/>
      <c r="BC7" s="66">
        <v>0</v>
      </c>
      <c r="BD7" s="21" t="s">
        <v>23</v>
      </c>
      <c r="BE7" s="2">
        <v>1.7500000000000002E-2</v>
      </c>
      <c r="BF7" s="14" t="s">
        <v>31</v>
      </c>
      <c r="BG7" s="15">
        <v>2</v>
      </c>
      <c r="BH7" s="15">
        <v>4</v>
      </c>
      <c r="BI7" s="15">
        <v>1</v>
      </c>
      <c r="BJ7" s="15">
        <v>1</v>
      </c>
      <c r="BK7" s="15">
        <v>2</v>
      </c>
      <c r="BL7" s="23">
        <f t="shared" si="5"/>
        <v>1.0725046436742278</v>
      </c>
      <c r="BM7" s="22" t="s">
        <v>24</v>
      </c>
      <c r="BN7" s="61">
        <v>0</v>
      </c>
      <c r="BO7" s="62"/>
      <c r="BP7" s="63"/>
      <c r="BQ7" s="63"/>
      <c r="BR7" s="63"/>
      <c r="BS7" s="63"/>
      <c r="BT7" s="63"/>
      <c r="BU7" s="66">
        <v>0</v>
      </c>
    </row>
    <row r="8" spans="1:73" ht="15">
      <c r="A8" s="12">
        <v>1954</v>
      </c>
      <c r="B8" s="30" t="s">
        <v>25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18</v>
      </c>
      <c r="L8" s="2">
        <v>0.1487</v>
      </c>
      <c r="M8" s="14" t="s">
        <v>31</v>
      </c>
      <c r="N8" s="15">
        <v>2</v>
      </c>
      <c r="O8" s="15">
        <v>4</v>
      </c>
      <c r="P8" s="15">
        <v>1</v>
      </c>
      <c r="Q8" s="15">
        <v>1</v>
      </c>
      <c r="R8" s="15">
        <v>2</v>
      </c>
      <c r="S8" s="23">
        <f t="shared" si="1"/>
        <v>1.0725046436742278</v>
      </c>
      <c r="T8" s="17" t="s">
        <v>19</v>
      </c>
      <c r="U8" s="2">
        <v>2.0999999999999999E-3</v>
      </c>
      <c r="V8" s="14" t="s">
        <v>31</v>
      </c>
      <c r="W8" s="15">
        <v>2</v>
      </c>
      <c r="X8" s="15">
        <v>4</v>
      </c>
      <c r="Y8" s="15">
        <v>1</v>
      </c>
      <c r="Z8" s="15">
        <v>1</v>
      </c>
      <c r="AA8" s="15">
        <v>2</v>
      </c>
      <c r="AB8" s="23">
        <f t="shared" si="2"/>
        <v>1.0725046436742278</v>
      </c>
      <c r="AC8" s="18" t="s">
        <v>20</v>
      </c>
      <c r="AD8" s="2">
        <v>5.9999999999999995E-4</v>
      </c>
      <c r="AE8" s="14" t="s">
        <v>31</v>
      </c>
      <c r="AF8" s="15">
        <v>2</v>
      </c>
      <c r="AG8" s="15">
        <v>4</v>
      </c>
      <c r="AH8" s="15">
        <v>1</v>
      </c>
      <c r="AI8" s="15">
        <v>1</v>
      </c>
      <c r="AJ8" s="15">
        <v>2</v>
      </c>
      <c r="AK8" s="23">
        <f t="shared" si="3"/>
        <v>1.0725046436742278</v>
      </c>
      <c r="AL8" s="19" t="s">
        <v>21</v>
      </c>
      <c r="AM8" s="2">
        <v>2.3E-3</v>
      </c>
      <c r="AN8" s="14" t="s">
        <v>31</v>
      </c>
      <c r="AO8" s="15">
        <v>2</v>
      </c>
      <c r="AP8" s="15">
        <v>4</v>
      </c>
      <c r="AQ8" s="15">
        <v>1</v>
      </c>
      <c r="AR8" s="15">
        <v>1</v>
      </c>
      <c r="AS8" s="15">
        <v>2</v>
      </c>
      <c r="AT8" s="23">
        <f t="shared" si="4"/>
        <v>1.0725046436742278</v>
      </c>
      <c r="AU8" s="20" t="s">
        <v>22</v>
      </c>
      <c r="AV8" s="61">
        <v>0</v>
      </c>
      <c r="AW8" s="62"/>
      <c r="AX8" s="63"/>
      <c r="AY8" s="63"/>
      <c r="AZ8" s="63"/>
      <c r="BA8" s="63"/>
      <c r="BB8" s="63"/>
      <c r="BC8" s="66">
        <v>0</v>
      </c>
      <c r="BD8" s="21" t="s">
        <v>23</v>
      </c>
      <c r="BE8" s="2">
        <v>1.7500000000000002E-2</v>
      </c>
      <c r="BF8" s="14" t="s">
        <v>31</v>
      </c>
      <c r="BG8" s="15">
        <v>2</v>
      </c>
      <c r="BH8" s="15">
        <v>4</v>
      </c>
      <c r="BI8" s="15">
        <v>1</v>
      </c>
      <c r="BJ8" s="15">
        <v>1</v>
      </c>
      <c r="BK8" s="15">
        <v>2</v>
      </c>
      <c r="BL8" s="23">
        <f t="shared" si="5"/>
        <v>1.0725046436742278</v>
      </c>
      <c r="BM8" s="22" t="s">
        <v>24</v>
      </c>
      <c r="BN8" s="61">
        <v>0</v>
      </c>
      <c r="BO8" s="62"/>
      <c r="BP8" s="63"/>
      <c r="BQ8" s="63"/>
      <c r="BR8" s="63"/>
      <c r="BS8" s="63"/>
      <c r="BT8" s="63"/>
      <c r="BU8" s="66">
        <v>0</v>
      </c>
    </row>
    <row r="9" spans="1:73" ht="15">
      <c r="A9" s="12">
        <v>1955</v>
      </c>
      <c r="B9" s="30" t="s">
        <v>25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18</v>
      </c>
      <c r="L9" s="2">
        <v>0.1487</v>
      </c>
      <c r="M9" s="14" t="s">
        <v>31</v>
      </c>
      <c r="N9" s="15">
        <v>2</v>
      </c>
      <c r="O9" s="15">
        <v>4</v>
      </c>
      <c r="P9" s="15">
        <v>1</v>
      </c>
      <c r="Q9" s="15">
        <v>1</v>
      </c>
      <c r="R9" s="15">
        <v>2</v>
      </c>
      <c r="S9" s="23">
        <f t="shared" si="1"/>
        <v>1.0725046436742278</v>
      </c>
      <c r="T9" s="17" t="s">
        <v>19</v>
      </c>
      <c r="U9" s="2">
        <v>2.0999999999999999E-3</v>
      </c>
      <c r="V9" s="14" t="s">
        <v>31</v>
      </c>
      <c r="W9" s="15">
        <v>2</v>
      </c>
      <c r="X9" s="15">
        <v>4</v>
      </c>
      <c r="Y9" s="15">
        <v>1</v>
      </c>
      <c r="Z9" s="15">
        <v>1</v>
      </c>
      <c r="AA9" s="15">
        <v>2</v>
      </c>
      <c r="AB9" s="23">
        <f t="shared" si="2"/>
        <v>1.0725046436742278</v>
      </c>
      <c r="AC9" s="18" t="s">
        <v>20</v>
      </c>
      <c r="AD9" s="2">
        <v>5.9999999999999995E-4</v>
      </c>
      <c r="AE9" s="14" t="s">
        <v>31</v>
      </c>
      <c r="AF9" s="15">
        <v>2</v>
      </c>
      <c r="AG9" s="15">
        <v>4</v>
      </c>
      <c r="AH9" s="15">
        <v>1</v>
      </c>
      <c r="AI9" s="15">
        <v>1</v>
      </c>
      <c r="AJ9" s="15">
        <v>2</v>
      </c>
      <c r="AK9" s="23">
        <f t="shared" si="3"/>
        <v>1.0725046436742278</v>
      </c>
      <c r="AL9" s="19" t="s">
        <v>21</v>
      </c>
      <c r="AM9" s="2">
        <v>2.3E-3</v>
      </c>
      <c r="AN9" s="14" t="s">
        <v>31</v>
      </c>
      <c r="AO9" s="15">
        <v>2</v>
      </c>
      <c r="AP9" s="15">
        <v>4</v>
      </c>
      <c r="AQ9" s="15">
        <v>1</v>
      </c>
      <c r="AR9" s="15">
        <v>1</v>
      </c>
      <c r="AS9" s="15">
        <v>2</v>
      </c>
      <c r="AT9" s="23">
        <f t="shared" si="4"/>
        <v>1.0725046436742278</v>
      </c>
      <c r="AU9" s="20" t="s">
        <v>22</v>
      </c>
      <c r="AV9" s="61">
        <v>0</v>
      </c>
      <c r="AW9" s="62"/>
      <c r="AX9" s="63"/>
      <c r="AY9" s="63"/>
      <c r="AZ9" s="63"/>
      <c r="BA9" s="63"/>
      <c r="BB9" s="63"/>
      <c r="BC9" s="66">
        <v>0</v>
      </c>
      <c r="BD9" s="21" t="s">
        <v>23</v>
      </c>
      <c r="BE9" s="2">
        <v>1.7500000000000002E-2</v>
      </c>
      <c r="BF9" s="14" t="s">
        <v>31</v>
      </c>
      <c r="BG9" s="15">
        <v>2</v>
      </c>
      <c r="BH9" s="15">
        <v>4</v>
      </c>
      <c r="BI9" s="15">
        <v>1</v>
      </c>
      <c r="BJ9" s="15">
        <v>1</v>
      </c>
      <c r="BK9" s="15">
        <v>2</v>
      </c>
      <c r="BL9" s="23">
        <f t="shared" si="5"/>
        <v>1.0725046436742278</v>
      </c>
      <c r="BM9" s="22" t="s">
        <v>24</v>
      </c>
      <c r="BN9" s="61">
        <v>0</v>
      </c>
      <c r="BO9" s="62"/>
      <c r="BP9" s="63"/>
      <c r="BQ9" s="63"/>
      <c r="BR9" s="63"/>
      <c r="BS9" s="63"/>
      <c r="BT9" s="63"/>
      <c r="BU9" s="66">
        <v>0</v>
      </c>
    </row>
    <row r="10" spans="1:73" ht="15">
      <c r="A10" s="12">
        <v>1956</v>
      </c>
      <c r="B10" s="30" t="s">
        <v>25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18</v>
      </c>
      <c r="L10" s="2">
        <v>0.1487</v>
      </c>
      <c r="M10" s="14" t="s">
        <v>31</v>
      </c>
      <c r="N10" s="15">
        <v>2</v>
      </c>
      <c r="O10" s="15">
        <v>4</v>
      </c>
      <c r="P10" s="15">
        <v>1</v>
      </c>
      <c r="Q10" s="15">
        <v>1</v>
      </c>
      <c r="R10" s="15">
        <v>2</v>
      </c>
      <c r="S10" s="23">
        <f t="shared" si="1"/>
        <v>1.0725046436742278</v>
      </c>
      <c r="T10" s="17" t="s">
        <v>19</v>
      </c>
      <c r="U10" s="2">
        <v>2.0999999999999999E-3</v>
      </c>
      <c r="V10" s="14" t="s">
        <v>31</v>
      </c>
      <c r="W10" s="15">
        <v>2</v>
      </c>
      <c r="X10" s="15">
        <v>4</v>
      </c>
      <c r="Y10" s="15">
        <v>1</v>
      </c>
      <c r="Z10" s="15">
        <v>1</v>
      </c>
      <c r="AA10" s="15">
        <v>2</v>
      </c>
      <c r="AB10" s="23">
        <f t="shared" si="2"/>
        <v>1.0725046436742278</v>
      </c>
      <c r="AC10" s="18" t="s">
        <v>20</v>
      </c>
      <c r="AD10" s="2">
        <v>5.9999999999999995E-4</v>
      </c>
      <c r="AE10" s="14" t="s">
        <v>31</v>
      </c>
      <c r="AF10" s="15">
        <v>2</v>
      </c>
      <c r="AG10" s="15">
        <v>4</v>
      </c>
      <c r="AH10" s="15">
        <v>1</v>
      </c>
      <c r="AI10" s="15">
        <v>1</v>
      </c>
      <c r="AJ10" s="15">
        <v>2</v>
      </c>
      <c r="AK10" s="23">
        <f t="shared" si="3"/>
        <v>1.0725046436742278</v>
      </c>
      <c r="AL10" s="19" t="s">
        <v>21</v>
      </c>
      <c r="AM10" s="2">
        <v>2.3E-3</v>
      </c>
      <c r="AN10" s="14" t="s">
        <v>31</v>
      </c>
      <c r="AO10" s="15">
        <v>2</v>
      </c>
      <c r="AP10" s="15">
        <v>4</v>
      </c>
      <c r="AQ10" s="15">
        <v>1</v>
      </c>
      <c r="AR10" s="15">
        <v>1</v>
      </c>
      <c r="AS10" s="15">
        <v>2</v>
      </c>
      <c r="AT10" s="23">
        <f t="shared" si="4"/>
        <v>1.0725046436742278</v>
      </c>
      <c r="AU10" s="20" t="s">
        <v>22</v>
      </c>
      <c r="AV10" s="61">
        <v>0</v>
      </c>
      <c r="AW10" s="62"/>
      <c r="AX10" s="63"/>
      <c r="AY10" s="63"/>
      <c r="AZ10" s="63"/>
      <c r="BA10" s="63"/>
      <c r="BB10" s="63"/>
      <c r="BC10" s="66">
        <v>0</v>
      </c>
      <c r="BD10" s="21" t="s">
        <v>23</v>
      </c>
      <c r="BE10" s="2">
        <v>1.7500000000000002E-2</v>
      </c>
      <c r="BF10" s="14" t="s">
        <v>31</v>
      </c>
      <c r="BG10" s="15">
        <v>2</v>
      </c>
      <c r="BH10" s="15">
        <v>4</v>
      </c>
      <c r="BI10" s="15">
        <v>1</v>
      </c>
      <c r="BJ10" s="15">
        <v>1</v>
      </c>
      <c r="BK10" s="15">
        <v>2</v>
      </c>
      <c r="BL10" s="23">
        <f t="shared" si="5"/>
        <v>1.0725046436742278</v>
      </c>
      <c r="BM10" s="22" t="s">
        <v>24</v>
      </c>
      <c r="BN10" s="61">
        <v>0</v>
      </c>
      <c r="BO10" s="62"/>
      <c r="BP10" s="63"/>
      <c r="BQ10" s="63"/>
      <c r="BR10" s="63"/>
      <c r="BS10" s="63"/>
      <c r="BT10" s="63"/>
      <c r="BU10" s="66">
        <v>0</v>
      </c>
    </row>
    <row r="11" spans="1:73" ht="15">
      <c r="A11" s="12">
        <v>1957</v>
      </c>
      <c r="B11" s="30" t="s">
        <v>25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18</v>
      </c>
      <c r="L11" s="2">
        <v>0.1487</v>
      </c>
      <c r="M11" s="14" t="s">
        <v>31</v>
      </c>
      <c r="N11" s="15">
        <v>2</v>
      </c>
      <c r="O11" s="15">
        <v>4</v>
      </c>
      <c r="P11" s="15">
        <v>1</v>
      </c>
      <c r="Q11" s="15">
        <v>1</v>
      </c>
      <c r="R11" s="15">
        <v>2</v>
      </c>
      <c r="S11" s="23">
        <f t="shared" si="1"/>
        <v>1.0725046436742278</v>
      </c>
      <c r="T11" s="17" t="s">
        <v>19</v>
      </c>
      <c r="U11" s="2">
        <v>2.0999999999999999E-3</v>
      </c>
      <c r="V11" s="14" t="s">
        <v>31</v>
      </c>
      <c r="W11" s="15">
        <v>2</v>
      </c>
      <c r="X11" s="15">
        <v>4</v>
      </c>
      <c r="Y11" s="15">
        <v>1</v>
      </c>
      <c r="Z11" s="15">
        <v>1</v>
      </c>
      <c r="AA11" s="15">
        <v>2</v>
      </c>
      <c r="AB11" s="23">
        <f t="shared" si="2"/>
        <v>1.0725046436742278</v>
      </c>
      <c r="AC11" s="18" t="s">
        <v>20</v>
      </c>
      <c r="AD11" s="2">
        <v>5.9999999999999995E-4</v>
      </c>
      <c r="AE11" s="14" t="s">
        <v>31</v>
      </c>
      <c r="AF11" s="15">
        <v>2</v>
      </c>
      <c r="AG11" s="15">
        <v>4</v>
      </c>
      <c r="AH11" s="15">
        <v>1</v>
      </c>
      <c r="AI11" s="15">
        <v>1</v>
      </c>
      <c r="AJ11" s="15">
        <v>2</v>
      </c>
      <c r="AK11" s="23">
        <f t="shared" si="3"/>
        <v>1.0725046436742278</v>
      </c>
      <c r="AL11" s="19" t="s">
        <v>21</v>
      </c>
      <c r="AM11" s="2">
        <v>2.3E-3</v>
      </c>
      <c r="AN11" s="14" t="s">
        <v>31</v>
      </c>
      <c r="AO11" s="15">
        <v>2</v>
      </c>
      <c r="AP11" s="15">
        <v>4</v>
      </c>
      <c r="AQ11" s="15">
        <v>1</v>
      </c>
      <c r="AR11" s="15">
        <v>1</v>
      </c>
      <c r="AS11" s="15">
        <v>2</v>
      </c>
      <c r="AT11" s="23">
        <f t="shared" si="4"/>
        <v>1.0725046436742278</v>
      </c>
      <c r="AU11" s="20" t="s">
        <v>22</v>
      </c>
      <c r="AV11" s="61">
        <v>0</v>
      </c>
      <c r="AW11" s="62"/>
      <c r="AX11" s="63"/>
      <c r="AY11" s="63"/>
      <c r="AZ11" s="63"/>
      <c r="BA11" s="63"/>
      <c r="BB11" s="63"/>
      <c r="BC11" s="66">
        <v>0</v>
      </c>
      <c r="BD11" s="21" t="s">
        <v>23</v>
      </c>
      <c r="BE11" s="2">
        <v>1.7500000000000002E-2</v>
      </c>
      <c r="BF11" s="14" t="s">
        <v>31</v>
      </c>
      <c r="BG11" s="15">
        <v>2</v>
      </c>
      <c r="BH11" s="15">
        <v>4</v>
      </c>
      <c r="BI11" s="15">
        <v>1</v>
      </c>
      <c r="BJ11" s="15">
        <v>1</v>
      </c>
      <c r="BK11" s="15">
        <v>2</v>
      </c>
      <c r="BL11" s="23">
        <f t="shared" si="5"/>
        <v>1.0725046436742278</v>
      </c>
      <c r="BM11" s="22" t="s">
        <v>24</v>
      </c>
      <c r="BN11" s="61">
        <v>0</v>
      </c>
      <c r="BO11" s="62"/>
      <c r="BP11" s="63"/>
      <c r="BQ11" s="63"/>
      <c r="BR11" s="63"/>
      <c r="BS11" s="63"/>
      <c r="BT11" s="63"/>
      <c r="BU11" s="66">
        <v>0</v>
      </c>
    </row>
    <row r="12" spans="1:73" ht="15">
      <c r="A12" s="12">
        <v>1958</v>
      </c>
      <c r="B12" s="30" t="s">
        <v>25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18</v>
      </c>
      <c r="L12" s="2">
        <v>0.1487</v>
      </c>
      <c r="M12" s="14" t="s">
        <v>31</v>
      </c>
      <c r="N12" s="15">
        <v>2</v>
      </c>
      <c r="O12" s="15">
        <v>4</v>
      </c>
      <c r="P12" s="15">
        <v>1</v>
      </c>
      <c r="Q12" s="15">
        <v>1</v>
      </c>
      <c r="R12" s="15">
        <v>2</v>
      </c>
      <c r="S12" s="23">
        <f t="shared" si="1"/>
        <v>1.0725046436742278</v>
      </c>
      <c r="T12" s="17" t="s">
        <v>19</v>
      </c>
      <c r="U12" s="2">
        <v>2.0999999999999999E-3</v>
      </c>
      <c r="V12" s="14" t="s">
        <v>31</v>
      </c>
      <c r="W12" s="15">
        <v>2</v>
      </c>
      <c r="X12" s="15">
        <v>4</v>
      </c>
      <c r="Y12" s="15">
        <v>1</v>
      </c>
      <c r="Z12" s="15">
        <v>1</v>
      </c>
      <c r="AA12" s="15">
        <v>2</v>
      </c>
      <c r="AB12" s="23">
        <f t="shared" si="2"/>
        <v>1.0725046436742278</v>
      </c>
      <c r="AC12" s="18" t="s">
        <v>20</v>
      </c>
      <c r="AD12" s="2">
        <v>5.9999999999999995E-4</v>
      </c>
      <c r="AE12" s="14" t="s">
        <v>31</v>
      </c>
      <c r="AF12" s="15">
        <v>2</v>
      </c>
      <c r="AG12" s="15">
        <v>4</v>
      </c>
      <c r="AH12" s="15">
        <v>1</v>
      </c>
      <c r="AI12" s="15">
        <v>1</v>
      </c>
      <c r="AJ12" s="15">
        <v>2</v>
      </c>
      <c r="AK12" s="23">
        <f t="shared" si="3"/>
        <v>1.0725046436742278</v>
      </c>
      <c r="AL12" s="19" t="s">
        <v>21</v>
      </c>
      <c r="AM12" s="2">
        <v>2.3E-3</v>
      </c>
      <c r="AN12" s="14" t="s">
        <v>31</v>
      </c>
      <c r="AO12" s="15">
        <v>2</v>
      </c>
      <c r="AP12" s="15">
        <v>4</v>
      </c>
      <c r="AQ12" s="15">
        <v>1</v>
      </c>
      <c r="AR12" s="15">
        <v>1</v>
      </c>
      <c r="AS12" s="15">
        <v>2</v>
      </c>
      <c r="AT12" s="23">
        <f t="shared" si="4"/>
        <v>1.0725046436742278</v>
      </c>
      <c r="AU12" s="20" t="s">
        <v>22</v>
      </c>
      <c r="AV12" s="61">
        <v>0</v>
      </c>
      <c r="AW12" s="62"/>
      <c r="AX12" s="63"/>
      <c r="AY12" s="63"/>
      <c r="AZ12" s="63"/>
      <c r="BA12" s="63"/>
      <c r="BB12" s="63"/>
      <c r="BC12" s="66">
        <v>0</v>
      </c>
      <c r="BD12" s="21" t="s">
        <v>23</v>
      </c>
      <c r="BE12" s="2">
        <v>1.7500000000000002E-2</v>
      </c>
      <c r="BF12" s="14" t="s">
        <v>31</v>
      </c>
      <c r="BG12" s="15">
        <v>2</v>
      </c>
      <c r="BH12" s="15">
        <v>4</v>
      </c>
      <c r="BI12" s="15">
        <v>1</v>
      </c>
      <c r="BJ12" s="15">
        <v>1</v>
      </c>
      <c r="BK12" s="15">
        <v>2</v>
      </c>
      <c r="BL12" s="23">
        <f t="shared" si="5"/>
        <v>1.0725046436742278</v>
      </c>
      <c r="BM12" s="22" t="s">
        <v>24</v>
      </c>
      <c r="BN12" s="61">
        <v>0</v>
      </c>
      <c r="BO12" s="62"/>
      <c r="BP12" s="63"/>
      <c r="BQ12" s="63"/>
      <c r="BR12" s="63"/>
      <c r="BS12" s="63"/>
      <c r="BT12" s="63"/>
      <c r="BU12" s="66">
        <v>0</v>
      </c>
    </row>
    <row r="13" spans="1:73" ht="15">
      <c r="A13" s="12">
        <v>1959</v>
      </c>
      <c r="B13" s="30" t="s">
        <v>25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18</v>
      </c>
      <c r="L13" s="2">
        <v>0.1487</v>
      </c>
      <c r="M13" s="14" t="s">
        <v>31</v>
      </c>
      <c r="N13" s="15">
        <v>2</v>
      </c>
      <c r="O13" s="15">
        <v>4</v>
      </c>
      <c r="P13" s="15">
        <v>1</v>
      </c>
      <c r="Q13" s="15">
        <v>1</v>
      </c>
      <c r="R13" s="15">
        <v>2</v>
      </c>
      <c r="S13" s="23">
        <f t="shared" si="1"/>
        <v>1.0725046436742278</v>
      </c>
      <c r="T13" s="17" t="s">
        <v>19</v>
      </c>
      <c r="U13" s="2">
        <v>2.0999999999999999E-3</v>
      </c>
      <c r="V13" s="14" t="s">
        <v>31</v>
      </c>
      <c r="W13" s="15">
        <v>2</v>
      </c>
      <c r="X13" s="15">
        <v>4</v>
      </c>
      <c r="Y13" s="15">
        <v>1</v>
      </c>
      <c r="Z13" s="15">
        <v>1</v>
      </c>
      <c r="AA13" s="15">
        <v>2</v>
      </c>
      <c r="AB13" s="23">
        <f t="shared" si="2"/>
        <v>1.0725046436742278</v>
      </c>
      <c r="AC13" s="18" t="s">
        <v>20</v>
      </c>
      <c r="AD13" s="2">
        <v>5.9999999999999995E-4</v>
      </c>
      <c r="AE13" s="14" t="s">
        <v>31</v>
      </c>
      <c r="AF13" s="15">
        <v>2</v>
      </c>
      <c r="AG13" s="15">
        <v>4</v>
      </c>
      <c r="AH13" s="15">
        <v>1</v>
      </c>
      <c r="AI13" s="15">
        <v>1</v>
      </c>
      <c r="AJ13" s="15">
        <v>2</v>
      </c>
      <c r="AK13" s="23">
        <f t="shared" si="3"/>
        <v>1.0725046436742278</v>
      </c>
      <c r="AL13" s="19" t="s">
        <v>21</v>
      </c>
      <c r="AM13" s="2">
        <v>2.3E-3</v>
      </c>
      <c r="AN13" s="14" t="s">
        <v>31</v>
      </c>
      <c r="AO13" s="15">
        <v>2</v>
      </c>
      <c r="AP13" s="15">
        <v>4</v>
      </c>
      <c r="AQ13" s="15">
        <v>1</v>
      </c>
      <c r="AR13" s="15">
        <v>1</v>
      </c>
      <c r="AS13" s="15">
        <v>2</v>
      </c>
      <c r="AT13" s="23">
        <f t="shared" si="4"/>
        <v>1.0725046436742278</v>
      </c>
      <c r="AU13" s="20" t="s">
        <v>22</v>
      </c>
      <c r="AV13" s="61">
        <v>0</v>
      </c>
      <c r="AW13" s="62"/>
      <c r="AX13" s="63"/>
      <c r="AY13" s="63"/>
      <c r="AZ13" s="63"/>
      <c r="BA13" s="63"/>
      <c r="BB13" s="63"/>
      <c r="BC13" s="66">
        <v>0</v>
      </c>
      <c r="BD13" s="21" t="s">
        <v>23</v>
      </c>
      <c r="BE13" s="2">
        <v>1.7500000000000002E-2</v>
      </c>
      <c r="BF13" s="14" t="s">
        <v>31</v>
      </c>
      <c r="BG13" s="15">
        <v>2</v>
      </c>
      <c r="BH13" s="15">
        <v>4</v>
      </c>
      <c r="BI13" s="15">
        <v>1</v>
      </c>
      <c r="BJ13" s="15">
        <v>1</v>
      </c>
      <c r="BK13" s="15">
        <v>2</v>
      </c>
      <c r="BL13" s="23">
        <f t="shared" si="5"/>
        <v>1.0725046436742278</v>
      </c>
      <c r="BM13" s="22" t="s">
        <v>24</v>
      </c>
      <c r="BN13" s="61">
        <v>0</v>
      </c>
      <c r="BO13" s="62"/>
      <c r="BP13" s="63"/>
      <c r="BQ13" s="63"/>
      <c r="BR13" s="63"/>
      <c r="BS13" s="63"/>
      <c r="BT13" s="63"/>
      <c r="BU13" s="66">
        <v>0</v>
      </c>
    </row>
    <row r="14" spans="1:73" ht="15">
      <c r="A14" s="12">
        <v>1960</v>
      </c>
      <c r="B14" s="30" t="s">
        <v>25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18</v>
      </c>
      <c r="L14" s="2">
        <v>0.1487</v>
      </c>
      <c r="M14" s="14" t="s">
        <v>31</v>
      </c>
      <c r="N14" s="15">
        <v>2</v>
      </c>
      <c r="O14" s="15">
        <v>4</v>
      </c>
      <c r="P14" s="15">
        <v>1</v>
      </c>
      <c r="Q14" s="15">
        <v>1</v>
      </c>
      <c r="R14" s="15">
        <v>2</v>
      </c>
      <c r="S14" s="23">
        <f t="shared" si="1"/>
        <v>1.0725046436742278</v>
      </c>
      <c r="T14" s="17" t="s">
        <v>19</v>
      </c>
      <c r="U14" s="2">
        <v>2.0999999999999999E-3</v>
      </c>
      <c r="V14" s="14" t="s">
        <v>31</v>
      </c>
      <c r="W14" s="15">
        <v>2</v>
      </c>
      <c r="X14" s="15">
        <v>4</v>
      </c>
      <c r="Y14" s="15">
        <v>1</v>
      </c>
      <c r="Z14" s="15">
        <v>1</v>
      </c>
      <c r="AA14" s="15">
        <v>2</v>
      </c>
      <c r="AB14" s="23">
        <f t="shared" si="2"/>
        <v>1.0725046436742278</v>
      </c>
      <c r="AC14" s="18" t="s">
        <v>20</v>
      </c>
      <c r="AD14" s="2">
        <v>5.9999999999999995E-4</v>
      </c>
      <c r="AE14" s="14" t="s">
        <v>31</v>
      </c>
      <c r="AF14" s="15">
        <v>2</v>
      </c>
      <c r="AG14" s="15">
        <v>4</v>
      </c>
      <c r="AH14" s="15">
        <v>1</v>
      </c>
      <c r="AI14" s="15">
        <v>1</v>
      </c>
      <c r="AJ14" s="15">
        <v>2</v>
      </c>
      <c r="AK14" s="23">
        <f t="shared" si="3"/>
        <v>1.0725046436742278</v>
      </c>
      <c r="AL14" s="19" t="s">
        <v>21</v>
      </c>
      <c r="AM14" s="2">
        <v>2.3E-3</v>
      </c>
      <c r="AN14" s="14" t="s">
        <v>31</v>
      </c>
      <c r="AO14" s="15">
        <v>2</v>
      </c>
      <c r="AP14" s="15">
        <v>4</v>
      </c>
      <c r="AQ14" s="15">
        <v>1</v>
      </c>
      <c r="AR14" s="15">
        <v>1</v>
      </c>
      <c r="AS14" s="15">
        <v>2</v>
      </c>
      <c r="AT14" s="23">
        <f t="shared" si="4"/>
        <v>1.0725046436742278</v>
      </c>
      <c r="AU14" s="20" t="s">
        <v>22</v>
      </c>
      <c r="AV14" s="61">
        <v>0</v>
      </c>
      <c r="AW14" s="62"/>
      <c r="AX14" s="63"/>
      <c r="AY14" s="63"/>
      <c r="AZ14" s="63"/>
      <c r="BA14" s="63"/>
      <c r="BB14" s="63"/>
      <c r="BC14" s="66">
        <v>0</v>
      </c>
      <c r="BD14" s="21" t="s">
        <v>23</v>
      </c>
      <c r="BE14" s="2">
        <v>1.7500000000000002E-2</v>
      </c>
      <c r="BF14" s="14" t="s">
        <v>31</v>
      </c>
      <c r="BG14" s="15">
        <v>2</v>
      </c>
      <c r="BH14" s="15">
        <v>4</v>
      </c>
      <c r="BI14" s="15">
        <v>1</v>
      </c>
      <c r="BJ14" s="15">
        <v>1</v>
      </c>
      <c r="BK14" s="15">
        <v>2</v>
      </c>
      <c r="BL14" s="23">
        <f t="shared" si="5"/>
        <v>1.0725046436742278</v>
      </c>
      <c r="BM14" s="22" t="s">
        <v>24</v>
      </c>
      <c r="BN14" s="61">
        <v>0</v>
      </c>
      <c r="BO14" s="62"/>
      <c r="BP14" s="63"/>
      <c r="BQ14" s="63"/>
      <c r="BR14" s="63"/>
      <c r="BS14" s="63"/>
      <c r="BT14" s="63"/>
      <c r="BU14" s="66">
        <v>0</v>
      </c>
    </row>
    <row r="15" spans="1:73" ht="15">
      <c r="A15" s="12">
        <v>1961</v>
      </c>
      <c r="B15" s="30" t="s">
        <v>25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18</v>
      </c>
      <c r="L15" s="2">
        <v>0.1487</v>
      </c>
      <c r="M15" s="14" t="s">
        <v>31</v>
      </c>
      <c r="N15" s="15">
        <v>2</v>
      </c>
      <c r="O15" s="15">
        <v>4</v>
      </c>
      <c r="P15" s="15">
        <v>1</v>
      </c>
      <c r="Q15" s="15">
        <v>1</v>
      </c>
      <c r="R15" s="15">
        <v>2</v>
      </c>
      <c r="S15" s="23">
        <f t="shared" si="1"/>
        <v>1.0725046436742278</v>
      </c>
      <c r="T15" s="17" t="s">
        <v>19</v>
      </c>
      <c r="U15" s="2">
        <v>2.0999999999999999E-3</v>
      </c>
      <c r="V15" s="14" t="s">
        <v>31</v>
      </c>
      <c r="W15" s="15">
        <v>2</v>
      </c>
      <c r="X15" s="15">
        <v>4</v>
      </c>
      <c r="Y15" s="15">
        <v>1</v>
      </c>
      <c r="Z15" s="15">
        <v>1</v>
      </c>
      <c r="AA15" s="15">
        <v>2</v>
      </c>
      <c r="AB15" s="23">
        <f t="shared" si="2"/>
        <v>1.0725046436742278</v>
      </c>
      <c r="AC15" s="18" t="s">
        <v>20</v>
      </c>
      <c r="AD15" s="2">
        <v>5.9999999999999995E-4</v>
      </c>
      <c r="AE15" s="14" t="s">
        <v>31</v>
      </c>
      <c r="AF15" s="15">
        <v>2</v>
      </c>
      <c r="AG15" s="15">
        <v>4</v>
      </c>
      <c r="AH15" s="15">
        <v>1</v>
      </c>
      <c r="AI15" s="15">
        <v>1</v>
      </c>
      <c r="AJ15" s="15">
        <v>2</v>
      </c>
      <c r="AK15" s="23">
        <f t="shared" si="3"/>
        <v>1.0725046436742278</v>
      </c>
      <c r="AL15" s="19" t="s">
        <v>21</v>
      </c>
      <c r="AM15" s="2">
        <v>2.3E-3</v>
      </c>
      <c r="AN15" s="14" t="s">
        <v>31</v>
      </c>
      <c r="AO15" s="15">
        <v>2</v>
      </c>
      <c r="AP15" s="15">
        <v>4</v>
      </c>
      <c r="AQ15" s="15">
        <v>1</v>
      </c>
      <c r="AR15" s="15">
        <v>1</v>
      </c>
      <c r="AS15" s="15">
        <v>2</v>
      </c>
      <c r="AT15" s="23">
        <f t="shared" si="4"/>
        <v>1.0725046436742278</v>
      </c>
      <c r="AU15" s="20" t="s">
        <v>22</v>
      </c>
      <c r="AV15" s="61">
        <v>0</v>
      </c>
      <c r="AW15" s="62"/>
      <c r="AX15" s="63"/>
      <c r="AY15" s="63"/>
      <c r="AZ15" s="63"/>
      <c r="BA15" s="63"/>
      <c r="BB15" s="63"/>
      <c r="BC15" s="66">
        <v>0</v>
      </c>
      <c r="BD15" s="21" t="s">
        <v>23</v>
      </c>
      <c r="BE15" s="2">
        <v>1.7500000000000002E-2</v>
      </c>
      <c r="BF15" s="14" t="s">
        <v>31</v>
      </c>
      <c r="BG15" s="15">
        <v>2</v>
      </c>
      <c r="BH15" s="15">
        <v>4</v>
      </c>
      <c r="BI15" s="15">
        <v>1</v>
      </c>
      <c r="BJ15" s="15">
        <v>1</v>
      </c>
      <c r="BK15" s="15">
        <v>2</v>
      </c>
      <c r="BL15" s="23">
        <f t="shared" si="5"/>
        <v>1.0725046436742278</v>
      </c>
      <c r="BM15" s="22" t="s">
        <v>24</v>
      </c>
      <c r="BN15" s="61">
        <v>0</v>
      </c>
      <c r="BO15" s="62"/>
      <c r="BP15" s="63"/>
      <c r="BQ15" s="63"/>
      <c r="BR15" s="63"/>
      <c r="BS15" s="63"/>
      <c r="BT15" s="63"/>
      <c r="BU15" s="66">
        <v>0</v>
      </c>
    </row>
    <row r="16" spans="1:73" ht="15">
      <c r="A16" s="12">
        <v>1962</v>
      </c>
      <c r="B16" s="30" t="s">
        <v>25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18</v>
      </c>
      <c r="L16" s="2">
        <v>0.1487</v>
      </c>
      <c r="M16" s="14" t="s">
        <v>31</v>
      </c>
      <c r="N16" s="15">
        <v>2</v>
      </c>
      <c r="O16" s="15">
        <v>4</v>
      </c>
      <c r="P16" s="15">
        <v>1</v>
      </c>
      <c r="Q16" s="15">
        <v>1</v>
      </c>
      <c r="R16" s="15">
        <v>2</v>
      </c>
      <c r="S16" s="23">
        <f t="shared" si="1"/>
        <v>1.0725046436742278</v>
      </c>
      <c r="T16" s="17" t="s">
        <v>19</v>
      </c>
      <c r="U16" s="2">
        <v>2.0999999999999999E-3</v>
      </c>
      <c r="V16" s="14" t="s">
        <v>31</v>
      </c>
      <c r="W16" s="15">
        <v>2</v>
      </c>
      <c r="X16" s="15">
        <v>4</v>
      </c>
      <c r="Y16" s="15">
        <v>1</v>
      </c>
      <c r="Z16" s="15">
        <v>1</v>
      </c>
      <c r="AA16" s="15">
        <v>2</v>
      </c>
      <c r="AB16" s="23">
        <f t="shared" si="2"/>
        <v>1.0725046436742278</v>
      </c>
      <c r="AC16" s="18" t="s">
        <v>20</v>
      </c>
      <c r="AD16" s="2">
        <v>5.9999999999999995E-4</v>
      </c>
      <c r="AE16" s="14" t="s">
        <v>31</v>
      </c>
      <c r="AF16" s="15">
        <v>2</v>
      </c>
      <c r="AG16" s="15">
        <v>4</v>
      </c>
      <c r="AH16" s="15">
        <v>1</v>
      </c>
      <c r="AI16" s="15">
        <v>1</v>
      </c>
      <c r="AJ16" s="15">
        <v>2</v>
      </c>
      <c r="AK16" s="23">
        <f t="shared" si="3"/>
        <v>1.0725046436742278</v>
      </c>
      <c r="AL16" s="19" t="s">
        <v>21</v>
      </c>
      <c r="AM16" s="2">
        <v>2.3E-3</v>
      </c>
      <c r="AN16" s="14" t="s">
        <v>31</v>
      </c>
      <c r="AO16" s="15">
        <v>2</v>
      </c>
      <c r="AP16" s="15">
        <v>4</v>
      </c>
      <c r="AQ16" s="15">
        <v>1</v>
      </c>
      <c r="AR16" s="15">
        <v>1</v>
      </c>
      <c r="AS16" s="15">
        <v>2</v>
      </c>
      <c r="AT16" s="23">
        <f t="shared" si="4"/>
        <v>1.0725046436742278</v>
      </c>
      <c r="AU16" s="20" t="s">
        <v>22</v>
      </c>
      <c r="AV16" s="61">
        <v>0</v>
      </c>
      <c r="AW16" s="62"/>
      <c r="AX16" s="63"/>
      <c r="AY16" s="63"/>
      <c r="AZ16" s="63"/>
      <c r="BA16" s="63"/>
      <c r="BB16" s="63"/>
      <c r="BC16" s="66">
        <v>0</v>
      </c>
      <c r="BD16" s="21" t="s">
        <v>23</v>
      </c>
      <c r="BE16" s="2">
        <v>1.7500000000000002E-2</v>
      </c>
      <c r="BF16" s="14" t="s">
        <v>31</v>
      </c>
      <c r="BG16" s="15">
        <v>2</v>
      </c>
      <c r="BH16" s="15">
        <v>4</v>
      </c>
      <c r="BI16" s="15">
        <v>1</v>
      </c>
      <c r="BJ16" s="15">
        <v>1</v>
      </c>
      <c r="BK16" s="15">
        <v>2</v>
      </c>
      <c r="BL16" s="23">
        <f t="shared" si="5"/>
        <v>1.0725046436742278</v>
      </c>
      <c r="BM16" s="22" t="s">
        <v>24</v>
      </c>
      <c r="BN16" s="61">
        <v>0</v>
      </c>
      <c r="BO16" s="62"/>
      <c r="BP16" s="63"/>
      <c r="BQ16" s="63"/>
      <c r="BR16" s="63"/>
      <c r="BS16" s="63"/>
      <c r="BT16" s="63"/>
      <c r="BU16" s="66">
        <v>0</v>
      </c>
    </row>
    <row r="17" spans="1:73" ht="15">
      <c r="A17" s="12">
        <v>1963</v>
      </c>
      <c r="B17" s="30" t="s">
        <v>25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18</v>
      </c>
      <c r="L17" s="2">
        <v>0.1487</v>
      </c>
      <c r="M17" s="14" t="s">
        <v>31</v>
      </c>
      <c r="N17" s="15">
        <v>2</v>
      </c>
      <c r="O17" s="15">
        <v>4</v>
      </c>
      <c r="P17" s="15">
        <v>1</v>
      </c>
      <c r="Q17" s="15">
        <v>1</v>
      </c>
      <c r="R17" s="15">
        <v>2</v>
      </c>
      <c r="S17" s="23">
        <f t="shared" si="1"/>
        <v>1.0725046436742278</v>
      </c>
      <c r="T17" s="17" t="s">
        <v>19</v>
      </c>
      <c r="U17" s="2">
        <v>2.0999999999999999E-3</v>
      </c>
      <c r="V17" s="14" t="s">
        <v>31</v>
      </c>
      <c r="W17" s="15">
        <v>2</v>
      </c>
      <c r="X17" s="15">
        <v>4</v>
      </c>
      <c r="Y17" s="15">
        <v>1</v>
      </c>
      <c r="Z17" s="15">
        <v>1</v>
      </c>
      <c r="AA17" s="15">
        <v>2</v>
      </c>
      <c r="AB17" s="23">
        <f t="shared" si="2"/>
        <v>1.0725046436742278</v>
      </c>
      <c r="AC17" s="18" t="s">
        <v>20</v>
      </c>
      <c r="AD17" s="2">
        <v>5.9999999999999995E-4</v>
      </c>
      <c r="AE17" s="14" t="s">
        <v>31</v>
      </c>
      <c r="AF17" s="15">
        <v>2</v>
      </c>
      <c r="AG17" s="15">
        <v>4</v>
      </c>
      <c r="AH17" s="15">
        <v>1</v>
      </c>
      <c r="AI17" s="15">
        <v>1</v>
      </c>
      <c r="AJ17" s="15">
        <v>2</v>
      </c>
      <c r="AK17" s="23">
        <f t="shared" si="3"/>
        <v>1.0725046436742278</v>
      </c>
      <c r="AL17" s="19" t="s">
        <v>21</v>
      </c>
      <c r="AM17" s="2">
        <v>2.3E-3</v>
      </c>
      <c r="AN17" s="14" t="s">
        <v>31</v>
      </c>
      <c r="AO17" s="15">
        <v>2</v>
      </c>
      <c r="AP17" s="15">
        <v>4</v>
      </c>
      <c r="AQ17" s="15">
        <v>1</v>
      </c>
      <c r="AR17" s="15">
        <v>1</v>
      </c>
      <c r="AS17" s="15">
        <v>2</v>
      </c>
      <c r="AT17" s="23">
        <f t="shared" si="4"/>
        <v>1.0725046436742278</v>
      </c>
      <c r="AU17" s="20" t="s">
        <v>22</v>
      </c>
      <c r="AV17" s="61">
        <v>0</v>
      </c>
      <c r="AW17" s="62"/>
      <c r="AX17" s="63"/>
      <c r="AY17" s="63"/>
      <c r="AZ17" s="63"/>
      <c r="BA17" s="63"/>
      <c r="BB17" s="63"/>
      <c r="BC17" s="66">
        <v>0</v>
      </c>
      <c r="BD17" s="21" t="s">
        <v>23</v>
      </c>
      <c r="BE17" s="2">
        <v>1.7500000000000002E-2</v>
      </c>
      <c r="BF17" s="14" t="s">
        <v>31</v>
      </c>
      <c r="BG17" s="15">
        <v>2</v>
      </c>
      <c r="BH17" s="15">
        <v>4</v>
      </c>
      <c r="BI17" s="15">
        <v>1</v>
      </c>
      <c r="BJ17" s="15">
        <v>1</v>
      </c>
      <c r="BK17" s="15">
        <v>2</v>
      </c>
      <c r="BL17" s="23">
        <f t="shared" si="5"/>
        <v>1.0725046436742278</v>
      </c>
      <c r="BM17" s="22" t="s">
        <v>24</v>
      </c>
      <c r="BN17" s="61">
        <v>0</v>
      </c>
      <c r="BO17" s="62"/>
      <c r="BP17" s="63"/>
      <c r="BQ17" s="63"/>
      <c r="BR17" s="63"/>
      <c r="BS17" s="63"/>
      <c r="BT17" s="63"/>
      <c r="BU17" s="66">
        <v>0</v>
      </c>
    </row>
    <row r="18" spans="1:73" ht="15">
      <c r="A18" s="12">
        <v>1964</v>
      </c>
      <c r="B18" s="30" t="s">
        <v>25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18</v>
      </c>
      <c r="L18" s="2">
        <v>0.1487</v>
      </c>
      <c r="M18" s="14" t="s">
        <v>31</v>
      </c>
      <c r="N18" s="15">
        <v>2</v>
      </c>
      <c r="O18" s="15">
        <v>4</v>
      </c>
      <c r="P18" s="15">
        <v>1</v>
      </c>
      <c r="Q18" s="15">
        <v>1</v>
      </c>
      <c r="R18" s="15">
        <v>2</v>
      </c>
      <c r="S18" s="23">
        <f t="shared" si="1"/>
        <v>1.0725046436742278</v>
      </c>
      <c r="T18" s="17" t="s">
        <v>19</v>
      </c>
      <c r="U18" s="2">
        <v>2.0999999999999999E-3</v>
      </c>
      <c r="V18" s="14" t="s">
        <v>31</v>
      </c>
      <c r="W18" s="15">
        <v>2</v>
      </c>
      <c r="X18" s="15">
        <v>4</v>
      </c>
      <c r="Y18" s="15">
        <v>1</v>
      </c>
      <c r="Z18" s="15">
        <v>1</v>
      </c>
      <c r="AA18" s="15">
        <v>2</v>
      </c>
      <c r="AB18" s="23">
        <f t="shared" si="2"/>
        <v>1.0725046436742278</v>
      </c>
      <c r="AC18" s="18" t="s">
        <v>20</v>
      </c>
      <c r="AD18" s="2">
        <v>5.9999999999999995E-4</v>
      </c>
      <c r="AE18" s="14" t="s">
        <v>31</v>
      </c>
      <c r="AF18" s="15">
        <v>2</v>
      </c>
      <c r="AG18" s="15">
        <v>4</v>
      </c>
      <c r="AH18" s="15">
        <v>1</v>
      </c>
      <c r="AI18" s="15">
        <v>1</v>
      </c>
      <c r="AJ18" s="15">
        <v>2</v>
      </c>
      <c r="AK18" s="23">
        <f t="shared" si="3"/>
        <v>1.0725046436742278</v>
      </c>
      <c r="AL18" s="19" t="s">
        <v>21</v>
      </c>
      <c r="AM18" s="2">
        <v>2.3E-3</v>
      </c>
      <c r="AN18" s="14" t="s">
        <v>31</v>
      </c>
      <c r="AO18" s="15">
        <v>2</v>
      </c>
      <c r="AP18" s="15">
        <v>4</v>
      </c>
      <c r="AQ18" s="15">
        <v>1</v>
      </c>
      <c r="AR18" s="15">
        <v>1</v>
      </c>
      <c r="AS18" s="15">
        <v>2</v>
      </c>
      <c r="AT18" s="23">
        <f t="shared" si="4"/>
        <v>1.0725046436742278</v>
      </c>
      <c r="AU18" s="20" t="s">
        <v>22</v>
      </c>
      <c r="AV18" s="61">
        <v>0</v>
      </c>
      <c r="AW18" s="62"/>
      <c r="AX18" s="63"/>
      <c r="AY18" s="63"/>
      <c r="AZ18" s="63"/>
      <c r="BA18" s="63"/>
      <c r="BB18" s="63"/>
      <c r="BC18" s="66">
        <v>0</v>
      </c>
      <c r="BD18" s="21" t="s">
        <v>23</v>
      </c>
      <c r="BE18" s="2">
        <v>1.7500000000000002E-2</v>
      </c>
      <c r="BF18" s="14" t="s">
        <v>31</v>
      </c>
      <c r="BG18" s="15">
        <v>2</v>
      </c>
      <c r="BH18" s="15">
        <v>4</v>
      </c>
      <c r="BI18" s="15">
        <v>1</v>
      </c>
      <c r="BJ18" s="15">
        <v>1</v>
      </c>
      <c r="BK18" s="15">
        <v>2</v>
      </c>
      <c r="BL18" s="23">
        <f t="shared" si="5"/>
        <v>1.0725046436742278</v>
      </c>
      <c r="BM18" s="22" t="s">
        <v>24</v>
      </c>
      <c r="BN18" s="61">
        <v>0</v>
      </c>
      <c r="BO18" s="62"/>
      <c r="BP18" s="63"/>
      <c r="BQ18" s="63"/>
      <c r="BR18" s="63"/>
      <c r="BS18" s="63"/>
      <c r="BT18" s="63"/>
      <c r="BU18" s="66">
        <v>0</v>
      </c>
    </row>
    <row r="19" spans="1:73" ht="15">
      <c r="A19" s="12">
        <v>1965</v>
      </c>
      <c r="B19" s="30" t="s">
        <v>25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18</v>
      </c>
      <c r="L19" s="2">
        <v>0.1487</v>
      </c>
      <c r="M19" s="14" t="s">
        <v>31</v>
      </c>
      <c r="N19" s="15">
        <v>2</v>
      </c>
      <c r="O19" s="15">
        <v>4</v>
      </c>
      <c r="P19" s="15">
        <v>1</v>
      </c>
      <c r="Q19" s="15">
        <v>1</v>
      </c>
      <c r="R19" s="15">
        <v>2</v>
      </c>
      <c r="S19" s="23">
        <f t="shared" si="1"/>
        <v>1.0725046436742278</v>
      </c>
      <c r="T19" s="17" t="s">
        <v>19</v>
      </c>
      <c r="U19" s="2">
        <v>2.0999999999999999E-3</v>
      </c>
      <c r="V19" s="14" t="s">
        <v>31</v>
      </c>
      <c r="W19" s="15">
        <v>2</v>
      </c>
      <c r="X19" s="15">
        <v>4</v>
      </c>
      <c r="Y19" s="15">
        <v>1</v>
      </c>
      <c r="Z19" s="15">
        <v>1</v>
      </c>
      <c r="AA19" s="15">
        <v>2</v>
      </c>
      <c r="AB19" s="23">
        <f t="shared" si="2"/>
        <v>1.0725046436742278</v>
      </c>
      <c r="AC19" s="18" t="s">
        <v>20</v>
      </c>
      <c r="AD19" s="2">
        <v>5.9999999999999995E-4</v>
      </c>
      <c r="AE19" s="14" t="s">
        <v>31</v>
      </c>
      <c r="AF19" s="15">
        <v>2</v>
      </c>
      <c r="AG19" s="15">
        <v>4</v>
      </c>
      <c r="AH19" s="15">
        <v>1</v>
      </c>
      <c r="AI19" s="15">
        <v>1</v>
      </c>
      <c r="AJ19" s="15">
        <v>2</v>
      </c>
      <c r="AK19" s="23">
        <f t="shared" si="3"/>
        <v>1.0725046436742278</v>
      </c>
      <c r="AL19" s="19" t="s">
        <v>21</v>
      </c>
      <c r="AM19" s="2">
        <v>2.3E-3</v>
      </c>
      <c r="AN19" s="14" t="s">
        <v>31</v>
      </c>
      <c r="AO19" s="15">
        <v>2</v>
      </c>
      <c r="AP19" s="15">
        <v>4</v>
      </c>
      <c r="AQ19" s="15">
        <v>1</v>
      </c>
      <c r="AR19" s="15">
        <v>1</v>
      </c>
      <c r="AS19" s="15">
        <v>2</v>
      </c>
      <c r="AT19" s="23">
        <f t="shared" si="4"/>
        <v>1.0725046436742278</v>
      </c>
      <c r="AU19" s="20" t="s">
        <v>22</v>
      </c>
      <c r="AV19" s="61">
        <v>0</v>
      </c>
      <c r="AW19" s="62"/>
      <c r="AX19" s="63"/>
      <c r="AY19" s="63"/>
      <c r="AZ19" s="63"/>
      <c r="BA19" s="63"/>
      <c r="BB19" s="63"/>
      <c r="BC19" s="66">
        <v>0</v>
      </c>
      <c r="BD19" s="21" t="s">
        <v>23</v>
      </c>
      <c r="BE19" s="2">
        <v>1.7500000000000002E-2</v>
      </c>
      <c r="BF19" s="14" t="s">
        <v>31</v>
      </c>
      <c r="BG19" s="15">
        <v>2</v>
      </c>
      <c r="BH19" s="15">
        <v>4</v>
      </c>
      <c r="BI19" s="15">
        <v>1</v>
      </c>
      <c r="BJ19" s="15">
        <v>1</v>
      </c>
      <c r="BK19" s="15">
        <v>2</v>
      </c>
      <c r="BL19" s="23">
        <f t="shared" si="5"/>
        <v>1.0725046436742278</v>
      </c>
      <c r="BM19" s="22" t="s">
        <v>24</v>
      </c>
      <c r="BN19" s="61">
        <v>0</v>
      </c>
      <c r="BO19" s="62"/>
      <c r="BP19" s="63"/>
      <c r="BQ19" s="63"/>
      <c r="BR19" s="63"/>
      <c r="BS19" s="63"/>
      <c r="BT19" s="63"/>
      <c r="BU19" s="66">
        <v>0</v>
      </c>
    </row>
    <row r="20" spans="1:73" ht="15">
      <c r="A20" s="12">
        <v>1966</v>
      </c>
      <c r="B20" s="30" t="s">
        <v>25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18</v>
      </c>
      <c r="L20" s="2">
        <v>0.1487</v>
      </c>
      <c r="M20" s="14" t="s">
        <v>31</v>
      </c>
      <c r="N20" s="15">
        <v>2</v>
      </c>
      <c r="O20" s="15">
        <v>4</v>
      </c>
      <c r="P20" s="15">
        <v>1</v>
      </c>
      <c r="Q20" s="15">
        <v>1</v>
      </c>
      <c r="R20" s="15">
        <v>2</v>
      </c>
      <c r="S20" s="23">
        <f t="shared" si="1"/>
        <v>1.0725046436742278</v>
      </c>
      <c r="T20" s="17" t="s">
        <v>19</v>
      </c>
      <c r="U20" s="2">
        <v>2.0999999999999999E-3</v>
      </c>
      <c r="V20" s="14" t="s">
        <v>31</v>
      </c>
      <c r="W20" s="15">
        <v>2</v>
      </c>
      <c r="X20" s="15">
        <v>4</v>
      </c>
      <c r="Y20" s="15">
        <v>1</v>
      </c>
      <c r="Z20" s="15">
        <v>1</v>
      </c>
      <c r="AA20" s="15">
        <v>2</v>
      </c>
      <c r="AB20" s="23">
        <f t="shared" si="2"/>
        <v>1.0725046436742278</v>
      </c>
      <c r="AC20" s="18" t="s">
        <v>20</v>
      </c>
      <c r="AD20" s="2">
        <v>5.9999999999999995E-4</v>
      </c>
      <c r="AE20" s="14" t="s">
        <v>31</v>
      </c>
      <c r="AF20" s="15">
        <v>2</v>
      </c>
      <c r="AG20" s="15">
        <v>4</v>
      </c>
      <c r="AH20" s="15">
        <v>1</v>
      </c>
      <c r="AI20" s="15">
        <v>1</v>
      </c>
      <c r="AJ20" s="15">
        <v>2</v>
      </c>
      <c r="AK20" s="23">
        <f t="shared" si="3"/>
        <v>1.0725046436742278</v>
      </c>
      <c r="AL20" s="19" t="s">
        <v>21</v>
      </c>
      <c r="AM20" s="2">
        <v>2.3E-3</v>
      </c>
      <c r="AN20" s="14" t="s">
        <v>31</v>
      </c>
      <c r="AO20" s="15">
        <v>2</v>
      </c>
      <c r="AP20" s="15">
        <v>4</v>
      </c>
      <c r="AQ20" s="15">
        <v>1</v>
      </c>
      <c r="AR20" s="15">
        <v>1</v>
      </c>
      <c r="AS20" s="15">
        <v>2</v>
      </c>
      <c r="AT20" s="23">
        <f t="shared" si="4"/>
        <v>1.0725046436742278</v>
      </c>
      <c r="AU20" s="20" t="s">
        <v>22</v>
      </c>
      <c r="AV20" s="61">
        <v>0</v>
      </c>
      <c r="AW20" s="62"/>
      <c r="AX20" s="63"/>
      <c r="AY20" s="63"/>
      <c r="AZ20" s="63"/>
      <c r="BA20" s="63"/>
      <c r="BB20" s="63"/>
      <c r="BC20" s="66">
        <v>0</v>
      </c>
      <c r="BD20" s="21" t="s">
        <v>23</v>
      </c>
      <c r="BE20" s="2">
        <v>1.7500000000000002E-2</v>
      </c>
      <c r="BF20" s="14" t="s">
        <v>31</v>
      </c>
      <c r="BG20" s="15">
        <v>2</v>
      </c>
      <c r="BH20" s="15">
        <v>4</v>
      </c>
      <c r="BI20" s="15">
        <v>1</v>
      </c>
      <c r="BJ20" s="15">
        <v>1</v>
      </c>
      <c r="BK20" s="15">
        <v>2</v>
      </c>
      <c r="BL20" s="23">
        <f t="shared" si="5"/>
        <v>1.0725046436742278</v>
      </c>
      <c r="BM20" s="22" t="s">
        <v>24</v>
      </c>
      <c r="BN20" s="61">
        <v>0</v>
      </c>
      <c r="BO20" s="62"/>
      <c r="BP20" s="63"/>
      <c r="BQ20" s="63"/>
      <c r="BR20" s="63"/>
      <c r="BS20" s="63"/>
      <c r="BT20" s="63"/>
      <c r="BU20" s="66">
        <v>0</v>
      </c>
    </row>
    <row r="21" spans="1:73" ht="15">
      <c r="A21" s="12">
        <v>1967</v>
      </c>
      <c r="B21" s="30" t="s">
        <v>25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18</v>
      </c>
      <c r="L21" s="2">
        <v>0.1487</v>
      </c>
      <c r="M21" s="14" t="s">
        <v>31</v>
      </c>
      <c r="N21" s="15">
        <v>2</v>
      </c>
      <c r="O21" s="15">
        <v>4</v>
      </c>
      <c r="P21" s="15">
        <v>1</v>
      </c>
      <c r="Q21" s="15">
        <v>1</v>
      </c>
      <c r="R21" s="15">
        <v>2</v>
      </c>
      <c r="S21" s="23">
        <f t="shared" si="1"/>
        <v>1.0725046436742278</v>
      </c>
      <c r="T21" s="17" t="s">
        <v>19</v>
      </c>
      <c r="U21" s="2">
        <v>2.0999999999999999E-3</v>
      </c>
      <c r="V21" s="14" t="s">
        <v>31</v>
      </c>
      <c r="W21" s="15">
        <v>2</v>
      </c>
      <c r="X21" s="15">
        <v>4</v>
      </c>
      <c r="Y21" s="15">
        <v>1</v>
      </c>
      <c r="Z21" s="15">
        <v>1</v>
      </c>
      <c r="AA21" s="15">
        <v>2</v>
      </c>
      <c r="AB21" s="23">
        <f t="shared" si="2"/>
        <v>1.0725046436742278</v>
      </c>
      <c r="AC21" s="18" t="s">
        <v>20</v>
      </c>
      <c r="AD21" s="2">
        <v>5.9999999999999995E-4</v>
      </c>
      <c r="AE21" s="14" t="s">
        <v>31</v>
      </c>
      <c r="AF21" s="15">
        <v>2</v>
      </c>
      <c r="AG21" s="15">
        <v>4</v>
      </c>
      <c r="AH21" s="15">
        <v>1</v>
      </c>
      <c r="AI21" s="15">
        <v>1</v>
      </c>
      <c r="AJ21" s="15">
        <v>2</v>
      </c>
      <c r="AK21" s="23">
        <f t="shared" si="3"/>
        <v>1.0725046436742278</v>
      </c>
      <c r="AL21" s="19" t="s">
        <v>21</v>
      </c>
      <c r="AM21" s="2">
        <v>2.3E-3</v>
      </c>
      <c r="AN21" s="14" t="s">
        <v>31</v>
      </c>
      <c r="AO21" s="15">
        <v>2</v>
      </c>
      <c r="AP21" s="15">
        <v>4</v>
      </c>
      <c r="AQ21" s="15">
        <v>1</v>
      </c>
      <c r="AR21" s="15">
        <v>1</v>
      </c>
      <c r="AS21" s="15">
        <v>2</v>
      </c>
      <c r="AT21" s="23">
        <f t="shared" si="4"/>
        <v>1.0725046436742278</v>
      </c>
      <c r="AU21" s="20" t="s">
        <v>22</v>
      </c>
      <c r="AV21" s="61">
        <v>0</v>
      </c>
      <c r="AW21" s="62"/>
      <c r="AX21" s="63"/>
      <c r="AY21" s="63"/>
      <c r="AZ21" s="63"/>
      <c r="BA21" s="63"/>
      <c r="BB21" s="63"/>
      <c r="BC21" s="66">
        <v>0</v>
      </c>
      <c r="BD21" s="21" t="s">
        <v>23</v>
      </c>
      <c r="BE21" s="2">
        <v>1.7500000000000002E-2</v>
      </c>
      <c r="BF21" s="14" t="s">
        <v>31</v>
      </c>
      <c r="BG21" s="15">
        <v>2</v>
      </c>
      <c r="BH21" s="15">
        <v>4</v>
      </c>
      <c r="BI21" s="15">
        <v>1</v>
      </c>
      <c r="BJ21" s="15">
        <v>1</v>
      </c>
      <c r="BK21" s="15">
        <v>2</v>
      </c>
      <c r="BL21" s="23">
        <f t="shared" si="5"/>
        <v>1.0725046436742278</v>
      </c>
      <c r="BM21" s="22" t="s">
        <v>24</v>
      </c>
      <c r="BN21" s="61">
        <v>0</v>
      </c>
      <c r="BO21" s="62"/>
      <c r="BP21" s="63"/>
      <c r="BQ21" s="63"/>
      <c r="BR21" s="63"/>
      <c r="BS21" s="63"/>
      <c r="BT21" s="63"/>
      <c r="BU21" s="66">
        <v>0</v>
      </c>
    </row>
    <row r="22" spans="1:73" ht="15">
      <c r="A22" s="12">
        <v>1968</v>
      </c>
      <c r="B22" s="30" t="s">
        <v>25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18</v>
      </c>
      <c r="L22" s="2">
        <v>0.1487</v>
      </c>
      <c r="M22" s="14" t="s">
        <v>31</v>
      </c>
      <c r="N22" s="15">
        <v>2</v>
      </c>
      <c r="O22" s="15">
        <v>4</v>
      </c>
      <c r="P22" s="15">
        <v>1</v>
      </c>
      <c r="Q22" s="15">
        <v>1</v>
      </c>
      <c r="R22" s="15">
        <v>2</v>
      </c>
      <c r="S22" s="23">
        <f t="shared" si="1"/>
        <v>1.0725046436742278</v>
      </c>
      <c r="T22" s="17" t="s">
        <v>19</v>
      </c>
      <c r="U22" s="2">
        <v>2.0999999999999999E-3</v>
      </c>
      <c r="V22" s="14" t="s">
        <v>31</v>
      </c>
      <c r="W22" s="15">
        <v>2</v>
      </c>
      <c r="X22" s="15">
        <v>4</v>
      </c>
      <c r="Y22" s="15">
        <v>1</v>
      </c>
      <c r="Z22" s="15">
        <v>1</v>
      </c>
      <c r="AA22" s="15">
        <v>2</v>
      </c>
      <c r="AB22" s="23">
        <f t="shared" si="2"/>
        <v>1.0725046436742278</v>
      </c>
      <c r="AC22" s="18" t="s">
        <v>20</v>
      </c>
      <c r="AD22" s="2">
        <v>5.9999999999999995E-4</v>
      </c>
      <c r="AE22" s="14" t="s">
        <v>31</v>
      </c>
      <c r="AF22" s="15">
        <v>2</v>
      </c>
      <c r="AG22" s="15">
        <v>4</v>
      </c>
      <c r="AH22" s="15">
        <v>1</v>
      </c>
      <c r="AI22" s="15">
        <v>1</v>
      </c>
      <c r="AJ22" s="15">
        <v>2</v>
      </c>
      <c r="AK22" s="23">
        <f t="shared" si="3"/>
        <v>1.0725046436742278</v>
      </c>
      <c r="AL22" s="19" t="s">
        <v>21</v>
      </c>
      <c r="AM22" s="2">
        <v>2.3E-3</v>
      </c>
      <c r="AN22" s="14" t="s">
        <v>31</v>
      </c>
      <c r="AO22" s="15">
        <v>2</v>
      </c>
      <c r="AP22" s="15">
        <v>4</v>
      </c>
      <c r="AQ22" s="15">
        <v>1</v>
      </c>
      <c r="AR22" s="15">
        <v>1</v>
      </c>
      <c r="AS22" s="15">
        <v>2</v>
      </c>
      <c r="AT22" s="23">
        <f t="shared" si="4"/>
        <v>1.0725046436742278</v>
      </c>
      <c r="AU22" s="20" t="s">
        <v>22</v>
      </c>
      <c r="AV22" s="61">
        <v>0</v>
      </c>
      <c r="AW22" s="62"/>
      <c r="AX22" s="63"/>
      <c r="AY22" s="63"/>
      <c r="AZ22" s="63"/>
      <c r="BA22" s="63"/>
      <c r="BB22" s="63"/>
      <c r="BC22" s="66">
        <v>0</v>
      </c>
      <c r="BD22" s="21" t="s">
        <v>23</v>
      </c>
      <c r="BE22" s="2">
        <v>1.7500000000000002E-2</v>
      </c>
      <c r="BF22" s="14" t="s">
        <v>31</v>
      </c>
      <c r="BG22" s="15">
        <v>2</v>
      </c>
      <c r="BH22" s="15">
        <v>4</v>
      </c>
      <c r="BI22" s="15">
        <v>1</v>
      </c>
      <c r="BJ22" s="15">
        <v>1</v>
      </c>
      <c r="BK22" s="15">
        <v>2</v>
      </c>
      <c r="BL22" s="23">
        <f t="shared" si="5"/>
        <v>1.0725046436742278</v>
      </c>
      <c r="BM22" s="22" t="s">
        <v>24</v>
      </c>
      <c r="BN22" s="61">
        <v>0</v>
      </c>
      <c r="BO22" s="62"/>
      <c r="BP22" s="63"/>
      <c r="BQ22" s="63"/>
      <c r="BR22" s="63"/>
      <c r="BS22" s="63"/>
      <c r="BT22" s="63"/>
      <c r="BU22" s="66">
        <v>0</v>
      </c>
    </row>
    <row r="23" spans="1:73" ht="15">
      <c r="A23" s="12">
        <v>1969</v>
      </c>
      <c r="B23" s="30" t="s">
        <v>25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18</v>
      </c>
      <c r="L23" s="2">
        <v>0.1487</v>
      </c>
      <c r="M23" s="14" t="s">
        <v>31</v>
      </c>
      <c r="N23" s="15">
        <v>2</v>
      </c>
      <c r="O23" s="15">
        <v>4</v>
      </c>
      <c r="P23" s="15">
        <v>1</v>
      </c>
      <c r="Q23" s="15">
        <v>1</v>
      </c>
      <c r="R23" s="15">
        <v>2</v>
      </c>
      <c r="S23" s="23">
        <f t="shared" si="1"/>
        <v>1.0725046436742278</v>
      </c>
      <c r="T23" s="17" t="s">
        <v>19</v>
      </c>
      <c r="U23" s="2">
        <v>2.0999999999999999E-3</v>
      </c>
      <c r="V23" s="14" t="s">
        <v>31</v>
      </c>
      <c r="W23" s="15">
        <v>2</v>
      </c>
      <c r="X23" s="15">
        <v>4</v>
      </c>
      <c r="Y23" s="15">
        <v>1</v>
      </c>
      <c r="Z23" s="15">
        <v>1</v>
      </c>
      <c r="AA23" s="15">
        <v>2</v>
      </c>
      <c r="AB23" s="23">
        <f t="shared" si="2"/>
        <v>1.0725046436742278</v>
      </c>
      <c r="AC23" s="18" t="s">
        <v>20</v>
      </c>
      <c r="AD23" s="2">
        <v>5.9999999999999995E-4</v>
      </c>
      <c r="AE23" s="14" t="s">
        <v>31</v>
      </c>
      <c r="AF23" s="15">
        <v>2</v>
      </c>
      <c r="AG23" s="15">
        <v>4</v>
      </c>
      <c r="AH23" s="15">
        <v>1</v>
      </c>
      <c r="AI23" s="15">
        <v>1</v>
      </c>
      <c r="AJ23" s="15">
        <v>2</v>
      </c>
      <c r="AK23" s="23">
        <f t="shared" si="3"/>
        <v>1.0725046436742278</v>
      </c>
      <c r="AL23" s="19" t="s">
        <v>21</v>
      </c>
      <c r="AM23" s="2">
        <v>2.3E-3</v>
      </c>
      <c r="AN23" s="14" t="s">
        <v>31</v>
      </c>
      <c r="AO23" s="15">
        <v>2</v>
      </c>
      <c r="AP23" s="15">
        <v>4</v>
      </c>
      <c r="AQ23" s="15">
        <v>1</v>
      </c>
      <c r="AR23" s="15">
        <v>1</v>
      </c>
      <c r="AS23" s="15">
        <v>2</v>
      </c>
      <c r="AT23" s="23">
        <f t="shared" si="4"/>
        <v>1.0725046436742278</v>
      </c>
      <c r="AU23" s="20" t="s">
        <v>22</v>
      </c>
      <c r="AV23" s="61">
        <v>0</v>
      </c>
      <c r="AW23" s="62"/>
      <c r="AX23" s="63"/>
      <c r="AY23" s="63"/>
      <c r="AZ23" s="63"/>
      <c r="BA23" s="63"/>
      <c r="BB23" s="63"/>
      <c r="BC23" s="66">
        <v>0</v>
      </c>
      <c r="BD23" s="21" t="s">
        <v>23</v>
      </c>
      <c r="BE23" s="2">
        <v>1.7500000000000002E-2</v>
      </c>
      <c r="BF23" s="14" t="s">
        <v>31</v>
      </c>
      <c r="BG23" s="15">
        <v>2</v>
      </c>
      <c r="BH23" s="15">
        <v>4</v>
      </c>
      <c r="BI23" s="15">
        <v>1</v>
      </c>
      <c r="BJ23" s="15">
        <v>1</v>
      </c>
      <c r="BK23" s="15">
        <v>2</v>
      </c>
      <c r="BL23" s="23">
        <f t="shared" si="5"/>
        <v>1.0725046436742278</v>
      </c>
      <c r="BM23" s="22" t="s">
        <v>24</v>
      </c>
      <c r="BN23" s="61">
        <v>0</v>
      </c>
      <c r="BO23" s="62"/>
      <c r="BP23" s="63"/>
      <c r="BQ23" s="63"/>
      <c r="BR23" s="63"/>
      <c r="BS23" s="63"/>
      <c r="BT23" s="63"/>
      <c r="BU23" s="66">
        <v>0</v>
      </c>
    </row>
    <row r="24" spans="1:73" ht="15">
      <c r="A24" s="12">
        <v>1970</v>
      </c>
      <c r="B24" s="30" t="s">
        <v>25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18</v>
      </c>
      <c r="L24" s="2">
        <v>0.1487</v>
      </c>
      <c r="M24" s="14" t="s">
        <v>31</v>
      </c>
      <c r="N24" s="15">
        <v>2</v>
      </c>
      <c r="O24" s="15">
        <v>4</v>
      </c>
      <c r="P24" s="15">
        <v>1</v>
      </c>
      <c r="Q24" s="15">
        <v>1</v>
      </c>
      <c r="R24" s="15">
        <v>2</v>
      </c>
      <c r="S24" s="23">
        <f t="shared" si="1"/>
        <v>1.0725046436742278</v>
      </c>
      <c r="T24" s="17" t="s">
        <v>19</v>
      </c>
      <c r="U24" s="2">
        <v>2.0999999999999999E-3</v>
      </c>
      <c r="V24" s="14" t="s">
        <v>31</v>
      </c>
      <c r="W24" s="15">
        <v>2</v>
      </c>
      <c r="X24" s="15">
        <v>4</v>
      </c>
      <c r="Y24" s="15">
        <v>1</v>
      </c>
      <c r="Z24" s="15">
        <v>1</v>
      </c>
      <c r="AA24" s="15">
        <v>2</v>
      </c>
      <c r="AB24" s="23">
        <f t="shared" si="2"/>
        <v>1.0725046436742278</v>
      </c>
      <c r="AC24" s="18" t="s">
        <v>20</v>
      </c>
      <c r="AD24" s="2">
        <v>5.9999999999999995E-4</v>
      </c>
      <c r="AE24" s="14" t="s">
        <v>31</v>
      </c>
      <c r="AF24" s="15">
        <v>2</v>
      </c>
      <c r="AG24" s="15">
        <v>4</v>
      </c>
      <c r="AH24" s="15">
        <v>1</v>
      </c>
      <c r="AI24" s="15">
        <v>1</v>
      </c>
      <c r="AJ24" s="15">
        <v>2</v>
      </c>
      <c r="AK24" s="23">
        <f t="shared" si="3"/>
        <v>1.0725046436742278</v>
      </c>
      <c r="AL24" s="19" t="s">
        <v>21</v>
      </c>
      <c r="AM24" s="2">
        <v>2.3E-3</v>
      </c>
      <c r="AN24" s="14" t="s">
        <v>31</v>
      </c>
      <c r="AO24" s="15">
        <v>2</v>
      </c>
      <c r="AP24" s="15">
        <v>4</v>
      </c>
      <c r="AQ24" s="15">
        <v>1</v>
      </c>
      <c r="AR24" s="15">
        <v>1</v>
      </c>
      <c r="AS24" s="15">
        <v>2</v>
      </c>
      <c r="AT24" s="23">
        <f t="shared" si="4"/>
        <v>1.0725046436742278</v>
      </c>
      <c r="AU24" s="20" t="s">
        <v>22</v>
      </c>
      <c r="AV24" s="61">
        <v>0</v>
      </c>
      <c r="AW24" s="62"/>
      <c r="AX24" s="63"/>
      <c r="AY24" s="63"/>
      <c r="AZ24" s="63"/>
      <c r="BA24" s="63"/>
      <c r="BB24" s="63"/>
      <c r="BC24" s="66">
        <v>0</v>
      </c>
      <c r="BD24" s="21" t="s">
        <v>23</v>
      </c>
      <c r="BE24" s="2">
        <v>1.7500000000000002E-2</v>
      </c>
      <c r="BF24" s="14" t="s">
        <v>31</v>
      </c>
      <c r="BG24" s="15">
        <v>2</v>
      </c>
      <c r="BH24" s="15">
        <v>4</v>
      </c>
      <c r="BI24" s="15">
        <v>1</v>
      </c>
      <c r="BJ24" s="15">
        <v>1</v>
      </c>
      <c r="BK24" s="15">
        <v>2</v>
      </c>
      <c r="BL24" s="23">
        <f t="shared" si="5"/>
        <v>1.0725046436742278</v>
      </c>
      <c r="BM24" s="22" t="s">
        <v>24</v>
      </c>
      <c r="BN24" s="61">
        <v>0</v>
      </c>
      <c r="BO24" s="62"/>
      <c r="BP24" s="63"/>
      <c r="BQ24" s="63"/>
      <c r="BR24" s="63"/>
      <c r="BS24" s="63"/>
      <c r="BT24" s="63"/>
      <c r="BU24" s="66">
        <v>0</v>
      </c>
    </row>
    <row r="25" spans="1:73" ht="15">
      <c r="A25" s="12">
        <v>1971</v>
      </c>
      <c r="B25" s="30" t="s">
        <v>25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18</v>
      </c>
      <c r="L25" s="2">
        <v>0.1487</v>
      </c>
      <c r="M25" s="14" t="s">
        <v>31</v>
      </c>
      <c r="N25" s="15">
        <v>2</v>
      </c>
      <c r="O25" s="15">
        <v>4</v>
      </c>
      <c r="P25" s="15">
        <v>1</v>
      </c>
      <c r="Q25" s="15">
        <v>1</v>
      </c>
      <c r="R25" s="15">
        <v>2</v>
      </c>
      <c r="S25" s="23">
        <f t="shared" si="1"/>
        <v>1.0725046436742278</v>
      </c>
      <c r="T25" s="17" t="s">
        <v>19</v>
      </c>
      <c r="U25" s="2">
        <v>2.0999999999999999E-3</v>
      </c>
      <c r="V25" s="14" t="s">
        <v>31</v>
      </c>
      <c r="W25" s="15">
        <v>2</v>
      </c>
      <c r="X25" s="15">
        <v>4</v>
      </c>
      <c r="Y25" s="15">
        <v>1</v>
      </c>
      <c r="Z25" s="15">
        <v>1</v>
      </c>
      <c r="AA25" s="15">
        <v>2</v>
      </c>
      <c r="AB25" s="23">
        <f t="shared" si="2"/>
        <v>1.0725046436742278</v>
      </c>
      <c r="AC25" s="18" t="s">
        <v>20</v>
      </c>
      <c r="AD25" s="2">
        <v>5.9999999999999995E-4</v>
      </c>
      <c r="AE25" s="14" t="s">
        <v>31</v>
      </c>
      <c r="AF25" s="15">
        <v>2</v>
      </c>
      <c r="AG25" s="15">
        <v>4</v>
      </c>
      <c r="AH25" s="15">
        <v>1</v>
      </c>
      <c r="AI25" s="15">
        <v>1</v>
      </c>
      <c r="AJ25" s="15">
        <v>2</v>
      </c>
      <c r="AK25" s="23">
        <f t="shared" si="3"/>
        <v>1.0725046436742278</v>
      </c>
      <c r="AL25" s="19" t="s">
        <v>21</v>
      </c>
      <c r="AM25" s="2">
        <v>2.3E-3</v>
      </c>
      <c r="AN25" s="14" t="s">
        <v>31</v>
      </c>
      <c r="AO25" s="15">
        <v>2</v>
      </c>
      <c r="AP25" s="15">
        <v>4</v>
      </c>
      <c r="AQ25" s="15">
        <v>1</v>
      </c>
      <c r="AR25" s="15">
        <v>1</v>
      </c>
      <c r="AS25" s="15">
        <v>2</v>
      </c>
      <c r="AT25" s="23">
        <f t="shared" si="4"/>
        <v>1.0725046436742278</v>
      </c>
      <c r="AU25" s="20" t="s">
        <v>22</v>
      </c>
      <c r="AV25" s="61">
        <v>0</v>
      </c>
      <c r="AW25" s="62"/>
      <c r="AX25" s="63"/>
      <c r="AY25" s="63"/>
      <c r="AZ25" s="63"/>
      <c r="BA25" s="63"/>
      <c r="BB25" s="63"/>
      <c r="BC25" s="66">
        <v>0</v>
      </c>
      <c r="BD25" s="21" t="s">
        <v>23</v>
      </c>
      <c r="BE25" s="2">
        <v>1.7500000000000002E-2</v>
      </c>
      <c r="BF25" s="14" t="s">
        <v>31</v>
      </c>
      <c r="BG25" s="15">
        <v>2</v>
      </c>
      <c r="BH25" s="15">
        <v>4</v>
      </c>
      <c r="BI25" s="15">
        <v>1</v>
      </c>
      <c r="BJ25" s="15">
        <v>1</v>
      </c>
      <c r="BK25" s="15">
        <v>2</v>
      </c>
      <c r="BL25" s="23">
        <f t="shared" si="5"/>
        <v>1.0725046436742278</v>
      </c>
      <c r="BM25" s="22" t="s">
        <v>24</v>
      </c>
      <c r="BN25" s="61">
        <v>0</v>
      </c>
      <c r="BO25" s="62"/>
      <c r="BP25" s="63"/>
      <c r="BQ25" s="63"/>
      <c r="BR25" s="63"/>
      <c r="BS25" s="63"/>
      <c r="BT25" s="63"/>
      <c r="BU25" s="66">
        <v>0</v>
      </c>
    </row>
    <row r="26" spans="1:73" ht="15">
      <c r="A26" s="12">
        <v>1972</v>
      </c>
      <c r="B26" s="30" t="s">
        <v>25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18</v>
      </c>
      <c r="L26" s="2">
        <v>0.1487</v>
      </c>
      <c r="M26" s="14" t="s">
        <v>31</v>
      </c>
      <c r="N26" s="15">
        <v>2</v>
      </c>
      <c r="O26" s="15">
        <v>4</v>
      </c>
      <c r="P26" s="15">
        <v>1</v>
      </c>
      <c r="Q26" s="15">
        <v>1</v>
      </c>
      <c r="R26" s="15">
        <v>2</v>
      </c>
      <c r="S26" s="23">
        <f t="shared" si="1"/>
        <v>1.0725046436742278</v>
      </c>
      <c r="T26" s="17" t="s">
        <v>19</v>
      </c>
      <c r="U26" s="2">
        <v>2.0999999999999999E-3</v>
      </c>
      <c r="V26" s="14" t="s">
        <v>31</v>
      </c>
      <c r="W26" s="15">
        <v>2</v>
      </c>
      <c r="X26" s="15">
        <v>4</v>
      </c>
      <c r="Y26" s="15">
        <v>1</v>
      </c>
      <c r="Z26" s="15">
        <v>1</v>
      </c>
      <c r="AA26" s="15">
        <v>2</v>
      </c>
      <c r="AB26" s="23">
        <f t="shared" si="2"/>
        <v>1.0725046436742278</v>
      </c>
      <c r="AC26" s="18" t="s">
        <v>20</v>
      </c>
      <c r="AD26" s="2">
        <v>5.9999999999999995E-4</v>
      </c>
      <c r="AE26" s="14" t="s">
        <v>31</v>
      </c>
      <c r="AF26" s="15">
        <v>2</v>
      </c>
      <c r="AG26" s="15">
        <v>4</v>
      </c>
      <c r="AH26" s="15">
        <v>1</v>
      </c>
      <c r="AI26" s="15">
        <v>1</v>
      </c>
      <c r="AJ26" s="15">
        <v>2</v>
      </c>
      <c r="AK26" s="23">
        <f t="shared" si="3"/>
        <v>1.0725046436742278</v>
      </c>
      <c r="AL26" s="19" t="s">
        <v>21</v>
      </c>
      <c r="AM26" s="2">
        <v>2.3E-3</v>
      </c>
      <c r="AN26" s="14" t="s">
        <v>31</v>
      </c>
      <c r="AO26" s="15">
        <v>2</v>
      </c>
      <c r="AP26" s="15">
        <v>4</v>
      </c>
      <c r="AQ26" s="15">
        <v>1</v>
      </c>
      <c r="AR26" s="15">
        <v>1</v>
      </c>
      <c r="AS26" s="15">
        <v>2</v>
      </c>
      <c r="AT26" s="23">
        <f t="shared" si="4"/>
        <v>1.0725046436742278</v>
      </c>
      <c r="AU26" s="20" t="s">
        <v>22</v>
      </c>
      <c r="AV26" s="61">
        <v>0</v>
      </c>
      <c r="AW26" s="62"/>
      <c r="AX26" s="63"/>
      <c r="AY26" s="63"/>
      <c r="AZ26" s="63"/>
      <c r="BA26" s="63"/>
      <c r="BB26" s="63"/>
      <c r="BC26" s="66">
        <v>0</v>
      </c>
      <c r="BD26" s="21" t="s">
        <v>23</v>
      </c>
      <c r="BE26" s="2">
        <v>1.7500000000000002E-2</v>
      </c>
      <c r="BF26" s="14" t="s">
        <v>31</v>
      </c>
      <c r="BG26" s="15">
        <v>2</v>
      </c>
      <c r="BH26" s="15">
        <v>4</v>
      </c>
      <c r="BI26" s="15">
        <v>1</v>
      </c>
      <c r="BJ26" s="15">
        <v>1</v>
      </c>
      <c r="BK26" s="15">
        <v>2</v>
      </c>
      <c r="BL26" s="23">
        <f t="shared" si="5"/>
        <v>1.0725046436742278</v>
      </c>
      <c r="BM26" s="22" t="s">
        <v>24</v>
      </c>
      <c r="BN26" s="61">
        <v>0</v>
      </c>
      <c r="BO26" s="62"/>
      <c r="BP26" s="63"/>
      <c r="BQ26" s="63"/>
      <c r="BR26" s="63"/>
      <c r="BS26" s="63"/>
      <c r="BT26" s="63"/>
      <c r="BU26" s="66">
        <v>0</v>
      </c>
    </row>
    <row r="27" spans="1:73" ht="15">
      <c r="A27" s="12">
        <v>1973</v>
      </c>
      <c r="B27" s="30" t="s">
        <v>25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18</v>
      </c>
      <c r="L27" s="2">
        <v>0.1487</v>
      </c>
      <c r="M27" s="14" t="s">
        <v>31</v>
      </c>
      <c r="N27" s="15">
        <v>2</v>
      </c>
      <c r="O27" s="15">
        <v>4</v>
      </c>
      <c r="P27" s="15">
        <v>1</v>
      </c>
      <c r="Q27" s="15">
        <v>1</v>
      </c>
      <c r="R27" s="15">
        <v>2</v>
      </c>
      <c r="S27" s="23">
        <f t="shared" si="1"/>
        <v>1.0725046436742278</v>
      </c>
      <c r="T27" s="17" t="s">
        <v>19</v>
      </c>
      <c r="U27" s="2">
        <v>2.0999999999999999E-3</v>
      </c>
      <c r="V27" s="14" t="s">
        <v>31</v>
      </c>
      <c r="W27" s="15">
        <v>2</v>
      </c>
      <c r="X27" s="15">
        <v>4</v>
      </c>
      <c r="Y27" s="15">
        <v>1</v>
      </c>
      <c r="Z27" s="15">
        <v>1</v>
      </c>
      <c r="AA27" s="15">
        <v>2</v>
      </c>
      <c r="AB27" s="23">
        <f t="shared" si="2"/>
        <v>1.0725046436742278</v>
      </c>
      <c r="AC27" s="18" t="s">
        <v>20</v>
      </c>
      <c r="AD27" s="2">
        <v>5.9999999999999995E-4</v>
      </c>
      <c r="AE27" s="14" t="s">
        <v>31</v>
      </c>
      <c r="AF27" s="15">
        <v>2</v>
      </c>
      <c r="AG27" s="15">
        <v>4</v>
      </c>
      <c r="AH27" s="15">
        <v>1</v>
      </c>
      <c r="AI27" s="15">
        <v>1</v>
      </c>
      <c r="AJ27" s="15">
        <v>2</v>
      </c>
      <c r="AK27" s="23">
        <f t="shared" si="3"/>
        <v>1.0725046436742278</v>
      </c>
      <c r="AL27" s="19" t="s">
        <v>21</v>
      </c>
      <c r="AM27" s="2">
        <v>2.3E-3</v>
      </c>
      <c r="AN27" s="14" t="s">
        <v>31</v>
      </c>
      <c r="AO27" s="15">
        <v>2</v>
      </c>
      <c r="AP27" s="15">
        <v>4</v>
      </c>
      <c r="AQ27" s="15">
        <v>1</v>
      </c>
      <c r="AR27" s="15">
        <v>1</v>
      </c>
      <c r="AS27" s="15">
        <v>2</v>
      </c>
      <c r="AT27" s="23">
        <f t="shared" si="4"/>
        <v>1.0725046436742278</v>
      </c>
      <c r="AU27" s="20" t="s">
        <v>22</v>
      </c>
      <c r="AV27" s="61">
        <v>0</v>
      </c>
      <c r="AW27" s="62"/>
      <c r="AX27" s="63"/>
      <c r="AY27" s="63"/>
      <c r="AZ27" s="63"/>
      <c r="BA27" s="63"/>
      <c r="BB27" s="63"/>
      <c r="BC27" s="66">
        <v>0</v>
      </c>
      <c r="BD27" s="21" t="s">
        <v>23</v>
      </c>
      <c r="BE27" s="2">
        <v>1.7500000000000002E-2</v>
      </c>
      <c r="BF27" s="14" t="s">
        <v>31</v>
      </c>
      <c r="BG27" s="15">
        <v>2</v>
      </c>
      <c r="BH27" s="15">
        <v>4</v>
      </c>
      <c r="BI27" s="15">
        <v>1</v>
      </c>
      <c r="BJ27" s="15">
        <v>1</v>
      </c>
      <c r="BK27" s="15">
        <v>2</v>
      </c>
      <c r="BL27" s="23">
        <f t="shared" si="5"/>
        <v>1.0725046436742278</v>
      </c>
      <c r="BM27" s="22" t="s">
        <v>24</v>
      </c>
      <c r="BN27" s="61">
        <v>0</v>
      </c>
      <c r="BO27" s="62"/>
      <c r="BP27" s="63"/>
      <c r="BQ27" s="63"/>
      <c r="BR27" s="63"/>
      <c r="BS27" s="63"/>
      <c r="BT27" s="63"/>
      <c r="BU27" s="66">
        <v>0</v>
      </c>
    </row>
    <row r="28" spans="1:73" ht="15">
      <c r="A28" s="12">
        <v>1974</v>
      </c>
      <c r="B28" s="30" t="s">
        <v>25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18</v>
      </c>
      <c r="L28" s="2">
        <v>0.1487</v>
      </c>
      <c r="M28" s="14" t="s">
        <v>31</v>
      </c>
      <c r="N28" s="15">
        <v>2</v>
      </c>
      <c r="O28" s="15">
        <v>4</v>
      </c>
      <c r="P28" s="15">
        <v>1</v>
      </c>
      <c r="Q28" s="15">
        <v>1</v>
      </c>
      <c r="R28" s="15">
        <v>2</v>
      </c>
      <c r="S28" s="23">
        <f t="shared" si="1"/>
        <v>1.0725046436742278</v>
      </c>
      <c r="T28" s="17" t="s">
        <v>19</v>
      </c>
      <c r="U28" s="2">
        <v>2.0999999999999999E-3</v>
      </c>
      <c r="V28" s="14" t="s">
        <v>31</v>
      </c>
      <c r="W28" s="15">
        <v>2</v>
      </c>
      <c r="X28" s="15">
        <v>4</v>
      </c>
      <c r="Y28" s="15">
        <v>1</v>
      </c>
      <c r="Z28" s="15">
        <v>1</v>
      </c>
      <c r="AA28" s="15">
        <v>2</v>
      </c>
      <c r="AB28" s="23">
        <f t="shared" si="2"/>
        <v>1.0725046436742278</v>
      </c>
      <c r="AC28" s="18" t="s">
        <v>20</v>
      </c>
      <c r="AD28" s="2">
        <v>5.9999999999999995E-4</v>
      </c>
      <c r="AE28" s="14" t="s">
        <v>31</v>
      </c>
      <c r="AF28" s="15">
        <v>2</v>
      </c>
      <c r="AG28" s="15">
        <v>4</v>
      </c>
      <c r="AH28" s="15">
        <v>1</v>
      </c>
      <c r="AI28" s="15">
        <v>1</v>
      </c>
      <c r="AJ28" s="15">
        <v>2</v>
      </c>
      <c r="AK28" s="23">
        <f t="shared" si="3"/>
        <v>1.0725046436742278</v>
      </c>
      <c r="AL28" s="19" t="s">
        <v>21</v>
      </c>
      <c r="AM28" s="2">
        <v>2.3E-3</v>
      </c>
      <c r="AN28" s="14" t="s">
        <v>31</v>
      </c>
      <c r="AO28" s="15">
        <v>2</v>
      </c>
      <c r="AP28" s="15">
        <v>4</v>
      </c>
      <c r="AQ28" s="15">
        <v>1</v>
      </c>
      <c r="AR28" s="15">
        <v>1</v>
      </c>
      <c r="AS28" s="15">
        <v>2</v>
      </c>
      <c r="AT28" s="23">
        <f t="shared" si="4"/>
        <v>1.0725046436742278</v>
      </c>
      <c r="AU28" s="20" t="s">
        <v>22</v>
      </c>
      <c r="AV28" s="61">
        <v>0</v>
      </c>
      <c r="AW28" s="62"/>
      <c r="AX28" s="63"/>
      <c r="AY28" s="63"/>
      <c r="AZ28" s="63"/>
      <c r="BA28" s="63"/>
      <c r="BB28" s="63"/>
      <c r="BC28" s="66">
        <v>0</v>
      </c>
      <c r="BD28" s="21" t="s">
        <v>23</v>
      </c>
      <c r="BE28" s="2">
        <v>1.7500000000000002E-2</v>
      </c>
      <c r="BF28" s="14" t="s">
        <v>31</v>
      </c>
      <c r="BG28" s="15">
        <v>2</v>
      </c>
      <c r="BH28" s="15">
        <v>4</v>
      </c>
      <c r="BI28" s="15">
        <v>1</v>
      </c>
      <c r="BJ28" s="15">
        <v>1</v>
      </c>
      <c r="BK28" s="15">
        <v>2</v>
      </c>
      <c r="BL28" s="23">
        <f t="shared" si="5"/>
        <v>1.0725046436742278</v>
      </c>
      <c r="BM28" s="22" t="s">
        <v>24</v>
      </c>
      <c r="BN28" s="61">
        <v>0</v>
      </c>
      <c r="BO28" s="62"/>
      <c r="BP28" s="63"/>
      <c r="BQ28" s="63"/>
      <c r="BR28" s="63"/>
      <c r="BS28" s="63"/>
      <c r="BT28" s="63"/>
      <c r="BU28" s="66">
        <v>0</v>
      </c>
    </row>
    <row r="29" spans="1:73" ht="15">
      <c r="A29" s="12">
        <v>1975</v>
      </c>
      <c r="B29" s="30" t="s">
        <v>25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18</v>
      </c>
      <c r="L29" s="2">
        <v>0.1487</v>
      </c>
      <c r="M29" s="14" t="s">
        <v>31</v>
      </c>
      <c r="N29" s="15">
        <v>2</v>
      </c>
      <c r="O29" s="15">
        <v>4</v>
      </c>
      <c r="P29" s="15">
        <v>1</v>
      </c>
      <c r="Q29" s="15">
        <v>1</v>
      </c>
      <c r="R29" s="15">
        <v>2</v>
      </c>
      <c r="S29" s="23">
        <f t="shared" si="1"/>
        <v>1.0725046436742278</v>
      </c>
      <c r="T29" s="17" t="s">
        <v>19</v>
      </c>
      <c r="U29" s="2">
        <v>2.0999999999999999E-3</v>
      </c>
      <c r="V29" s="14" t="s">
        <v>31</v>
      </c>
      <c r="W29" s="15">
        <v>2</v>
      </c>
      <c r="X29" s="15">
        <v>4</v>
      </c>
      <c r="Y29" s="15">
        <v>1</v>
      </c>
      <c r="Z29" s="15">
        <v>1</v>
      </c>
      <c r="AA29" s="15">
        <v>2</v>
      </c>
      <c r="AB29" s="23">
        <f t="shared" si="2"/>
        <v>1.0725046436742278</v>
      </c>
      <c r="AC29" s="18" t="s">
        <v>20</v>
      </c>
      <c r="AD29" s="2">
        <v>5.9999999999999995E-4</v>
      </c>
      <c r="AE29" s="14" t="s">
        <v>31</v>
      </c>
      <c r="AF29" s="15">
        <v>2</v>
      </c>
      <c r="AG29" s="15">
        <v>4</v>
      </c>
      <c r="AH29" s="15">
        <v>1</v>
      </c>
      <c r="AI29" s="15">
        <v>1</v>
      </c>
      <c r="AJ29" s="15">
        <v>2</v>
      </c>
      <c r="AK29" s="23">
        <f t="shared" si="3"/>
        <v>1.0725046436742278</v>
      </c>
      <c r="AL29" s="19" t="s">
        <v>21</v>
      </c>
      <c r="AM29" s="2">
        <v>2.3E-3</v>
      </c>
      <c r="AN29" s="14" t="s">
        <v>31</v>
      </c>
      <c r="AO29" s="15">
        <v>2</v>
      </c>
      <c r="AP29" s="15">
        <v>4</v>
      </c>
      <c r="AQ29" s="15">
        <v>1</v>
      </c>
      <c r="AR29" s="15">
        <v>1</v>
      </c>
      <c r="AS29" s="15">
        <v>2</v>
      </c>
      <c r="AT29" s="23">
        <f t="shared" si="4"/>
        <v>1.0725046436742278</v>
      </c>
      <c r="AU29" s="20" t="s">
        <v>22</v>
      </c>
      <c r="AV29" s="61">
        <v>0</v>
      </c>
      <c r="AW29" s="62"/>
      <c r="AX29" s="63"/>
      <c r="AY29" s="63"/>
      <c r="AZ29" s="63"/>
      <c r="BA29" s="63"/>
      <c r="BB29" s="63"/>
      <c r="BC29" s="66">
        <v>0</v>
      </c>
      <c r="BD29" s="21" t="s">
        <v>23</v>
      </c>
      <c r="BE29" s="2">
        <v>1.7500000000000002E-2</v>
      </c>
      <c r="BF29" s="14" t="s">
        <v>31</v>
      </c>
      <c r="BG29" s="15">
        <v>2</v>
      </c>
      <c r="BH29" s="15">
        <v>4</v>
      </c>
      <c r="BI29" s="15">
        <v>1</v>
      </c>
      <c r="BJ29" s="15">
        <v>1</v>
      </c>
      <c r="BK29" s="15">
        <v>2</v>
      </c>
      <c r="BL29" s="23">
        <f t="shared" si="5"/>
        <v>1.0725046436742278</v>
      </c>
      <c r="BM29" s="22" t="s">
        <v>24</v>
      </c>
      <c r="BN29" s="61">
        <v>0</v>
      </c>
      <c r="BO29" s="62"/>
      <c r="BP29" s="63"/>
      <c r="BQ29" s="63"/>
      <c r="BR29" s="63"/>
      <c r="BS29" s="63"/>
      <c r="BT29" s="63"/>
      <c r="BU29" s="66">
        <v>0</v>
      </c>
    </row>
    <row r="30" spans="1:73" ht="15">
      <c r="A30" s="12">
        <v>1976</v>
      </c>
      <c r="B30" s="30" t="s">
        <v>25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18</v>
      </c>
      <c r="L30" s="2">
        <v>0.1487</v>
      </c>
      <c r="M30" s="14" t="s">
        <v>31</v>
      </c>
      <c r="N30" s="15">
        <v>2</v>
      </c>
      <c r="O30" s="15">
        <v>4</v>
      </c>
      <c r="P30" s="15">
        <v>1</v>
      </c>
      <c r="Q30" s="15">
        <v>1</v>
      </c>
      <c r="R30" s="15">
        <v>2</v>
      </c>
      <c r="S30" s="23">
        <f t="shared" si="1"/>
        <v>1.0725046436742278</v>
      </c>
      <c r="T30" s="17" t="s">
        <v>19</v>
      </c>
      <c r="U30" s="2">
        <v>2.0999999999999999E-3</v>
      </c>
      <c r="V30" s="14" t="s">
        <v>31</v>
      </c>
      <c r="W30" s="15">
        <v>2</v>
      </c>
      <c r="X30" s="15">
        <v>4</v>
      </c>
      <c r="Y30" s="15">
        <v>1</v>
      </c>
      <c r="Z30" s="15">
        <v>1</v>
      </c>
      <c r="AA30" s="15">
        <v>2</v>
      </c>
      <c r="AB30" s="23">
        <f t="shared" si="2"/>
        <v>1.0725046436742278</v>
      </c>
      <c r="AC30" s="18" t="s">
        <v>20</v>
      </c>
      <c r="AD30" s="2">
        <v>5.9999999999999995E-4</v>
      </c>
      <c r="AE30" s="14" t="s">
        <v>31</v>
      </c>
      <c r="AF30" s="15">
        <v>2</v>
      </c>
      <c r="AG30" s="15">
        <v>4</v>
      </c>
      <c r="AH30" s="15">
        <v>1</v>
      </c>
      <c r="AI30" s="15">
        <v>1</v>
      </c>
      <c r="AJ30" s="15">
        <v>2</v>
      </c>
      <c r="AK30" s="23">
        <f t="shared" si="3"/>
        <v>1.0725046436742278</v>
      </c>
      <c r="AL30" s="19" t="s">
        <v>21</v>
      </c>
      <c r="AM30" s="2">
        <v>2.3E-3</v>
      </c>
      <c r="AN30" s="14" t="s">
        <v>31</v>
      </c>
      <c r="AO30" s="15">
        <v>2</v>
      </c>
      <c r="AP30" s="15">
        <v>4</v>
      </c>
      <c r="AQ30" s="15">
        <v>1</v>
      </c>
      <c r="AR30" s="15">
        <v>1</v>
      </c>
      <c r="AS30" s="15">
        <v>2</v>
      </c>
      <c r="AT30" s="23">
        <f t="shared" si="4"/>
        <v>1.0725046436742278</v>
      </c>
      <c r="AU30" s="20" t="s">
        <v>22</v>
      </c>
      <c r="AV30" s="61">
        <v>0</v>
      </c>
      <c r="AW30" s="62"/>
      <c r="AX30" s="63"/>
      <c r="AY30" s="63"/>
      <c r="AZ30" s="63"/>
      <c r="BA30" s="63"/>
      <c r="BB30" s="63"/>
      <c r="BC30" s="66">
        <v>0</v>
      </c>
      <c r="BD30" s="21" t="s">
        <v>23</v>
      </c>
      <c r="BE30" s="2">
        <v>1.7500000000000002E-2</v>
      </c>
      <c r="BF30" s="14" t="s">
        <v>31</v>
      </c>
      <c r="BG30" s="15">
        <v>2</v>
      </c>
      <c r="BH30" s="15">
        <v>4</v>
      </c>
      <c r="BI30" s="15">
        <v>1</v>
      </c>
      <c r="BJ30" s="15">
        <v>1</v>
      </c>
      <c r="BK30" s="15">
        <v>2</v>
      </c>
      <c r="BL30" s="23">
        <f t="shared" si="5"/>
        <v>1.0725046436742278</v>
      </c>
      <c r="BM30" s="22" t="s">
        <v>24</v>
      </c>
      <c r="BN30" s="61">
        <v>0</v>
      </c>
      <c r="BO30" s="62"/>
      <c r="BP30" s="63"/>
      <c r="BQ30" s="63"/>
      <c r="BR30" s="63"/>
      <c r="BS30" s="63"/>
      <c r="BT30" s="63"/>
      <c r="BU30" s="66">
        <v>0</v>
      </c>
    </row>
    <row r="31" spans="1:73" ht="15">
      <c r="A31" s="12">
        <v>1977</v>
      </c>
      <c r="B31" s="30" t="s">
        <v>25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18</v>
      </c>
      <c r="L31" s="2">
        <v>0.1487</v>
      </c>
      <c r="M31" s="14" t="s">
        <v>31</v>
      </c>
      <c r="N31" s="15">
        <v>2</v>
      </c>
      <c r="O31" s="15">
        <v>4</v>
      </c>
      <c r="P31" s="15">
        <v>1</v>
      </c>
      <c r="Q31" s="15">
        <v>1</v>
      </c>
      <c r="R31" s="15">
        <v>2</v>
      </c>
      <c r="S31" s="23">
        <f t="shared" si="1"/>
        <v>1.0725046436742278</v>
      </c>
      <c r="T31" s="17" t="s">
        <v>19</v>
      </c>
      <c r="U31" s="2">
        <v>2.0999999999999999E-3</v>
      </c>
      <c r="V31" s="14" t="s">
        <v>31</v>
      </c>
      <c r="W31" s="15">
        <v>2</v>
      </c>
      <c r="X31" s="15">
        <v>4</v>
      </c>
      <c r="Y31" s="15">
        <v>1</v>
      </c>
      <c r="Z31" s="15">
        <v>1</v>
      </c>
      <c r="AA31" s="15">
        <v>2</v>
      </c>
      <c r="AB31" s="23">
        <f t="shared" si="2"/>
        <v>1.0725046436742278</v>
      </c>
      <c r="AC31" s="18" t="s">
        <v>20</v>
      </c>
      <c r="AD31" s="2">
        <v>5.9999999999999995E-4</v>
      </c>
      <c r="AE31" s="14" t="s">
        <v>31</v>
      </c>
      <c r="AF31" s="15">
        <v>2</v>
      </c>
      <c r="AG31" s="15">
        <v>4</v>
      </c>
      <c r="AH31" s="15">
        <v>1</v>
      </c>
      <c r="AI31" s="15">
        <v>1</v>
      </c>
      <c r="AJ31" s="15">
        <v>2</v>
      </c>
      <c r="AK31" s="23">
        <f t="shared" si="3"/>
        <v>1.0725046436742278</v>
      </c>
      <c r="AL31" s="19" t="s">
        <v>21</v>
      </c>
      <c r="AM31" s="2">
        <v>2.3E-3</v>
      </c>
      <c r="AN31" s="14" t="s">
        <v>31</v>
      </c>
      <c r="AO31" s="15">
        <v>2</v>
      </c>
      <c r="AP31" s="15">
        <v>4</v>
      </c>
      <c r="AQ31" s="15">
        <v>1</v>
      </c>
      <c r="AR31" s="15">
        <v>1</v>
      </c>
      <c r="AS31" s="15">
        <v>2</v>
      </c>
      <c r="AT31" s="23">
        <f t="shared" si="4"/>
        <v>1.0725046436742278</v>
      </c>
      <c r="AU31" s="20" t="s">
        <v>22</v>
      </c>
      <c r="AV31" s="61">
        <v>0</v>
      </c>
      <c r="AW31" s="62"/>
      <c r="AX31" s="63"/>
      <c r="AY31" s="63"/>
      <c r="AZ31" s="63"/>
      <c r="BA31" s="63"/>
      <c r="BB31" s="63"/>
      <c r="BC31" s="66">
        <v>0</v>
      </c>
      <c r="BD31" s="21" t="s">
        <v>23</v>
      </c>
      <c r="BE31" s="2">
        <v>1.7500000000000002E-2</v>
      </c>
      <c r="BF31" s="14" t="s">
        <v>31</v>
      </c>
      <c r="BG31" s="15">
        <v>2</v>
      </c>
      <c r="BH31" s="15">
        <v>4</v>
      </c>
      <c r="BI31" s="15">
        <v>1</v>
      </c>
      <c r="BJ31" s="15">
        <v>1</v>
      </c>
      <c r="BK31" s="15">
        <v>2</v>
      </c>
      <c r="BL31" s="23">
        <f t="shared" si="5"/>
        <v>1.0725046436742278</v>
      </c>
      <c r="BM31" s="22" t="s">
        <v>24</v>
      </c>
      <c r="BN31" s="61">
        <v>0</v>
      </c>
      <c r="BO31" s="62"/>
      <c r="BP31" s="63"/>
      <c r="BQ31" s="63"/>
      <c r="BR31" s="63"/>
      <c r="BS31" s="63"/>
      <c r="BT31" s="63"/>
      <c r="BU31" s="66">
        <v>0</v>
      </c>
    </row>
    <row r="32" spans="1:73" ht="15">
      <c r="A32" s="12">
        <v>1978</v>
      </c>
      <c r="B32" s="30" t="s">
        <v>25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18</v>
      </c>
      <c r="L32" s="2">
        <v>0.1487</v>
      </c>
      <c r="M32" s="14" t="s">
        <v>31</v>
      </c>
      <c r="N32" s="15">
        <v>2</v>
      </c>
      <c r="O32" s="15">
        <v>4</v>
      </c>
      <c r="P32" s="15">
        <v>1</v>
      </c>
      <c r="Q32" s="15">
        <v>1</v>
      </c>
      <c r="R32" s="15">
        <v>2</v>
      </c>
      <c r="S32" s="23">
        <f t="shared" si="1"/>
        <v>1.0725046436742278</v>
      </c>
      <c r="T32" s="17" t="s">
        <v>19</v>
      </c>
      <c r="U32" s="2">
        <v>2.0999999999999999E-3</v>
      </c>
      <c r="V32" s="14" t="s">
        <v>31</v>
      </c>
      <c r="W32" s="15">
        <v>2</v>
      </c>
      <c r="X32" s="15">
        <v>4</v>
      </c>
      <c r="Y32" s="15">
        <v>1</v>
      </c>
      <c r="Z32" s="15">
        <v>1</v>
      </c>
      <c r="AA32" s="15">
        <v>2</v>
      </c>
      <c r="AB32" s="23">
        <f t="shared" si="2"/>
        <v>1.0725046436742278</v>
      </c>
      <c r="AC32" s="18" t="s">
        <v>20</v>
      </c>
      <c r="AD32" s="2">
        <v>5.9999999999999995E-4</v>
      </c>
      <c r="AE32" s="14" t="s">
        <v>31</v>
      </c>
      <c r="AF32" s="15">
        <v>2</v>
      </c>
      <c r="AG32" s="15">
        <v>4</v>
      </c>
      <c r="AH32" s="15">
        <v>1</v>
      </c>
      <c r="AI32" s="15">
        <v>1</v>
      </c>
      <c r="AJ32" s="15">
        <v>2</v>
      </c>
      <c r="AK32" s="23">
        <f t="shared" si="3"/>
        <v>1.0725046436742278</v>
      </c>
      <c r="AL32" s="19" t="s">
        <v>21</v>
      </c>
      <c r="AM32" s="2">
        <v>2.3E-3</v>
      </c>
      <c r="AN32" s="14" t="s">
        <v>31</v>
      </c>
      <c r="AO32" s="15">
        <v>2</v>
      </c>
      <c r="AP32" s="15">
        <v>4</v>
      </c>
      <c r="AQ32" s="15">
        <v>1</v>
      </c>
      <c r="AR32" s="15">
        <v>1</v>
      </c>
      <c r="AS32" s="15">
        <v>2</v>
      </c>
      <c r="AT32" s="23">
        <f t="shared" si="4"/>
        <v>1.0725046436742278</v>
      </c>
      <c r="AU32" s="20" t="s">
        <v>22</v>
      </c>
      <c r="AV32" s="61">
        <v>0</v>
      </c>
      <c r="AW32" s="62"/>
      <c r="AX32" s="63"/>
      <c r="AY32" s="63"/>
      <c r="AZ32" s="63"/>
      <c r="BA32" s="63"/>
      <c r="BB32" s="63"/>
      <c r="BC32" s="66">
        <v>0</v>
      </c>
      <c r="BD32" s="21" t="s">
        <v>23</v>
      </c>
      <c r="BE32" s="2">
        <v>1.7500000000000002E-2</v>
      </c>
      <c r="BF32" s="14" t="s">
        <v>31</v>
      </c>
      <c r="BG32" s="15">
        <v>2</v>
      </c>
      <c r="BH32" s="15">
        <v>4</v>
      </c>
      <c r="BI32" s="15">
        <v>1</v>
      </c>
      <c r="BJ32" s="15">
        <v>1</v>
      </c>
      <c r="BK32" s="15">
        <v>2</v>
      </c>
      <c r="BL32" s="23">
        <f t="shared" si="5"/>
        <v>1.0725046436742278</v>
      </c>
      <c r="BM32" s="22" t="s">
        <v>24</v>
      </c>
      <c r="BN32" s="61">
        <v>0</v>
      </c>
      <c r="BO32" s="62"/>
      <c r="BP32" s="63"/>
      <c r="BQ32" s="63"/>
      <c r="BR32" s="63"/>
      <c r="BS32" s="63"/>
      <c r="BT32" s="63"/>
      <c r="BU32" s="66">
        <v>0</v>
      </c>
    </row>
    <row r="33" spans="1:73" ht="15">
      <c r="A33" s="12">
        <v>1979</v>
      </c>
      <c r="B33" s="30" t="s">
        <v>25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18</v>
      </c>
      <c r="L33" s="2">
        <v>0.1487</v>
      </c>
      <c r="M33" s="14" t="s">
        <v>31</v>
      </c>
      <c r="N33" s="15">
        <v>2</v>
      </c>
      <c r="O33" s="15">
        <v>4</v>
      </c>
      <c r="P33" s="15">
        <v>1</v>
      </c>
      <c r="Q33" s="15">
        <v>1</v>
      </c>
      <c r="R33" s="15">
        <v>2</v>
      </c>
      <c r="S33" s="23">
        <f t="shared" si="1"/>
        <v>1.0725046436742278</v>
      </c>
      <c r="T33" s="17" t="s">
        <v>19</v>
      </c>
      <c r="U33" s="2">
        <v>2.0999999999999999E-3</v>
      </c>
      <c r="V33" s="14" t="s">
        <v>31</v>
      </c>
      <c r="W33" s="15">
        <v>2</v>
      </c>
      <c r="X33" s="15">
        <v>4</v>
      </c>
      <c r="Y33" s="15">
        <v>1</v>
      </c>
      <c r="Z33" s="15">
        <v>1</v>
      </c>
      <c r="AA33" s="15">
        <v>2</v>
      </c>
      <c r="AB33" s="23">
        <f t="shared" si="2"/>
        <v>1.0725046436742278</v>
      </c>
      <c r="AC33" s="18" t="s">
        <v>20</v>
      </c>
      <c r="AD33" s="2">
        <v>5.9999999999999995E-4</v>
      </c>
      <c r="AE33" s="14" t="s">
        <v>31</v>
      </c>
      <c r="AF33" s="15">
        <v>2</v>
      </c>
      <c r="AG33" s="15">
        <v>4</v>
      </c>
      <c r="AH33" s="15">
        <v>1</v>
      </c>
      <c r="AI33" s="15">
        <v>1</v>
      </c>
      <c r="AJ33" s="15">
        <v>2</v>
      </c>
      <c r="AK33" s="23">
        <f t="shared" si="3"/>
        <v>1.0725046436742278</v>
      </c>
      <c r="AL33" s="19" t="s">
        <v>21</v>
      </c>
      <c r="AM33" s="2">
        <v>2.3E-3</v>
      </c>
      <c r="AN33" s="14" t="s">
        <v>31</v>
      </c>
      <c r="AO33" s="15">
        <v>2</v>
      </c>
      <c r="AP33" s="15">
        <v>4</v>
      </c>
      <c r="AQ33" s="15">
        <v>1</v>
      </c>
      <c r="AR33" s="15">
        <v>1</v>
      </c>
      <c r="AS33" s="15">
        <v>2</v>
      </c>
      <c r="AT33" s="23">
        <f t="shared" si="4"/>
        <v>1.0725046436742278</v>
      </c>
      <c r="AU33" s="20" t="s">
        <v>22</v>
      </c>
      <c r="AV33" s="61">
        <v>0</v>
      </c>
      <c r="AW33" s="62"/>
      <c r="AX33" s="63"/>
      <c r="AY33" s="63"/>
      <c r="AZ33" s="63"/>
      <c r="BA33" s="63"/>
      <c r="BB33" s="63"/>
      <c r="BC33" s="66">
        <v>0</v>
      </c>
      <c r="BD33" s="21" t="s">
        <v>23</v>
      </c>
      <c r="BE33" s="2">
        <v>1.7500000000000002E-2</v>
      </c>
      <c r="BF33" s="14" t="s">
        <v>31</v>
      </c>
      <c r="BG33" s="15">
        <v>2</v>
      </c>
      <c r="BH33" s="15">
        <v>4</v>
      </c>
      <c r="BI33" s="15">
        <v>1</v>
      </c>
      <c r="BJ33" s="15">
        <v>1</v>
      </c>
      <c r="BK33" s="15">
        <v>2</v>
      </c>
      <c r="BL33" s="23">
        <f t="shared" si="5"/>
        <v>1.0725046436742278</v>
      </c>
      <c r="BM33" s="22" t="s">
        <v>24</v>
      </c>
      <c r="BN33" s="61">
        <v>0</v>
      </c>
      <c r="BO33" s="62"/>
      <c r="BP33" s="63"/>
      <c r="BQ33" s="63"/>
      <c r="BR33" s="63"/>
      <c r="BS33" s="63"/>
      <c r="BT33" s="63"/>
      <c r="BU33" s="66">
        <v>0</v>
      </c>
    </row>
    <row r="34" spans="1:73" ht="15">
      <c r="A34" s="12">
        <v>1980</v>
      </c>
      <c r="B34" s="30" t="s">
        <v>25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18</v>
      </c>
      <c r="L34" s="2">
        <v>0.1487</v>
      </c>
      <c r="M34" s="14" t="s">
        <v>31</v>
      </c>
      <c r="N34" s="15">
        <v>2</v>
      </c>
      <c r="O34" s="15">
        <v>4</v>
      </c>
      <c r="P34" s="15">
        <v>1</v>
      </c>
      <c r="Q34" s="15">
        <v>1</v>
      </c>
      <c r="R34" s="15">
        <v>2</v>
      </c>
      <c r="S34" s="23">
        <f t="shared" si="1"/>
        <v>1.0725046436742278</v>
      </c>
      <c r="T34" s="17" t="s">
        <v>19</v>
      </c>
      <c r="U34" s="2">
        <v>2.0999999999999999E-3</v>
      </c>
      <c r="V34" s="14" t="s">
        <v>31</v>
      </c>
      <c r="W34" s="15">
        <v>2</v>
      </c>
      <c r="X34" s="15">
        <v>4</v>
      </c>
      <c r="Y34" s="15">
        <v>1</v>
      </c>
      <c r="Z34" s="15">
        <v>1</v>
      </c>
      <c r="AA34" s="15">
        <v>2</v>
      </c>
      <c r="AB34" s="23">
        <f t="shared" si="2"/>
        <v>1.0725046436742278</v>
      </c>
      <c r="AC34" s="18" t="s">
        <v>20</v>
      </c>
      <c r="AD34" s="2">
        <v>5.9999999999999995E-4</v>
      </c>
      <c r="AE34" s="14" t="s">
        <v>31</v>
      </c>
      <c r="AF34" s="15">
        <v>2</v>
      </c>
      <c r="AG34" s="15">
        <v>4</v>
      </c>
      <c r="AH34" s="15">
        <v>1</v>
      </c>
      <c r="AI34" s="15">
        <v>1</v>
      </c>
      <c r="AJ34" s="15">
        <v>2</v>
      </c>
      <c r="AK34" s="23">
        <f t="shared" si="3"/>
        <v>1.0725046436742278</v>
      </c>
      <c r="AL34" s="19" t="s">
        <v>21</v>
      </c>
      <c r="AM34" s="2">
        <v>2.3E-3</v>
      </c>
      <c r="AN34" s="14" t="s">
        <v>31</v>
      </c>
      <c r="AO34" s="15">
        <v>2</v>
      </c>
      <c r="AP34" s="15">
        <v>4</v>
      </c>
      <c r="AQ34" s="15">
        <v>1</v>
      </c>
      <c r="AR34" s="15">
        <v>1</v>
      </c>
      <c r="AS34" s="15">
        <v>2</v>
      </c>
      <c r="AT34" s="23">
        <f t="shared" si="4"/>
        <v>1.0725046436742278</v>
      </c>
      <c r="AU34" s="20" t="s">
        <v>22</v>
      </c>
      <c r="AV34" s="61">
        <v>0</v>
      </c>
      <c r="AW34" s="62"/>
      <c r="AX34" s="63"/>
      <c r="AY34" s="63"/>
      <c r="AZ34" s="63"/>
      <c r="BA34" s="63"/>
      <c r="BB34" s="63"/>
      <c r="BC34" s="66">
        <v>0</v>
      </c>
      <c r="BD34" s="21" t="s">
        <v>23</v>
      </c>
      <c r="BE34" s="2">
        <v>1.7500000000000002E-2</v>
      </c>
      <c r="BF34" s="14" t="s">
        <v>31</v>
      </c>
      <c r="BG34" s="15">
        <v>2</v>
      </c>
      <c r="BH34" s="15">
        <v>4</v>
      </c>
      <c r="BI34" s="15">
        <v>1</v>
      </c>
      <c r="BJ34" s="15">
        <v>1</v>
      </c>
      <c r="BK34" s="15">
        <v>2</v>
      </c>
      <c r="BL34" s="23">
        <f t="shared" si="5"/>
        <v>1.0725046436742278</v>
      </c>
      <c r="BM34" s="22" t="s">
        <v>24</v>
      </c>
      <c r="BN34" s="61">
        <v>0</v>
      </c>
      <c r="BO34" s="62"/>
      <c r="BP34" s="63"/>
      <c r="BQ34" s="63"/>
      <c r="BR34" s="63"/>
      <c r="BS34" s="63"/>
      <c r="BT34" s="63"/>
      <c r="BU34" s="66">
        <v>0</v>
      </c>
    </row>
    <row r="35" spans="1:73" ht="15">
      <c r="A35" s="12">
        <v>1981</v>
      </c>
      <c r="B35" s="30" t="s">
        <v>25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18</v>
      </c>
      <c r="L35" s="2">
        <v>0.1487</v>
      </c>
      <c r="M35" s="14" t="s">
        <v>31</v>
      </c>
      <c r="N35" s="15">
        <v>2</v>
      </c>
      <c r="O35" s="15">
        <v>4</v>
      </c>
      <c r="P35" s="15">
        <v>1</v>
      </c>
      <c r="Q35" s="15">
        <v>1</v>
      </c>
      <c r="R35" s="15">
        <v>2</v>
      </c>
      <c r="S35" s="23">
        <f t="shared" si="1"/>
        <v>1.0725046436742278</v>
      </c>
      <c r="T35" s="17" t="s">
        <v>19</v>
      </c>
      <c r="U35" s="2">
        <v>2.0999999999999999E-3</v>
      </c>
      <c r="V35" s="14" t="s">
        <v>31</v>
      </c>
      <c r="W35" s="15">
        <v>2</v>
      </c>
      <c r="X35" s="15">
        <v>4</v>
      </c>
      <c r="Y35" s="15">
        <v>1</v>
      </c>
      <c r="Z35" s="15">
        <v>1</v>
      </c>
      <c r="AA35" s="15">
        <v>2</v>
      </c>
      <c r="AB35" s="23">
        <f t="shared" si="2"/>
        <v>1.0725046436742278</v>
      </c>
      <c r="AC35" s="18" t="s">
        <v>20</v>
      </c>
      <c r="AD35" s="2">
        <v>5.9999999999999995E-4</v>
      </c>
      <c r="AE35" s="14" t="s">
        <v>31</v>
      </c>
      <c r="AF35" s="15">
        <v>2</v>
      </c>
      <c r="AG35" s="15">
        <v>4</v>
      </c>
      <c r="AH35" s="15">
        <v>1</v>
      </c>
      <c r="AI35" s="15">
        <v>1</v>
      </c>
      <c r="AJ35" s="15">
        <v>2</v>
      </c>
      <c r="AK35" s="23">
        <f t="shared" si="3"/>
        <v>1.0725046436742278</v>
      </c>
      <c r="AL35" s="19" t="s">
        <v>21</v>
      </c>
      <c r="AM35" s="2">
        <v>2.3E-3</v>
      </c>
      <c r="AN35" s="14" t="s">
        <v>31</v>
      </c>
      <c r="AO35" s="15">
        <v>2</v>
      </c>
      <c r="AP35" s="15">
        <v>4</v>
      </c>
      <c r="AQ35" s="15">
        <v>1</v>
      </c>
      <c r="AR35" s="15">
        <v>1</v>
      </c>
      <c r="AS35" s="15">
        <v>2</v>
      </c>
      <c r="AT35" s="23">
        <f t="shared" si="4"/>
        <v>1.0725046436742278</v>
      </c>
      <c r="AU35" s="20" t="s">
        <v>22</v>
      </c>
      <c r="AV35" s="61">
        <v>0</v>
      </c>
      <c r="AW35" s="62"/>
      <c r="AX35" s="63"/>
      <c r="AY35" s="63"/>
      <c r="AZ35" s="63"/>
      <c r="BA35" s="63"/>
      <c r="BB35" s="63"/>
      <c r="BC35" s="66">
        <v>0</v>
      </c>
      <c r="BD35" s="21" t="s">
        <v>23</v>
      </c>
      <c r="BE35" s="2">
        <v>1.7500000000000002E-2</v>
      </c>
      <c r="BF35" s="14" t="s">
        <v>31</v>
      </c>
      <c r="BG35" s="15">
        <v>2</v>
      </c>
      <c r="BH35" s="15">
        <v>4</v>
      </c>
      <c r="BI35" s="15">
        <v>1</v>
      </c>
      <c r="BJ35" s="15">
        <v>1</v>
      </c>
      <c r="BK35" s="15">
        <v>2</v>
      </c>
      <c r="BL35" s="23">
        <f t="shared" si="5"/>
        <v>1.0725046436742278</v>
      </c>
      <c r="BM35" s="22" t="s">
        <v>24</v>
      </c>
      <c r="BN35" s="61">
        <v>0</v>
      </c>
      <c r="BO35" s="62"/>
      <c r="BP35" s="63"/>
      <c r="BQ35" s="63"/>
      <c r="BR35" s="63"/>
      <c r="BS35" s="63"/>
      <c r="BT35" s="63"/>
      <c r="BU35" s="66">
        <v>0</v>
      </c>
    </row>
    <row r="36" spans="1:73" ht="15">
      <c r="A36" s="12">
        <v>1982</v>
      </c>
      <c r="B36" s="30" t="s">
        <v>25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18</v>
      </c>
      <c r="L36" s="2">
        <v>0.1487</v>
      </c>
      <c r="M36" s="14" t="s">
        <v>31</v>
      </c>
      <c r="N36" s="15">
        <v>2</v>
      </c>
      <c r="O36" s="15">
        <v>4</v>
      </c>
      <c r="P36" s="15">
        <v>1</v>
      </c>
      <c r="Q36" s="15">
        <v>1</v>
      </c>
      <c r="R36" s="15">
        <v>2</v>
      </c>
      <c r="S36" s="23">
        <f t="shared" si="1"/>
        <v>1.0725046436742278</v>
      </c>
      <c r="T36" s="17" t="s">
        <v>19</v>
      </c>
      <c r="U36" s="2">
        <v>2.0999999999999999E-3</v>
      </c>
      <c r="V36" s="14" t="s">
        <v>31</v>
      </c>
      <c r="W36" s="15">
        <v>2</v>
      </c>
      <c r="X36" s="15">
        <v>4</v>
      </c>
      <c r="Y36" s="15">
        <v>1</v>
      </c>
      <c r="Z36" s="15">
        <v>1</v>
      </c>
      <c r="AA36" s="15">
        <v>2</v>
      </c>
      <c r="AB36" s="23">
        <f t="shared" si="2"/>
        <v>1.0725046436742278</v>
      </c>
      <c r="AC36" s="18" t="s">
        <v>20</v>
      </c>
      <c r="AD36" s="2">
        <v>5.9999999999999995E-4</v>
      </c>
      <c r="AE36" s="14" t="s">
        <v>31</v>
      </c>
      <c r="AF36" s="15">
        <v>2</v>
      </c>
      <c r="AG36" s="15">
        <v>4</v>
      </c>
      <c r="AH36" s="15">
        <v>1</v>
      </c>
      <c r="AI36" s="15">
        <v>1</v>
      </c>
      <c r="AJ36" s="15">
        <v>2</v>
      </c>
      <c r="AK36" s="23">
        <f t="shared" si="3"/>
        <v>1.0725046436742278</v>
      </c>
      <c r="AL36" s="19" t="s">
        <v>21</v>
      </c>
      <c r="AM36" s="2">
        <v>2.3E-3</v>
      </c>
      <c r="AN36" s="14" t="s">
        <v>31</v>
      </c>
      <c r="AO36" s="15">
        <v>2</v>
      </c>
      <c r="AP36" s="15">
        <v>4</v>
      </c>
      <c r="AQ36" s="15">
        <v>1</v>
      </c>
      <c r="AR36" s="15">
        <v>1</v>
      </c>
      <c r="AS36" s="15">
        <v>2</v>
      </c>
      <c r="AT36" s="23">
        <f t="shared" si="4"/>
        <v>1.0725046436742278</v>
      </c>
      <c r="AU36" s="20" t="s">
        <v>22</v>
      </c>
      <c r="AV36" s="61">
        <v>0</v>
      </c>
      <c r="AW36" s="62"/>
      <c r="AX36" s="63"/>
      <c r="AY36" s="63"/>
      <c r="AZ36" s="63"/>
      <c r="BA36" s="63"/>
      <c r="BB36" s="63"/>
      <c r="BC36" s="66">
        <v>0</v>
      </c>
      <c r="BD36" s="21" t="s">
        <v>23</v>
      </c>
      <c r="BE36" s="2">
        <v>1.7500000000000002E-2</v>
      </c>
      <c r="BF36" s="14" t="s">
        <v>31</v>
      </c>
      <c r="BG36" s="15">
        <v>2</v>
      </c>
      <c r="BH36" s="15">
        <v>4</v>
      </c>
      <c r="BI36" s="15">
        <v>1</v>
      </c>
      <c r="BJ36" s="15">
        <v>1</v>
      </c>
      <c r="BK36" s="15">
        <v>2</v>
      </c>
      <c r="BL36" s="23">
        <f t="shared" si="5"/>
        <v>1.0725046436742278</v>
      </c>
      <c r="BM36" s="22" t="s">
        <v>24</v>
      </c>
      <c r="BN36" s="61">
        <v>0</v>
      </c>
      <c r="BO36" s="62"/>
      <c r="BP36" s="63"/>
      <c r="BQ36" s="63"/>
      <c r="BR36" s="63"/>
      <c r="BS36" s="63"/>
      <c r="BT36" s="63"/>
      <c r="BU36" s="66">
        <v>0</v>
      </c>
    </row>
    <row r="37" spans="1:73" ht="15">
      <c r="A37" s="12">
        <v>1983</v>
      </c>
      <c r="B37" s="30" t="s">
        <v>25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18</v>
      </c>
      <c r="L37" s="2">
        <v>0.1487</v>
      </c>
      <c r="M37" s="14" t="s">
        <v>31</v>
      </c>
      <c r="N37" s="15">
        <v>2</v>
      </c>
      <c r="O37" s="15">
        <v>4</v>
      </c>
      <c r="P37" s="15">
        <v>1</v>
      </c>
      <c r="Q37" s="15">
        <v>1</v>
      </c>
      <c r="R37" s="15">
        <v>2</v>
      </c>
      <c r="S37" s="23">
        <f t="shared" si="1"/>
        <v>1.0725046436742278</v>
      </c>
      <c r="T37" s="17" t="s">
        <v>19</v>
      </c>
      <c r="U37" s="2">
        <v>2.0999999999999999E-3</v>
      </c>
      <c r="V37" s="14" t="s">
        <v>31</v>
      </c>
      <c r="W37" s="15">
        <v>2</v>
      </c>
      <c r="X37" s="15">
        <v>4</v>
      </c>
      <c r="Y37" s="15">
        <v>1</v>
      </c>
      <c r="Z37" s="15">
        <v>1</v>
      </c>
      <c r="AA37" s="15">
        <v>2</v>
      </c>
      <c r="AB37" s="23">
        <f t="shared" si="2"/>
        <v>1.0725046436742278</v>
      </c>
      <c r="AC37" s="18" t="s">
        <v>20</v>
      </c>
      <c r="AD37" s="2">
        <v>5.9999999999999995E-4</v>
      </c>
      <c r="AE37" s="14" t="s">
        <v>31</v>
      </c>
      <c r="AF37" s="15">
        <v>2</v>
      </c>
      <c r="AG37" s="15">
        <v>4</v>
      </c>
      <c r="AH37" s="15">
        <v>1</v>
      </c>
      <c r="AI37" s="15">
        <v>1</v>
      </c>
      <c r="AJ37" s="15">
        <v>2</v>
      </c>
      <c r="AK37" s="23">
        <f t="shared" si="3"/>
        <v>1.0725046436742278</v>
      </c>
      <c r="AL37" s="19" t="s">
        <v>21</v>
      </c>
      <c r="AM37" s="2">
        <v>2.3E-3</v>
      </c>
      <c r="AN37" s="14" t="s">
        <v>31</v>
      </c>
      <c r="AO37" s="15">
        <v>2</v>
      </c>
      <c r="AP37" s="15">
        <v>4</v>
      </c>
      <c r="AQ37" s="15">
        <v>1</v>
      </c>
      <c r="AR37" s="15">
        <v>1</v>
      </c>
      <c r="AS37" s="15">
        <v>2</v>
      </c>
      <c r="AT37" s="23">
        <f t="shared" si="4"/>
        <v>1.0725046436742278</v>
      </c>
      <c r="AU37" s="20" t="s">
        <v>22</v>
      </c>
      <c r="AV37" s="61">
        <v>0</v>
      </c>
      <c r="AW37" s="62"/>
      <c r="AX37" s="63"/>
      <c r="AY37" s="63"/>
      <c r="AZ37" s="63"/>
      <c r="BA37" s="63"/>
      <c r="BB37" s="63"/>
      <c r="BC37" s="66">
        <v>0</v>
      </c>
      <c r="BD37" s="21" t="s">
        <v>23</v>
      </c>
      <c r="BE37" s="2">
        <v>1.7500000000000002E-2</v>
      </c>
      <c r="BF37" s="14" t="s">
        <v>31</v>
      </c>
      <c r="BG37" s="15">
        <v>2</v>
      </c>
      <c r="BH37" s="15">
        <v>4</v>
      </c>
      <c r="BI37" s="15">
        <v>1</v>
      </c>
      <c r="BJ37" s="15">
        <v>1</v>
      </c>
      <c r="BK37" s="15">
        <v>2</v>
      </c>
      <c r="BL37" s="23">
        <f t="shared" si="5"/>
        <v>1.0725046436742278</v>
      </c>
      <c r="BM37" s="22" t="s">
        <v>24</v>
      </c>
      <c r="BN37" s="61">
        <v>0</v>
      </c>
      <c r="BO37" s="62"/>
      <c r="BP37" s="63"/>
      <c r="BQ37" s="63"/>
      <c r="BR37" s="63"/>
      <c r="BS37" s="63"/>
      <c r="BT37" s="63"/>
      <c r="BU37" s="66">
        <v>0</v>
      </c>
    </row>
    <row r="38" spans="1:73" ht="15">
      <c r="A38" s="12">
        <v>1984</v>
      </c>
      <c r="B38" s="30" t="s">
        <v>25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18</v>
      </c>
      <c r="L38" s="2">
        <v>0.1487</v>
      </c>
      <c r="M38" s="14" t="s">
        <v>31</v>
      </c>
      <c r="N38" s="15">
        <v>2</v>
      </c>
      <c r="O38" s="15">
        <v>4</v>
      </c>
      <c r="P38" s="15">
        <v>1</v>
      </c>
      <c r="Q38" s="15">
        <v>1</v>
      </c>
      <c r="R38" s="15">
        <v>2</v>
      </c>
      <c r="S38" s="23">
        <f t="shared" si="1"/>
        <v>1.0725046436742278</v>
      </c>
      <c r="T38" s="17" t="s">
        <v>19</v>
      </c>
      <c r="U38" s="2">
        <v>2.0999999999999999E-3</v>
      </c>
      <c r="V38" s="14" t="s">
        <v>31</v>
      </c>
      <c r="W38" s="15">
        <v>2</v>
      </c>
      <c r="X38" s="15">
        <v>4</v>
      </c>
      <c r="Y38" s="15">
        <v>1</v>
      </c>
      <c r="Z38" s="15">
        <v>1</v>
      </c>
      <c r="AA38" s="15">
        <v>2</v>
      </c>
      <c r="AB38" s="23">
        <f t="shared" si="2"/>
        <v>1.0725046436742278</v>
      </c>
      <c r="AC38" s="18" t="s">
        <v>20</v>
      </c>
      <c r="AD38" s="2">
        <v>5.9999999999999995E-4</v>
      </c>
      <c r="AE38" s="14" t="s">
        <v>31</v>
      </c>
      <c r="AF38" s="15">
        <v>2</v>
      </c>
      <c r="AG38" s="15">
        <v>4</v>
      </c>
      <c r="AH38" s="15">
        <v>1</v>
      </c>
      <c r="AI38" s="15">
        <v>1</v>
      </c>
      <c r="AJ38" s="15">
        <v>2</v>
      </c>
      <c r="AK38" s="23">
        <f t="shared" si="3"/>
        <v>1.0725046436742278</v>
      </c>
      <c r="AL38" s="19" t="s">
        <v>21</v>
      </c>
      <c r="AM38" s="2">
        <v>2.3E-3</v>
      </c>
      <c r="AN38" s="14" t="s">
        <v>31</v>
      </c>
      <c r="AO38" s="15">
        <v>2</v>
      </c>
      <c r="AP38" s="15">
        <v>4</v>
      </c>
      <c r="AQ38" s="15">
        <v>1</v>
      </c>
      <c r="AR38" s="15">
        <v>1</v>
      </c>
      <c r="AS38" s="15">
        <v>2</v>
      </c>
      <c r="AT38" s="23">
        <f t="shared" si="4"/>
        <v>1.0725046436742278</v>
      </c>
      <c r="AU38" s="20" t="s">
        <v>22</v>
      </c>
      <c r="AV38" s="61">
        <v>0</v>
      </c>
      <c r="AW38" s="62"/>
      <c r="AX38" s="63"/>
      <c r="AY38" s="63"/>
      <c r="AZ38" s="63"/>
      <c r="BA38" s="63"/>
      <c r="BB38" s="63"/>
      <c r="BC38" s="66">
        <v>0</v>
      </c>
      <c r="BD38" s="21" t="s">
        <v>23</v>
      </c>
      <c r="BE38" s="2">
        <v>1.7500000000000002E-2</v>
      </c>
      <c r="BF38" s="14" t="s">
        <v>31</v>
      </c>
      <c r="BG38" s="15">
        <v>2</v>
      </c>
      <c r="BH38" s="15">
        <v>4</v>
      </c>
      <c r="BI38" s="15">
        <v>1</v>
      </c>
      <c r="BJ38" s="15">
        <v>1</v>
      </c>
      <c r="BK38" s="15">
        <v>2</v>
      </c>
      <c r="BL38" s="23">
        <f t="shared" si="5"/>
        <v>1.0725046436742278</v>
      </c>
      <c r="BM38" s="22" t="s">
        <v>24</v>
      </c>
      <c r="BN38" s="61">
        <v>0</v>
      </c>
      <c r="BO38" s="62"/>
      <c r="BP38" s="63"/>
      <c r="BQ38" s="63"/>
      <c r="BR38" s="63"/>
      <c r="BS38" s="63"/>
      <c r="BT38" s="63"/>
      <c r="BU38" s="66">
        <v>0</v>
      </c>
    </row>
    <row r="39" spans="1:73" ht="15">
      <c r="A39" s="12">
        <v>1985</v>
      </c>
      <c r="B39" s="30" t="s">
        <v>25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18</v>
      </c>
      <c r="L39" s="2">
        <v>0.1487</v>
      </c>
      <c r="M39" s="14" t="s">
        <v>31</v>
      </c>
      <c r="N39" s="15">
        <v>2</v>
      </c>
      <c r="O39" s="15">
        <v>4</v>
      </c>
      <c r="P39" s="15">
        <v>1</v>
      </c>
      <c r="Q39" s="15">
        <v>1</v>
      </c>
      <c r="R39" s="15">
        <v>2</v>
      </c>
      <c r="S39" s="23">
        <f t="shared" si="1"/>
        <v>1.0725046436742278</v>
      </c>
      <c r="T39" s="17" t="s">
        <v>19</v>
      </c>
      <c r="U39" s="2">
        <v>2.0999999999999999E-3</v>
      </c>
      <c r="V39" s="14" t="s">
        <v>31</v>
      </c>
      <c r="W39" s="15">
        <v>2</v>
      </c>
      <c r="X39" s="15">
        <v>4</v>
      </c>
      <c r="Y39" s="15">
        <v>1</v>
      </c>
      <c r="Z39" s="15">
        <v>1</v>
      </c>
      <c r="AA39" s="15">
        <v>2</v>
      </c>
      <c r="AB39" s="23">
        <f t="shared" si="2"/>
        <v>1.0725046436742278</v>
      </c>
      <c r="AC39" s="18" t="s">
        <v>20</v>
      </c>
      <c r="AD39" s="2">
        <v>5.9999999999999995E-4</v>
      </c>
      <c r="AE39" s="14" t="s">
        <v>31</v>
      </c>
      <c r="AF39" s="15">
        <v>2</v>
      </c>
      <c r="AG39" s="15">
        <v>4</v>
      </c>
      <c r="AH39" s="15">
        <v>1</v>
      </c>
      <c r="AI39" s="15">
        <v>1</v>
      </c>
      <c r="AJ39" s="15">
        <v>2</v>
      </c>
      <c r="AK39" s="23">
        <f t="shared" si="3"/>
        <v>1.0725046436742278</v>
      </c>
      <c r="AL39" s="19" t="s">
        <v>21</v>
      </c>
      <c r="AM39" s="2">
        <v>2.3E-3</v>
      </c>
      <c r="AN39" s="14" t="s">
        <v>31</v>
      </c>
      <c r="AO39" s="15">
        <v>2</v>
      </c>
      <c r="AP39" s="15">
        <v>4</v>
      </c>
      <c r="AQ39" s="15">
        <v>1</v>
      </c>
      <c r="AR39" s="15">
        <v>1</v>
      </c>
      <c r="AS39" s="15">
        <v>2</v>
      </c>
      <c r="AT39" s="23">
        <f t="shared" si="4"/>
        <v>1.0725046436742278</v>
      </c>
      <c r="AU39" s="20" t="s">
        <v>22</v>
      </c>
      <c r="AV39" s="61">
        <v>0</v>
      </c>
      <c r="AW39" s="62"/>
      <c r="AX39" s="63"/>
      <c r="AY39" s="63"/>
      <c r="AZ39" s="63"/>
      <c r="BA39" s="63"/>
      <c r="BB39" s="63"/>
      <c r="BC39" s="66">
        <v>0</v>
      </c>
      <c r="BD39" s="21" t="s">
        <v>23</v>
      </c>
      <c r="BE39" s="2">
        <v>1.7500000000000002E-2</v>
      </c>
      <c r="BF39" s="14" t="s">
        <v>31</v>
      </c>
      <c r="BG39" s="15">
        <v>2</v>
      </c>
      <c r="BH39" s="15">
        <v>4</v>
      </c>
      <c r="BI39" s="15">
        <v>1</v>
      </c>
      <c r="BJ39" s="15">
        <v>1</v>
      </c>
      <c r="BK39" s="15">
        <v>2</v>
      </c>
      <c r="BL39" s="23">
        <f t="shared" si="5"/>
        <v>1.0725046436742278</v>
      </c>
      <c r="BM39" s="22" t="s">
        <v>24</v>
      </c>
      <c r="BN39" s="61">
        <v>0</v>
      </c>
      <c r="BO39" s="62"/>
      <c r="BP39" s="63"/>
      <c r="BQ39" s="63"/>
      <c r="BR39" s="63"/>
      <c r="BS39" s="63"/>
      <c r="BT39" s="63"/>
      <c r="BU39" s="66">
        <v>0</v>
      </c>
    </row>
    <row r="40" spans="1:73" ht="15">
      <c r="A40" s="12">
        <v>1986</v>
      </c>
      <c r="B40" s="30" t="s">
        <v>25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18</v>
      </c>
      <c r="L40" s="2">
        <v>0.1487</v>
      </c>
      <c r="M40" s="14" t="s">
        <v>31</v>
      </c>
      <c r="N40" s="15">
        <v>2</v>
      </c>
      <c r="O40" s="15">
        <v>4</v>
      </c>
      <c r="P40" s="15">
        <v>1</v>
      </c>
      <c r="Q40" s="15">
        <v>1</v>
      </c>
      <c r="R40" s="15">
        <v>2</v>
      </c>
      <c r="S40" s="23">
        <f t="shared" si="1"/>
        <v>1.0725046436742278</v>
      </c>
      <c r="T40" s="17" t="s">
        <v>19</v>
      </c>
      <c r="U40" s="2">
        <v>2.0999999999999999E-3</v>
      </c>
      <c r="V40" s="14" t="s">
        <v>31</v>
      </c>
      <c r="W40" s="15">
        <v>2</v>
      </c>
      <c r="X40" s="15">
        <v>4</v>
      </c>
      <c r="Y40" s="15">
        <v>1</v>
      </c>
      <c r="Z40" s="15">
        <v>1</v>
      </c>
      <c r="AA40" s="15">
        <v>2</v>
      </c>
      <c r="AB40" s="23">
        <f t="shared" si="2"/>
        <v>1.0725046436742278</v>
      </c>
      <c r="AC40" s="18" t="s">
        <v>20</v>
      </c>
      <c r="AD40" s="2">
        <v>5.9999999999999995E-4</v>
      </c>
      <c r="AE40" s="14" t="s">
        <v>31</v>
      </c>
      <c r="AF40" s="15">
        <v>2</v>
      </c>
      <c r="AG40" s="15">
        <v>4</v>
      </c>
      <c r="AH40" s="15">
        <v>1</v>
      </c>
      <c r="AI40" s="15">
        <v>1</v>
      </c>
      <c r="AJ40" s="15">
        <v>2</v>
      </c>
      <c r="AK40" s="23">
        <f t="shared" si="3"/>
        <v>1.0725046436742278</v>
      </c>
      <c r="AL40" s="19" t="s">
        <v>21</v>
      </c>
      <c r="AM40" s="2">
        <v>2.3E-3</v>
      </c>
      <c r="AN40" s="14" t="s">
        <v>31</v>
      </c>
      <c r="AO40" s="15">
        <v>2</v>
      </c>
      <c r="AP40" s="15">
        <v>4</v>
      </c>
      <c r="AQ40" s="15">
        <v>1</v>
      </c>
      <c r="AR40" s="15">
        <v>1</v>
      </c>
      <c r="AS40" s="15">
        <v>2</v>
      </c>
      <c r="AT40" s="23">
        <f t="shared" si="4"/>
        <v>1.0725046436742278</v>
      </c>
      <c r="AU40" s="20" t="s">
        <v>22</v>
      </c>
      <c r="AV40" s="61">
        <v>0</v>
      </c>
      <c r="AW40" s="62"/>
      <c r="AX40" s="63"/>
      <c r="AY40" s="63"/>
      <c r="AZ40" s="63"/>
      <c r="BA40" s="63"/>
      <c r="BB40" s="63"/>
      <c r="BC40" s="66">
        <v>0</v>
      </c>
      <c r="BD40" s="21" t="s">
        <v>23</v>
      </c>
      <c r="BE40" s="2">
        <v>1.7500000000000002E-2</v>
      </c>
      <c r="BF40" s="14" t="s">
        <v>31</v>
      </c>
      <c r="BG40" s="15">
        <v>2</v>
      </c>
      <c r="BH40" s="15">
        <v>4</v>
      </c>
      <c r="BI40" s="15">
        <v>1</v>
      </c>
      <c r="BJ40" s="15">
        <v>1</v>
      </c>
      <c r="BK40" s="15">
        <v>2</v>
      </c>
      <c r="BL40" s="23">
        <f t="shared" si="5"/>
        <v>1.0725046436742278</v>
      </c>
      <c r="BM40" s="22" t="s">
        <v>24</v>
      </c>
      <c r="BN40" s="61">
        <v>0</v>
      </c>
      <c r="BO40" s="62"/>
      <c r="BP40" s="63"/>
      <c r="BQ40" s="63"/>
      <c r="BR40" s="63"/>
      <c r="BS40" s="63"/>
      <c r="BT40" s="63"/>
      <c r="BU40" s="66">
        <v>0</v>
      </c>
    </row>
    <row r="41" spans="1:73" ht="15">
      <c r="A41" s="12">
        <v>1987</v>
      </c>
      <c r="B41" s="30" t="s">
        <v>25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18</v>
      </c>
      <c r="L41" s="2">
        <v>0.1487</v>
      </c>
      <c r="M41" s="14" t="s">
        <v>31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23">
        <f t="shared" si="1"/>
        <v>1.0725046436742278</v>
      </c>
      <c r="T41" s="17" t="s">
        <v>19</v>
      </c>
      <c r="U41" s="2">
        <v>2.0999999999999999E-3</v>
      </c>
      <c r="V41" s="14" t="s">
        <v>31</v>
      </c>
      <c r="W41" s="15">
        <v>2</v>
      </c>
      <c r="X41" s="15">
        <v>4</v>
      </c>
      <c r="Y41" s="15">
        <v>1</v>
      </c>
      <c r="Z41" s="15">
        <v>1</v>
      </c>
      <c r="AA41" s="15">
        <v>2</v>
      </c>
      <c r="AB41" s="23">
        <f t="shared" si="2"/>
        <v>1.0725046436742278</v>
      </c>
      <c r="AC41" s="18" t="s">
        <v>20</v>
      </c>
      <c r="AD41" s="2">
        <v>5.9999999999999995E-4</v>
      </c>
      <c r="AE41" s="14" t="s">
        <v>31</v>
      </c>
      <c r="AF41" s="15">
        <v>2</v>
      </c>
      <c r="AG41" s="15">
        <v>4</v>
      </c>
      <c r="AH41" s="15">
        <v>1</v>
      </c>
      <c r="AI41" s="15">
        <v>1</v>
      </c>
      <c r="AJ41" s="15">
        <v>2</v>
      </c>
      <c r="AK41" s="23">
        <f t="shared" si="3"/>
        <v>1.0725046436742278</v>
      </c>
      <c r="AL41" s="19" t="s">
        <v>21</v>
      </c>
      <c r="AM41" s="2">
        <v>2.3E-3</v>
      </c>
      <c r="AN41" s="14" t="s">
        <v>31</v>
      </c>
      <c r="AO41" s="15">
        <v>2</v>
      </c>
      <c r="AP41" s="15">
        <v>4</v>
      </c>
      <c r="AQ41" s="15">
        <v>1</v>
      </c>
      <c r="AR41" s="15">
        <v>1</v>
      </c>
      <c r="AS41" s="15">
        <v>2</v>
      </c>
      <c r="AT41" s="23">
        <f t="shared" si="4"/>
        <v>1.0725046436742278</v>
      </c>
      <c r="AU41" s="20" t="s">
        <v>22</v>
      </c>
      <c r="AV41" s="61">
        <v>0</v>
      </c>
      <c r="AW41" s="62"/>
      <c r="AX41" s="63"/>
      <c r="AY41" s="63"/>
      <c r="AZ41" s="63"/>
      <c r="BA41" s="63"/>
      <c r="BB41" s="63"/>
      <c r="BC41" s="66">
        <v>0</v>
      </c>
      <c r="BD41" s="21" t="s">
        <v>23</v>
      </c>
      <c r="BE41" s="2">
        <v>1.7500000000000002E-2</v>
      </c>
      <c r="BF41" s="14" t="s">
        <v>31</v>
      </c>
      <c r="BG41" s="15">
        <v>2</v>
      </c>
      <c r="BH41" s="15">
        <v>4</v>
      </c>
      <c r="BI41" s="15">
        <v>1</v>
      </c>
      <c r="BJ41" s="15">
        <v>1</v>
      </c>
      <c r="BK41" s="15">
        <v>2</v>
      </c>
      <c r="BL41" s="23">
        <f t="shared" si="5"/>
        <v>1.0725046436742278</v>
      </c>
      <c r="BM41" s="22" t="s">
        <v>24</v>
      </c>
      <c r="BN41" s="61">
        <v>0</v>
      </c>
      <c r="BO41" s="62"/>
      <c r="BP41" s="63"/>
      <c r="BQ41" s="63"/>
      <c r="BR41" s="63"/>
      <c r="BS41" s="63"/>
      <c r="BT41" s="63"/>
      <c r="BU41" s="66">
        <v>0</v>
      </c>
    </row>
    <row r="42" spans="1:73" ht="15">
      <c r="A42" s="12">
        <v>1988</v>
      </c>
      <c r="B42" s="30" t="s">
        <v>25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18</v>
      </c>
      <c r="L42" s="2">
        <v>0.1487</v>
      </c>
      <c r="M42" s="14" t="s">
        <v>31</v>
      </c>
      <c r="N42" s="15">
        <v>2</v>
      </c>
      <c r="O42" s="15">
        <v>4</v>
      </c>
      <c r="P42" s="15">
        <v>1</v>
      </c>
      <c r="Q42" s="15">
        <v>1</v>
      </c>
      <c r="R42" s="15">
        <v>2</v>
      </c>
      <c r="S42" s="23">
        <f t="shared" si="1"/>
        <v>1.0725046436742278</v>
      </c>
      <c r="T42" s="17" t="s">
        <v>19</v>
      </c>
      <c r="U42" s="2">
        <v>2.0999999999999999E-3</v>
      </c>
      <c r="V42" s="14" t="s">
        <v>31</v>
      </c>
      <c r="W42" s="15">
        <v>2</v>
      </c>
      <c r="X42" s="15">
        <v>4</v>
      </c>
      <c r="Y42" s="15">
        <v>1</v>
      </c>
      <c r="Z42" s="15">
        <v>1</v>
      </c>
      <c r="AA42" s="15">
        <v>2</v>
      </c>
      <c r="AB42" s="23">
        <f t="shared" si="2"/>
        <v>1.0725046436742278</v>
      </c>
      <c r="AC42" s="18" t="s">
        <v>20</v>
      </c>
      <c r="AD42" s="2">
        <v>5.9999999999999995E-4</v>
      </c>
      <c r="AE42" s="14" t="s">
        <v>31</v>
      </c>
      <c r="AF42" s="15">
        <v>2</v>
      </c>
      <c r="AG42" s="15">
        <v>4</v>
      </c>
      <c r="AH42" s="15">
        <v>1</v>
      </c>
      <c r="AI42" s="15">
        <v>1</v>
      </c>
      <c r="AJ42" s="15">
        <v>2</v>
      </c>
      <c r="AK42" s="23">
        <f t="shared" si="3"/>
        <v>1.0725046436742278</v>
      </c>
      <c r="AL42" s="19" t="s">
        <v>21</v>
      </c>
      <c r="AM42" s="2">
        <v>2.3E-3</v>
      </c>
      <c r="AN42" s="14" t="s">
        <v>31</v>
      </c>
      <c r="AO42" s="15">
        <v>2</v>
      </c>
      <c r="AP42" s="15">
        <v>4</v>
      </c>
      <c r="AQ42" s="15">
        <v>1</v>
      </c>
      <c r="AR42" s="15">
        <v>1</v>
      </c>
      <c r="AS42" s="15">
        <v>2</v>
      </c>
      <c r="AT42" s="23">
        <f t="shared" si="4"/>
        <v>1.0725046436742278</v>
      </c>
      <c r="AU42" s="20" t="s">
        <v>22</v>
      </c>
      <c r="AV42" s="61">
        <v>0</v>
      </c>
      <c r="AW42" s="62"/>
      <c r="AX42" s="63"/>
      <c r="AY42" s="63"/>
      <c r="AZ42" s="63"/>
      <c r="BA42" s="63"/>
      <c r="BB42" s="63"/>
      <c r="BC42" s="66">
        <v>0</v>
      </c>
      <c r="BD42" s="21" t="s">
        <v>23</v>
      </c>
      <c r="BE42" s="2">
        <v>1.7500000000000002E-2</v>
      </c>
      <c r="BF42" s="14" t="s">
        <v>31</v>
      </c>
      <c r="BG42" s="15">
        <v>2</v>
      </c>
      <c r="BH42" s="15">
        <v>4</v>
      </c>
      <c r="BI42" s="15">
        <v>1</v>
      </c>
      <c r="BJ42" s="15">
        <v>1</v>
      </c>
      <c r="BK42" s="15">
        <v>2</v>
      </c>
      <c r="BL42" s="23">
        <f t="shared" si="5"/>
        <v>1.0725046436742278</v>
      </c>
      <c r="BM42" s="22" t="s">
        <v>24</v>
      </c>
      <c r="BN42" s="61">
        <v>0</v>
      </c>
      <c r="BO42" s="62"/>
      <c r="BP42" s="63"/>
      <c r="BQ42" s="63"/>
      <c r="BR42" s="63"/>
      <c r="BS42" s="63"/>
      <c r="BT42" s="63"/>
      <c r="BU42" s="66">
        <v>0</v>
      </c>
    </row>
    <row r="43" spans="1:73" ht="15">
      <c r="A43" s="12">
        <v>1989</v>
      </c>
      <c r="B43" s="30" t="s">
        <v>25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18</v>
      </c>
      <c r="L43" s="2">
        <v>0.1487</v>
      </c>
      <c r="M43" s="14" t="s">
        <v>31</v>
      </c>
      <c r="N43" s="15">
        <v>2</v>
      </c>
      <c r="O43" s="15">
        <v>4</v>
      </c>
      <c r="P43" s="15">
        <v>1</v>
      </c>
      <c r="Q43" s="15">
        <v>1</v>
      </c>
      <c r="R43" s="15">
        <v>2</v>
      </c>
      <c r="S43" s="23">
        <f t="shared" si="1"/>
        <v>1.0725046436742278</v>
      </c>
      <c r="T43" s="17" t="s">
        <v>19</v>
      </c>
      <c r="U43" s="2">
        <v>2.0999999999999999E-3</v>
      </c>
      <c r="V43" s="14" t="s">
        <v>31</v>
      </c>
      <c r="W43" s="15">
        <v>2</v>
      </c>
      <c r="X43" s="15">
        <v>4</v>
      </c>
      <c r="Y43" s="15">
        <v>1</v>
      </c>
      <c r="Z43" s="15">
        <v>1</v>
      </c>
      <c r="AA43" s="15">
        <v>2</v>
      </c>
      <c r="AB43" s="23">
        <f t="shared" si="2"/>
        <v>1.0725046436742278</v>
      </c>
      <c r="AC43" s="18" t="s">
        <v>20</v>
      </c>
      <c r="AD43" s="2">
        <v>5.9999999999999995E-4</v>
      </c>
      <c r="AE43" s="14" t="s">
        <v>31</v>
      </c>
      <c r="AF43" s="15">
        <v>2</v>
      </c>
      <c r="AG43" s="15">
        <v>4</v>
      </c>
      <c r="AH43" s="15">
        <v>1</v>
      </c>
      <c r="AI43" s="15">
        <v>1</v>
      </c>
      <c r="AJ43" s="15">
        <v>2</v>
      </c>
      <c r="AK43" s="23">
        <f t="shared" si="3"/>
        <v>1.0725046436742278</v>
      </c>
      <c r="AL43" s="19" t="s">
        <v>21</v>
      </c>
      <c r="AM43" s="2">
        <v>2.3E-3</v>
      </c>
      <c r="AN43" s="14" t="s">
        <v>31</v>
      </c>
      <c r="AO43" s="15">
        <v>2</v>
      </c>
      <c r="AP43" s="15">
        <v>4</v>
      </c>
      <c r="AQ43" s="15">
        <v>1</v>
      </c>
      <c r="AR43" s="15">
        <v>1</v>
      </c>
      <c r="AS43" s="15">
        <v>2</v>
      </c>
      <c r="AT43" s="23">
        <f t="shared" si="4"/>
        <v>1.0725046436742278</v>
      </c>
      <c r="AU43" s="20" t="s">
        <v>22</v>
      </c>
      <c r="AV43" s="61">
        <v>0</v>
      </c>
      <c r="AW43" s="62"/>
      <c r="AX43" s="63"/>
      <c r="AY43" s="63"/>
      <c r="AZ43" s="63"/>
      <c r="BA43" s="63"/>
      <c r="BB43" s="63"/>
      <c r="BC43" s="66">
        <v>0</v>
      </c>
      <c r="BD43" s="21" t="s">
        <v>23</v>
      </c>
      <c r="BE43" s="2">
        <v>1.7500000000000002E-2</v>
      </c>
      <c r="BF43" s="14" t="s">
        <v>31</v>
      </c>
      <c r="BG43" s="15">
        <v>2</v>
      </c>
      <c r="BH43" s="15">
        <v>4</v>
      </c>
      <c r="BI43" s="15">
        <v>1</v>
      </c>
      <c r="BJ43" s="15">
        <v>1</v>
      </c>
      <c r="BK43" s="15">
        <v>2</v>
      </c>
      <c r="BL43" s="23">
        <f t="shared" si="5"/>
        <v>1.0725046436742278</v>
      </c>
      <c r="BM43" s="22" t="s">
        <v>24</v>
      </c>
      <c r="BN43" s="61">
        <v>0</v>
      </c>
      <c r="BO43" s="62"/>
      <c r="BP43" s="63"/>
      <c r="BQ43" s="63"/>
      <c r="BR43" s="63"/>
      <c r="BS43" s="63"/>
      <c r="BT43" s="63"/>
      <c r="BU43" s="66">
        <v>0</v>
      </c>
    </row>
    <row r="44" spans="1:73" ht="15">
      <c r="A44" s="12">
        <v>1990</v>
      </c>
      <c r="B44" s="30" t="s">
        <v>25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18</v>
      </c>
      <c r="L44" s="2">
        <v>0.1487</v>
      </c>
      <c r="M44" s="14" t="s">
        <v>31</v>
      </c>
      <c r="N44" s="15">
        <v>2</v>
      </c>
      <c r="O44" s="15">
        <v>4</v>
      </c>
      <c r="P44" s="15">
        <v>1</v>
      </c>
      <c r="Q44" s="15">
        <v>1</v>
      </c>
      <c r="R44" s="15">
        <v>2</v>
      </c>
      <c r="S44" s="23">
        <f t="shared" si="1"/>
        <v>1.0725046436742278</v>
      </c>
      <c r="T44" s="17" t="s">
        <v>19</v>
      </c>
      <c r="U44" s="2">
        <v>2.0999999999999999E-3</v>
      </c>
      <c r="V44" s="14" t="s">
        <v>31</v>
      </c>
      <c r="W44" s="15">
        <v>2</v>
      </c>
      <c r="X44" s="15">
        <v>4</v>
      </c>
      <c r="Y44" s="15">
        <v>1</v>
      </c>
      <c r="Z44" s="15">
        <v>1</v>
      </c>
      <c r="AA44" s="15">
        <v>2</v>
      </c>
      <c r="AB44" s="23">
        <f t="shared" si="2"/>
        <v>1.0725046436742278</v>
      </c>
      <c r="AC44" s="18" t="s">
        <v>20</v>
      </c>
      <c r="AD44" s="2">
        <v>5.9999999999999995E-4</v>
      </c>
      <c r="AE44" s="14" t="s">
        <v>31</v>
      </c>
      <c r="AF44" s="15">
        <v>2</v>
      </c>
      <c r="AG44" s="15">
        <v>4</v>
      </c>
      <c r="AH44" s="15">
        <v>1</v>
      </c>
      <c r="AI44" s="15">
        <v>1</v>
      </c>
      <c r="AJ44" s="15">
        <v>2</v>
      </c>
      <c r="AK44" s="23">
        <f t="shared" si="3"/>
        <v>1.0725046436742278</v>
      </c>
      <c r="AL44" s="19" t="s">
        <v>21</v>
      </c>
      <c r="AM44" s="2">
        <v>2.3E-3</v>
      </c>
      <c r="AN44" s="14" t="s">
        <v>31</v>
      </c>
      <c r="AO44" s="15">
        <v>2</v>
      </c>
      <c r="AP44" s="15">
        <v>4</v>
      </c>
      <c r="AQ44" s="15">
        <v>1</v>
      </c>
      <c r="AR44" s="15">
        <v>1</v>
      </c>
      <c r="AS44" s="15">
        <v>2</v>
      </c>
      <c r="AT44" s="23">
        <f t="shared" si="4"/>
        <v>1.0725046436742278</v>
      </c>
      <c r="AU44" s="20" t="s">
        <v>22</v>
      </c>
      <c r="AV44" s="61">
        <v>0</v>
      </c>
      <c r="AW44" s="62"/>
      <c r="AX44" s="63"/>
      <c r="AY44" s="63"/>
      <c r="AZ44" s="63"/>
      <c r="BA44" s="63"/>
      <c r="BB44" s="63"/>
      <c r="BC44" s="66">
        <v>0</v>
      </c>
      <c r="BD44" s="21" t="s">
        <v>23</v>
      </c>
      <c r="BE44" s="2">
        <v>1.7500000000000002E-2</v>
      </c>
      <c r="BF44" s="14" t="s">
        <v>31</v>
      </c>
      <c r="BG44" s="15">
        <v>2</v>
      </c>
      <c r="BH44" s="15">
        <v>4</v>
      </c>
      <c r="BI44" s="15">
        <v>1</v>
      </c>
      <c r="BJ44" s="15">
        <v>1</v>
      </c>
      <c r="BK44" s="15">
        <v>2</v>
      </c>
      <c r="BL44" s="23">
        <f t="shared" si="5"/>
        <v>1.0725046436742278</v>
      </c>
      <c r="BM44" s="22" t="s">
        <v>24</v>
      </c>
      <c r="BN44" s="61">
        <v>0</v>
      </c>
      <c r="BO44" s="62"/>
      <c r="BP44" s="63"/>
      <c r="BQ44" s="63"/>
      <c r="BR44" s="63"/>
      <c r="BS44" s="63"/>
      <c r="BT44" s="63"/>
      <c r="BU44" s="66">
        <v>0</v>
      </c>
    </row>
    <row r="45" spans="1:73" ht="15">
      <c r="A45" s="12">
        <v>1991</v>
      </c>
      <c r="B45" s="30" t="s">
        <v>25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18</v>
      </c>
      <c r="L45" s="2">
        <v>0.1487</v>
      </c>
      <c r="M45" s="14" t="s">
        <v>31</v>
      </c>
      <c r="N45" s="15">
        <v>2</v>
      </c>
      <c r="O45" s="15">
        <v>4</v>
      </c>
      <c r="P45" s="15">
        <v>1</v>
      </c>
      <c r="Q45" s="15">
        <v>1</v>
      </c>
      <c r="R45" s="15">
        <v>2</v>
      </c>
      <c r="S45" s="23">
        <f t="shared" si="1"/>
        <v>1.0725046436742278</v>
      </c>
      <c r="T45" s="17" t="s">
        <v>19</v>
      </c>
      <c r="U45" s="2">
        <v>2.0999999999999999E-3</v>
      </c>
      <c r="V45" s="14" t="s">
        <v>31</v>
      </c>
      <c r="W45" s="15">
        <v>2</v>
      </c>
      <c r="X45" s="15">
        <v>4</v>
      </c>
      <c r="Y45" s="15">
        <v>1</v>
      </c>
      <c r="Z45" s="15">
        <v>1</v>
      </c>
      <c r="AA45" s="15">
        <v>2</v>
      </c>
      <c r="AB45" s="23">
        <f t="shared" si="2"/>
        <v>1.0725046436742278</v>
      </c>
      <c r="AC45" s="18" t="s">
        <v>20</v>
      </c>
      <c r="AD45" s="2">
        <v>5.9999999999999995E-4</v>
      </c>
      <c r="AE45" s="14" t="s">
        <v>31</v>
      </c>
      <c r="AF45" s="15">
        <v>2</v>
      </c>
      <c r="AG45" s="15">
        <v>4</v>
      </c>
      <c r="AH45" s="15">
        <v>1</v>
      </c>
      <c r="AI45" s="15">
        <v>1</v>
      </c>
      <c r="AJ45" s="15">
        <v>2</v>
      </c>
      <c r="AK45" s="23">
        <f t="shared" si="3"/>
        <v>1.0725046436742278</v>
      </c>
      <c r="AL45" s="19" t="s">
        <v>21</v>
      </c>
      <c r="AM45" s="2">
        <v>2.3E-3</v>
      </c>
      <c r="AN45" s="14" t="s">
        <v>31</v>
      </c>
      <c r="AO45" s="15">
        <v>2</v>
      </c>
      <c r="AP45" s="15">
        <v>4</v>
      </c>
      <c r="AQ45" s="15">
        <v>1</v>
      </c>
      <c r="AR45" s="15">
        <v>1</v>
      </c>
      <c r="AS45" s="15">
        <v>2</v>
      </c>
      <c r="AT45" s="23">
        <f t="shared" si="4"/>
        <v>1.0725046436742278</v>
      </c>
      <c r="AU45" s="20" t="s">
        <v>22</v>
      </c>
      <c r="AV45" s="61">
        <v>0</v>
      </c>
      <c r="AW45" s="62"/>
      <c r="AX45" s="63"/>
      <c r="AY45" s="63"/>
      <c r="AZ45" s="63"/>
      <c r="BA45" s="63"/>
      <c r="BB45" s="63"/>
      <c r="BC45" s="66">
        <v>0</v>
      </c>
      <c r="BD45" s="21" t="s">
        <v>23</v>
      </c>
      <c r="BE45" s="2">
        <v>1.7500000000000002E-2</v>
      </c>
      <c r="BF45" s="14" t="s">
        <v>31</v>
      </c>
      <c r="BG45" s="15">
        <v>2</v>
      </c>
      <c r="BH45" s="15">
        <v>4</v>
      </c>
      <c r="BI45" s="15">
        <v>1</v>
      </c>
      <c r="BJ45" s="15">
        <v>1</v>
      </c>
      <c r="BK45" s="15">
        <v>2</v>
      </c>
      <c r="BL45" s="23">
        <f t="shared" si="5"/>
        <v>1.0725046436742278</v>
      </c>
      <c r="BM45" s="22" t="s">
        <v>24</v>
      </c>
      <c r="BN45" s="61">
        <v>0</v>
      </c>
      <c r="BO45" s="62"/>
      <c r="BP45" s="63"/>
      <c r="BQ45" s="63"/>
      <c r="BR45" s="63"/>
      <c r="BS45" s="63"/>
      <c r="BT45" s="63"/>
      <c r="BU45" s="66">
        <v>0</v>
      </c>
    </row>
    <row r="46" spans="1:73" ht="15">
      <c r="A46" s="12">
        <v>1992</v>
      </c>
      <c r="B46" s="30" t="s">
        <v>25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18</v>
      </c>
      <c r="L46" s="2">
        <v>0.1487</v>
      </c>
      <c r="M46" s="14" t="s">
        <v>31</v>
      </c>
      <c r="N46" s="15">
        <v>2</v>
      </c>
      <c r="O46" s="15">
        <v>4</v>
      </c>
      <c r="P46" s="15">
        <v>1</v>
      </c>
      <c r="Q46" s="15">
        <v>1</v>
      </c>
      <c r="R46" s="15">
        <v>2</v>
      </c>
      <c r="S46" s="23">
        <f t="shared" si="1"/>
        <v>1.0725046436742278</v>
      </c>
      <c r="T46" s="17" t="s">
        <v>19</v>
      </c>
      <c r="U46" s="2">
        <v>2.0999999999999999E-3</v>
      </c>
      <c r="V46" s="14" t="s">
        <v>31</v>
      </c>
      <c r="W46" s="15">
        <v>2</v>
      </c>
      <c r="X46" s="15">
        <v>4</v>
      </c>
      <c r="Y46" s="15">
        <v>1</v>
      </c>
      <c r="Z46" s="15">
        <v>1</v>
      </c>
      <c r="AA46" s="15">
        <v>2</v>
      </c>
      <c r="AB46" s="23">
        <f t="shared" si="2"/>
        <v>1.0725046436742278</v>
      </c>
      <c r="AC46" s="18" t="s">
        <v>20</v>
      </c>
      <c r="AD46" s="2">
        <v>5.9999999999999995E-4</v>
      </c>
      <c r="AE46" s="14" t="s">
        <v>31</v>
      </c>
      <c r="AF46" s="15">
        <v>2</v>
      </c>
      <c r="AG46" s="15">
        <v>4</v>
      </c>
      <c r="AH46" s="15">
        <v>1</v>
      </c>
      <c r="AI46" s="15">
        <v>1</v>
      </c>
      <c r="AJ46" s="15">
        <v>2</v>
      </c>
      <c r="AK46" s="23">
        <f t="shared" si="3"/>
        <v>1.0725046436742278</v>
      </c>
      <c r="AL46" s="19" t="s">
        <v>21</v>
      </c>
      <c r="AM46" s="2">
        <v>2.3E-3</v>
      </c>
      <c r="AN46" s="14" t="s">
        <v>31</v>
      </c>
      <c r="AO46" s="15">
        <v>2</v>
      </c>
      <c r="AP46" s="15">
        <v>4</v>
      </c>
      <c r="AQ46" s="15">
        <v>1</v>
      </c>
      <c r="AR46" s="15">
        <v>1</v>
      </c>
      <c r="AS46" s="15">
        <v>2</v>
      </c>
      <c r="AT46" s="23">
        <f t="shared" si="4"/>
        <v>1.0725046436742278</v>
      </c>
      <c r="AU46" s="20" t="s">
        <v>22</v>
      </c>
      <c r="AV46" s="61">
        <v>0</v>
      </c>
      <c r="AW46" s="62"/>
      <c r="AX46" s="63"/>
      <c r="AY46" s="63"/>
      <c r="AZ46" s="63"/>
      <c r="BA46" s="63"/>
      <c r="BB46" s="63"/>
      <c r="BC46" s="66">
        <v>0</v>
      </c>
      <c r="BD46" s="21" t="s">
        <v>23</v>
      </c>
      <c r="BE46" s="2">
        <v>1.7500000000000002E-2</v>
      </c>
      <c r="BF46" s="14" t="s">
        <v>31</v>
      </c>
      <c r="BG46" s="15">
        <v>2</v>
      </c>
      <c r="BH46" s="15">
        <v>4</v>
      </c>
      <c r="BI46" s="15">
        <v>1</v>
      </c>
      <c r="BJ46" s="15">
        <v>1</v>
      </c>
      <c r="BK46" s="15">
        <v>2</v>
      </c>
      <c r="BL46" s="23">
        <f t="shared" si="5"/>
        <v>1.0725046436742278</v>
      </c>
      <c r="BM46" s="22" t="s">
        <v>24</v>
      </c>
      <c r="BN46" s="61">
        <v>0</v>
      </c>
      <c r="BO46" s="62"/>
      <c r="BP46" s="63"/>
      <c r="BQ46" s="63"/>
      <c r="BR46" s="63"/>
      <c r="BS46" s="63"/>
      <c r="BT46" s="63"/>
      <c r="BU46" s="66">
        <v>0</v>
      </c>
    </row>
    <row r="47" spans="1:73" ht="15">
      <c r="A47" s="12">
        <v>1993</v>
      </c>
      <c r="B47" s="30" t="s">
        <v>25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18</v>
      </c>
      <c r="L47" s="2">
        <v>0.1487</v>
      </c>
      <c r="M47" s="14" t="s">
        <v>31</v>
      </c>
      <c r="N47" s="15">
        <v>2</v>
      </c>
      <c r="O47" s="15">
        <v>4</v>
      </c>
      <c r="P47" s="15">
        <v>1</v>
      </c>
      <c r="Q47" s="15">
        <v>1</v>
      </c>
      <c r="R47" s="15">
        <v>2</v>
      </c>
      <c r="S47" s="23">
        <f t="shared" si="1"/>
        <v>1.0725046436742278</v>
      </c>
      <c r="T47" s="17" t="s">
        <v>19</v>
      </c>
      <c r="U47" s="2">
        <v>2.0999999999999999E-3</v>
      </c>
      <c r="V47" s="14" t="s">
        <v>31</v>
      </c>
      <c r="W47" s="15">
        <v>2</v>
      </c>
      <c r="X47" s="15">
        <v>4</v>
      </c>
      <c r="Y47" s="15">
        <v>1</v>
      </c>
      <c r="Z47" s="15">
        <v>1</v>
      </c>
      <c r="AA47" s="15">
        <v>2</v>
      </c>
      <c r="AB47" s="23">
        <f t="shared" si="2"/>
        <v>1.0725046436742278</v>
      </c>
      <c r="AC47" s="18" t="s">
        <v>20</v>
      </c>
      <c r="AD47" s="2">
        <v>5.9999999999999995E-4</v>
      </c>
      <c r="AE47" s="14" t="s">
        <v>31</v>
      </c>
      <c r="AF47" s="15">
        <v>2</v>
      </c>
      <c r="AG47" s="15">
        <v>4</v>
      </c>
      <c r="AH47" s="15">
        <v>1</v>
      </c>
      <c r="AI47" s="15">
        <v>1</v>
      </c>
      <c r="AJ47" s="15">
        <v>2</v>
      </c>
      <c r="AK47" s="23">
        <f t="shared" si="3"/>
        <v>1.0725046436742278</v>
      </c>
      <c r="AL47" s="19" t="s">
        <v>21</v>
      </c>
      <c r="AM47" s="2">
        <v>2.3E-3</v>
      </c>
      <c r="AN47" s="14" t="s">
        <v>31</v>
      </c>
      <c r="AO47" s="15">
        <v>2</v>
      </c>
      <c r="AP47" s="15">
        <v>4</v>
      </c>
      <c r="AQ47" s="15">
        <v>1</v>
      </c>
      <c r="AR47" s="15">
        <v>1</v>
      </c>
      <c r="AS47" s="15">
        <v>2</v>
      </c>
      <c r="AT47" s="23">
        <f t="shared" si="4"/>
        <v>1.0725046436742278</v>
      </c>
      <c r="AU47" s="20" t="s">
        <v>22</v>
      </c>
      <c r="AV47" s="61">
        <v>0</v>
      </c>
      <c r="AW47" s="62"/>
      <c r="AX47" s="63"/>
      <c r="AY47" s="63"/>
      <c r="AZ47" s="63"/>
      <c r="BA47" s="63"/>
      <c r="BB47" s="63"/>
      <c r="BC47" s="66">
        <v>0</v>
      </c>
      <c r="BD47" s="21" t="s">
        <v>23</v>
      </c>
      <c r="BE47" s="2">
        <v>1.7500000000000002E-2</v>
      </c>
      <c r="BF47" s="14" t="s">
        <v>31</v>
      </c>
      <c r="BG47" s="15">
        <v>2</v>
      </c>
      <c r="BH47" s="15">
        <v>4</v>
      </c>
      <c r="BI47" s="15">
        <v>1</v>
      </c>
      <c r="BJ47" s="15">
        <v>1</v>
      </c>
      <c r="BK47" s="15">
        <v>2</v>
      </c>
      <c r="BL47" s="23">
        <f t="shared" si="5"/>
        <v>1.0725046436742278</v>
      </c>
      <c r="BM47" s="22" t="s">
        <v>24</v>
      </c>
      <c r="BN47" s="61">
        <v>0</v>
      </c>
      <c r="BO47" s="62"/>
      <c r="BP47" s="63"/>
      <c r="BQ47" s="63"/>
      <c r="BR47" s="63"/>
      <c r="BS47" s="63"/>
      <c r="BT47" s="63"/>
      <c r="BU47" s="66">
        <v>0</v>
      </c>
    </row>
    <row r="48" spans="1:73" ht="15">
      <c r="A48" s="12">
        <v>1994</v>
      </c>
      <c r="B48" s="30" t="s">
        <v>25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18</v>
      </c>
      <c r="L48" s="2">
        <v>0.1487</v>
      </c>
      <c r="M48" s="14" t="s">
        <v>31</v>
      </c>
      <c r="N48" s="15">
        <v>2</v>
      </c>
      <c r="O48" s="15">
        <v>4</v>
      </c>
      <c r="P48" s="15">
        <v>1</v>
      </c>
      <c r="Q48" s="15">
        <v>1</v>
      </c>
      <c r="R48" s="15">
        <v>2</v>
      </c>
      <c r="S48" s="23">
        <f t="shared" si="1"/>
        <v>1.0725046436742278</v>
      </c>
      <c r="T48" s="17" t="s">
        <v>19</v>
      </c>
      <c r="U48" s="2">
        <v>2.0999999999999999E-3</v>
      </c>
      <c r="V48" s="14" t="s">
        <v>31</v>
      </c>
      <c r="W48" s="15">
        <v>2</v>
      </c>
      <c r="X48" s="15">
        <v>4</v>
      </c>
      <c r="Y48" s="15">
        <v>1</v>
      </c>
      <c r="Z48" s="15">
        <v>1</v>
      </c>
      <c r="AA48" s="15">
        <v>2</v>
      </c>
      <c r="AB48" s="23">
        <f t="shared" si="2"/>
        <v>1.0725046436742278</v>
      </c>
      <c r="AC48" s="18" t="s">
        <v>20</v>
      </c>
      <c r="AD48" s="2">
        <v>5.9999999999999995E-4</v>
      </c>
      <c r="AE48" s="14" t="s">
        <v>31</v>
      </c>
      <c r="AF48" s="15">
        <v>2</v>
      </c>
      <c r="AG48" s="15">
        <v>4</v>
      </c>
      <c r="AH48" s="15">
        <v>1</v>
      </c>
      <c r="AI48" s="15">
        <v>1</v>
      </c>
      <c r="AJ48" s="15">
        <v>2</v>
      </c>
      <c r="AK48" s="23">
        <f t="shared" si="3"/>
        <v>1.0725046436742278</v>
      </c>
      <c r="AL48" s="19" t="s">
        <v>21</v>
      </c>
      <c r="AM48" s="2">
        <v>2.3E-3</v>
      </c>
      <c r="AN48" s="14" t="s">
        <v>31</v>
      </c>
      <c r="AO48" s="15">
        <v>2</v>
      </c>
      <c r="AP48" s="15">
        <v>4</v>
      </c>
      <c r="AQ48" s="15">
        <v>1</v>
      </c>
      <c r="AR48" s="15">
        <v>1</v>
      </c>
      <c r="AS48" s="15">
        <v>2</v>
      </c>
      <c r="AT48" s="23">
        <f t="shared" si="4"/>
        <v>1.0725046436742278</v>
      </c>
      <c r="AU48" s="20" t="s">
        <v>22</v>
      </c>
      <c r="AV48" s="61">
        <v>0</v>
      </c>
      <c r="AW48" s="62"/>
      <c r="AX48" s="63"/>
      <c r="AY48" s="63"/>
      <c r="AZ48" s="63"/>
      <c r="BA48" s="63"/>
      <c r="BB48" s="63"/>
      <c r="BC48" s="66">
        <v>0</v>
      </c>
      <c r="BD48" s="21" t="s">
        <v>23</v>
      </c>
      <c r="BE48" s="2">
        <v>1.7500000000000002E-2</v>
      </c>
      <c r="BF48" s="14" t="s">
        <v>31</v>
      </c>
      <c r="BG48" s="15">
        <v>2</v>
      </c>
      <c r="BH48" s="15">
        <v>4</v>
      </c>
      <c r="BI48" s="15">
        <v>1</v>
      </c>
      <c r="BJ48" s="15">
        <v>1</v>
      </c>
      <c r="BK48" s="15">
        <v>2</v>
      </c>
      <c r="BL48" s="23">
        <f t="shared" si="5"/>
        <v>1.0725046436742278</v>
      </c>
      <c r="BM48" s="22" t="s">
        <v>24</v>
      </c>
      <c r="BN48" s="61">
        <v>0</v>
      </c>
      <c r="BO48" s="62"/>
      <c r="BP48" s="63"/>
      <c r="BQ48" s="63"/>
      <c r="BR48" s="63"/>
      <c r="BS48" s="63"/>
      <c r="BT48" s="63"/>
      <c r="BU48" s="66">
        <v>0</v>
      </c>
    </row>
    <row r="49" spans="1:73" ht="15">
      <c r="A49" s="12">
        <v>1995</v>
      </c>
      <c r="B49" s="30" t="s">
        <v>25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18</v>
      </c>
      <c r="L49" s="2">
        <v>0.1487</v>
      </c>
      <c r="M49" s="14" t="s">
        <v>31</v>
      </c>
      <c r="N49" s="15">
        <v>2</v>
      </c>
      <c r="O49" s="15">
        <v>3</v>
      </c>
      <c r="P49" s="15">
        <v>1</v>
      </c>
      <c r="Q49" s="15">
        <v>1</v>
      </c>
      <c r="R49" s="15">
        <v>2</v>
      </c>
      <c r="S49" s="23">
        <f t="shared" si="1"/>
        <v>0.48935255543384243</v>
      </c>
      <c r="T49" s="17" t="s">
        <v>19</v>
      </c>
      <c r="U49" s="2">
        <v>2.0999999999999999E-3</v>
      </c>
      <c r="V49" s="14" t="s">
        <v>31</v>
      </c>
      <c r="W49" s="15">
        <v>2</v>
      </c>
      <c r="X49" s="15">
        <v>3</v>
      </c>
      <c r="Y49" s="15">
        <v>1</v>
      </c>
      <c r="Z49" s="15">
        <v>1</v>
      </c>
      <c r="AA49" s="15">
        <v>2</v>
      </c>
      <c r="AB49" s="23">
        <f t="shared" si="2"/>
        <v>0.48935255543384243</v>
      </c>
      <c r="AC49" s="18" t="s">
        <v>20</v>
      </c>
      <c r="AD49" s="2">
        <v>5.9999999999999995E-4</v>
      </c>
      <c r="AE49" s="14" t="s">
        <v>31</v>
      </c>
      <c r="AF49" s="15">
        <v>2</v>
      </c>
      <c r="AG49" s="15">
        <v>3</v>
      </c>
      <c r="AH49" s="15">
        <v>1</v>
      </c>
      <c r="AI49" s="15">
        <v>1</v>
      </c>
      <c r="AJ49" s="15">
        <v>2</v>
      </c>
      <c r="AK49" s="23">
        <f t="shared" si="3"/>
        <v>0.48935255543384243</v>
      </c>
      <c r="AL49" s="19" t="s">
        <v>21</v>
      </c>
      <c r="AM49" s="2">
        <v>2.3E-3</v>
      </c>
      <c r="AN49" s="14" t="s">
        <v>31</v>
      </c>
      <c r="AO49" s="15">
        <v>2</v>
      </c>
      <c r="AP49" s="15">
        <v>3</v>
      </c>
      <c r="AQ49" s="15">
        <v>1</v>
      </c>
      <c r="AR49" s="15">
        <v>1</v>
      </c>
      <c r="AS49" s="15">
        <v>2</v>
      </c>
      <c r="AT49" s="23">
        <f t="shared" si="4"/>
        <v>0.48935255543384243</v>
      </c>
      <c r="AU49" s="20" t="s">
        <v>22</v>
      </c>
      <c r="AV49" s="61">
        <v>0</v>
      </c>
      <c r="AW49" s="62"/>
      <c r="AX49" s="63"/>
      <c r="AY49" s="63"/>
      <c r="AZ49" s="63"/>
      <c r="BA49" s="63"/>
      <c r="BB49" s="63"/>
      <c r="BC49" s="66">
        <v>0</v>
      </c>
      <c r="BD49" s="21" t="s">
        <v>23</v>
      </c>
      <c r="BE49" s="2">
        <v>1.7500000000000002E-2</v>
      </c>
      <c r="BF49" s="14" t="s">
        <v>31</v>
      </c>
      <c r="BG49" s="15">
        <v>2</v>
      </c>
      <c r="BH49" s="15">
        <v>3</v>
      </c>
      <c r="BI49" s="15">
        <v>1</v>
      </c>
      <c r="BJ49" s="15">
        <v>1</v>
      </c>
      <c r="BK49" s="15">
        <v>2</v>
      </c>
      <c r="BL49" s="23">
        <f t="shared" si="5"/>
        <v>0.48935255543384243</v>
      </c>
      <c r="BM49" s="22" t="s">
        <v>24</v>
      </c>
      <c r="BN49" s="61">
        <v>0</v>
      </c>
      <c r="BO49" s="62"/>
      <c r="BP49" s="63"/>
      <c r="BQ49" s="63"/>
      <c r="BR49" s="63"/>
      <c r="BS49" s="63"/>
      <c r="BT49" s="63"/>
      <c r="BU49" s="66">
        <v>0</v>
      </c>
    </row>
    <row r="50" spans="1:73" ht="15">
      <c r="A50" s="12">
        <v>1996</v>
      </c>
      <c r="B50" s="30" t="s">
        <v>25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18</v>
      </c>
      <c r="L50" s="2">
        <v>0.1487</v>
      </c>
      <c r="M50" s="14" t="s">
        <v>31</v>
      </c>
      <c r="N50" s="15">
        <v>2</v>
      </c>
      <c r="O50" s="15">
        <v>3</v>
      </c>
      <c r="P50" s="15">
        <v>1</v>
      </c>
      <c r="Q50" s="15">
        <v>1</v>
      </c>
      <c r="R50" s="15">
        <v>2</v>
      </c>
      <c r="S50" s="23">
        <f t="shared" si="1"/>
        <v>0.48935255543384243</v>
      </c>
      <c r="T50" s="17" t="s">
        <v>19</v>
      </c>
      <c r="U50" s="2">
        <v>2.0999999999999999E-3</v>
      </c>
      <c r="V50" s="14" t="s">
        <v>31</v>
      </c>
      <c r="W50" s="15">
        <v>2</v>
      </c>
      <c r="X50" s="15">
        <v>3</v>
      </c>
      <c r="Y50" s="15">
        <v>1</v>
      </c>
      <c r="Z50" s="15">
        <v>1</v>
      </c>
      <c r="AA50" s="15">
        <v>2</v>
      </c>
      <c r="AB50" s="23">
        <f t="shared" si="2"/>
        <v>0.48935255543384243</v>
      </c>
      <c r="AC50" s="18" t="s">
        <v>20</v>
      </c>
      <c r="AD50" s="2">
        <v>5.9999999999999995E-4</v>
      </c>
      <c r="AE50" s="14" t="s">
        <v>31</v>
      </c>
      <c r="AF50" s="15">
        <v>2</v>
      </c>
      <c r="AG50" s="15">
        <v>3</v>
      </c>
      <c r="AH50" s="15">
        <v>1</v>
      </c>
      <c r="AI50" s="15">
        <v>1</v>
      </c>
      <c r="AJ50" s="15">
        <v>2</v>
      </c>
      <c r="AK50" s="23">
        <f t="shared" si="3"/>
        <v>0.48935255543384243</v>
      </c>
      <c r="AL50" s="19" t="s">
        <v>21</v>
      </c>
      <c r="AM50" s="2">
        <v>2.3E-3</v>
      </c>
      <c r="AN50" s="14" t="s">
        <v>31</v>
      </c>
      <c r="AO50" s="15">
        <v>2</v>
      </c>
      <c r="AP50" s="15">
        <v>3</v>
      </c>
      <c r="AQ50" s="15">
        <v>1</v>
      </c>
      <c r="AR50" s="15">
        <v>1</v>
      </c>
      <c r="AS50" s="15">
        <v>2</v>
      </c>
      <c r="AT50" s="23">
        <f t="shared" si="4"/>
        <v>0.48935255543384243</v>
      </c>
      <c r="AU50" s="20" t="s">
        <v>22</v>
      </c>
      <c r="AV50" s="61">
        <v>0</v>
      </c>
      <c r="AW50" s="62"/>
      <c r="AX50" s="63"/>
      <c r="AY50" s="63"/>
      <c r="AZ50" s="63"/>
      <c r="BA50" s="63"/>
      <c r="BB50" s="63"/>
      <c r="BC50" s="66">
        <v>0</v>
      </c>
      <c r="BD50" s="21" t="s">
        <v>23</v>
      </c>
      <c r="BE50" s="2">
        <v>1.7500000000000002E-2</v>
      </c>
      <c r="BF50" s="14" t="s">
        <v>31</v>
      </c>
      <c r="BG50" s="15">
        <v>2</v>
      </c>
      <c r="BH50" s="15">
        <v>3</v>
      </c>
      <c r="BI50" s="15">
        <v>1</v>
      </c>
      <c r="BJ50" s="15">
        <v>1</v>
      </c>
      <c r="BK50" s="15">
        <v>2</v>
      </c>
      <c r="BL50" s="23">
        <f t="shared" si="5"/>
        <v>0.48935255543384243</v>
      </c>
      <c r="BM50" s="22" t="s">
        <v>24</v>
      </c>
      <c r="BN50" s="61">
        <v>0</v>
      </c>
      <c r="BO50" s="62"/>
      <c r="BP50" s="63"/>
      <c r="BQ50" s="63"/>
      <c r="BR50" s="63"/>
      <c r="BS50" s="63"/>
      <c r="BT50" s="63"/>
      <c r="BU50" s="66">
        <v>0</v>
      </c>
    </row>
    <row r="51" spans="1:73" ht="15">
      <c r="A51" s="12">
        <v>1997</v>
      </c>
      <c r="B51" s="30" t="s">
        <v>25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18</v>
      </c>
      <c r="L51" s="2">
        <v>0.1487</v>
      </c>
      <c r="M51" s="14" t="s">
        <v>31</v>
      </c>
      <c r="N51" s="15">
        <v>2</v>
      </c>
      <c r="O51" s="15">
        <v>3</v>
      </c>
      <c r="P51" s="15">
        <v>1</v>
      </c>
      <c r="Q51" s="15">
        <v>1</v>
      </c>
      <c r="R51" s="15">
        <v>2</v>
      </c>
      <c r="S51" s="23">
        <f t="shared" si="1"/>
        <v>0.48935255543384243</v>
      </c>
      <c r="T51" s="17" t="s">
        <v>19</v>
      </c>
      <c r="U51" s="2">
        <v>2.0999999999999999E-3</v>
      </c>
      <c r="V51" s="14" t="s">
        <v>31</v>
      </c>
      <c r="W51" s="15">
        <v>2</v>
      </c>
      <c r="X51" s="15">
        <v>3</v>
      </c>
      <c r="Y51" s="15">
        <v>1</v>
      </c>
      <c r="Z51" s="15">
        <v>1</v>
      </c>
      <c r="AA51" s="15">
        <v>2</v>
      </c>
      <c r="AB51" s="23">
        <f t="shared" si="2"/>
        <v>0.48935255543384243</v>
      </c>
      <c r="AC51" s="18" t="s">
        <v>20</v>
      </c>
      <c r="AD51" s="2">
        <v>5.9999999999999995E-4</v>
      </c>
      <c r="AE51" s="14" t="s">
        <v>31</v>
      </c>
      <c r="AF51" s="15">
        <v>2</v>
      </c>
      <c r="AG51" s="15">
        <v>3</v>
      </c>
      <c r="AH51" s="15">
        <v>1</v>
      </c>
      <c r="AI51" s="15">
        <v>1</v>
      </c>
      <c r="AJ51" s="15">
        <v>2</v>
      </c>
      <c r="AK51" s="23">
        <f t="shared" si="3"/>
        <v>0.48935255543384243</v>
      </c>
      <c r="AL51" s="19" t="s">
        <v>21</v>
      </c>
      <c r="AM51" s="2">
        <v>2.3E-3</v>
      </c>
      <c r="AN51" s="14" t="s">
        <v>31</v>
      </c>
      <c r="AO51" s="15">
        <v>2</v>
      </c>
      <c r="AP51" s="15">
        <v>3</v>
      </c>
      <c r="AQ51" s="15">
        <v>1</v>
      </c>
      <c r="AR51" s="15">
        <v>1</v>
      </c>
      <c r="AS51" s="15">
        <v>2</v>
      </c>
      <c r="AT51" s="23">
        <f t="shared" si="4"/>
        <v>0.48935255543384243</v>
      </c>
      <c r="AU51" s="20" t="s">
        <v>22</v>
      </c>
      <c r="AV51" s="61">
        <v>0</v>
      </c>
      <c r="AW51" s="62"/>
      <c r="AX51" s="63"/>
      <c r="AY51" s="63"/>
      <c r="AZ51" s="63"/>
      <c r="BA51" s="63"/>
      <c r="BB51" s="63"/>
      <c r="BC51" s="66">
        <v>0</v>
      </c>
      <c r="BD51" s="21" t="s">
        <v>23</v>
      </c>
      <c r="BE51" s="2">
        <v>1.7500000000000002E-2</v>
      </c>
      <c r="BF51" s="14" t="s">
        <v>31</v>
      </c>
      <c r="BG51" s="15">
        <v>2</v>
      </c>
      <c r="BH51" s="15">
        <v>3</v>
      </c>
      <c r="BI51" s="15">
        <v>1</v>
      </c>
      <c r="BJ51" s="15">
        <v>1</v>
      </c>
      <c r="BK51" s="15">
        <v>2</v>
      </c>
      <c r="BL51" s="23">
        <f t="shared" si="5"/>
        <v>0.48935255543384243</v>
      </c>
      <c r="BM51" s="22" t="s">
        <v>24</v>
      </c>
      <c r="BN51" s="61">
        <v>0</v>
      </c>
      <c r="BO51" s="62"/>
      <c r="BP51" s="63"/>
      <c r="BQ51" s="63"/>
      <c r="BR51" s="63"/>
      <c r="BS51" s="63"/>
      <c r="BT51" s="63"/>
      <c r="BU51" s="66">
        <v>0</v>
      </c>
    </row>
    <row r="52" spans="1:73" ht="15">
      <c r="A52" s="12">
        <v>1998</v>
      </c>
      <c r="B52" s="30" t="s">
        <v>25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18</v>
      </c>
      <c r="L52" s="2">
        <v>0.1487</v>
      </c>
      <c r="M52" s="14" t="s">
        <v>31</v>
      </c>
      <c r="N52" s="15">
        <v>2</v>
      </c>
      <c r="O52" s="15">
        <v>3</v>
      </c>
      <c r="P52" s="15">
        <v>1</v>
      </c>
      <c r="Q52" s="15">
        <v>1</v>
      </c>
      <c r="R52" s="15">
        <v>2</v>
      </c>
      <c r="S52" s="23">
        <f t="shared" si="1"/>
        <v>0.48935255543384243</v>
      </c>
      <c r="T52" s="17" t="s">
        <v>19</v>
      </c>
      <c r="U52" s="2">
        <v>2.0999999999999999E-3</v>
      </c>
      <c r="V52" s="14" t="s">
        <v>31</v>
      </c>
      <c r="W52" s="15">
        <v>2</v>
      </c>
      <c r="X52" s="15">
        <v>3</v>
      </c>
      <c r="Y52" s="15">
        <v>1</v>
      </c>
      <c r="Z52" s="15">
        <v>1</v>
      </c>
      <c r="AA52" s="15">
        <v>2</v>
      </c>
      <c r="AB52" s="23">
        <f t="shared" si="2"/>
        <v>0.48935255543384243</v>
      </c>
      <c r="AC52" s="18" t="s">
        <v>20</v>
      </c>
      <c r="AD52" s="2">
        <v>5.9999999999999995E-4</v>
      </c>
      <c r="AE52" s="14" t="s">
        <v>31</v>
      </c>
      <c r="AF52" s="15">
        <v>2</v>
      </c>
      <c r="AG52" s="15">
        <v>3</v>
      </c>
      <c r="AH52" s="15">
        <v>1</v>
      </c>
      <c r="AI52" s="15">
        <v>1</v>
      </c>
      <c r="AJ52" s="15">
        <v>2</v>
      </c>
      <c r="AK52" s="23">
        <f t="shared" si="3"/>
        <v>0.48935255543384243</v>
      </c>
      <c r="AL52" s="19" t="s">
        <v>21</v>
      </c>
      <c r="AM52" s="2">
        <v>2.3E-3</v>
      </c>
      <c r="AN52" s="14" t="s">
        <v>31</v>
      </c>
      <c r="AO52" s="15">
        <v>2</v>
      </c>
      <c r="AP52" s="15">
        <v>3</v>
      </c>
      <c r="AQ52" s="15">
        <v>1</v>
      </c>
      <c r="AR52" s="15">
        <v>1</v>
      </c>
      <c r="AS52" s="15">
        <v>2</v>
      </c>
      <c r="AT52" s="23">
        <f t="shared" si="4"/>
        <v>0.48935255543384243</v>
      </c>
      <c r="AU52" s="20" t="s">
        <v>22</v>
      </c>
      <c r="AV52" s="61">
        <v>0</v>
      </c>
      <c r="AW52" s="62"/>
      <c r="AX52" s="63"/>
      <c r="AY52" s="63"/>
      <c r="AZ52" s="63"/>
      <c r="BA52" s="63"/>
      <c r="BB52" s="63"/>
      <c r="BC52" s="66">
        <v>0</v>
      </c>
      <c r="BD52" s="21" t="s">
        <v>23</v>
      </c>
      <c r="BE52" s="2">
        <v>1.7500000000000002E-2</v>
      </c>
      <c r="BF52" s="14" t="s">
        <v>31</v>
      </c>
      <c r="BG52" s="15">
        <v>2</v>
      </c>
      <c r="BH52" s="15">
        <v>3</v>
      </c>
      <c r="BI52" s="15">
        <v>1</v>
      </c>
      <c r="BJ52" s="15">
        <v>1</v>
      </c>
      <c r="BK52" s="15">
        <v>2</v>
      </c>
      <c r="BL52" s="23">
        <f t="shared" si="5"/>
        <v>0.48935255543384243</v>
      </c>
      <c r="BM52" s="22" t="s">
        <v>24</v>
      </c>
      <c r="BN52" s="61">
        <v>0</v>
      </c>
      <c r="BO52" s="62"/>
      <c r="BP52" s="63"/>
      <c r="BQ52" s="63"/>
      <c r="BR52" s="63"/>
      <c r="BS52" s="63"/>
      <c r="BT52" s="63"/>
      <c r="BU52" s="66">
        <v>0</v>
      </c>
    </row>
    <row r="53" spans="1:73" ht="15">
      <c r="A53" s="12">
        <v>1999</v>
      </c>
      <c r="B53" s="30" t="s">
        <v>25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18</v>
      </c>
      <c r="L53" s="2">
        <v>0.1487</v>
      </c>
      <c r="M53" s="14" t="s">
        <v>31</v>
      </c>
      <c r="N53" s="15">
        <v>2</v>
      </c>
      <c r="O53" s="15">
        <v>3</v>
      </c>
      <c r="P53" s="15">
        <v>1</v>
      </c>
      <c r="Q53" s="15">
        <v>1</v>
      </c>
      <c r="R53" s="15">
        <v>2</v>
      </c>
      <c r="S53" s="23">
        <f t="shared" si="1"/>
        <v>0.48935255543384243</v>
      </c>
      <c r="T53" s="17" t="s">
        <v>19</v>
      </c>
      <c r="U53" s="2">
        <v>2.0999999999999999E-3</v>
      </c>
      <c r="V53" s="14" t="s">
        <v>31</v>
      </c>
      <c r="W53" s="15">
        <v>2</v>
      </c>
      <c r="X53" s="15">
        <v>3</v>
      </c>
      <c r="Y53" s="15">
        <v>1</v>
      </c>
      <c r="Z53" s="15">
        <v>1</v>
      </c>
      <c r="AA53" s="15">
        <v>2</v>
      </c>
      <c r="AB53" s="23">
        <f t="shared" si="2"/>
        <v>0.48935255543384243</v>
      </c>
      <c r="AC53" s="18" t="s">
        <v>20</v>
      </c>
      <c r="AD53" s="2">
        <v>5.9999999999999995E-4</v>
      </c>
      <c r="AE53" s="14" t="s">
        <v>31</v>
      </c>
      <c r="AF53" s="15">
        <v>2</v>
      </c>
      <c r="AG53" s="15">
        <v>3</v>
      </c>
      <c r="AH53" s="15">
        <v>1</v>
      </c>
      <c r="AI53" s="15">
        <v>1</v>
      </c>
      <c r="AJ53" s="15">
        <v>2</v>
      </c>
      <c r="AK53" s="23">
        <f t="shared" si="3"/>
        <v>0.48935255543384243</v>
      </c>
      <c r="AL53" s="19" t="s">
        <v>21</v>
      </c>
      <c r="AM53" s="2">
        <v>2.3E-3</v>
      </c>
      <c r="AN53" s="14" t="s">
        <v>31</v>
      </c>
      <c r="AO53" s="15">
        <v>2</v>
      </c>
      <c r="AP53" s="15">
        <v>3</v>
      </c>
      <c r="AQ53" s="15">
        <v>1</v>
      </c>
      <c r="AR53" s="15">
        <v>1</v>
      </c>
      <c r="AS53" s="15">
        <v>2</v>
      </c>
      <c r="AT53" s="23">
        <f t="shared" si="4"/>
        <v>0.48935255543384243</v>
      </c>
      <c r="AU53" s="20" t="s">
        <v>22</v>
      </c>
      <c r="AV53" s="61">
        <v>0</v>
      </c>
      <c r="AW53" s="62"/>
      <c r="AX53" s="63"/>
      <c r="AY53" s="63"/>
      <c r="AZ53" s="63"/>
      <c r="BA53" s="63"/>
      <c r="BB53" s="63"/>
      <c r="BC53" s="66">
        <v>0</v>
      </c>
      <c r="BD53" s="21" t="s">
        <v>23</v>
      </c>
      <c r="BE53" s="2">
        <v>1.7500000000000002E-2</v>
      </c>
      <c r="BF53" s="14" t="s">
        <v>31</v>
      </c>
      <c r="BG53" s="15">
        <v>2</v>
      </c>
      <c r="BH53" s="15">
        <v>3</v>
      </c>
      <c r="BI53" s="15">
        <v>1</v>
      </c>
      <c r="BJ53" s="15">
        <v>1</v>
      </c>
      <c r="BK53" s="15">
        <v>2</v>
      </c>
      <c r="BL53" s="23">
        <f t="shared" si="5"/>
        <v>0.48935255543384243</v>
      </c>
      <c r="BM53" s="22" t="s">
        <v>24</v>
      </c>
      <c r="BN53" s="61">
        <v>0</v>
      </c>
      <c r="BO53" s="62"/>
      <c r="BP53" s="63"/>
      <c r="BQ53" s="63"/>
      <c r="BR53" s="63"/>
      <c r="BS53" s="63"/>
      <c r="BT53" s="63"/>
      <c r="BU53" s="66">
        <v>0</v>
      </c>
    </row>
    <row r="54" spans="1:73" ht="15">
      <c r="A54" s="12">
        <v>2000</v>
      </c>
      <c r="B54" s="30" t="s">
        <v>25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18</v>
      </c>
      <c r="L54" s="2">
        <v>0.1487</v>
      </c>
      <c r="M54" s="14" t="s">
        <v>31</v>
      </c>
      <c r="N54" s="15">
        <v>2</v>
      </c>
      <c r="O54" s="15">
        <v>2</v>
      </c>
      <c r="P54" s="15">
        <v>1</v>
      </c>
      <c r="Q54" s="15">
        <v>1</v>
      </c>
      <c r="R54" s="15">
        <v>2</v>
      </c>
      <c r="S54" s="23">
        <f t="shared" si="1"/>
        <v>0.37356464144298923</v>
      </c>
      <c r="T54" s="17" t="s">
        <v>19</v>
      </c>
      <c r="U54" s="2">
        <v>2.0999999999999999E-3</v>
      </c>
      <c r="V54" s="14" t="s">
        <v>31</v>
      </c>
      <c r="W54" s="15">
        <v>2</v>
      </c>
      <c r="X54" s="15">
        <v>2</v>
      </c>
      <c r="Y54" s="15">
        <v>1</v>
      </c>
      <c r="Z54" s="15">
        <v>1</v>
      </c>
      <c r="AA54" s="15">
        <v>2</v>
      </c>
      <c r="AB54" s="23">
        <f t="shared" si="2"/>
        <v>0.37356464144298923</v>
      </c>
      <c r="AC54" s="18" t="s">
        <v>20</v>
      </c>
      <c r="AD54" s="2">
        <v>5.9999999999999995E-4</v>
      </c>
      <c r="AE54" s="14" t="s">
        <v>31</v>
      </c>
      <c r="AF54" s="15">
        <v>2</v>
      </c>
      <c r="AG54" s="15">
        <v>2</v>
      </c>
      <c r="AH54" s="15">
        <v>1</v>
      </c>
      <c r="AI54" s="15">
        <v>1</v>
      </c>
      <c r="AJ54" s="15">
        <v>2</v>
      </c>
      <c r="AK54" s="23">
        <f t="shared" si="3"/>
        <v>0.37356464144298923</v>
      </c>
      <c r="AL54" s="19" t="s">
        <v>21</v>
      </c>
      <c r="AM54" s="2">
        <v>2.3E-3</v>
      </c>
      <c r="AN54" s="14" t="s">
        <v>31</v>
      </c>
      <c r="AO54" s="15">
        <v>2</v>
      </c>
      <c r="AP54" s="15">
        <v>2</v>
      </c>
      <c r="AQ54" s="15">
        <v>1</v>
      </c>
      <c r="AR54" s="15">
        <v>1</v>
      </c>
      <c r="AS54" s="15">
        <v>2</v>
      </c>
      <c r="AT54" s="23">
        <f t="shared" si="4"/>
        <v>0.37356464144298923</v>
      </c>
      <c r="AU54" s="20" t="s">
        <v>22</v>
      </c>
      <c r="AV54" s="61">
        <v>0</v>
      </c>
      <c r="AW54" s="62"/>
      <c r="AX54" s="63"/>
      <c r="AY54" s="63"/>
      <c r="AZ54" s="63"/>
      <c r="BA54" s="63"/>
      <c r="BB54" s="63"/>
      <c r="BC54" s="66">
        <v>0</v>
      </c>
      <c r="BD54" s="21" t="s">
        <v>23</v>
      </c>
      <c r="BE54" s="2">
        <v>1.7500000000000002E-2</v>
      </c>
      <c r="BF54" s="14" t="s">
        <v>31</v>
      </c>
      <c r="BG54" s="15">
        <v>2</v>
      </c>
      <c r="BH54" s="15">
        <v>2</v>
      </c>
      <c r="BI54" s="15">
        <v>1</v>
      </c>
      <c r="BJ54" s="15">
        <v>1</v>
      </c>
      <c r="BK54" s="15">
        <v>2</v>
      </c>
      <c r="BL54" s="23">
        <f t="shared" si="5"/>
        <v>0.37356464144298923</v>
      </c>
      <c r="BM54" s="22" t="s">
        <v>24</v>
      </c>
      <c r="BN54" s="61">
        <v>0</v>
      </c>
      <c r="BO54" s="62"/>
      <c r="BP54" s="63"/>
      <c r="BQ54" s="63"/>
      <c r="BR54" s="63"/>
      <c r="BS54" s="63"/>
      <c r="BT54" s="63"/>
      <c r="BU54" s="66">
        <v>0</v>
      </c>
    </row>
    <row r="55" spans="1:73" ht="15">
      <c r="A55" s="12">
        <v>2001</v>
      </c>
      <c r="B55" s="30" t="s">
        <v>25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18</v>
      </c>
      <c r="L55" s="2">
        <v>0.1487</v>
      </c>
      <c r="M55" s="14" t="s">
        <v>31</v>
      </c>
      <c r="N55" s="15">
        <v>2</v>
      </c>
      <c r="O55" s="15">
        <v>2</v>
      </c>
      <c r="P55" s="15">
        <v>1</v>
      </c>
      <c r="Q55" s="15">
        <v>1</v>
      </c>
      <c r="R55" s="15">
        <v>2</v>
      </c>
      <c r="S55" s="23">
        <f t="shared" si="1"/>
        <v>0.37356464144298923</v>
      </c>
      <c r="T55" s="17" t="s">
        <v>19</v>
      </c>
      <c r="U55" s="2">
        <v>2.0999999999999999E-3</v>
      </c>
      <c r="V55" s="14" t="s">
        <v>31</v>
      </c>
      <c r="W55" s="15">
        <v>2</v>
      </c>
      <c r="X55" s="15">
        <v>2</v>
      </c>
      <c r="Y55" s="15">
        <v>1</v>
      </c>
      <c r="Z55" s="15">
        <v>1</v>
      </c>
      <c r="AA55" s="15">
        <v>2</v>
      </c>
      <c r="AB55" s="23">
        <f t="shared" si="2"/>
        <v>0.37356464144298923</v>
      </c>
      <c r="AC55" s="18" t="s">
        <v>20</v>
      </c>
      <c r="AD55" s="2">
        <v>5.9999999999999995E-4</v>
      </c>
      <c r="AE55" s="14" t="s">
        <v>31</v>
      </c>
      <c r="AF55" s="15">
        <v>2</v>
      </c>
      <c r="AG55" s="15">
        <v>2</v>
      </c>
      <c r="AH55" s="15">
        <v>1</v>
      </c>
      <c r="AI55" s="15">
        <v>1</v>
      </c>
      <c r="AJ55" s="15">
        <v>2</v>
      </c>
      <c r="AK55" s="23">
        <f t="shared" si="3"/>
        <v>0.37356464144298923</v>
      </c>
      <c r="AL55" s="19" t="s">
        <v>21</v>
      </c>
      <c r="AM55" s="2">
        <v>2.3E-3</v>
      </c>
      <c r="AN55" s="14" t="s">
        <v>31</v>
      </c>
      <c r="AO55" s="15">
        <v>2</v>
      </c>
      <c r="AP55" s="15">
        <v>2</v>
      </c>
      <c r="AQ55" s="15">
        <v>1</v>
      </c>
      <c r="AR55" s="15">
        <v>1</v>
      </c>
      <c r="AS55" s="15">
        <v>2</v>
      </c>
      <c r="AT55" s="23">
        <f t="shared" si="4"/>
        <v>0.37356464144298923</v>
      </c>
      <c r="AU55" s="20" t="s">
        <v>22</v>
      </c>
      <c r="AV55" s="61">
        <v>0</v>
      </c>
      <c r="AW55" s="62"/>
      <c r="AX55" s="63"/>
      <c r="AY55" s="63"/>
      <c r="AZ55" s="63"/>
      <c r="BA55" s="63"/>
      <c r="BB55" s="63"/>
      <c r="BC55" s="66">
        <v>0</v>
      </c>
      <c r="BD55" s="21" t="s">
        <v>23</v>
      </c>
      <c r="BE55" s="2">
        <v>1.7500000000000002E-2</v>
      </c>
      <c r="BF55" s="14" t="s">
        <v>31</v>
      </c>
      <c r="BG55" s="15">
        <v>2</v>
      </c>
      <c r="BH55" s="15">
        <v>2</v>
      </c>
      <c r="BI55" s="15">
        <v>1</v>
      </c>
      <c r="BJ55" s="15">
        <v>1</v>
      </c>
      <c r="BK55" s="15">
        <v>2</v>
      </c>
      <c r="BL55" s="23">
        <f t="shared" si="5"/>
        <v>0.37356464144298923</v>
      </c>
      <c r="BM55" s="22" t="s">
        <v>24</v>
      </c>
      <c r="BN55" s="61">
        <v>0</v>
      </c>
      <c r="BO55" s="62"/>
      <c r="BP55" s="63"/>
      <c r="BQ55" s="63"/>
      <c r="BR55" s="63"/>
      <c r="BS55" s="63"/>
      <c r="BT55" s="63"/>
      <c r="BU55" s="66">
        <v>0</v>
      </c>
    </row>
    <row r="56" spans="1:73" ht="15">
      <c r="A56" s="12">
        <v>2002</v>
      </c>
      <c r="B56" s="30" t="s">
        <v>25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18</v>
      </c>
      <c r="L56" s="2">
        <v>0.1487</v>
      </c>
      <c r="M56" s="14" t="s">
        <v>31</v>
      </c>
      <c r="N56" s="15">
        <v>2</v>
      </c>
      <c r="O56" s="15">
        <v>2</v>
      </c>
      <c r="P56" s="15">
        <v>1</v>
      </c>
      <c r="Q56" s="15">
        <v>1</v>
      </c>
      <c r="R56" s="15">
        <v>2</v>
      </c>
      <c r="S56" s="23">
        <f t="shared" si="1"/>
        <v>0.37356464144298923</v>
      </c>
      <c r="T56" s="17" t="s">
        <v>19</v>
      </c>
      <c r="U56" s="2">
        <v>2.0999999999999999E-3</v>
      </c>
      <c r="V56" s="14" t="s">
        <v>31</v>
      </c>
      <c r="W56" s="15">
        <v>2</v>
      </c>
      <c r="X56" s="15">
        <v>2</v>
      </c>
      <c r="Y56" s="15">
        <v>1</v>
      </c>
      <c r="Z56" s="15">
        <v>1</v>
      </c>
      <c r="AA56" s="15">
        <v>2</v>
      </c>
      <c r="AB56" s="23">
        <f t="shared" si="2"/>
        <v>0.37356464144298923</v>
      </c>
      <c r="AC56" s="18" t="s">
        <v>20</v>
      </c>
      <c r="AD56" s="2">
        <v>5.9999999999999995E-4</v>
      </c>
      <c r="AE56" s="14" t="s">
        <v>31</v>
      </c>
      <c r="AF56" s="15">
        <v>2</v>
      </c>
      <c r="AG56" s="15">
        <v>2</v>
      </c>
      <c r="AH56" s="15">
        <v>1</v>
      </c>
      <c r="AI56" s="15">
        <v>1</v>
      </c>
      <c r="AJ56" s="15">
        <v>2</v>
      </c>
      <c r="AK56" s="23">
        <f t="shared" si="3"/>
        <v>0.37356464144298923</v>
      </c>
      <c r="AL56" s="19" t="s">
        <v>21</v>
      </c>
      <c r="AM56" s="2">
        <v>2.3E-3</v>
      </c>
      <c r="AN56" s="14" t="s">
        <v>31</v>
      </c>
      <c r="AO56" s="15">
        <v>2</v>
      </c>
      <c r="AP56" s="15">
        <v>2</v>
      </c>
      <c r="AQ56" s="15">
        <v>1</v>
      </c>
      <c r="AR56" s="15">
        <v>1</v>
      </c>
      <c r="AS56" s="15">
        <v>2</v>
      </c>
      <c r="AT56" s="23">
        <f t="shared" si="4"/>
        <v>0.37356464144298923</v>
      </c>
      <c r="AU56" s="20" t="s">
        <v>22</v>
      </c>
      <c r="AV56" s="61">
        <v>0</v>
      </c>
      <c r="AW56" s="62"/>
      <c r="AX56" s="63"/>
      <c r="AY56" s="63"/>
      <c r="AZ56" s="63"/>
      <c r="BA56" s="63"/>
      <c r="BB56" s="63"/>
      <c r="BC56" s="66">
        <v>0</v>
      </c>
      <c r="BD56" s="21" t="s">
        <v>23</v>
      </c>
      <c r="BE56" s="2">
        <v>1.7500000000000002E-2</v>
      </c>
      <c r="BF56" s="14" t="s">
        <v>31</v>
      </c>
      <c r="BG56" s="15">
        <v>2</v>
      </c>
      <c r="BH56" s="15">
        <v>2</v>
      </c>
      <c r="BI56" s="15">
        <v>1</v>
      </c>
      <c r="BJ56" s="15">
        <v>1</v>
      </c>
      <c r="BK56" s="15">
        <v>2</v>
      </c>
      <c r="BL56" s="23">
        <f t="shared" si="5"/>
        <v>0.37356464144298923</v>
      </c>
      <c r="BM56" s="22" t="s">
        <v>24</v>
      </c>
      <c r="BN56" s="61">
        <v>0</v>
      </c>
      <c r="BO56" s="62"/>
      <c r="BP56" s="63"/>
      <c r="BQ56" s="63"/>
      <c r="BR56" s="63"/>
      <c r="BS56" s="63"/>
      <c r="BT56" s="63"/>
      <c r="BU56" s="66">
        <v>0</v>
      </c>
    </row>
    <row r="57" spans="1:73" ht="15">
      <c r="A57" s="12">
        <v>2003</v>
      </c>
      <c r="B57" s="30" t="s">
        <v>25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18</v>
      </c>
      <c r="L57" s="2">
        <v>0.1487</v>
      </c>
      <c r="M57" s="14" t="s">
        <v>31</v>
      </c>
      <c r="N57" s="15">
        <v>2</v>
      </c>
      <c r="O57" s="15">
        <v>2</v>
      </c>
      <c r="P57" s="15">
        <v>1</v>
      </c>
      <c r="Q57" s="15">
        <v>1</v>
      </c>
      <c r="R57" s="15">
        <v>2</v>
      </c>
      <c r="S57" s="23">
        <f t="shared" si="1"/>
        <v>0.37356464144298923</v>
      </c>
      <c r="T57" s="17" t="s">
        <v>19</v>
      </c>
      <c r="U57" s="2">
        <v>2.0999999999999999E-3</v>
      </c>
      <c r="V57" s="14" t="s">
        <v>31</v>
      </c>
      <c r="W57" s="15">
        <v>2</v>
      </c>
      <c r="X57" s="15">
        <v>2</v>
      </c>
      <c r="Y57" s="15">
        <v>1</v>
      </c>
      <c r="Z57" s="15">
        <v>1</v>
      </c>
      <c r="AA57" s="15">
        <v>2</v>
      </c>
      <c r="AB57" s="23">
        <f t="shared" si="2"/>
        <v>0.37356464144298923</v>
      </c>
      <c r="AC57" s="18" t="s">
        <v>20</v>
      </c>
      <c r="AD57" s="2">
        <v>5.9999999999999995E-4</v>
      </c>
      <c r="AE57" s="14" t="s">
        <v>31</v>
      </c>
      <c r="AF57" s="15">
        <v>2</v>
      </c>
      <c r="AG57" s="15">
        <v>2</v>
      </c>
      <c r="AH57" s="15">
        <v>1</v>
      </c>
      <c r="AI57" s="15">
        <v>1</v>
      </c>
      <c r="AJ57" s="15">
        <v>2</v>
      </c>
      <c r="AK57" s="23">
        <f t="shared" si="3"/>
        <v>0.37356464144298923</v>
      </c>
      <c r="AL57" s="19" t="s">
        <v>21</v>
      </c>
      <c r="AM57" s="2">
        <v>2.3E-3</v>
      </c>
      <c r="AN57" s="14" t="s">
        <v>31</v>
      </c>
      <c r="AO57" s="15">
        <v>2</v>
      </c>
      <c r="AP57" s="15">
        <v>2</v>
      </c>
      <c r="AQ57" s="15">
        <v>1</v>
      </c>
      <c r="AR57" s="15">
        <v>1</v>
      </c>
      <c r="AS57" s="15">
        <v>2</v>
      </c>
      <c r="AT57" s="23">
        <f t="shared" si="4"/>
        <v>0.37356464144298923</v>
      </c>
      <c r="AU57" s="20" t="s">
        <v>22</v>
      </c>
      <c r="AV57" s="61">
        <v>0</v>
      </c>
      <c r="AW57" s="62"/>
      <c r="AX57" s="63"/>
      <c r="AY57" s="63"/>
      <c r="AZ57" s="63"/>
      <c r="BA57" s="63"/>
      <c r="BB57" s="63"/>
      <c r="BC57" s="66">
        <v>0</v>
      </c>
      <c r="BD57" s="21" t="s">
        <v>23</v>
      </c>
      <c r="BE57" s="2">
        <v>1.7500000000000002E-2</v>
      </c>
      <c r="BF57" s="14" t="s">
        <v>31</v>
      </c>
      <c r="BG57" s="15">
        <v>2</v>
      </c>
      <c r="BH57" s="15">
        <v>2</v>
      </c>
      <c r="BI57" s="15">
        <v>1</v>
      </c>
      <c r="BJ57" s="15">
        <v>1</v>
      </c>
      <c r="BK57" s="15">
        <v>2</v>
      </c>
      <c r="BL57" s="23">
        <f t="shared" si="5"/>
        <v>0.37356464144298923</v>
      </c>
      <c r="BM57" s="22" t="s">
        <v>24</v>
      </c>
      <c r="BN57" s="61">
        <v>0</v>
      </c>
      <c r="BO57" s="62"/>
      <c r="BP57" s="63"/>
      <c r="BQ57" s="63"/>
      <c r="BR57" s="63"/>
      <c r="BS57" s="63"/>
      <c r="BT57" s="63"/>
      <c r="BU57" s="66">
        <v>0</v>
      </c>
    </row>
    <row r="58" spans="1:73" ht="15">
      <c r="A58" s="12">
        <v>2004</v>
      </c>
      <c r="B58" s="30" t="s">
        <v>25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18</v>
      </c>
      <c r="L58" s="2">
        <v>0.1487</v>
      </c>
      <c r="M58" s="14" t="s">
        <v>31</v>
      </c>
      <c r="N58" s="15">
        <v>2</v>
      </c>
      <c r="O58" s="15">
        <v>2</v>
      </c>
      <c r="P58" s="15">
        <v>1</v>
      </c>
      <c r="Q58" s="15">
        <v>1</v>
      </c>
      <c r="R58" s="15">
        <v>2</v>
      </c>
      <c r="S58" s="23">
        <f t="shared" si="1"/>
        <v>0.37356464144298923</v>
      </c>
      <c r="T58" s="17" t="s">
        <v>19</v>
      </c>
      <c r="U58" s="2">
        <v>2.0999999999999999E-3</v>
      </c>
      <c r="V58" s="14" t="s">
        <v>31</v>
      </c>
      <c r="W58" s="15">
        <v>2</v>
      </c>
      <c r="X58" s="15">
        <v>2</v>
      </c>
      <c r="Y58" s="15">
        <v>1</v>
      </c>
      <c r="Z58" s="15">
        <v>1</v>
      </c>
      <c r="AA58" s="15">
        <v>2</v>
      </c>
      <c r="AB58" s="23">
        <f t="shared" si="2"/>
        <v>0.37356464144298923</v>
      </c>
      <c r="AC58" s="18" t="s">
        <v>20</v>
      </c>
      <c r="AD58" s="2">
        <v>5.9999999999999995E-4</v>
      </c>
      <c r="AE58" s="14" t="s">
        <v>31</v>
      </c>
      <c r="AF58" s="15">
        <v>2</v>
      </c>
      <c r="AG58" s="15">
        <v>2</v>
      </c>
      <c r="AH58" s="15">
        <v>1</v>
      </c>
      <c r="AI58" s="15">
        <v>1</v>
      </c>
      <c r="AJ58" s="15">
        <v>2</v>
      </c>
      <c r="AK58" s="23">
        <f t="shared" si="3"/>
        <v>0.37356464144298923</v>
      </c>
      <c r="AL58" s="19" t="s">
        <v>21</v>
      </c>
      <c r="AM58" s="2">
        <v>2.3E-3</v>
      </c>
      <c r="AN58" s="14" t="s">
        <v>31</v>
      </c>
      <c r="AO58" s="15">
        <v>2</v>
      </c>
      <c r="AP58" s="15">
        <v>2</v>
      </c>
      <c r="AQ58" s="15">
        <v>1</v>
      </c>
      <c r="AR58" s="15">
        <v>1</v>
      </c>
      <c r="AS58" s="15">
        <v>2</v>
      </c>
      <c r="AT58" s="23">
        <f t="shared" si="4"/>
        <v>0.37356464144298923</v>
      </c>
      <c r="AU58" s="20" t="s">
        <v>22</v>
      </c>
      <c r="AV58" s="61">
        <v>0</v>
      </c>
      <c r="AW58" s="62"/>
      <c r="AX58" s="63"/>
      <c r="AY58" s="63"/>
      <c r="AZ58" s="63"/>
      <c r="BA58" s="63"/>
      <c r="BB58" s="63"/>
      <c r="BC58" s="66">
        <v>0</v>
      </c>
      <c r="BD58" s="21" t="s">
        <v>23</v>
      </c>
      <c r="BE58" s="2">
        <v>1.7500000000000002E-2</v>
      </c>
      <c r="BF58" s="14" t="s">
        <v>31</v>
      </c>
      <c r="BG58" s="15">
        <v>2</v>
      </c>
      <c r="BH58" s="15">
        <v>2</v>
      </c>
      <c r="BI58" s="15">
        <v>1</v>
      </c>
      <c r="BJ58" s="15">
        <v>1</v>
      </c>
      <c r="BK58" s="15">
        <v>2</v>
      </c>
      <c r="BL58" s="23">
        <f t="shared" si="5"/>
        <v>0.37356464144298923</v>
      </c>
      <c r="BM58" s="22" t="s">
        <v>24</v>
      </c>
      <c r="BN58" s="61">
        <v>0</v>
      </c>
      <c r="BO58" s="62"/>
      <c r="BP58" s="63"/>
      <c r="BQ58" s="63"/>
      <c r="BR58" s="63"/>
      <c r="BS58" s="63"/>
      <c r="BT58" s="63"/>
      <c r="BU58" s="66">
        <v>0</v>
      </c>
    </row>
    <row r="59" spans="1:73" ht="15">
      <c r="A59" s="12">
        <v>2005</v>
      </c>
      <c r="B59" s="30" t="s">
        <v>25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18</v>
      </c>
      <c r="L59" s="2">
        <v>0.1487</v>
      </c>
      <c r="M59" s="14" t="s">
        <v>31</v>
      </c>
      <c r="N59" s="15">
        <v>2</v>
      </c>
      <c r="O59" s="15">
        <v>1</v>
      </c>
      <c r="P59" s="15">
        <v>1</v>
      </c>
      <c r="Q59" s="15">
        <v>1</v>
      </c>
      <c r="R59" s="15">
        <v>2</v>
      </c>
      <c r="S59" s="23">
        <f t="shared" si="1"/>
        <v>0.35859414261160716</v>
      </c>
      <c r="T59" s="17" t="s">
        <v>19</v>
      </c>
      <c r="U59" s="2">
        <v>2.0999999999999999E-3</v>
      </c>
      <c r="V59" s="14" t="s">
        <v>31</v>
      </c>
      <c r="W59" s="15">
        <v>2</v>
      </c>
      <c r="X59" s="15">
        <v>1</v>
      </c>
      <c r="Y59" s="15">
        <v>1</v>
      </c>
      <c r="Z59" s="15">
        <v>1</v>
      </c>
      <c r="AA59" s="15">
        <v>2</v>
      </c>
      <c r="AB59" s="23">
        <f t="shared" si="2"/>
        <v>0.35859414261160716</v>
      </c>
      <c r="AC59" s="18" t="s">
        <v>20</v>
      </c>
      <c r="AD59" s="2">
        <v>5.9999999999999995E-4</v>
      </c>
      <c r="AE59" s="14" t="s">
        <v>31</v>
      </c>
      <c r="AF59" s="15">
        <v>2</v>
      </c>
      <c r="AG59" s="15">
        <v>1</v>
      </c>
      <c r="AH59" s="15">
        <v>1</v>
      </c>
      <c r="AI59" s="15">
        <v>1</v>
      </c>
      <c r="AJ59" s="15">
        <v>2</v>
      </c>
      <c r="AK59" s="23">
        <f t="shared" si="3"/>
        <v>0.35859414261160716</v>
      </c>
      <c r="AL59" s="19" t="s">
        <v>21</v>
      </c>
      <c r="AM59" s="2">
        <v>2.3E-3</v>
      </c>
      <c r="AN59" s="14" t="s">
        <v>31</v>
      </c>
      <c r="AO59" s="15">
        <v>2</v>
      </c>
      <c r="AP59" s="15">
        <v>1</v>
      </c>
      <c r="AQ59" s="15">
        <v>1</v>
      </c>
      <c r="AR59" s="15">
        <v>1</v>
      </c>
      <c r="AS59" s="15">
        <v>2</v>
      </c>
      <c r="AT59" s="23">
        <f t="shared" si="4"/>
        <v>0.35859414261160716</v>
      </c>
      <c r="AU59" s="20" t="s">
        <v>22</v>
      </c>
      <c r="AV59" s="61">
        <v>0</v>
      </c>
      <c r="AW59" s="62"/>
      <c r="AX59" s="63"/>
      <c r="AY59" s="63"/>
      <c r="AZ59" s="63"/>
      <c r="BA59" s="63"/>
      <c r="BB59" s="63"/>
      <c r="BC59" s="66">
        <v>0</v>
      </c>
      <c r="BD59" s="21" t="s">
        <v>23</v>
      </c>
      <c r="BE59" s="2">
        <v>1.7500000000000002E-2</v>
      </c>
      <c r="BF59" s="14" t="s">
        <v>31</v>
      </c>
      <c r="BG59" s="15">
        <v>2</v>
      </c>
      <c r="BH59" s="15">
        <v>1</v>
      </c>
      <c r="BI59" s="15">
        <v>1</v>
      </c>
      <c r="BJ59" s="15">
        <v>1</v>
      </c>
      <c r="BK59" s="15">
        <v>2</v>
      </c>
      <c r="BL59" s="23">
        <f t="shared" si="5"/>
        <v>0.35859414261160716</v>
      </c>
      <c r="BM59" s="22" t="s">
        <v>24</v>
      </c>
      <c r="BN59" s="61">
        <v>0</v>
      </c>
      <c r="BO59" s="62"/>
      <c r="BP59" s="63"/>
      <c r="BQ59" s="63"/>
      <c r="BR59" s="63"/>
      <c r="BS59" s="63"/>
      <c r="BT59" s="63"/>
      <c r="BU59" s="66">
        <v>0</v>
      </c>
    </row>
    <row r="60" spans="1:73" ht="15">
      <c r="A60" s="12">
        <v>2006</v>
      </c>
      <c r="B60" s="30" t="s">
        <v>25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18</v>
      </c>
      <c r="L60" s="2">
        <v>0.1487</v>
      </c>
      <c r="M60" s="14" t="s">
        <v>31</v>
      </c>
      <c r="N60" s="15">
        <v>2</v>
      </c>
      <c r="O60" s="15">
        <v>2</v>
      </c>
      <c r="P60" s="15">
        <v>1</v>
      </c>
      <c r="Q60" s="15">
        <v>1</v>
      </c>
      <c r="R60" s="15">
        <v>2</v>
      </c>
      <c r="S60" s="23">
        <f t="shared" si="1"/>
        <v>0.37356464144298923</v>
      </c>
      <c r="T60" s="17" t="s">
        <v>19</v>
      </c>
      <c r="U60" s="2">
        <v>2.0999999999999999E-3</v>
      </c>
      <c r="V60" s="14" t="s">
        <v>31</v>
      </c>
      <c r="W60" s="15">
        <v>2</v>
      </c>
      <c r="X60" s="15">
        <v>2</v>
      </c>
      <c r="Y60" s="15">
        <v>1</v>
      </c>
      <c r="Z60" s="15">
        <v>1</v>
      </c>
      <c r="AA60" s="15">
        <v>2</v>
      </c>
      <c r="AB60" s="23">
        <f t="shared" si="2"/>
        <v>0.37356464144298923</v>
      </c>
      <c r="AC60" s="18" t="s">
        <v>20</v>
      </c>
      <c r="AD60" s="2">
        <v>5.9999999999999995E-4</v>
      </c>
      <c r="AE60" s="14" t="s">
        <v>31</v>
      </c>
      <c r="AF60" s="15">
        <v>2</v>
      </c>
      <c r="AG60" s="15">
        <v>2</v>
      </c>
      <c r="AH60" s="15">
        <v>1</v>
      </c>
      <c r="AI60" s="15">
        <v>1</v>
      </c>
      <c r="AJ60" s="15">
        <v>2</v>
      </c>
      <c r="AK60" s="23">
        <f t="shared" si="3"/>
        <v>0.37356464144298923</v>
      </c>
      <c r="AL60" s="19" t="s">
        <v>21</v>
      </c>
      <c r="AM60" s="2">
        <v>2.3E-3</v>
      </c>
      <c r="AN60" s="14" t="s">
        <v>31</v>
      </c>
      <c r="AO60" s="15">
        <v>2</v>
      </c>
      <c r="AP60" s="15">
        <v>2</v>
      </c>
      <c r="AQ60" s="15">
        <v>1</v>
      </c>
      <c r="AR60" s="15">
        <v>1</v>
      </c>
      <c r="AS60" s="15">
        <v>2</v>
      </c>
      <c r="AT60" s="23">
        <f t="shared" si="4"/>
        <v>0.37356464144298923</v>
      </c>
      <c r="AU60" s="20" t="s">
        <v>22</v>
      </c>
      <c r="AV60" s="61">
        <v>0</v>
      </c>
      <c r="AW60" s="62"/>
      <c r="AX60" s="63"/>
      <c r="AY60" s="63"/>
      <c r="AZ60" s="63"/>
      <c r="BA60" s="63"/>
      <c r="BB60" s="63"/>
      <c r="BC60" s="66">
        <v>0</v>
      </c>
      <c r="BD60" s="21" t="s">
        <v>23</v>
      </c>
      <c r="BE60" s="2">
        <v>1.7530037500000002E-2</v>
      </c>
      <c r="BF60" s="14" t="s">
        <v>31</v>
      </c>
      <c r="BG60" s="15">
        <v>2</v>
      </c>
      <c r="BH60" s="15">
        <v>1</v>
      </c>
      <c r="BI60" s="15">
        <v>1</v>
      </c>
      <c r="BJ60" s="15">
        <v>1</v>
      </c>
      <c r="BK60" s="15">
        <v>2</v>
      </c>
      <c r="BL60" s="23">
        <f t="shared" si="5"/>
        <v>0.35859414261160716</v>
      </c>
      <c r="BM60" s="22" t="s">
        <v>24</v>
      </c>
      <c r="BN60" s="61">
        <v>0</v>
      </c>
      <c r="BO60" s="62"/>
      <c r="BP60" s="63"/>
      <c r="BQ60" s="63"/>
      <c r="BR60" s="63"/>
      <c r="BS60" s="63"/>
      <c r="BT60" s="63"/>
      <c r="BU60" s="66">
        <v>0</v>
      </c>
    </row>
    <row r="61" spans="1:73" ht="15">
      <c r="A61" s="12">
        <v>2007</v>
      </c>
      <c r="B61" s="30" t="s">
        <v>25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18</v>
      </c>
      <c r="L61" s="2">
        <v>0.1487</v>
      </c>
      <c r="M61" s="14" t="s">
        <v>31</v>
      </c>
      <c r="N61" s="15">
        <v>2</v>
      </c>
      <c r="O61" s="15">
        <v>2</v>
      </c>
      <c r="P61" s="15">
        <v>1</v>
      </c>
      <c r="Q61" s="15">
        <v>1</v>
      </c>
      <c r="R61" s="15">
        <v>2</v>
      </c>
      <c r="S61" s="23">
        <f t="shared" si="1"/>
        <v>0.37356464144298923</v>
      </c>
      <c r="T61" s="17" t="s">
        <v>19</v>
      </c>
      <c r="U61" s="2">
        <v>2.0999999999999999E-3</v>
      </c>
      <c r="V61" s="14" t="s">
        <v>31</v>
      </c>
      <c r="W61" s="15">
        <v>2</v>
      </c>
      <c r="X61" s="15">
        <v>2</v>
      </c>
      <c r="Y61" s="15">
        <v>1</v>
      </c>
      <c r="Z61" s="15">
        <v>1</v>
      </c>
      <c r="AA61" s="15">
        <v>2</v>
      </c>
      <c r="AB61" s="23">
        <f t="shared" si="2"/>
        <v>0.37356464144298923</v>
      </c>
      <c r="AC61" s="18" t="s">
        <v>20</v>
      </c>
      <c r="AD61" s="2">
        <v>5.9999999999999995E-4</v>
      </c>
      <c r="AE61" s="14" t="s">
        <v>31</v>
      </c>
      <c r="AF61" s="15">
        <v>2</v>
      </c>
      <c r="AG61" s="15">
        <v>2</v>
      </c>
      <c r="AH61" s="15">
        <v>1</v>
      </c>
      <c r="AI61" s="15">
        <v>1</v>
      </c>
      <c r="AJ61" s="15">
        <v>2</v>
      </c>
      <c r="AK61" s="23">
        <f t="shared" si="3"/>
        <v>0.37356464144298923</v>
      </c>
      <c r="AL61" s="19" t="s">
        <v>21</v>
      </c>
      <c r="AM61" s="2">
        <v>2.3E-3</v>
      </c>
      <c r="AN61" s="14" t="s">
        <v>31</v>
      </c>
      <c r="AO61" s="15">
        <v>2</v>
      </c>
      <c r="AP61" s="15">
        <v>2</v>
      </c>
      <c r="AQ61" s="15">
        <v>1</v>
      </c>
      <c r="AR61" s="15">
        <v>1</v>
      </c>
      <c r="AS61" s="15">
        <v>2</v>
      </c>
      <c r="AT61" s="23">
        <f t="shared" si="4"/>
        <v>0.37356464144298923</v>
      </c>
      <c r="AU61" s="20" t="s">
        <v>22</v>
      </c>
      <c r="AV61" s="61">
        <v>0</v>
      </c>
      <c r="AW61" s="62"/>
      <c r="AX61" s="63"/>
      <c r="AY61" s="63"/>
      <c r="AZ61" s="63"/>
      <c r="BA61" s="63"/>
      <c r="BB61" s="63"/>
      <c r="BC61" s="66">
        <v>0</v>
      </c>
      <c r="BD61" s="21" t="s">
        <v>23</v>
      </c>
      <c r="BE61" s="2">
        <v>1.7560075000000001E-2</v>
      </c>
      <c r="BF61" s="14" t="s">
        <v>31</v>
      </c>
      <c r="BG61" s="15">
        <v>2</v>
      </c>
      <c r="BH61" s="15">
        <v>1</v>
      </c>
      <c r="BI61" s="15">
        <v>1</v>
      </c>
      <c r="BJ61" s="15">
        <v>1</v>
      </c>
      <c r="BK61" s="15">
        <v>2</v>
      </c>
      <c r="BL61" s="23">
        <f t="shared" si="5"/>
        <v>0.35859414261160716</v>
      </c>
      <c r="BM61" s="22" t="s">
        <v>24</v>
      </c>
      <c r="BN61" s="61">
        <v>0</v>
      </c>
      <c r="BO61" s="62"/>
      <c r="BP61" s="63"/>
      <c r="BQ61" s="63"/>
      <c r="BR61" s="63"/>
      <c r="BS61" s="63"/>
      <c r="BT61" s="63"/>
      <c r="BU61" s="66">
        <v>0</v>
      </c>
    </row>
    <row r="62" spans="1:73" ht="15">
      <c r="A62" s="12">
        <v>2008</v>
      </c>
      <c r="B62" s="30" t="s">
        <v>25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18</v>
      </c>
      <c r="L62" s="2">
        <v>0.1487</v>
      </c>
      <c r="M62" s="14" t="s">
        <v>31</v>
      </c>
      <c r="N62" s="15">
        <v>2</v>
      </c>
      <c r="O62" s="15">
        <v>2</v>
      </c>
      <c r="P62" s="15">
        <v>1</v>
      </c>
      <c r="Q62" s="15">
        <v>1</v>
      </c>
      <c r="R62" s="15">
        <v>2</v>
      </c>
      <c r="S62" s="23">
        <f t="shared" si="1"/>
        <v>0.37356464144298923</v>
      </c>
      <c r="T62" s="17" t="s">
        <v>19</v>
      </c>
      <c r="U62" s="2">
        <v>2.0999999999999999E-3</v>
      </c>
      <c r="V62" s="14" t="s">
        <v>31</v>
      </c>
      <c r="W62" s="15">
        <v>2</v>
      </c>
      <c r="X62" s="15">
        <v>2</v>
      </c>
      <c r="Y62" s="15">
        <v>1</v>
      </c>
      <c r="Z62" s="15">
        <v>1</v>
      </c>
      <c r="AA62" s="15">
        <v>2</v>
      </c>
      <c r="AB62" s="23">
        <f t="shared" si="2"/>
        <v>0.37356464144298923</v>
      </c>
      <c r="AC62" s="18" t="s">
        <v>20</v>
      </c>
      <c r="AD62" s="2">
        <v>5.9999999999999995E-4</v>
      </c>
      <c r="AE62" s="14" t="s">
        <v>31</v>
      </c>
      <c r="AF62" s="15">
        <v>2</v>
      </c>
      <c r="AG62" s="15">
        <v>2</v>
      </c>
      <c r="AH62" s="15">
        <v>1</v>
      </c>
      <c r="AI62" s="15">
        <v>1</v>
      </c>
      <c r="AJ62" s="15">
        <v>2</v>
      </c>
      <c r="AK62" s="23">
        <f t="shared" si="3"/>
        <v>0.37356464144298923</v>
      </c>
      <c r="AL62" s="19" t="s">
        <v>21</v>
      </c>
      <c r="AM62" s="2">
        <v>2.3E-3</v>
      </c>
      <c r="AN62" s="14" t="s">
        <v>31</v>
      </c>
      <c r="AO62" s="15">
        <v>2</v>
      </c>
      <c r="AP62" s="15">
        <v>2</v>
      </c>
      <c r="AQ62" s="15">
        <v>1</v>
      </c>
      <c r="AR62" s="15">
        <v>1</v>
      </c>
      <c r="AS62" s="15">
        <v>2</v>
      </c>
      <c r="AT62" s="23">
        <f t="shared" si="4"/>
        <v>0.37356464144298923</v>
      </c>
      <c r="AU62" s="20" t="s">
        <v>22</v>
      </c>
      <c r="AV62" s="61">
        <v>0</v>
      </c>
      <c r="AW62" s="62"/>
      <c r="AX62" s="63"/>
      <c r="AY62" s="63"/>
      <c r="AZ62" s="63"/>
      <c r="BA62" s="63"/>
      <c r="BB62" s="63"/>
      <c r="BC62" s="66">
        <v>0</v>
      </c>
      <c r="BD62" s="21" t="s">
        <v>23</v>
      </c>
      <c r="BE62" s="2">
        <v>1.7590112500000001E-2</v>
      </c>
      <c r="BF62" s="14" t="s">
        <v>31</v>
      </c>
      <c r="BG62" s="15">
        <v>2</v>
      </c>
      <c r="BH62" s="15">
        <v>1</v>
      </c>
      <c r="BI62" s="15">
        <v>1</v>
      </c>
      <c r="BJ62" s="15">
        <v>1</v>
      </c>
      <c r="BK62" s="15">
        <v>2</v>
      </c>
      <c r="BL62" s="23">
        <f t="shared" si="5"/>
        <v>0.35859414261160716</v>
      </c>
      <c r="BM62" s="22" t="s">
        <v>24</v>
      </c>
      <c r="BN62" s="61">
        <v>0</v>
      </c>
      <c r="BO62" s="62"/>
      <c r="BP62" s="63"/>
      <c r="BQ62" s="63"/>
      <c r="BR62" s="63"/>
      <c r="BS62" s="63"/>
      <c r="BT62" s="63"/>
      <c r="BU62" s="66">
        <v>0</v>
      </c>
    </row>
    <row r="63" spans="1:73" ht="15">
      <c r="A63" s="12">
        <v>2009</v>
      </c>
      <c r="B63" s="30" t="s">
        <v>25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18</v>
      </c>
      <c r="L63" s="2">
        <v>0.1487</v>
      </c>
      <c r="M63" s="14" t="s">
        <v>31</v>
      </c>
      <c r="N63" s="15">
        <v>2</v>
      </c>
      <c r="O63" s="15">
        <v>2</v>
      </c>
      <c r="P63" s="15">
        <v>1</v>
      </c>
      <c r="Q63" s="15">
        <v>1</v>
      </c>
      <c r="R63" s="15">
        <v>2</v>
      </c>
      <c r="S63" s="23">
        <f t="shared" si="1"/>
        <v>0.37356464144298923</v>
      </c>
      <c r="T63" s="17" t="s">
        <v>19</v>
      </c>
      <c r="U63" s="2">
        <v>2.0999999999999999E-3</v>
      </c>
      <c r="V63" s="14" t="s">
        <v>31</v>
      </c>
      <c r="W63" s="15">
        <v>2</v>
      </c>
      <c r="X63" s="15">
        <v>2</v>
      </c>
      <c r="Y63" s="15">
        <v>1</v>
      </c>
      <c r="Z63" s="15">
        <v>1</v>
      </c>
      <c r="AA63" s="15">
        <v>2</v>
      </c>
      <c r="AB63" s="23">
        <f t="shared" si="2"/>
        <v>0.37356464144298923</v>
      </c>
      <c r="AC63" s="18" t="s">
        <v>20</v>
      </c>
      <c r="AD63" s="2">
        <v>5.9999999999999995E-4</v>
      </c>
      <c r="AE63" s="14" t="s">
        <v>31</v>
      </c>
      <c r="AF63" s="15">
        <v>2</v>
      </c>
      <c r="AG63" s="15">
        <v>2</v>
      </c>
      <c r="AH63" s="15">
        <v>1</v>
      </c>
      <c r="AI63" s="15">
        <v>1</v>
      </c>
      <c r="AJ63" s="15">
        <v>2</v>
      </c>
      <c r="AK63" s="23">
        <f t="shared" si="3"/>
        <v>0.37356464144298923</v>
      </c>
      <c r="AL63" s="19" t="s">
        <v>21</v>
      </c>
      <c r="AM63" s="2">
        <v>2.3E-3</v>
      </c>
      <c r="AN63" s="14" t="s">
        <v>31</v>
      </c>
      <c r="AO63" s="15">
        <v>2</v>
      </c>
      <c r="AP63" s="15">
        <v>2</v>
      </c>
      <c r="AQ63" s="15">
        <v>1</v>
      </c>
      <c r="AR63" s="15">
        <v>1</v>
      </c>
      <c r="AS63" s="15">
        <v>2</v>
      </c>
      <c r="AT63" s="23">
        <f t="shared" si="4"/>
        <v>0.37356464144298923</v>
      </c>
      <c r="AU63" s="20" t="s">
        <v>22</v>
      </c>
      <c r="AV63" s="61">
        <v>0</v>
      </c>
      <c r="AW63" s="62"/>
      <c r="AX63" s="63"/>
      <c r="AY63" s="63"/>
      <c r="AZ63" s="63"/>
      <c r="BA63" s="63"/>
      <c r="BB63" s="63"/>
      <c r="BC63" s="66">
        <v>0</v>
      </c>
      <c r="BD63" s="21" t="s">
        <v>23</v>
      </c>
      <c r="BE63" s="2">
        <v>1.7620150000000001E-2</v>
      </c>
      <c r="BF63" s="14" t="s">
        <v>31</v>
      </c>
      <c r="BG63" s="15">
        <v>2</v>
      </c>
      <c r="BH63" s="15">
        <v>1</v>
      </c>
      <c r="BI63" s="15">
        <v>1</v>
      </c>
      <c r="BJ63" s="15">
        <v>1</v>
      </c>
      <c r="BK63" s="15">
        <v>2</v>
      </c>
      <c r="BL63" s="23">
        <f t="shared" si="5"/>
        <v>0.35859414261160716</v>
      </c>
      <c r="BM63" s="22" t="s">
        <v>24</v>
      </c>
      <c r="BN63" s="61">
        <v>0</v>
      </c>
      <c r="BO63" s="62"/>
      <c r="BP63" s="63"/>
      <c r="BQ63" s="63"/>
      <c r="BR63" s="63"/>
      <c r="BS63" s="63"/>
      <c r="BT63" s="63"/>
      <c r="BU63" s="66">
        <v>0</v>
      </c>
    </row>
    <row r="64" spans="1:73" ht="15">
      <c r="A64" s="12">
        <v>2010</v>
      </c>
      <c r="B64" s="30" t="s">
        <v>25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18</v>
      </c>
      <c r="L64" s="2">
        <v>0.1487</v>
      </c>
      <c r="M64" s="14" t="s">
        <v>31</v>
      </c>
      <c r="N64" s="15">
        <v>2</v>
      </c>
      <c r="O64" s="15">
        <v>2</v>
      </c>
      <c r="P64" s="15">
        <v>1</v>
      </c>
      <c r="Q64" s="15">
        <v>1</v>
      </c>
      <c r="R64" s="15">
        <v>2</v>
      </c>
      <c r="S64" s="23">
        <f t="shared" si="1"/>
        <v>0.37356464144298923</v>
      </c>
      <c r="T64" s="17" t="s">
        <v>19</v>
      </c>
      <c r="U64" s="2">
        <v>2.0999999999999999E-3</v>
      </c>
      <c r="V64" s="14" t="s">
        <v>31</v>
      </c>
      <c r="W64" s="15">
        <v>2</v>
      </c>
      <c r="X64" s="15">
        <v>2</v>
      </c>
      <c r="Y64" s="15">
        <v>1</v>
      </c>
      <c r="Z64" s="15">
        <v>1</v>
      </c>
      <c r="AA64" s="15">
        <v>2</v>
      </c>
      <c r="AB64" s="23">
        <f t="shared" si="2"/>
        <v>0.37356464144298923</v>
      </c>
      <c r="AC64" s="18" t="s">
        <v>20</v>
      </c>
      <c r="AD64" s="2">
        <v>5.9999999999999995E-4</v>
      </c>
      <c r="AE64" s="14" t="s">
        <v>31</v>
      </c>
      <c r="AF64" s="15">
        <v>2</v>
      </c>
      <c r="AG64" s="15">
        <v>2</v>
      </c>
      <c r="AH64" s="15">
        <v>1</v>
      </c>
      <c r="AI64" s="15">
        <v>1</v>
      </c>
      <c r="AJ64" s="15">
        <v>2</v>
      </c>
      <c r="AK64" s="23">
        <f t="shared" si="3"/>
        <v>0.37356464144298923</v>
      </c>
      <c r="AL64" s="19" t="s">
        <v>21</v>
      </c>
      <c r="AM64" s="2">
        <v>2.3E-3</v>
      </c>
      <c r="AN64" s="14" t="s">
        <v>31</v>
      </c>
      <c r="AO64" s="15">
        <v>2</v>
      </c>
      <c r="AP64" s="15">
        <v>2</v>
      </c>
      <c r="AQ64" s="15">
        <v>1</v>
      </c>
      <c r="AR64" s="15">
        <v>1</v>
      </c>
      <c r="AS64" s="15">
        <v>2</v>
      </c>
      <c r="AT64" s="23">
        <f t="shared" si="4"/>
        <v>0.37356464144298923</v>
      </c>
      <c r="AU64" s="20" t="s">
        <v>22</v>
      </c>
      <c r="AV64" s="61">
        <v>0</v>
      </c>
      <c r="AW64" s="62"/>
      <c r="AX64" s="63"/>
      <c r="AY64" s="63"/>
      <c r="AZ64" s="63"/>
      <c r="BA64" s="63"/>
      <c r="BB64" s="63"/>
      <c r="BC64" s="66">
        <v>0</v>
      </c>
      <c r="BD64" s="21" t="s">
        <v>23</v>
      </c>
      <c r="BE64" s="2">
        <v>1.7650187500000001E-2</v>
      </c>
      <c r="BF64" s="14" t="s">
        <v>31</v>
      </c>
      <c r="BG64" s="15">
        <v>2</v>
      </c>
      <c r="BH64" s="15">
        <v>1</v>
      </c>
      <c r="BI64" s="15">
        <v>1</v>
      </c>
      <c r="BJ64" s="15">
        <v>1</v>
      </c>
      <c r="BK64" s="15">
        <v>2</v>
      </c>
      <c r="BL64" s="23">
        <f t="shared" si="5"/>
        <v>0.35859414261160716</v>
      </c>
      <c r="BM64" s="22" t="s">
        <v>24</v>
      </c>
      <c r="BN64" s="61">
        <v>0</v>
      </c>
      <c r="BO64" s="62"/>
      <c r="BP64" s="63"/>
      <c r="BQ64" s="63"/>
      <c r="BR64" s="63"/>
      <c r="BS64" s="63"/>
      <c r="BT64" s="63"/>
      <c r="BU64" s="66">
        <v>0</v>
      </c>
    </row>
    <row r="65" spans="1:73" ht="15">
      <c r="A65" s="12">
        <v>2011</v>
      </c>
      <c r="B65" s="30" t="s">
        <v>25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18</v>
      </c>
      <c r="L65" s="2">
        <v>0.1487</v>
      </c>
      <c r="M65" s="14" t="s">
        <v>31</v>
      </c>
      <c r="N65" s="15">
        <v>2</v>
      </c>
      <c r="O65" s="15">
        <v>3</v>
      </c>
      <c r="P65" s="15">
        <v>1</v>
      </c>
      <c r="Q65" s="15">
        <v>1</v>
      </c>
      <c r="R65" s="15">
        <v>2</v>
      </c>
      <c r="S65" s="23">
        <f t="shared" si="1"/>
        <v>0.48935255543384243</v>
      </c>
      <c r="T65" s="17" t="s">
        <v>19</v>
      </c>
      <c r="U65" s="2">
        <v>2.0999999999999999E-3</v>
      </c>
      <c r="V65" s="14" t="s">
        <v>31</v>
      </c>
      <c r="W65" s="15">
        <v>2</v>
      </c>
      <c r="X65" s="15">
        <v>3</v>
      </c>
      <c r="Y65" s="15">
        <v>1</v>
      </c>
      <c r="Z65" s="15">
        <v>1</v>
      </c>
      <c r="AA65" s="15">
        <v>2</v>
      </c>
      <c r="AB65" s="23">
        <f t="shared" si="2"/>
        <v>0.48935255543384243</v>
      </c>
      <c r="AC65" s="18" t="s">
        <v>20</v>
      </c>
      <c r="AD65" s="2">
        <v>5.9999999999999995E-4</v>
      </c>
      <c r="AE65" s="14" t="s">
        <v>31</v>
      </c>
      <c r="AF65" s="15">
        <v>2</v>
      </c>
      <c r="AG65" s="15">
        <v>3</v>
      </c>
      <c r="AH65" s="15">
        <v>1</v>
      </c>
      <c r="AI65" s="15">
        <v>1</v>
      </c>
      <c r="AJ65" s="15">
        <v>2</v>
      </c>
      <c r="AK65" s="23">
        <f t="shared" si="3"/>
        <v>0.48935255543384243</v>
      </c>
      <c r="AL65" s="19" t="s">
        <v>21</v>
      </c>
      <c r="AM65" s="2">
        <v>2.3E-3</v>
      </c>
      <c r="AN65" s="14" t="s">
        <v>31</v>
      </c>
      <c r="AO65" s="15">
        <v>2</v>
      </c>
      <c r="AP65" s="15">
        <v>3</v>
      </c>
      <c r="AQ65" s="15">
        <v>1</v>
      </c>
      <c r="AR65" s="15">
        <v>1</v>
      </c>
      <c r="AS65" s="15">
        <v>2</v>
      </c>
      <c r="AT65" s="23">
        <f t="shared" si="4"/>
        <v>0.48935255543384243</v>
      </c>
      <c r="AU65" s="20" t="s">
        <v>22</v>
      </c>
      <c r="AV65" s="61">
        <v>0</v>
      </c>
      <c r="AW65" s="62"/>
      <c r="AX65" s="63"/>
      <c r="AY65" s="63"/>
      <c r="AZ65" s="63"/>
      <c r="BA65" s="63"/>
      <c r="BB65" s="63"/>
      <c r="BC65" s="66">
        <v>0</v>
      </c>
      <c r="BD65" s="21" t="s">
        <v>23</v>
      </c>
      <c r="BE65" s="2">
        <v>1.7680225000000001E-2</v>
      </c>
      <c r="BF65" s="14" t="s">
        <v>31</v>
      </c>
      <c r="BG65" s="15">
        <v>2</v>
      </c>
      <c r="BH65" s="15">
        <v>1</v>
      </c>
      <c r="BI65" s="15">
        <v>1</v>
      </c>
      <c r="BJ65" s="15">
        <v>1</v>
      </c>
      <c r="BK65" s="15">
        <v>2</v>
      </c>
      <c r="BL65" s="23">
        <f t="shared" si="5"/>
        <v>0.35859414261160716</v>
      </c>
      <c r="BM65" s="22" t="s">
        <v>24</v>
      </c>
      <c r="BN65" s="61">
        <v>0</v>
      </c>
      <c r="BO65" s="62"/>
      <c r="BP65" s="63"/>
      <c r="BQ65" s="63"/>
      <c r="BR65" s="63"/>
      <c r="BS65" s="63"/>
      <c r="BT65" s="63"/>
      <c r="BU65" s="66">
        <v>0</v>
      </c>
    </row>
    <row r="66" spans="1:73" ht="15">
      <c r="A66" s="12">
        <v>2012</v>
      </c>
      <c r="B66" s="30" t="s">
        <v>25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18</v>
      </c>
      <c r="L66" s="2">
        <v>0.1487</v>
      </c>
      <c r="M66" s="14" t="s">
        <v>31</v>
      </c>
      <c r="N66" s="15">
        <v>2</v>
      </c>
      <c r="O66" s="15">
        <v>3</v>
      </c>
      <c r="P66" s="15">
        <v>1</v>
      </c>
      <c r="Q66" s="15">
        <v>1</v>
      </c>
      <c r="R66" s="15">
        <v>2</v>
      </c>
      <c r="S66" s="23">
        <f t="shared" si="1"/>
        <v>0.48935255543384243</v>
      </c>
      <c r="T66" s="17" t="s">
        <v>19</v>
      </c>
      <c r="U66" s="2">
        <v>2.0999999999999999E-3</v>
      </c>
      <c r="V66" s="14" t="s">
        <v>31</v>
      </c>
      <c r="W66" s="15">
        <v>2</v>
      </c>
      <c r="X66" s="15">
        <v>3</v>
      </c>
      <c r="Y66" s="15">
        <v>1</v>
      </c>
      <c r="Z66" s="15">
        <v>1</v>
      </c>
      <c r="AA66" s="15">
        <v>2</v>
      </c>
      <c r="AB66" s="23">
        <f t="shared" si="2"/>
        <v>0.48935255543384243</v>
      </c>
      <c r="AC66" s="18" t="s">
        <v>20</v>
      </c>
      <c r="AD66" s="2">
        <v>5.9999999999999995E-4</v>
      </c>
      <c r="AE66" s="14" t="s">
        <v>31</v>
      </c>
      <c r="AF66" s="15">
        <v>2</v>
      </c>
      <c r="AG66" s="15">
        <v>3</v>
      </c>
      <c r="AH66" s="15">
        <v>1</v>
      </c>
      <c r="AI66" s="15">
        <v>1</v>
      </c>
      <c r="AJ66" s="15">
        <v>2</v>
      </c>
      <c r="AK66" s="23">
        <f t="shared" si="3"/>
        <v>0.48935255543384243</v>
      </c>
      <c r="AL66" s="19" t="s">
        <v>21</v>
      </c>
      <c r="AM66" s="2">
        <v>2.3E-3</v>
      </c>
      <c r="AN66" s="14" t="s">
        <v>31</v>
      </c>
      <c r="AO66" s="15">
        <v>2</v>
      </c>
      <c r="AP66" s="15">
        <v>3</v>
      </c>
      <c r="AQ66" s="15">
        <v>1</v>
      </c>
      <c r="AR66" s="15">
        <v>1</v>
      </c>
      <c r="AS66" s="15">
        <v>2</v>
      </c>
      <c r="AT66" s="23">
        <f t="shared" si="4"/>
        <v>0.48935255543384243</v>
      </c>
      <c r="AU66" s="20" t="s">
        <v>22</v>
      </c>
      <c r="AV66" s="61">
        <v>0</v>
      </c>
      <c r="AW66" s="62"/>
      <c r="AX66" s="63"/>
      <c r="AY66" s="63"/>
      <c r="AZ66" s="63"/>
      <c r="BA66" s="63"/>
      <c r="BB66" s="63"/>
      <c r="BC66" s="66">
        <v>0</v>
      </c>
      <c r="BD66" s="21" t="s">
        <v>23</v>
      </c>
      <c r="BE66" s="2">
        <v>1.7710262500000001E-2</v>
      </c>
      <c r="BF66" s="14" t="s">
        <v>31</v>
      </c>
      <c r="BG66" s="15">
        <v>2</v>
      </c>
      <c r="BH66" s="15">
        <v>1</v>
      </c>
      <c r="BI66" s="15">
        <v>1</v>
      </c>
      <c r="BJ66" s="15">
        <v>1</v>
      </c>
      <c r="BK66" s="15">
        <v>2</v>
      </c>
      <c r="BL66" s="23">
        <f t="shared" si="5"/>
        <v>0.35859414261160716</v>
      </c>
      <c r="BM66" s="22" t="s">
        <v>24</v>
      </c>
      <c r="BN66" s="61">
        <v>0</v>
      </c>
      <c r="BO66" s="62"/>
      <c r="BP66" s="63"/>
      <c r="BQ66" s="63"/>
      <c r="BR66" s="63"/>
      <c r="BS66" s="63"/>
      <c r="BT66" s="63"/>
      <c r="BU66" s="66">
        <v>0</v>
      </c>
    </row>
    <row r="67" spans="1:73" ht="15">
      <c r="A67" s="12">
        <v>2013</v>
      </c>
      <c r="B67" s="30" t="s">
        <v>25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18</v>
      </c>
      <c r="L67" s="2">
        <v>0.1487</v>
      </c>
      <c r="M67" s="14" t="s">
        <v>31</v>
      </c>
      <c r="N67" s="15">
        <v>2</v>
      </c>
      <c r="O67" s="15">
        <v>3</v>
      </c>
      <c r="P67" s="15">
        <v>1</v>
      </c>
      <c r="Q67" s="15">
        <v>1</v>
      </c>
      <c r="R67" s="15">
        <v>2</v>
      </c>
      <c r="S67" s="23">
        <f t="shared" si="1"/>
        <v>0.48935255543384243</v>
      </c>
      <c r="T67" s="17" t="s">
        <v>19</v>
      </c>
      <c r="U67" s="2">
        <v>2.0999999999999999E-3</v>
      </c>
      <c r="V67" s="14" t="s">
        <v>31</v>
      </c>
      <c r="W67" s="15">
        <v>2</v>
      </c>
      <c r="X67" s="15">
        <v>3</v>
      </c>
      <c r="Y67" s="15">
        <v>1</v>
      </c>
      <c r="Z67" s="15">
        <v>1</v>
      </c>
      <c r="AA67" s="15">
        <v>2</v>
      </c>
      <c r="AB67" s="23">
        <f t="shared" si="2"/>
        <v>0.48935255543384243</v>
      </c>
      <c r="AC67" s="18" t="s">
        <v>20</v>
      </c>
      <c r="AD67" s="2">
        <v>5.9999999999999995E-4</v>
      </c>
      <c r="AE67" s="14" t="s">
        <v>31</v>
      </c>
      <c r="AF67" s="15">
        <v>2</v>
      </c>
      <c r="AG67" s="15">
        <v>3</v>
      </c>
      <c r="AH67" s="15">
        <v>1</v>
      </c>
      <c r="AI67" s="15">
        <v>1</v>
      </c>
      <c r="AJ67" s="15">
        <v>2</v>
      </c>
      <c r="AK67" s="23">
        <f t="shared" si="3"/>
        <v>0.48935255543384243</v>
      </c>
      <c r="AL67" s="19" t="s">
        <v>21</v>
      </c>
      <c r="AM67" s="2">
        <v>2.3E-3</v>
      </c>
      <c r="AN67" s="14" t="s">
        <v>31</v>
      </c>
      <c r="AO67" s="15">
        <v>2</v>
      </c>
      <c r="AP67" s="15">
        <v>3</v>
      </c>
      <c r="AQ67" s="15">
        <v>1</v>
      </c>
      <c r="AR67" s="15">
        <v>1</v>
      </c>
      <c r="AS67" s="15">
        <v>2</v>
      </c>
      <c r="AT67" s="23">
        <f t="shared" si="4"/>
        <v>0.48935255543384243</v>
      </c>
      <c r="AU67" s="20" t="s">
        <v>22</v>
      </c>
      <c r="AV67" s="61">
        <v>0</v>
      </c>
      <c r="AW67" s="62"/>
      <c r="AX67" s="63"/>
      <c r="AY67" s="63"/>
      <c r="AZ67" s="63"/>
      <c r="BA67" s="63"/>
      <c r="BB67" s="63"/>
      <c r="BC67" s="66">
        <v>0</v>
      </c>
      <c r="BD67" s="21" t="s">
        <v>23</v>
      </c>
      <c r="BE67" s="2">
        <v>1.7740300000000001E-2</v>
      </c>
      <c r="BF67" s="14" t="s">
        <v>31</v>
      </c>
      <c r="BG67" s="15">
        <v>2</v>
      </c>
      <c r="BH67" s="15">
        <v>1</v>
      </c>
      <c r="BI67" s="15">
        <v>1</v>
      </c>
      <c r="BJ67" s="15">
        <v>1</v>
      </c>
      <c r="BK67" s="15">
        <v>2</v>
      </c>
      <c r="BL67" s="23">
        <f t="shared" si="5"/>
        <v>0.35859414261160716</v>
      </c>
      <c r="BM67" s="22" t="s">
        <v>24</v>
      </c>
      <c r="BN67" s="61">
        <v>0</v>
      </c>
      <c r="BO67" s="62"/>
      <c r="BP67" s="63"/>
      <c r="BQ67" s="63"/>
      <c r="BR67" s="63"/>
      <c r="BS67" s="63"/>
      <c r="BT67" s="63"/>
      <c r="BU67" s="66">
        <v>0</v>
      </c>
    </row>
    <row r="68" spans="1:73" ht="15">
      <c r="A68" s="12">
        <v>2014</v>
      </c>
      <c r="B68" s="30" t="s">
        <v>25</v>
      </c>
      <c r="C68" s="34"/>
      <c r="D68" s="14"/>
      <c r="E68" s="15"/>
      <c r="F68" s="15"/>
      <c r="G68" s="15"/>
      <c r="H68" s="15"/>
      <c r="I68" s="15"/>
      <c r="J68" s="23">
        <f t="shared" ref="J68:J73" si="6">SQRT((1.5*EXP(1.105*I68))^2+(1.5*EXP(1.105*(E68-1)))^2+(1.5*EXP(1.105*(F68-1)))^2+(1.5*EXP(1.105*(G68-1)))^2+(1.5*EXP(1.105*(H68-1)))^2)/100*2.45</f>
        <v>4.4081660908397297E-2</v>
      </c>
      <c r="K68" s="13" t="s">
        <v>18</v>
      </c>
      <c r="L68" s="2">
        <v>0.1487</v>
      </c>
      <c r="M68" s="14" t="s">
        <v>31</v>
      </c>
      <c r="N68" s="15">
        <v>2</v>
      </c>
      <c r="O68" s="15">
        <v>3</v>
      </c>
      <c r="P68" s="15">
        <v>1</v>
      </c>
      <c r="Q68" s="15">
        <v>1</v>
      </c>
      <c r="R68" s="15">
        <v>2</v>
      </c>
      <c r="S68" s="23">
        <f t="shared" si="1"/>
        <v>0.48935255543384243</v>
      </c>
      <c r="T68" s="17" t="s">
        <v>19</v>
      </c>
      <c r="U68" s="2">
        <v>2.0999999999999999E-3</v>
      </c>
      <c r="V68" s="14" t="s">
        <v>31</v>
      </c>
      <c r="W68" s="15">
        <v>2</v>
      </c>
      <c r="X68" s="15">
        <v>3</v>
      </c>
      <c r="Y68" s="15">
        <v>1</v>
      </c>
      <c r="Z68" s="15">
        <v>1</v>
      </c>
      <c r="AA68" s="15">
        <v>2</v>
      </c>
      <c r="AB68" s="23">
        <f t="shared" si="2"/>
        <v>0.48935255543384243</v>
      </c>
      <c r="AC68" s="18" t="s">
        <v>20</v>
      </c>
      <c r="AD68" s="2">
        <v>5.9999999999999995E-4</v>
      </c>
      <c r="AE68" s="14" t="s">
        <v>31</v>
      </c>
      <c r="AF68" s="15">
        <v>2</v>
      </c>
      <c r="AG68" s="15">
        <v>3</v>
      </c>
      <c r="AH68" s="15">
        <v>1</v>
      </c>
      <c r="AI68" s="15">
        <v>1</v>
      </c>
      <c r="AJ68" s="15">
        <v>2</v>
      </c>
      <c r="AK68" s="23">
        <f t="shared" si="3"/>
        <v>0.48935255543384243</v>
      </c>
      <c r="AL68" s="19" t="s">
        <v>21</v>
      </c>
      <c r="AM68" s="2">
        <v>2.3E-3</v>
      </c>
      <c r="AN68" s="14" t="s">
        <v>31</v>
      </c>
      <c r="AO68" s="15">
        <v>2</v>
      </c>
      <c r="AP68" s="15">
        <v>3</v>
      </c>
      <c r="AQ68" s="15">
        <v>1</v>
      </c>
      <c r="AR68" s="15">
        <v>1</v>
      </c>
      <c r="AS68" s="15">
        <v>2</v>
      </c>
      <c r="AT68" s="23">
        <f t="shared" si="4"/>
        <v>0.48935255543384243</v>
      </c>
      <c r="AU68" s="20" t="s">
        <v>22</v>
      </c>
      <c r="AV68" s="61">
        <v>0</v>
      </c>
      <c r="AW68" s="62"/>
      <c r="AX68" s="63"/>
      <c r="AY68" s="63"/>
      <c r="AZ68" s="63"/>
      <c r="BA68" s="63"/>
      <c r="BB68" s="63"/>
      <c r="BC68" s="66">
        <v>0</v>
      </c>
      <c r="BD68" s="21" t="s">
        <v>23</v>
      </c>
      <c r="BE68" s="2">
        <v>1.7740300000000001E-2</v>
      </c>
      <c r="BF68" s="14" t="s">
        <v>31</v>
      </c>
      <c r="BG68" s="15">
        <v>2</v>
      </c>
      <c r="BH68" s="15">
        <v>2</v>
      </c>
      <c r="BI68" s="15">
        <v>1</v>
      </c>
      <c r="BJ68" s="15">
        <v>1</v>
      </c>
      <c r="BK68" s="15">
        <v>2</v>
      </c>
      <c r="BL68" s="23">
        <f t="shared" si="5"/>
        <v>0.37356464144298923</v>
      </c>
      <c r="BM68" s="22" t="s">
        <v>24</v>
      </c>
      <c r="BN68" s="61">
        <v>0</v>
      </c>
      <c r="BO68" s="62"/>
      <c r="BP68" s="63"/>
      <c r="BQ68" s="63"/>
      <c r="BR68" s="63"/>
      <c r="BS68" s="63"/>
      <c r="BT68" s="63"/>
      <c r="BU68" s="66">
        <v>0</v>
      </c>
    </row>
    <row r="69" spans="1:73" ht="15">
      <c r="A69" s="12">
        <v>2015</v>
      </c>
      <c r="B69" s="30" t="s">
        <v>25</v>
      </c>
      <c r="C69" s="34"/>
      <c r="D69" s="14"/>
      <c r="E69" s="15"/>
      <c r="F69" s="15"/>
      <c r="G69" s="15"/>
      <c r="H69" s="15"/>
      <c r="I69" s="15"/>
      <c r="J69" s="23">
        <f t="shared" si="6"/>
        <v>4.4081660908397297E-2</v>
      </c>
      <c r="K69" s="13" t="s">
        <v>18</v>
      </c>
      <c r="L69" s="2">
        <v>0.1487</v>
      </c>
      <c r="M69" s="14" t="s">
        <v>31</v>
      </c>
      <c r="N69" s="15">
        <v>2</v>
      </c>
      <c r="O69" s="15">
        <v>3</v>
      </c>
      <c r="P69" s="15">
        <v>1</v>
      </c>
      <c r="Q69" s="15">
        <v>1</v>
      </c>
      <c r="R69" s="15">
        <v>2</v>
      </c>
      <c r="S69" s="23">
        <f t="shared" si="1"/>
        <v>0.48935255543384243</v>
      </c>
      <c r="T69" s="17" t="s">
        <v>19</v>
      </c>
      <c r="U69" s="2">
        <v>2.0999999999999999E-3</v>
      </c>
      <c r="V69" s="14" t="s">
        <v>31</v>
      </c>
      <c r="W69" s="15">
        <v>2</v>
      </c>
      <c r="X69" s="15">
        <v>3</v>
      </c>
      <c r="Y69" s="15">
        <v>1</v>
      </c>
      <c r="Z69" s="15">
        <v>1</v>
      </c>
      <c r="AA69" s="15">
        <v>2</v>
      </c>
      <c r="AB69" s="23">
        <f t="shared" si="2"/>
        <v>0.48935255543384243</v>
      </c>
      <c r="AC69" s="18" t="s">
        <v>20</v>
      </c>
      <c r="AD69" s="2">
        <v>5.9999999999999995E-4</v>
      </c>
      <c r="AE69" s="14" t="s">
        <v>31</v>
      </c>
      <c r="AF69" s="15">
        <v>2</v>
      </c>
      <c r="AG69" s="15">
        <v>3</v>
      </c>
      <c r="AH69" s="15">
        <v>1</v>
      </c>
      <c r="AI69" s="15">
        <v>1</v>
      </c>
      <c r="AJ69" s="15">
        <v>2</v>
      </c>
      <c r="AK69" s="23">
        <f t="shared" si="3"/>
        <v>0.48935255543384243</v>
      </c>
      <c r="AL69" s="19" t="s">
        <v>21</v>
      </c>
      <c r="AM69" s="2">
        <v>2.3E-3</v>
      </c>
      <c r="AN69" s="14" t="s">
        <v>31</v>
      </c>
      <c r="AO69" s="15">
        <v>2</v>
      </c>
      <c r="AP69" s="15">
        <v>3</v>
      </c>
      <c r="AQ69" s="15">
        <v>1</v>
      </c>
      <c r="AR69" s="15">
        <v>1</v>
      </c>
      <c r="AS69" s="15">
        <v>2</v>
      </c>
      <c r="AT69" s="23">
        <f t="shared" si="4"/>
        <v>0.48935255543384243</v>
      </c>
      <c r="AU69" s="20" t="s">
        <v>22</v>
      </c>
      <c r="AV69" s="61">
        <v>0</v>
      </c>
      <c r="AW69" s="62"/>
      <c r="AX69" s="63"/>
      <c r="AY69" s="63"/>
      <c r="AZ69" s="63"/>
      <c r="BA69" s="63"/>
      <c r="BB69" s="63"/>
      <c r="BC69" s="66">
        <v>0</v>
      </c>
      <c r="BD69" s="21" t="s">
        <v>23</v>
      </c>
      <c r="BE69" s="2">
        <v>1.7740300000000001E-2</v>
      </c>
      <c r="BF69" s="14" t="s">
        <v>31</v>
      </c>
      <c r="BG69" s="15">
        <v>2</v>
      </c>
      <c r="BH69" s="15">
        <v>2</v>
      </c>
      <c r="BI69" s="15">
        <v>1</v>
      </c>
      <c r="BJ69" s="15">
        <v>1</v>
      </c>
      <c r="BK69" s="15">
        <v>2</v>
      </c>
      <c r="BL69" s="23">
        <f t="shared" si="5"/>
        <v>0.37356464144298923</v>
      </c>
      <c r="BM69" s="22" t="s">
        <v>24</v>
      </c>
      <c r="BN69" s="61">
        <v>0</v>
      </c>
      <c r="BO69" s="62"/>
      <c r="BP69" s="63"/>
      <c r="BQ69" s="63"/>
      <c r="BR69" s="63"/>
      <c r="BS69" s="63"/>
      <c r="BT69" s="63"/>
      <c r="BU69" s="66">
        <v>0</v>
      </c>
    </row>
    <row r="70" spans="1:73" ht="15">
      <c r="A70" s="12">
        <v>2016</v>
      </c>
      <c r="B70" s="30" t="s">
        <v>25</v>
      </c>
      <c r="C70" s="34"/>
      <c r="D70" s="14"/>
      <c r="E70" s="15"/>
      <c r="F70" s="15"/>
      <c r="G70" s="15"/>
      <c r="H70" s="15"/>
      <c r="I70" s="15"/>
      <c r="J70" s="23">
        <f t="shared" si="6"/>
        <v>4.4081660908397297E-2</v>
      </c>
      <c r="K70" s="13" t="s">
        <v>18</v>
      </c>
      <c r="L70" s="2">
        <v>0.1487</v>
      </c>
      <c r="M70" s="14" t="s">
        <v>31</v>
      </c>
      <c r="N70" s="15">
        <v>2</v>
      </c>
      <c r="O70" s="15">
        <v>4</v>
      </c>
      <c r="P70" s="15">
        <v>1</v>
      </c>
      <c r="Q70" s="15">
        <v>1</v>
      </c>
      <c r="R70" s="15">
        <v>2</v>
      </c>
      <c r="S70" s="23">
        <f t="shared" ref="S70:S73" si="7">SQRT((1.5*EXP(1.105*R70))^2+(1.5*EXP(1.105*(N70-1)))^2+(1.5*EXP(1.105*(O70-1)))^2+(1.5*EXP(1.105*(P70-1)))^2+(1.5*EXP(1.105*(Q70-1)))^2)/100*2.45</f>
        <v>1.0725046436742278</v>
      </c>
      <c r="T70" s="17" t="s">
        <v>19</v>
      </c>
      <c r="U70" s="2">
        <v>2.0999999999999999E-3</v>
      </c>
      <c r="V70" s="14" t="s">
        <v>31</v>
      </c>
      <c r="W70" s="15">
        <v>2</v>
      </c>
      <c r="X70" s="15">
        <v>4</v>
      </c>
      <c r="Y70" s="15">
        <v>1</v>
      </c>
      <c r="Z70" s="15">
        <v>1</v>
      </c>
      <c r="AA70" s="15">
        <v>2</v>
      </c>
      <c r="AB70" s="23">
        <f t="shared" ref="AB70:AB73" si="8">SQRT((1.5*EXP(1.105*AA70))^2+(1.5*EXP(1.105*(W70-1)))^2+(1.5*EXP(1.105*(X70-1)))^2+(1.5*EXP(1.105*(Y70-1)))^2+(1.5*EXP(1.105*(Z70-1)))^2)/100*2.45</f>
        <v>1.0725046436742278</v>
      </c>
      <c r="AC70" s="18" t="s">
        <v>20</v>
      </c>
      <c r="AD70" s="2">
        <v>5.9999999999999995E-4</v>
      </c>
      <c r="AE70" s="14" t="s">
        <v>31</v>
      </c>
      <c r="AF70" s="15">
        <v>2</v>
      </c>
      <c r="AG70" s="15">
        <v>3</v>
      </c>
      <c r="AH70" s="15">
        <v>1</v>
      </c>
      <c r="AI70" s="15">
        <v>1</v>
      </c>
      <c r="AJ70" s="15">
        <v>2</v>
      </c>
      <c r="AK70" s="23">
        <f t="shared" ref="AK70:AK76" si="9">SQRT((1.5*EXP(1.105*AJ70))^2+(1.5*EXP(1.105*(AF70-1)))^2+(1.5*EXP(1.105*(AG70-1)))^2+(1.5*EXP(1.105*(AH70-1)))^2+(1.5*EXP(1.105*(AI70-1)))^2)/100*2.45</f>
        <v>0.48935255543384243</v>
      </c>
      <c r="AL70" s="19" t="s">
        <v>21</v>
      </c>
      <c r="AM70" s="2">
        <v>2.3E-3</v>
      </c>
      <c r="AN70" s="14" t="s">
        <v>31</v>
      </c>
      <c r="AO70" s="15">
        <v>2</v>
      </c>
      <c r="AP70" s="15">
        <v>3</v>
      </c>
      <c r="AQ70" s="15">
        <v>1</v>
      </c>
      <c r="AR70" s="15">
        <v>1</v>
      </c>
      <c r="AS70" s="15">
        <v>2</v>
      </c>
      <c r="AT70" s="23">
        <f t="shared" ref="AT70:AT76" si="10">SQRT((1.5*EXP(1.105*AS70))^2+(1.5*EXP(1.105*(AO70-1)))^2+(1.5*EXP(1.105*(AP70-1)))^2+(1.5*EXP(1.105*(AQ70-1)))^2+(1.5*EXP(1.105*(AR70-1)))^2)/100*2.45</f>
        <v>0.48935255543384243</v>
      </c>
      <c r="AU70" s="20" t="s">
        <v>22</v>
      </c>
      <c r="AV70" s="61">
        <v>0</v>
      </c>
      <c r="AW70" s="62"/>
      <c r="AX70" s="63"/>
      <c r="AY70" s="63"/>
      <c r="AZ70" s="63"/>
      <c r="BA70" s="63"/>
      <c r="BB70" s="63"/>
      <c r="BC70" s="66">
        <v>0</v>
      </c>
      <c r="BD70" s="21" t="s">
        <v>23</v>
      </c>
      <c r="BE70" s="2">
        <v>1.7740300000000001E-2</v>
      </c>
      <c r="BF70" s="14" t="s">
        <v>31</v>
      </c>
      <c r="BG70" s="15">
        <v>2</v>
      </c>
      <c r="BH70" s="15">
        <v>2</v>
      </c>
      <c r="BI70" s="15">
        <v>1</v>
      </c>
      <c r="BJ70" s="15">
        <v>1</v>
      </c>
      <c r="BK70" s="15">
        <v>2</v>
      </c>
      <c r="BL70" s="23">
        <f t="shared" ref="BL70:BL76" si="11">SQRT((1.5*EXP(1.105*BK70))^2+(1.5*EXP(1.105*(BG70-1)))^2+(1.5*EXP(1.105*(BH70-1)))^2+(1.5*EXP(1.105*(BI70-1)))^2+(1.5*EXP(1.105*(BJ70-1)))^2)/100*2.45</f>
        <v>0.37356464144298923</v>
      </c>
      <c r="BM70" s="22" t="s">
        <v>24</v>
      </c>
      <c r="BN70" s="61">
        <v>0</v>
      </c>
      <c r="BO70" s="62"/>
      <c r="BP70" s="63"/>
      <c r="BQ70" s="63"/>
      <c r="BR70" s="63"/>
      <c r="BS70" s="63"/>
      <c r="BT70" s="63"/>
      <c r="BU70" s="66">
        <v>0</v>
      </c>
    </row>
    <row r="71" spans="1:73" ht="15">
      <c r="A71" s="12">
        <v>2017</v>
      </c>
      <c r="B71" s="30" t="s">
        <v>25</v>
      </c>
      <c r="C71" s="34"/>
      <c r="D71" s="14"/>
      <c r="E71" s="15"/>
      <c r="F71" s="15"/>
      <c r="G71" s="15"/>
      <c r="H71" s="15"/>
      <c r="I71" s="15"/>
      <c r="J71" s="23">
        <f t="shared" ref="J71:J72" si="12">SQRT((1.5*EXP(1.105*I71))^2+(1.5*EXP(1.105*(E71-1)))^2+(1.5*EXP(1.105*(F71-1)))^2+(1.5*EXP(1.105*(G71-1)))^2+(1.5*EXP(1.105*(H71-1)))^2)/100*2.45</f>
        <v>4.4081660908397297E-2</v>
      </c>
      <c r="K71" s="13" t="s">
        <v>18</v>
      </c>
      <c r="L71" s="2">
        <v>0.1487</v>
      </c>
      <c r="M71" s="14" t="s">
        <v>31</v>
      </c>
      <c r="N71" s="15">
        <v>2</v>
      </c>
      <c r="O71" s="15">
        <v>4</v>
      </c>
      <c r="P71" s="15">
        <v>1</v>
      </c>
      <c r="Q71" s="15">
        <v>1</v>
      </c>
      <c r="R71" s="15">
        <v>2</v>
      </c>
      <c r="S71" s="23">
        <f t="shared" ref="S71:S72" si="13">SQRT((1.5*EXP(1.105*R71))^2+(1.5*EXP(1.105*(N71-1)))^2+(1.5*EXP(1.105*(O71-1)))^2+(1.5*EXP(1.105*(P71-1)))^2+(1.5*EXP(1.105*(Q71-1)))^2)/100*2.45</f>
        <v>1.0725046436742278</v>
      </c>
      <c r="T71" s="17" t="s">
        <v>19</v>
      </c>
      <c r="U71" s="2">
        <v>2.0999999999999999E-3</v>
      </c>
      <c r="V71" s="14" t="s">
        <v>31</v>
      </c>
      <c r="W71" s="15">
        <v>2</v>
      </c>
      <c r="X71" s="15">
        <v>4</v>
      </c>
      <c r="Y71" s="15">
        <v>1</v>
      </c>
      <c r="Z71" s="15">
        <v>1</v>
      </c>
      <c r="AA71" s="15">
        <v>2</v>
      </c>
      <c r="AB71" s="23">
        <f t="shared" ref="AB71:AB72" si="14">SQRT((1.5*EXP(1.105*AA71))^2+(1.5*EXP(1.105*(W71-1)))^2+(1.5*EXP(1.105*(X71-1)))^2+(1.5*EXP(1.105*(Y71-1)))^2+(1.5*EXP(1.105*(Z71-1)))^2)/100*2.45</f>
        <v>1.0725046436742278</v>
      </c>
      <c r="AC71" s="18" t="s">
        <v>20</v>
      </c>
      <c r="AD71" s="2">
        <v>5.9999999999999995E-4</v>
      </c>
      <c r="AE71" s="14" t="s">
        <v>31</v>
      </c>
      <c r="AF71" s="15">
        <v>2</v>
      </c>
      <c r="AG71" s="15">
        <v>3</v>
      </c>
      <c r="AH71" s="15">
        <v>1</v>
      </c>
      <c r="AI71" s="15">
        <v>1</v>
      </c>
      <c r="AJ71" s="15">
        <v>2</v>
      </c>
      <c r="AK71" s="23">
        <f t="shared" si="9"/>
        <v>0.48935255543384243</v>
      </c>
      <c r="AL71" s="19" t="s">
        <v>21</v>
      </c>
      <c r="AM71" s="2">
        <v>2.3E-3</v>
      </c>
      <c r="AN71" s="14" t="s">
        <v>31</v>
      </c>
      <c r="AO71" s="15">
        <v>2</v>
      </c>
      <c r="AP71" s="15">
        <v>3</v>
      </c>
      <c r="AQ71" s="15">
        <v>1</v>
      </c>
      <c r="AR71" s="15">
        <v>1</v>
      </c>
      <c r="AS71" s="15">
        <v>2</v>
      </c>
      <c r="AT71" s="23">
        <f t="shared" si="10"/>
        <v>0.48935255543384243</v>
      </c>
      <c r="AU71" s="20" t="s">
        <v>22</v>
      </c>
      <c r="AV71" s="61">
        <v>0</v>
      </c>
      <c r="AW71" s="62"/>
      <c r="AX71" s="63"/>
      <c r="AY71" s="63"/>
      <c r="AZ71" s="63"/>
      <c r="BA71" s="63"/>
      <c r="BB71" s="63"/>
      <c r="BC71" s="66">
        <v>0</v>
      </c>
      <c r="BD71" s="21" t="s">
        <v>23</v>
      </c>
      <c r="BE71" s="2">
        <v>1.7740300000000001E-2</v>
      </c>
      <c r="BF71" s="14" t="s">
        <v>31</v>
      </c>
      <c r="BG71" s="15">
        <v>2</v>
      </c>
      <c r="BH71" s="15">
        <v>2</v>
      </c>
      <c r="BI71" s="15">
        <v>1</v>
      </c>
      <c r="BJ71" s="15">
        <v>1</v>
      </c>
      <c r="BK71" s="15">
        <v>2</v>
      </c>
      <c r="BL71" s="23">
        <f t="shared" si="11"/>
        <v>0.37356464144298923</v>
      </c>
      <c r="BM71" s="22" t="s">
        <v>24</v>
      </c>
      <c r="BN71" s="61">
        <v>0</v>
      </c>
      <c r="BO71" s="62"/>
      <c r="BP71" s="63"/>
      <c r="BQ71" s="63"/>
      <c r="BR71" s="63"/>
      <c r="BS71" s="63"/>
      <c r="BT71" s="63"/>
      <c r="BU71" s="66">
        <v>0</v>
      </c>
    </row>
    <row r="72" spans="1:73" ht="15">
      <c r="A72" s="12">
        <v>2018</v>
      </c>
      <c r="B72" s="30" t="s">
        <v>25</v>
      </c>
      <c r="C72" s="34"/>
      <c r="D72" s="14"/>
      <c r="E72" s="15"/>
      <c r="F72" s="15"/>
      <c r="G72" s="15"/>
      <c r="H72" s="15"/>
      <c r="I72" s="15"/>
      <c r="J72" s="23">
        <f t="shared" si="12"/>
        <v>4.4081660908397297E-2</v>
      </c>
      <c r="K72" s="13" t="s">
        <v>18</v>
      </c>
      <c r="L72" s="2">
        <v>0.1487</v>
      </c>
      <c r="M72" s="14" t="s">
        <v>31</v>
      </c>
      <c r="N72" s="15">
        <v>2</v>
      </c>
      <c r="O72" s="15">
        <v>4</v>
      </c>
      <c r="P72" s="15">
        <v>1</v>
      </c>
      <c r="Q72" s="15">
        <v>1</v>
      </c>
      <c r="R72" s="15">
        <v>2</v>
      </c>
      <c r="S72" s="23">
        <f t="shared" si="13"/>
        <v>1.0725046436742278</v>
      </c>
      <c r="T72" s="17" t="s">
        <v>19</v>
      </c>
      <c r="U72" s="2">
        <v>2.0999999999999999E-3</v>
      </c>
      <c r="V72" s="14" t="s">
        <v>31</v>
      </c>
      <c r="W72" s="15">
        <v>2</v>
      </c>
      <c r="X72" s="15">
        <v>4</v>
      </c>
      <c r="Y72" s="15">
        <v>1</v>
      </c>
      <c r="Z72" s="15">
        <v>1</v>
      </c>
      <c r="AA72" s="15">
        <v>2</v>
      </c>
      <c r="AB72" s="23">
        <f t="shared" si="14"/>
        <v>1.0725046436742278</v>
      </c>
      <c r="AC72" s="18" t="s">
        <v>20</v>
      </c>
      <c r="AD72" s="2">
        <v>5.9999999999999995E-4</v>
      </c>
      <c r="AE72" s="14" t="s">
        <v>31</v>
      </c>
      <c r="AF72" s="15">
        <v>2</v>
      </c>
      <c r="AG72" s="15">
        <v>3</v>
      </c>
      <c r="AH72" s="15">
        <v>1</v>
      </c>
      <c r="AI72" s="15">
        <v>1</v>
      </c>
      <c r="AJ72" s="15">
        <v>2</v>
      </c>
      <c r="AK72" s="23">
        <f t="shared" si="9"/>
        <v>0.48935255543384243</v>
      </c>
      <c r="AL72" s="19" t="s">
        <v>21</v>
      </c>
      <c r="AM72" s="2">
        <v>2.3E-3</v>
      </c>
      <c r="AN72" s="14" t="s">
        <v>31</v>
      </c>
      <c r="AO72" s="15">
        <v>2</v>
      </c>
      <c r="AP72" s="15">
        <v>3</v>
      </c>
      <c r="AQ72" s="15">
        <v>1</v>
      </c>
      <c r="AR72" s="15">
        <v>1</v>
      </c>
      <c r="AS72" s="15">
        <v>2</v>
      </c>
      <c r="AT72" s="23">
        <f t="shared" si="10"/>
        <v>0.48935255543384243</v>
      </c>
      <c r="AU72" s="20" t="s">
        <v>22</v>
      </c>
      <c r="AV72" s="61">
        <v>0</v>
      </c>
      <c r="AW72" s="62"/>
      <c r="AX72" s="63"/>
      <c r="AY72" s="63"/>
      <c r="AZ72" s="63"/>
      <c r="BA72" s="63"/>
      <c r="BB72" s="63"/>
      <c r="BC72" s="66">
        <v>0</v>
      </c>
      <c r="BD72" s="21" t="s">
        <v>23</v>
      </c>
      <c r="BE72" s="2">
        <v>1.7740300000000001E-2</v>
      </c>
      <c r="BF72" s="14" t="s">
        <v>31</v>
      </c>
      <c r="BG72" s="15">
        <v>2</v>
      </c>
      <c r="BH72" s="15">
        <v>2</v>
      </c>
      <c r="BI72" s="15">
        <v>1</v>
      </c>
      <c r="BJ72" s="15">
        <v>1</v>
      </c>
      <c r="BK72" s="15">
        <v>2</v>
      </c>
      <c r="BL72" s="23">
        <f t="shared" si="11"/>
        <v>0.37356464144298923</v>
      </c>
      <c r="BM72" s="22" t="s">
        <v>24</v>
      </c>
      <c r="BN72" s="61">
        <v>0</v>
      </c>
      <c r="BO72" s="62"/>
      <c r="BP72" s="63"/>
      <c r="BQ72" s="63"/>
      <c r="BR72" s="63"/>
      <c r="BS72" s="63"/>
      <c r="BT72" s="63"/>
      <c r="BU72" s="66">
        <v>0</v>
      </c>
    </row>
    <row r="73" spans="1:73" ht="18" customHeight="1">
      <c r="A73" s="12">
        <v>2019</v>
      </c>
      <c r="B73" s="30" t="s">
        <v>25</v>
      </c>
      <c r="C73" s="34"/>
      <c r="D73" s="14"/>
      <c r="E73" s="15"/>
      <c r="F73" s="15"/>
      <c r="G73" s="15"/>
      <c r="H73" s="15"/>
      <c r="I73" s="15"/>
      <c r="J73" s="23">
        <f t="shared" si="6"/>
        <v>4.4081660908397297E-2</v>
      </c>
      <c r="K73" s="13" t="s">
        <v>18</v>
      </c>
      <c r="L73" s="2">
        <v>0.1487</v>
      </c>
      <c r="M73" s="14" t="s">
        <v>31</v>
      </c>
      <c r="N73" s="15">
        <v>2</v>
      </c>
      <c r="O73" s="15">
        <v>4</v>
      </c>
      <c r="P73" s="15">
        <v>1</v>
      </c>
      <c r="Q73" s="15">
        <v>1</v>
      </c>
      <c r="R73" s="15">
        <v>2</v>
      </c>
      <c r="S73" s="23">
        <f t="shared" si="7"/>
        <v>1.0725046436742278</v>
      </c>
      <c r="T73" s="17" t="s">
        <v>19</v>
      </c>
      <c r="U73" s="2">
        <v>2.0999999999999999E-3</v>
      </c>
      <c r="V73" s="14" t="s">
        <v>31</v>
      </c>
      <c r="W73" s="15">
        <v>2</v>
      </c>
      <c r="X73" s="15">
        <v>4</v>
      </c>
      <c r="Y73" s="15">
        <v>1</v>
      </c>
      <c r="Z73" s="15">
        <v>1</v>
      </c>
      <c r="AA73" s="15">
        <v>2</v>
      </c>
      <c r="AB73" s="23">
        <f t="shared" si="8"/>
        <v>1.0725046436742278</v>
      </c>
      <c r="AC73" s="18" t="s">
        <v>20</v>
      </c>
      <c r="AD73" s="2">
        <v>5.9999999999999995E-4</v>
      </c>
      <c r="AE73" s="14" t="s">
        <v>31</v>
      </c>
      <c r="AF73" s="15">
        <v>2</v>
      </c>
      <c r="AG73" s="15">
        <v>3</v>
      </c>
      <c r="AH73" s="15">
        <v>1</v>
      </c>
      <c r="AI73" s="15">
        <v>1</v>
      </c>
      <c r="AJ73" s="15">
        <v>2</v>
      </c>
      <c r="AK73" s="23">
        <f t="shared" si="9"/>
        <v>0.48935255543384243</v>
      </c>
      <c r="AL73" s="19" t="s">
        <v>21</v>
      </c>
      <c r="AM73" s="2">
        <v>2.3E-3</v>
      </c>
      <c r="AN73" s="14" t="s">
        <v>31</v>
      </c>
      <c r="AO73" s="15">
        <v>2</v>
      </c>
      <c r="AP73" s="15">
        <v>3</v>
      </c>
      <c r="AQ73" s="15">
        <v>1</v>
      </c>
      <c r="AR73" s="15">
        <v>1</v>
      </c>
      <c r="AS73" s="15">
        <v>2</v>
      </c>
      <c r="AT73" s="23">
        <f t="shared" si="10"/>
        <v>0.48935255543384243</v>
      </c>
      <c r="AU73" s="20" t="s">
        <v>22</v>
      </c>
      <c r="AV73" s="61">
        <v>0</v>
      </c>
      <c r="AW73" s="62"/>
      <c r="AX73" s="63"/>
      <c r="AY73" s="63"/>
      <c r="AZ73" s="63"/>
      <c r="BA73" s="63"/>
      <c r="BB73" s="63"/>
      <c r="BC73" s="66">
        <v>0</v>
      </c>
      <c r="BD73" s="21" t="s">
        <v>23</v>
      </c>
      <c r="BE73" s="2">
        <v>1.7740300000000001E-2</v>
      </c>
      <c r="BF73" s="14" t="s">
        <v>31</v>
      </c>
      <c r="BG73" s="15">
        <v>2</v>
      </c>
      <c r="BH73" s="15">
        <v>2</v>
      </c>
      <c r="BI73" s="15">
        <v>1</v>
      </c>
      <c r="BJ73" s="15">
        <v>1</v>
      </c>
      <c r="BK73" s="15">
        <v>2</v>
      </c>
      <c r="BL73" s="23">
        <f t="shared" si="11"/>
        <v>0.37356464144298923</v>
      </c>
      <c r="BM73" s="22" t="s">
        <v>24</v>
      </c>
      <c r="BN73" s="61">
        <v>0</v>
      </c>
      <c r="BO73" s="62"/>
      <c r="BP73" s="63"/>
      <c r="BQ73" s="63"/>
      <c r="BR73" s="63"/>
      <c r="BS73" s="63"/>
      <c r="BT73" s="63"/>
      <c r="BU73" s="66">
        <v>0</v>
      </c>
    </row>
    <row r="74" spans="1:73" ht="18" customHeight="1">
      <c r="A74" s="12">
        <v>2020</v>
      </c>
      <c r="B74" s="30" t="s">
        <v>25</v>
      </c>
      <c r="C74" s="34"/>
      <c r="D74" s="14"/>
      <c r="E74" s="15"/>
      <c r="F74" s="15"/>
      <c r="G74" s="15"/>
      <c r="H74" s="15"/>
      <c r="I74" s="15"/>
      <c r="J74" s="23">
        <f t="shared" ref="J74" si="15">SQRT((1.5*EXP(1.105*I74))^2+(1.5*EXP(1.105*(E74-1)))^2+(1.5*EXP(1.105*(F74-1)))^2+(1.5*EXP(1.105*(G74-1)))^2+(1.5*EXP(1.105*(H74-1)))^2)/100*2.45</f>
        <v>4.4081660908397297E-2</v>
      </c>
      <c r="K74" s="13" t="s">
        <v>18</v>
      </c>
      <c r="L74" s="2">
        <v>0.1487</v>
      </c>
      <c r="M74" s="14" t="s">
        <v>31</v>
      </c>
      <c r="N74" s="15">
        <v>2</v>
      </c>
      <c r="O74" s="15">
        <v>4</v>
      </c>
      <c r="P74" s="15">
        <v>1</v>
      </c>
      <c r="Q74" s="15">
        <v>1</v>
      </c>
      <c r="R74" s="15">
        <v>2</v>
      </c>
      <c r="S74" s="23">
        <f t="shared" ref="S74" si="16">SQRT((1.5*EXP(1.105*R74))^2+(1.5*EXP(1.105*(N74-1)))^2+(1.5*EXP(1.105*(O74-1)))^2+(1.5*EXP(1.105*(P74-1)))^2+(1.5*EXP(1.105*(Q74-1)))^2)/100*2.45</f>
        <v>1.0725046436742278</v>
      </c>
      <c r="T74" s="17" t="s">
        <v>19</v>
      </c>
      <c r="U74" s="2">
        <v>2.0999999999999999E-3</v>
      </c>
      <c r="V74" s="14" t="s">
        <v>31</v>
      </c>
      <c r="W74" s="15">
        <v>2</v>
      </c>
      <c r="X74" s="15">
        <v>4</v>
      </c>
      <c r="Y74" s="15">
        <v>1</v>
      </c>
      <c r="Z74" s="15">
        <v>1</v>
      </c>
      <c r="AA74" s="15">
        <v>2</v>
      </c>
      <c r="AB74" s="23">
        <f t="shared" ref="AB74" si="17">SQRT((1.5*EXP(1.105*AA74))^2+(1.5*EXP(1.105*(W74-1)))^2+(1.5*EXP(1.105*(X74-1)))^2+(1.5*EXP(1.105*(Y74-1)))^2+(1.5*EXP(1.105*(Z74-1)))^2)/100*2.45</f>
        <v>1.0725046436742278</v>
      </c>
      <c r="AC74" s="18" t="s">
        <v>20</v>
      </c>
      <c r="AD74" s="2">
        <v>5.9999999999999995E-4</v>
      </c>
      <c r="AE74" s="14" t="s">
        <v>31</v>
      </c>
      <c r="AF74" s="15">
        <v>2</v>
      </c>
      <c r="AG74" s="15">
        <v>3</v>
      </c>
      <c r="AH74" s="15">
        <v>1</v>
      </c>
      <c r="AI74" s="15">
        <v>1</v>
      </c>
      <c r="AJ74" s="15">
        <v>2</v>
      </c>
      <c r="AK74" s="23">
        <f t="shared" si="9"/>
        <v>0.48935255543384243</v>
      </c>
      <c r="AL74" s="19" t="s">
        <v>21</v>
      </c>
      <c r="AM74" s="2">
        <v>2.3E-3</v>
      </c>
      <c r="AN74" s="14" t="s">
        <v>31</v>
      </c>
      <c r="AO74" s="15">
        <v>2</v>
      </c>
      <c r="AP74" s="15">
        <v>3</v>
      </c>
      <c r="AQ74" s="15">
        <v>1</v>
      </c>
      <c r="AR74" s="15">
        <v>1</v>
      </c>
      <c r="AS74" s="15">
        <v>2</v>
      </c>
      <c r="AT74" s="23">
        <f t="shared" si="10"/>
        <v>0.48935255543384243</v>
      </c>
      <c r="AU74" s="20" t="s">
        <v>22</v>
      </c>
      <c r="AV74" s="61">
        <v>0</v>
      </c>
      <c r="AW74" s="62"/>
      <c r="AX74" s="63"/>
      <c r="AY74" s="63"/>
      <c r="AZ74" s="63"/>
      <c r="BA74" s="63"/>
      <c r="BB74" s="63"/>
      <c r="BC74" s="66">
        <v>0</v>
      </c>
      <c r="BD74" s="21" t="s">
        <v>23</v>
      </c>
      <c r="BE74" s="2">
        <v>1.7740300000000001E-2</v>
      </c>
      <c r="BF74" s="14" t="s">
        <v>31</v>
      </c>
      <c r="BG74" s="15">
        <v>2</v>
      </c>
      <c r="BH74" s="15">
        <v>2</v>
      </c>
      <c r="BI74" s="15">
        <v>1</v>
      </c>
      <c r="BJ74" s="15">
        <v>1</v>
      </c>
      <c r="BK74" s="15">
        <v>2</v>
      </c>
      <c r="BL74" s="23">
        <f t="shared" si="11"/>
        <v>0.37356464144298923</v>
      </c>
      <c r="BM74" s="22" t="s">
        <v>24</v>
      </c>
      <c r="BN74" s="61">
        <v>0</v>
      </c>
      <c r="BO74" s="62"/>
      <c r="BP74" s="63"/>
      <c r="BQ74" s="63"/>
      <c r="BR74" s="63"/>
      <c r="BS74" s="63"/>
      <c r="BT74" s="63"/>
      <c r="BU74" s="66">
        <v>0</v>
      </c>
    </row>
    <row r="75" spans="1:73" ht="18" customHeight="1">
      <c r="A75" s="12">
        <v>2021</v>
      </c>
      <c r="B75" s="30" t="s">
        <v>25</v>
      </c>
      <c r="C75" s="34"/>
      <c r="D75" s="14"/>
      <c r="E75" s="15"/>
      <c r="F75" s="15"/>
      <c r="G75" s="15"/>
      <c r="H75" s="15"/>
      <c r="I75" s="15"/>
      <c r="J75" s="23">
        <f t="shared" ref="J75:J76" si="18">SQRT((1.5*EXP(1.105*I75))^2+(1.5*EXP(1.105*(E75-1)))^2+(1.5*EXP(1.105*(F75-1)))^2+(1.5*EXP(1.105*(G75-1)))^2+(1.5*EXP(1.105*(H75-1)))^2)/100*2.45</f>
        <v>4.4081660908397297E-2</v>
      </c>
      <c r="K75" s="13" t="s">
        <v>18</v>
      </c>
      <c r="L75" s="2">
        <v>0.1487</v>
      </c>
      <c r="M75" s="14" t="s">
        <v>31</v>
      </c>
      <c r="N75" s="15">
        <v>2</v>
      </c>
      <c r="O75" s="15">
        <v>4</v>
      </c>
      <c r="P75" s="15">
        <v>1</v>
      </c>
      <c r="Q75" s="15">
        <v>1</v>
      </c>
      <c r="R75" s="15">
        <v>2</v>
      </c>
      <c r="S75" s="23">
        <f t="shared" ref="S75:S76" si="19">SQRT((1.5*EXP(1.105*R75))^2+(1.5*EXP(1.105*(N75-1)))^2+(1.5*EXP(1.105*(O75-1)))^2+(1.5*EXP(1.105*(P75-1)))^2+(1.5*EXP(1.105*(Q75-1)))^2)/100*2.45</f>
        <v>1.0725046436742278</v>
      </c>
      <c r="T75" s="17" t="s">
        <v>19</v>
      </c>
      <c r="U75" s="2">
        <v>2.0999999999999999E-3</v>
      </c>
      <c r="V75" s="14" t="s">
        <v>31</v>
      </c>
      <c r="W75" s="15">
        <v>2</v>
      </c>
      <c r="X75" s="15">
        <v>4</v>
      </c>
      <c r="Y75" s="15">
        <v>1</v>
      </c>
      <c r="Z75" s="15">
        <v>1</v>
      </c>
      <c r="AA75" s="15">
        <v>2</v>
      </c>
      <c r="AB75" s="23">
        <f t="shared" ref="AB75:AB76" si="20">SQRT((1.5*EXP(1.105*AA75))^2+(1.5*EXP(1.105*(W75-1)))^2+(1.5*EXP(1.105*(X75-1)))^2+(1.5*EXP(1.105*(Y75-1)))^2+(1.5*EXP(1.105*(Z75-1)))^2)/100*2.45</f>
        <v>1.0725046436742278</v>
      </c>
      <c r="AC75" s="18" t="s">
        <v>20</v>
      </c>
      <c r="AD75" s="2">
        <v>5.9999999999999995E-4</v>
      </c>
      <c r="AE75" s="14" t="s">
        <v>31</v>
      </c>
      <c r="AF75" s="15">
        <v>2</v>
      </c>
      <c r="AG75" s="15">
        <v>3</v>
      </c>
      <c r="AH75" s="15">
        <v>1</v>
      </c>
      <c r="AI75" s="15">
        <v>1</v>
      </c>
      <c r="AJ75" s="15">
        <v>2</v>
      </c>
      <c r="AK75" s="23">
        <f t="shared" si="9"/>
        <v>0.48935255543384243</v>
      </c>
      <c r="AL75" s="19" t="s">
        <v>21</v>
      </c>
      <c r="AM75" s="2">
        <v>2.3E-3</v>
      </c>
      <c r="AN75" s="14" t="s">
        <v>31</v>
      </c>
      <c r="AO75" s="15">
        <v>2</v>
      </c>
      <c r="AP75" s="15">
        <v>3</v>
      </c>
      <c r="AQ75" s="15">
        <v>1</v>
      </c>
      <c r="AR75" s="15">
        <v>1</v>
      </c>
      <c r="AS75" s="15">
        <v>2</v>
      </c>
      <c r="AT75" s="23">
        <f t="shared" si="10"/>
        <v>0.48935255543384243</v>
      </c>
      <c r="AU75" s="20" t="s">
        <v>22</v>
      </c>
      <c r="AV75" s="61">
        <v>0</v>
      </c>
      <c r="AW75" s="62"/>
      <c r="AX75" s="63"/>
      <c r="AY75" s="63"/>
      <c r="AZ75" s="63"/>
      <c r="BA75" s="63"/>
      <c r="BB75" s="63"/>
      <c r="BC75" s="66">
        <v>0</v>
      </c>
      <c r="BD75" s="21" t="s">
        <v>23</v>
      </c>
      <c r="BE75" s="2">
        <v>1.7740300000000001E-2</v>
      </c>
      <c r="BF75" s="14" t="s">
        <v>31</v>
      </c>
      <c r="BG75" s="15">
        <v>2</v>
      </c>
      <c r="BH75" s="15">
        <v>2</v>
      </c>
      <c r="BI75" s="15">
        <v>1</v>
      </c>
      <c r="BJ75" s="15">
        <v>1</v>
      </c>
      <c r="BK75" s="15">
        <v>2</v>
      </c>
      <c r="BL75" s="23">
        <f t="shared" si="11"/>
        <v>0.37356464144298923</v>
      </c>
      <c r="BM75" s="22" t="s">
        <v>24</v>
      </c>
      <c r="BN75" s="61">
        <v>0</v>
      </c>
      <c r="BO75" s="62"/>
      <c r="BP75" s="63"/>
      <c r="BQ75" s="63"/>
      <c r="BR75" s="63"/>
      <c r="BS75" s="63"/>
      <c r="BT75" s="63"/>
      <c r="BU75" s="66">
        <v>0</v>
      </c>
    </row>
    <row r="76" spans="1:73" ht="18" customHeight="1">
      <c r="A76" s="12">
        <v>2022</v>
      </c>
      <c r="B76" s="30" t="s">
        <v>25</v>
      </c>
      <c r="C76" s="34"/>
      <c r="D76" s="14"/>
      <c r="E76" s="15"/>
      <c r="F76" s="15"/>
      <c r="G76" s="15"/>
      <c r="H76" s="15"/>
      <c r="I76" s="15"/>
      <c r="J76" s="23">
        <f t="shared" si="18"/>
        <v>4.4081660908397297E-2</v>
      </c>
      <c r="K76" s="13" t="s">
        <v>18</v>
      </c>
      <c r="L76" s="2">
        <v>0.1487</v>
      </c>
      <c r="M76" s="14" t="s">
        <v>31</v>
      </c>
      <c r="N76" s="15">
        <v>2</v>
      </c>
      <c r="O76" s="15">
        <v>4</v>
      </c>
      <c r="P76" s="15">
        <v>1</v>
      </c>
      <c r="Q76" s="15">
        <v>1</v>
      </c>
      <c r="R76" s="15">
        <v>2</v>
      </c>
      <c r="S76" s="23">
        <f t="shared" si="19"/>
        <v>1.0725046436742278</v>
      </c>
      <c r="T76" s="17" t="s">
        <v>19</v>
      </c>
      <c r="U76" s="2">
        <v>2.0999999999999999E-3</v>
      </c>
      <c r="V76" s="14" t="s">
        <v>31</v>
      </c>
      <c r="W76" s="15">
        <v>2</v>
      </c>
      <c r="X76" s="15">
        <v>4</v>
      </c>
      <c r="Y76" s="15">
        <v>1</v>
      </c>
      <c r="Z76" s="15">
        <v>1</v>
      </c>
      <c r="AA76" s="15">
        <v>2</v>
      </c>
      <c r="AB76" s="23">
        <f t="shared" si="20"/>
        <v>1.0725046436742278</v>
      </c>
      <c r="AC76" s="18" t="s">
        <v>20</v>
      </c>
      <c r="AD76" s="2">
        <v>5.9999999999999995E-4</v>
      </c>
      <c r="AE76" s="14" t="s">
        <v>31</v>
      </c>
      <c r="AF76" s="15">
        <v>2</v>
      </c>
      <c r="AG76" s="15">
        <v>3</v>
      </c>
      <c r="AH76" s="15">
        <v>1</v>
      </c>
      <c r="AI76" s="15">
        <v>1</v>
      </c>
      <c r="AJ76" s="15">
        <v>2</v>
      </c>
      <c r="AK76" s="23">
        <f t="shared" si="9"/>
        <v>0.48935255543384243</v>
      </c>
      <c r="AL76" s="19" t="s">
        <v>21</v>
      </c>
      <c r="AM76" s="2">
        <v>2.3E-3</v>
      </c>
      <c r="AN76" s="14" t="s">
        <v>31</v>
      </c>
      <c r="AO76" s="15">
        <v>2</v>
      </c>
      <c r="AP76" s="15">
        <v>3</v>
      </c>
      <c r="AQ76" s="15">
        <v>1</v>
      </c>
      <c r="AR76" s="15">
        <v>1</v>
      </c>
      <c r="AS76" s="15">
        <v>2</v>
      </c>
      <c r="AT76" s="23">
        <f t="shared" si="10"/>
        <v>0.48935255543384243</v>
      </c>
      <c r="AU76" s="20" t="s">
        <v>22</v>
      </c>
      <c r="AV76" s="61">
        <v>0</v>
      </c>
      <c r="AW76" s="62"/>
      <c r="AX76" s="63"/>
      <c r="AY76" s="63"/>
      <c r="AZ76" s="63"/>
      <c r="BA76" s="63"/>
      <c r="BB76" s="63"/>
      <c r="BC76" s="66">
        <v>0</v>
      </c>
      <c r="BD76" s="21" t="s">
        <v>23</v>
      </c>
      <c r="BE76" s="2">
        <v>1.7740300000000001E-2</v>
      </c>
      <c r="BF76" s="14" t="s">
        <v>31</v>
      </c>
      <c r="BG76" s="15">
        <v>2</v>
      </c>
      <c r="BH76" s="15">
        <v>2</v>
      </c>
      <c r="BI76" s="15">
        <v>1</v>
      </c>
      <c r="BJ76" s="15">
        <v>1</v>
      </c>
      <c r="BK76" s="15">
        <v>2</v>
      </c>
      <c r="BL76" s="23">
        <f t="shared" si="11"/>
        <v>0.37356464144298923</v>
      </c>
      <c r="BM76" s="22" t="s">
        <v>24</v>
      </c>
      <c r="BN76" s="61">
        <v>0</v>
      </c>
      <c r="BO76" s="62"/>
      <c r="BP76" s="63"/>
      <c r="BQ76" s="63"/>
      <c r="BR76" s="63"/>
      <c r="BS76" s="63"/>
      <c r="BT76" s="63"/>
      <c r="BU76" s="66">
        <v>0</v>
      </c>
    </row>
  </sheetData>
  <conditionalFormatting sqref="S4:S70 S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{144BC1B0-5EDF-491D-A345-5192B7E4DA07}</x14:id>
        </ext>
      </extLst>
    </cfRule>
  </conditionalFormatting>
  <conditionalFormatting sqref="AB4:AB70 AB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{905BB3B1-8276-443E-A9D0-2FDEE779CE0B}</x14:id>
        </ext>
      </extLst>
    </cfRule>
  </conditionalFormatting>
  <conditionalFormatting sqref="AK4:AK76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{E9311817-CB3F-4934-A7EF-03E3025E6989}</x14:id>
        </ext>
      </extLst>
    </cfRule>
  </conditionalFormatting>
  <conditionalFormatting sqref="AT4:AT76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{0E80881A-F412-4F86-B7FC-293032B18304}</x14:id>
        </ext>
      </extLst>
    </cfRule>
  </conditionalFormatting>
  <conditionalFormatting sqref="BL4:BL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{192EF76F-90DC-4201-9BB5-C22271658F5E}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{452F5F66-9C23-4997-9EDC-B1A011BCAAC6}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{238B6E37-2637-4913-BAE4-80848C99F572}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{8F0E51AD-A7EB-4633-AAC8-9FE41B13594D}</x14:id>
        </ext>
      </extLst>
    </cfRule>
  </conditionalFormatting>
  <conditionalFormatting sqref="W4:W70 W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{4FF7C05C-9DD1-43BB-A525-8EE7FCB584CF}</x14:id>
        </ext>
      </extLst>
    </cfRule>
  </conditionalFormatting>
  <conditionalFormatting sqref="W4:AA70 W73:AA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{FE1239E9-8663-4139-8F30-35F021E63922}</x14:id>
        </ext>
      </extLst>
    </cfRule>
  </conditionalFormatting>
  <conditionalFormatting sqref="AF4:AF70 AF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{F887D801-99A5-435D-9961-9691CF5012B4}</x14:id>
        </ext>
      </extLst>
    </cfRule>
  </conditionalFormatting>
  <conditionalFormatting sqref="AF4:AJ70 AF73:AJ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{99251C55-741D-400F-B7AF-3E8104E4FA68}</x14:id>
        </ext>
      </extLst>
    </cfRule>
  </conditionalFormatting>
  <conditionalFormatting sqref="X4:AA70 X73:AA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{EE8E7D8B-A7E7-4441-BADC-D2AFB53360C7}</x14:id>
        </ext>
      </extLst>
    </cfRule>
  </conditionalFormatting>
  <conditionalFormatting sqref="AG4:AJ70 AG73:AJ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{32652E68-91FA-47E0-B5D4-A8470AE58ADE}</x14:id>
        </ext>
      </extLst>
    </cfRule>
  </conditionalFormatting>
  <conditionalFormatting sqref="AO4:AO70 AO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{850C1385-356F-48D1-A1E3-648323F7475E}</x14:id>
        </ext>
      </extLst>
    </cfRule>
  </conditionalFormatting>
  <conditionalFormatting sqref="AO4:AS70 AO73:AS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{1C2FB000-07BE-4F1D-BBB2-97B5437920D5}</x14:id>
        </ext>
      </extLst>
    </cfRule>
  </conditionalFormatting>
  <conditionalFormatting sqref="AP4:AS70 AP73:AS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{C7D12721-5262-4148-B1F3-62360E61CA57}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{1B8310FE-9924-4D06-853C-C0A55E90905A}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{E40548D0-7550-4F89-AA2B-EE51804C7D79}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{80F2D430-167B-404C-A2F1-F7BDE7CFBA3D}</x14:id>
        </ext>
      </extLst>
    </cfRule>
  </conditionalFormatting>
  <conditionalFormatting sqref="E4:E70 E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{F3285B79-479C-4A64-A58A-7C23A290003A}</x14:id>
        </ext>
      </extLst>
    </cfRule>
  </conditionalFormatting>
  <conditionalFormatting sqref="E4:I70 E73:I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{8E2D88A6-8A5C-441F-8639-B3CC70ACCBD7}</x14:id>
        </ext>
      </extLst>
    </cfRule>
  </conditionalFormatting>
  <conditionalFormatting sqref="F4:I70 F73:I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{25086029-3452-4D94-ADBF-A6465A5490BF}</x14:id>
        </ext>
      </extLst>
    </cfRule>
  </conditionalFormatting>
  <conditionalFormatting sqref="J4:J70 J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{7D797EFE-9FF0-4FE4-A7F2-42F5A22C9952}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{EAA9A7B7-8F5C-48B2-9E71-2DDDC987373A}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{C4DBBD72-F899-454B-8BEA-D60C86F9B96A}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{D120914D-B6E5-49EC-B39C-0814FDD1AC53}</x14:id>
        </ext>
      </extLst>
    </cfRule>
  </conditionalFormatting>
  <conditionalFormatting sqref="BP4:BP70 BP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{8BB186FD-57E4-4F0E-9C41-2E3D36D8DD1E}</x14:id>
        </ext>
      </extLst>
    </cfRule>
  </conditionalFormatting>
  <conditionalFormatting sqref="BP4:BT70 BP73:BT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{82331362-8935-48B5-8678-A58D66E67417}</x14:id>
        </ext>
      </extLst>
    </cfRule>
  </conditionalFormatting>
  <conditionalFormatting sqref="BQ4:BT70 BQ73:BT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{54AAF2DA-2FD7-4BDB-B888-E3B194ED54C9}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{54D6E6E7-588D-47D6-A433-682E65C7C67F}</x14:id>
        </ext>
      </extLst>
    </cfRule>
  </conditionalFormatting>
  <conditionalFormatting sqref="BU4:BU70 BU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{64F10C61-2C64-4409-A7DA-8E036B8EE006}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{18F2E5AB-B538-4BEA-8F96-384F7BE7599A}</x14:id>
        </ext>
      </extLst>
    </cfRule>
  </conditionalFormatting>
  <conditionalFormatting sqref="AB74: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{234E0D82-BB73-4E4C-A922-D3C66B80F8BB}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{BCC4357F-CD6D-4AD0-8894-B4A0EF39F89C}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{A95AFE23-7926-41C5-9475-458B74F247C2}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{271B44C8-F974-4E94-9FDE-32EF9BCA6C1F}</x14:id>
        </ext>
      </extLst>
    </cfRule>
  </conditionalFormatting>
  <conditionalFormatting sqref="W74:W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{8BE2E238-4CC0-4156-9EBF-2FECA2336CBC}</x14:id>
        </ext>
      </extLst>
    </cfRule>
  </conditionalFormatting>
  <conditionalFormatting sqref="W74:AA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{A95E4549-3CA6-473C-B5EF-32195A40D442}</x14:id>
        </ext>
      </extLst>
    </cfRule>
  </conditionalFormatting>
  <conditionalFormatting sqref="AF74:AF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{CDCC2AB8-B5D0-438F-BB9D-16B246261989}</x14:id>
        </ext>
      </extLst>
    </cfRule>
  </conditionalFormatting>
  <conditionalFormatting sqref="AF74:AJ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{EBF02BB0-E9A0-4525-867F-62C96B2796E9}</x14:id>
        </ext>
      </extLst>
    </cfRule>
  </conditionalFormatting>
  <conditionalFormatting sqref="X74:AA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{E733CBCC-3001-47F9-8527-261DB8DF20A4}</x14:id>
        </ext>
      </extLst>
    </cfRule>
  </conditionalFormatting>
  <conditionalFormatting sqref="AG74:AJ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{A3FBDC0C-238A-422B-A13F-65F1499AA6BD}</x14:id>
        </ext>
      </extLst>
    </cfRule>
  </conditionalFormatting>
  <conditionalFormatting sqref="AO74:AO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{81417183-FBD3-436F-A689-33C0FBB127CE}</x14:id>
        </ext>
      </extLst>
    </cfRule>
  </conditionalFormatting>
  <conditionalFormatting sqref="AO74:AS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{E745D09E-DB3D-48CE-BED4-1FA851AB1942}</x14:id>
        </ext>
      </extLst>
    </cfRule>
  </conditionalFormatting>
  <conditionalFormatting sqref="AP74:AS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{A83F7101-10D4-49A1-91F6-5E0324960A0D}</x14:id>
        </ext>
      </extLst>
    </cfRule>
  </conditionalFormatting>
  <conditionalFormatting sqref="BG74:BG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{F270AD58-4D8A-4FBB-AF71-DC3C731E7542}</x14:id>
        </ext>
      </extLst>
    </cfRule>
  </conditionalFormatting>
  <conditionalFormatting sqref="BG74:BK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{0B33DB96-7BEC-45D6-AB00-0054C56E33A7}</x14:id>
        </ext>
      </extLst>
    </cfRule>
  </conditionalFormatting>
  <conditionalFormatting sqref="BH74:BK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{63A737D9-A730-43FA-A213-625E062B00E3}</x14:id>
        </ext>
      </extLst>
    </cfRule>
  </conditionalFormatting>
  <conditionalFormatting sqref="E74:E76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{C4DD587F-4932-4643-83E1-8C65D950D3FA}</x14:id>
        </ext>
      </extLst>
    </cfRule>
  </conditionalFormatting>
  <conditionalFormatting sqref="E74:I76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{171BD909-61A6-44EE-B7B6-7F2792D330A7}</x14:id>
        </ext>
      </extLst>
    </cfRule>
  </conditionalFormatting>
  <conditionalFormatting sqref="F74:I76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{5C24608C-E540-4CE1-BC89-B501B1EA594F}</x14:id>
        </ext>
      </extLst>
    </cfRule>
  </conditionalFormatting>
  <conditionalFormatting sqref="J74:J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{05A3F68D-4FD6-4774-89F9-40AF68EB1EE8}</x14:id>
        </ext>
      </extLst>
    </cfRule>
  </conditionalFormatting>
  <conditionalFormatting sqref="AX74:AX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{C9090AEE-FAC5-4664-A623-4D20B2E83C6A}</x14:id>
        </ext>
      </extLst>
    </cfRule>
  </conditionalFormatting>
  <conditionalFormatting sqref="AX74:BB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{3B0AF596-C9DF-4769-823C-21BC90DC6107}</x14:id>
        </ext>
      </extLst>
    </cfRule>
  </conditionalFormatting>
  <conditionalFormatting sqref="AY74:BB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{1D4BB781-BACE-4A3E-B580-B1BDDB02DF5B}</x14:id>
        </ext>
      </extLst>
    </cfRule>
  </conditionalFormatting>
  <conditionalFormatting sqref="BP74:BP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{49A39D52-7025-4BAC-80BA-0B225354409F}</x14:id>
        </ext>
      </extLst>
    </cfRule>
  </conditionalFormatting>
  <conditionalFormatting sqref="BP74:BT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{3563D4C7-54F5-48AD-8744-5174C073F9C9}</x14:id>
        </ext>
      </extLst>
    </cfRule>
  </conditionalFormatting>
  <conditionalFormatting sqref="BQ74:BT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{8888DC68-18C7-4829-AB6A-7E1AA911AB81}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{F8A93E96-E891-41FF-B430-D41EB786D759}</x14:id>
        </ext>
      </extLst>
    </cfRule>
  </conditionalFormatting>
  <conditionalFormatting sqref="BU74: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{FCC3FDEF-12DF-4198-A748-D912EAEB0647}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{F069F16A-1054-4770-92C1-D33B568E9A9C}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{2DE89B4C-B914-478E-B06E-FF69358EF6F7}</x14:id>
        </ext>
      </extLst>
    </cfRule>
  </conditionalFormatting>
  <conditionalFormatting sqref="N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{4EC90047-6478-4B2A-ACDC-90C51C0F9EBB}</x14:id>
        </ext>
      </extLst>
    </cfRule>
  </conditionalFormatting>
  <conditionalFormatting sqref="N71:R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{0334218D-B8B3-492B-80EE-50DF01401CF0}</x14:id>
        </ext>
      </extLst>
    </cfRule>
  </conditionalFormatting>
  <conditionalFormatting sqref="O71:R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{4BB82661-50AC-483D-8850-6893581ACFD0}</x14:id>
        </ext>
      </extLst>
    </cfRule>
  </conditionalFormatting>
  <conditionalFormatting sqref="W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{EDEA8EA1-554D-45F1-BAF7-12CAFAD1CAB7}</x14:id>
        </ext>
      </extLst>
    </cfRule>
  </conditionalFormatting>
  <conditionalFormatting sqref="W71:AA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{BC4171CF-9997-4D07-B753-A7E5A9B2E278}</x14:id>
        </ext>
      </extLst>
    </cfRule>
  </conditionalFormatting>
  <conditionalFormatting sqref="AF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{341CF4F1-E734-4A9B-8350-5A12024BDDCC}</x14:id>
        </ext>
      </extLst>
    </cfRule>
  </conditionalFormatting>
  <conditionalFormatting sqref="AF71:AJ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{DBBC09BE-DA1F-409A-B52B-5222C5C7908E}</x14:id>
        </ext>
      </extLst>
    </cfRule>
  </conditionalFormatting>
  <conditionalFormatting sqref="X71:AA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{F2A6CEDE-AEC2-42F3-83CB-A22CD48B5C11}</x14:id>
        </ext>
      </extLst>
    </cfRule>
  </conditionalFormatting>
  <conditionalFormatting sqref="AG71:AJ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{1E6544D4-B85E-4CA6-B8E0-4D5D831C2872}</x14:id>
        </ext>
      </extLst>
    </cfRule>
  </conditionalFormatting>
  <conditionalFormatting sqref="AO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{B5BAAB2E-87A6-4E7C-B82C-84B383B70A8F}</x14:id>
        </ext>
      </extLst>
    </cfRule>
  </conditionalFormatting>
  <conditionalFormatting sqref="AO71:AS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{168E0156-02CF-4D1D-B13B-1CCEAA2979C3}</x14:id>
        </ext>
      </extLst>
    </cfRule>
  </conditionalFormatting>
  <conditionalFormatting sqref="AP71:AS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{1656FA44-2E0F-4921-B45E-5EF5CE8ABA4C}</x14:id>
        </ext>
      </extLst>
    </cfRule>
  </conditionalFormatting>
  <conditionalFormatting sqref="BG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{26512336-8B13-4AE4-B977-9CAD95995984}</x14:id>
        </ext>
      </extLst>
    </cfRule>
  </conditionalFormatting>
  <conditionalFormatting sqref="BG71:BK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{281FA263-8C02-48D3-B025-1114019789B8}</x14:id>
        </ext>
      </extLst>
    </cfRule>
  </conditionalFormatting>
  <conditionalFormatting sqref="BH71:BK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{3F102CBA-F09D-4AC2-9680-E977A84DD34B}</x14:id>
        </ext>
      </extLst>
    </cfRule>
  </conditionalFormatting>
  <conditionalFormatting sqref="E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{46C9527C-B2A6-4760-86ED-246FB1028713}</x14:id>
        </ext>
      </extLst>
    </cfRule>
  </conditionalFormatting>
  <conditionalFormatting sqref="E71:I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{5742B820-CEC6-4750-B599-6AA2C91AE3BE}</x14:id>
        </ext>
      </extLst>
    </cfRule>
  </conditionalFormatting>
  <conditionalFormatting sqref="F71:I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{0861368F-89C4-4240-B91C-D0334B551382}</x14:id>
        </ext>
      </extLst>
    </cfRule>
  </conditionalFormatting>
  <conditionalFormatting sqref="J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{3A7A3791-7403-4598-8F96-E9C65BB2A700}</x14:id>
        </ext>
      </extLst>
    </cfRule>
  </conditionalFormatting>
  <conditionalFormatting sqref="AX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{00CBD7DA-17AD-46A9-8EF8-580FAB945378}</x14:id>
        </ext>
      </extLst>
    </cfRule>
  </conditionalFormatting>
  <conditionalFormatting sqref="AX71:BB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{58BCF443-B9EC-4378-A4F0-1DC1901D02B7}</x14:id>
        </ext>
      </extLst>
    </cfRule>
  </conditionalFormatting>
  <conditionalFormatting sqref="AY71:BB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{0FD1938E-71EA-4E7D-9D44-DED3917619E1}</x14:id>
        </ext>
      </extLst>
    </cfRule>
  </conditionalFormatting>
  <conditionalFormatting sqref="BP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{795E7062-9B79-44D0-8808-83A0011C2558}</x14:id>
        </ext>
      </extLst>
    </cfRule>
  </conditionalFormatting>
  <conditionalFormatting sqref="BP71:BT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{3F6B5501-C7E2-4524-8EA8-15DA38393C56}</x14:id>
        </ext>
      </extLst>
    </cfRule>
  </conditionalFormatting>
  <conditionalFormatting sqref="BQ71:BT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{FDFFC50B-54CB-4449-8D01-3C884AEA0E32}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{1B7760F8-5A54-467E-B21B-947BD08D26A0}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{72E6E167-09CC-43FE-AD5F-597743CBDAE7}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{569FD04D-0212-41D2-B39D-DCE9643CCF19}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{6E24CDA5-39C4-4096-BC4C-82226F47B4E4}</x14:id>
        </ext>
      </extLst>
    </cfRule>
  </conditionalFormatting>
  <conditionalFormatting sqref="N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{DCC83A57-400C-41FD-BD1F-98C108A1A664}</x14:id>
        </ext>
      </extLst>
    </cfRule>
  </conditionalFormatting>
  <conditionalFormatting sqref="N72:R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{1163EFAA-4A1C-4614-8F2B-C8000905969E}</x14:id>
        </ext>
      </extLst>
    </cfRule>
  </conditionalFormatting>
  <conditionalFormatting sqref="O72:R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{204C95B9-D838-4EE8-8033-61FCEAF9C240}</x14:id>
        </ext>
      </extLst>
    </cfRule>
  </conditionalFormatting>
  <conditionalFormatting sqref="W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{5420C88E-2CCB-4F0E-990D-ACA47FA4C29E}</x14:id>
        </ext>
      </extLst>
    </cfRule>
  </conditionalFormatting>
  <conditionalFormatting sqref="W72:AA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{500512DA-413A-44D8-807F-41DCA89C0FD2}</x14:id>
        </ext>
      </extLst>
    </cfRule>
  </conditionalFormatting>
  <conditionalFormatting sqref="AF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{4FF977A3-0736-4DC9-B878-0BA1B6BEFACD}</x14:id>
        </ext>
      </extLst>
    </cfRule>
  </conditionalFormatting>
  <conditionalFormatting sqref="AF72:AJ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{496E3FF9-34F3-465A-960A-67885DE4F0F0}</x14:id>
        </ext>
      </extLst>
    </cfRule>
  </conditionalFormatting>
  <conditionalFormatting sqref="X72:AA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{A6338BC5-2756-4CC2-A439-E2473D6929AA}</x14:id>
        </ext>
      </extLst>
    </cfRule>
  </conditionalFormatting>
  <conditionalFormatting sqref="AG72:AJ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{56A723C6-C98C-4E3C-AE8E-CB8C1D478BAB}</x14:id>
        </ext>
      </extLst>
    </cfRule>
  </conditionalFormatting>
  <conditionalFormatting sqref="AO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{569F5741-2474-44DD-961F-DD5A4A2E82CA}</x14:id>
        </ext>
      </extLst>
    </cfRule>
  </conditionalFormatting>
  <conditionalFormatting sqref="AO72:AS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{3BCBD0BD-33D2-48DA-BD54-CBE440FAB54C}</x14:id>
        </ext>
      </extLst>
    </cfRule>
  </conditionalFormatting>
  <conditionalFormatting sqref="AP72:AS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{D304DF2F-1040-478C-9EC0-EAA5D32511AF}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{87AE7936-11E0-4CA9-9BD4-8A208F035830}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{66C261F4-319C-416D-A37F-5DDAF2C849C6}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{3C73C94E-E79E-490B-9970-EE37B4B663C8}</x14:id>
        </ext>
      </extLst>
    </cfRule>
  </conditionalFormatting>
  <conditionalFormatting sqref="E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{364F3668-2B38-4448-B66B-ACA504A5BDEE}</x14:id>
        </ext>
      </extLst>
    </cfRule>
  </conditionalFormatting>
  <conditionalFormatting sqref="E72:I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{0995C954-A3C8-4368-A902-2C70374355FD}</x14:id>
        </ext>
      </extLst>
    </cfRule>
  </conditionalFormatting>
  <conditionalFormatting sqref="F72:I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{C7CBE4EE-0781-4CB3-BE59-21C5B5F9E32C}</x14:id>
        </ext>
      </extLst>
    </cfRule>
  </conditionalFormatting>
  <conditionalFormatting sqref="J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{A67C2D81-C83D-445C-B4CD-643E359B5E8F}</x14:id>
        </ext>
      </extLst>
    </cfRule>
  </conditionalFormatting>
  <conditionalFormatting sqref="AX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{F39FC303-EF3B-4092-BD3D-2FBF75BD3E76}</x14:id>
        </ext>
      </extLst>
    </cfRule>
  </conditionalFormatting>
  <conditionalFormatting sqref="AX72:BB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{708C5278-B6EB-4AD0-8BF2-3226D3B4C252}</x14:id>
        </ext>
      </extLst>
    </cfRule>
  </conditionalFormatting>
  <conditionalFormatting sqref="AY72:BB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{0BDD053E-04EE-475F-86D8-8B1FB481F124}</x14:id>
        </ext>
      </extLst>
    </cfRule>
  </conditionalFormatting>
  <conditionalFormatting sqref="BP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{36B9506D-9EE0-4606-BEA4-AEE47B4F9BAA}</x14:id>
        </ext>
      </extLst>
    </cfRule>
  </conditionalFormatting>
  <conditionalFormatting sqref="BP72:BT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{D4307079-56A7-4B19-B8AE-67D7E74F539F}</x14:id>
        </ext>
      </extLst>
    </cfRule>
  </conditionalFormatting>
  <conditionalFormatting sqref="BQ72:BT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{6D677AAB-C922-4C53-A126-32A6337F8EC8}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{8AC468ED-B6D4-48A6-9999-5676525DDA64}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{B8867868-F935-49A2-AD0C-E41D90DFCF4F}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4BC1B0-5EDF-491D-A345-5192B7E4D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05BB3B1-8276-443E-A9D0-2FDEE779C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9311817-CB3F-4934-A7EF-03E3025E6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0E80881A-F412-4F86-B7FC-293032B18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192EF76F-90DC-4201-9BB5-C22271658F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452F5F66-9C23-4997-9EDC-B1A011BCAA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238B6E37-2637-4913-BAE4-80848C99F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F0E51AD-A7EB-4633-AAC8-9FE41B135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FF7C05C-9DD1-43BB-A525-8EE7FCB584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E1239E9-8663-4139-8F30-35F021E639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F887D801-99A5-435D-9961-9691CF501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9251C55-741D-400F-B7AF-3E8104E4FA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E8E7D8B-A7E7-4441-BADC-D2AFB5336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32652E68-91FA-47E0-B5D4-A8470AE58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850C1385-356F-48D1-A1E3-648323F747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C2FB000-07BE-4F1D-BBB2-97B5437920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7D12721-5262-4148-B1F3-62360E61C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1B8310FE-9924-4D06-853C-C0A55E9090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40548D0-7550-4F89-AA2B-EE51804C7D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0F2D430-167B-404C-A2F1-F7BDE7CFB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3285B79-479C-4A64-A58A-7C23A29000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8E2D88A6-8A5C-441F-8639-B3CC70ACCB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5086029-3452-4D94-ADBF-A6465A549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D797EFE-9FF0-4FE4-A7F2-42F5A22C9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AA9A7B7-8F5C-48B2-9E71-2DDDC98737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4DBBD72-F899-454B-8BEA-D60C86F9B9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120914D-B6E5-49EC-B39C-0814FDD1A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BB186FD-57E4-4F0E-9C41-2E3D36D8DD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2331362-8935-48B5-8678-A58D66E674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4AAF2DA-2FD7-4BDB-B888-E3B194ED5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54D6E6E7-588D-47D6-A433-682E65C7C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4F10C61-2C64-4409-A7DA-8E036B8EE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8F2E5AB-B538-4BEA-8F96-384F7BE75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34E0D82-BB73-4E4C-A922-D3C66B80F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CC4357F-CD6D-4AD0-8894-B4A0EF39F8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95AFE23-7926-41C5-9475-458B74F247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71B44C8-F974-4E94-9FDE-32EF9BCA6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BE2E238-4CC0-4156-9EBF-2FECA2336C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95E4549-3CA6-473C-B5EF-32195A40D4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DCC2AB8-B5D0-438F-BB9D-16B2462619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BF02BB0-E9A0-4525-867F-62C96B2796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733CBCC-3001-47F9-8527-261DB8DF2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3FBDC0C-238A-422B-A13F-65F1499AA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1417183-FBD3-436F-A689-33C0FBB127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745D09E-DB3D-48CE-BED4-1FA851AB19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83F7101-10D4-49A1-91F6-5E0324960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270AD58-4D8A-4FBB-AF71-DC3C731E75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B33DB96-7BEC-45D6-AB00-0054C56E33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3A737D9-A730-43FA-A213-625E062B0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4DD587F-4932-4643-83E1-8C65D950D3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171BD909-61A6-44EE-B7B6-7F2792D330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C24608C-E540-4CE1-BC89-B501B1EA5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05A3F68D-4FD6-4774-89F9-40AF68EB1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9090AEE-FAC5-4664-A623-4D20B2E83C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B0AF596-C9DF-4769-823C-21BC90DC61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D4BB781-BACE-4A3E-B580-B1BDDB02D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9A39D52-7025-4BAC-80BA-0B22535440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563D4C7-54F5-48AD-8744-5174C073F9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888DC68-18C7-4829-AB6A-7E1AA911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8A93E96-E891-41FF-B430-D41EB786D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CC3FDEF-12DF-4198-A748-D912EAEB0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069F16A-1054-4770-92C1-D33B568E9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DE89B4C-B914-478E-B06E-FF69358EF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EC90047-6478-4B2A-ACDC-90C51C0F9E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334218D-B8B3-492B-80EE-50DF01401C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BB82661-50AC-483D-8850-6893581AC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DEA8EA1-554D-45F1-BAF7-12CAFAD1CA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C4171CF-9997-4D07-B753-A7E5A9B2E2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41CF4F1-E734-4A9B-8350-5A12024BD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BBC09BE-DA1F-409A-B52B-5222C5C790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2A6CEDE-AEC2-42F3-83CB-A22CD48B5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E6544D4-B85E-4CA6-B8E0-4D5D831C2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5BAAB2E-87A6-4E7C-B82C-84B383B70A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68E0156-02CF-4D1D-B13B-1CCEAA297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656FA44-2E0F-4921-B45E-5EF5CE8AB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6512336-8B13-4AE4-B977-9CAD959959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81FA263-8C02-48D3-B025-1114019789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F102CBA-F09D-4AC2-9680-E977A84DD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6C9527C-B2A6-4760-86ED-246FB10287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742B820-CEC6-4750-B599-6AA2C91AE3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861368F-89C4-4240-B91C-D0334B551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A7A3791-7403-4598-8F96-E9C65BB2A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0CBD7DA-17AD-46A9-8EF8-580FAB9453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8BCF443-B9EC-4378-A4F0-1DC1901D02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FD1938E-71EA-4E7D-9D44-DED391761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95E7062-9B79-44D0-8808-83A0011C25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F6B5501-C7E2-4524-8EA8-15DA38393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DFFC50B-54CB-4449-8D01-3C884AEA0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B7760F8-5A54-467E-B21B-947BD08D2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2E6E167-09CC-43FE-AD5F-597743CBD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69FD04D-0212-41D2-B39D-DCE9643CC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E24CDA5-39C4-4096-BC4C-82226F47B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CC83A57-400C-41FD-BD1F-98C108A1A6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163EFAA-4A1C-4614-8F2B-C800090596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04C95B9-D838-4EE8-8033-61FCEAF9C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420C88E-2CCB-4F0E-990D-ACA47FA4C2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00512DA-413A-44D8-807F-41DCA89C0F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FF977A3-0736-4DC9-B878-0BA1B6BEFA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96E3FF9-34F3-465A-960A-67885DE4F0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6338BC5-2756-4CC2-A439-E2473D692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6A723C6-C98C-4E3C-AE8E-CB8C1D478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69F5741-2474-44DD-961F-DD5A4A2E82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BCBD0BD-33D2-48DA-BD54-CBE440FAB5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304DF2F-1040-478C-9EC0-EAA5D3251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7AE7936-11E0-4CA9-9BD4-8A208F0358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6C261F4-319C-416D-A37F-5DDAF2C849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C73C94E-E79E-490B-9970-EE37B4B66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64F3668-2B38-4448-B66B-ACA504A5B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995C954-A3C8-4368-A902-2C70374355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7CBE4EE-0781-4CB3-BE59-21C5B5F9E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A67C2D81-C83D-445C-B4CD-643E359B5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F39FC303-EF3B-4092-BD3D-2FBF75BD3E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08C5278-B6EB-4AD0-8BF2-3226D3B4C2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BDD053E-04EE-475F-86D8-8B1FB481F1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6B9506D-9EE0-4606-BEA4-AEE47B4F9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4307079-56A7-4B19-B8AE-67D7E74F53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D677AAB-C922-4C53-A126-32A6337F8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AC468ED-B6D4-48A6-9999-5676525DD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8867868-F935-49A2-AD0C-E41D90DFC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EF76"/>
  <sheetViews>
    <sheetView zoomScale="85" zoomScaleNormal="85" workbookViewId="0">
      <pane xSplit="1" ySplit="3" topLeftCell="B24" activePane="bottomRight" state="frozen"/>
      <selection activeCell="C4" sqref="C4"/>
      <selection pane="topRight" activeCell="C4" sqref="C4"/>
      <selection pane="bottomLeft" activeCell="C4" sqref="C4"/>
      <selection pane="bottomRight" activeCell="BT79" sqref="BT79"/>
    </sheetView>
  </sheetViews>
  <sheetFormatPr defaultColWidth="0" defaultRowHeight="23.2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103</v>
      </c>
    </row>
    <row r="2" spans="1:73" s="33" customFormat="1" ht="14.25">
      <c r="A2" s="1" t="s">
        <v>14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15</v>
      </c>
      <c r="B3" s="7" t="s">
        <v>16</v>
      </c>
      <c r="C3" s="7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16</v>
      </c>
      <c r="L3" s="7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16</v>
      </c>
      <c r="U3" s="7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16</v>
      </c>
      <c r="AD3" s="7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16</v>
      </c>
      <c r="AM3" s="7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16</v>
      </c>
      <c r="AV3" s="7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16</v>
      </c>
      <c r="BE3" s="7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16</v>
      </c>
      <c r="BN3" s="7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25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18</v>
      </c>
      <c r="L4" s="2">
        <v>1.5910175267770166E-2</v>
      </c>
      <c r="M4" s="14" t="s">
        <v>106</v>
      </c>
      <c r="N4" s="15">
        <v>2</v>
      </c>
      <c r="O4" s="15">
        <v>4</v>
      </c>
      <c r="P4" s="15">
        <v>1</v>
      </c>
      <c r="Q4" s="15">
        <v>1</v>
      </c>
      <c r="R4" s="15">
        <v>2</v>
      </c>
      <c r="S4" s="16">
        <f>SQRT((1.5*EXP(1.105*R4))^2+(1.5*EXP(1.105*(N4-1)))^2+(1.5*EXP(1.105*(O4-1)))^2+(1.5*EXP(1.105*(P4-1)))^2+(1.5*EXP(1.105*(Q4-1)))^2)/100*2.45</f>
        <v>1.0725046436742278</v>
      </c>
      <c r="T4" s="17" t="s">
        <v>19</v>
      </c>
      <c r="U4" s="2">
        <v>4.8505988954090411E-2</v>
      </c>
      <c r="V4" s="14" t="s">
        <v>106</v>
      </c>
      <c r="W4" s="15">
        <v>2</v>
      </c>
      <c r="X4" s="15">
        <v>4</v>
      </c>
      <c r="Y4" s="15">
        <v>1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1.0725046436742278</v>
      </c>
      <c r="AC4" s="18" t="s">
        <v>20</v>
      </c>
      <c r="AD4" s="2">
        <v>0.11944845987679062</v>
      </c>
      <c r="AE4" s="14" t="s">
        <v>106</v>
      </c>
      <c r="AF4" s="15">
        <v>4</v>
      </c>
      <c r="AG4" s="15">
        <v>4</v>
      </c>
      <c r="AH4" s="15">
        <v>1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1.4700278500998325</v>
      </c>
      <c r="AL4" s="19" t="s">
        <v>21</v>
      </c>
      <c r="AM4" s="2">
        <v>4.6224585896076343E-4</v>
      </c>
      <c r="AN4" s="14" t="s">
        <v>106</v>
      </c>
      <c r="AO4" s="15">
        <v>2</v>
      </c>
      <c r="AP4" s="15">
        <v>4</v>
      </c>
      <c r="AQ4" s="15">
        <v>1</v>
      </c>
      <c r="AR4" s="15">
        <v>1</v>
      </c>
      <c r="AS4" s="15">
        <v>2</v>
      </c>
      <c r="AT4" s="16">
        <f>SQRT((1.5*EXP(1.105*AS4))^2+(1.5*EXP(1.105*(AO4-1)))^2+(1.5*EXP(1.105*(AP4-1)))^2+(1.5*EXP(1.105*(AQ4-1)))^2+(1.5*EXP(1.105*(AR4-1)))^2)/100*2.45</f>
        <v>1.0725046436742278</v>
      </c>
      <c r="AU4" s="20" t="s">
        <v>22</v>
      </c>
      <c r="AV4" s="61">
        <v>0</v>
      </c>
      <c r="AW4" s="62"/>
      <c r="AX4" s="63"/>
      <c r="AY4" s="63"/>
      <c r="AZ4" s="63"/>
      <c r="BA4" s="63"/>
      <c r="BB4" s="63"/>
      <c r="BC4" s="65">
        <v>0</v>
      </c>
      <c r="BD4" s="21" t="s">
        <v>23</v>
      </c>
      <c r="BE4" s="2">
        <v>2.8010999999999998E-2</v>
      </c>
      <c r="BF4" s="14" t="s">
        <v>12</v>
      </c>
      <c r="BG4" s="15">
        <v>1</v>
      </c>
      <c r="BH4" s="15">
        <v>4</v>
      </c>
      <c r="BI4" s="15">
        <v>1</v>
      </c>
      <c r="BJ4" s="15">
        <v>1</v>
      </c>
      <c r="BK4" s="15">
        <v>2</v>
      </c>
      <c r="BL4" s="16">
        <f>SQRT((1.5*EXP(1.105*BK4))^2+(1.5*EXP(1.105*(BG4-1)))^2+(1.5*EXP(1.105*(BH4-1)))^2+(1.5*EXP(1.105*(BI4-1)))^2+(1.5*EXP(1.105*(BJ4-1)))^2)/100*2.45</f>
        <v>1.0673825127299523</v>
      </c>
      <c r="BM4" s="22" t="s">
        <v>24</v>
      </c>
      <c r="BN4" s="2">
        <v>5.6932926829268335E-4</v>
      </c>
      <c r="BO4" s="14" t="s">
        <v>106</v>
      </c>
      <c r="BP4" s="15">
        <v>2</v>
      </c>
      <c r="BQ4" s="15">
        <v>4</v>
      </c>
      <c r="BR4" s="15">
        <v>1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1.0725046436742278</v>
      </c>
    </row>
    <row r="5" spans="1:73" ht="15">
      <c r="A5" s="12">
        <v>1951</v>
      </c>
      <c r="B5" s="30" t="s">
        <v>25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18</v>
      </c>
      <c r="L5" s="2">
        <v>1.5910175267770166E-2</v>
      </c>
      <c r="M5" s="14" t="s">
        <v>106</v>
      </c>
      <c r="N5" s="15">
        <v>2</v>
      </c>
      <c r="O5" s="15">
        <v>4</v>
      </c>
      <c r="P5" s="15">
        <v>1</v>
      </c>
      <c r="Q5" s="15">
        <v>1</v>
      </c>
      <c r="R5" s="15">
        <v>2</v>
      </c>
      <c r="S5" s="23">
        <f>SQRT((1.5*EXP(1.105*R5))^2+(1.5*EXP(1.105*(N5-1)))^2+(1.5*EXP(1.105*(O5-1)))^2+(1.5*EXP(1.105*(P5-1)))^2+(1.5*EXP(1.105*(Q5-1)))^2)/100*2.45</f>
        <v>1.0725046436742278</v>
      </c>
      <c r="T5" s="17" t="s">
        <v>19</v>
      </c>
      <c r="U5" s="2">
        <v>4.8505988954090411E-2</v>
      </c>
      <c r="V5" s="14" t="s">
        <v>106</v>
      </c>
      <c r="W5" s="15">
        <v>2</v>
      </c>
      <c r="X5" s="15">
        <v>4</v>
      </c>
      <c r="Y5" s="15">
        <v>1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1.0725046436742278</v>
      </c>
      <c r="AC5" s="18" t="s">
        <v>20</v>
      </c>
      <c r="AD5" s="2">
        <v>0.11944845987679062</v>
      </c>
      <c r="AE5" s="14" t="s">
        <v>106</v>
      </c>
      <c r="AF5" s="15">
        <v>4</v>
      </c>
      <c r="AG5" s="15">
        <v>4</v>
      </c>
      <c r="AH5" s="15">
        <v>1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1.4700278500998325</v>
      </c>
      <c r="AL5" s="19" t="s">
        <v>21</v>
      </c>
      <c r="AM5" s="2">
        <v>4.6224585896076343E-4</v>
      </c>
      <c r="AN5" s="14" t="s">
        <v>106</v>
      </c>
      <c r="AO5" s="15">
        <v>2</v>
      </c>
      <c r="AP5" s="15">
        <v>4</v>
      </c>
      <c r="AQ5" s="15">
        <v>1</v>
      </c>
      <c r="AR5" s="15">
        <v>1</v>
      </c>
      <c r="AS5" s="15">
        <v>2</v>
      </c>
      <c r="AT5" s="23">
        <f>SQRT((1.5*EXP(1.105*AS5))^2+(1.5*EXP(1.105*(AO5-1)))^2+(1.5*EXP(1.105*(AP5-1)))^2+(1.5*EXP(1.105*(AQ5-1)))^2+(1.5*EXP(1.105*(AR5-1)))^2)/100*2.45</f>
        <v>1.0725046436742278</v>
      </c>
      <c r="AU5" s="20" t="s">
        <v>22</v>
      </c>
      <c r="AV5" s="61">
        <v>0</v>
      </c>
      <c r="AW5" s="62"/>
      <c r="AX5" s="63"/>
      <c r="AY5" s="63"/>
      <c r="AZ5" s="63"/>
      <c r="BA5" s="63"/>
      <c r="BB5" s="63"/>
      <c r="BC5" s="66">
        <v>0</v>
      </c>
      <c r="BD5" s="21" t="s">
        <v>23</v>
      </c>
      <c r="BE5" s="2">
        <v>2.8010999999999998E-2</v>
      </c>
      <c r="BF5" s="14" t="s">
        <v>12</v>
      </c>
      <c r="BG5" s="15">
        <v>1</v>
      </c>
      <c r="BH5" s="15">
        <v>4</v>
      </c>
      <c r="BI5" s="15">
        <v>1</v>
      </c>
      <c r="BJ5" s="15">
        <v>1</v>
      </c>
      <c r="BK5" s="15">
        <v>2</v>
      </c>
      <c r="BL5" s="23">
        <f>SQRT((1.5*EXP(1.105*BK5))^2+(1.5*EXP(1.105*(BG5-1)))^2+(1.5*EXP(1.105*(BH5-1)))^2+(1.5*EXP(1.105*(BI5-1)))^2+(1.5*EXP(1.105*(BJ5-1)))^2)/100*2.45</f>
        <v>1.0673825127299523</v>
      </c>
      <c r="BM5" s="22" t="s">
        <v>24</v>
      </c>
      <c r="BN5" s="2">
        <v>5.6932926829268335E-4</v>
      </c>
      <c r="BO5" s="14" t="s">
        <v>106</v>
      </c>
      <c r="BP5" s="15">
        <v>2</v>
      </c>
      <c r="BQ5" s="15">
        <v>4</v>
      </c>
      <c r="BR5" s="15">
        <v>1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1.0725046436742278</v>
      </c>
    </row>
    <row r="6" spans="1:73" ht="15">
      <c r="A6" s="12">
        <v>1952</v>
      </c>
      <c r="B6" s="30" t="s">
        <v>25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18</v>
      </c>
      <c r="L6" s="2">
        <v>1.5910175267770166E-2</v>
      </c>
      <c r="M6" s="14" t="s">
        <v>106</v>
      </c>
      <c r="N6" s="15">
        <v>2</v>
      </c>
      <c r="O6" s="15">
        <v>4</v>
      </c>
      <c r="P6" s="15">
        <v>1</v>
      </c>
      <c r="Q6" s="15">
        <v>1</v>
      </c>
      <c r="R6" s="15">
        <v>2</v>
      </c>
      <c r="S6" s="23">
        <f t="shared" ref="S6:S69" si="1">SQRT((1.5*EXP(1.105*R6))^2+(1.5*EXP(1.105*(N6-1)))^2+(1.5*EXP(1.105*(O6-1)))^2+(1.5*EXP(1.105*(P6-1)))^2+(1.5*EXP(1.105*(Q6-1)))^2)/100*2.45</f>
        <v>1.0725046436742278</v>
      </c>
      <c r="T6" s="17" t="s">
        <v>19</v>
      </c>
      <c r="U6" s="2">
        <v>4.8505988954090411E-2</v>
      </c>
      <c r="V6" s="14" t="s">
        <v>106</v>
      </c>
      <c r="W6" s="15">
        <v>2</v>
      </c>
      <c r="X6" s="15">
        <v>4</v>
      </c>
      <c r="Y6" s="15">
        <v>1</v>
      </c>
      <c r="Z6" s="15">
        <v>1</v>
      </c>
      <c r="AA6" s="15">
        <v>2</v>
      </c>
      <c r="AB6" s="23">
        <f t="shared" ref="AB6:AB69" si="2">SQRT((1.5*EXP(1.105*AA6))^2+(1.5*EXP(1.105*(W6-1)))^2+(1.5*EXP(1.105*(X6-1)))^2+(1.5*EXP(1.105*(Y6-1)))^2+(1.5*EXP(1.105*(Z6-1)))^2)/100*2.45</f>
        <v>1.0725046436742278</v>
      </c>
      <c r="AC6" s="18" t="s">
        <v>20</v>
      </c>
      <c r="AD6" s="2">
        <v>0.11944845987679062</v>
      </c>
      <c r="AE6" s="14" t="s">
        <v>106</v>
      </c>
      <c r="AF6" s="15">
        <v>4</v>
      </c>
      <c r="AG6" s="15">
        <v>4</v>
      </c>
      <c r="AH6" s="15">
        <v>1</v>
      </c>
      <c r="AI6" s="15">
        <v>1</v>
      </c>
      <c r="AJ6" s="15">
        <v>2</v>
      </c>
      <c r="AK6" s="23">
        <f t="shared" ref="AK6:AK69" si="3">SQRT((1.5*EXP(1.105*AJ6))^2+(1.5*EXP(1.105*(AF6-1)))^2+(1.5*EXP(1.105*(AG6-1)))^2+(1.5*EXP(1.105*(AH6-1)))^2+(1.5*EXP(1.105*(AI6-1)))^2)/100*2.45</f>
        <v>1.4700278500998325</v>
      </c>
      <c r="AL6" s="19" t="s">
        <v>21</v>
      </c>
      <c r="AM6" s="2">
        <v>4.6224585896076343E-4</v>
      </c>
      <c r="AN6" s="14" t="s">
        <v>106</v>
      </c>
      <c r="AO6" s="15">
        <v>2</v>
      </c>
      <c r="AP6" s="15">
        <v>4</v>
      </c>
      <c r="AQ6" s="15">
        <v>1</v>
      </c>
      <c r="AR6" s="15">
        <v>1</v>
      </c>
      <c r="AS6" s="15">
        <v>2</v>
      </c>
      <c r="AT6" s="23">
        <f t="shared" ref="AT6:AT69" si="4">SQRT((1.5*EXP(1.105*AS6))^2+(1.5*EXP(1.105*(AO6-1)))^2+(1.5*EXP(1.105*(AP6-1)))^2+(1.5*EXP(1.105*(AQ6-1)))^2+(1.5*EXP(1.105*(AR6-1)))^2)/100*2.45</f>
        <v>1.0725046436742278</v>
      </c>
      <c r="AU6" s="20" t="s">
        <v>22</v>
      </c>
      <c r="AV6" s="61">
        <v>0</v>
      </c>
      <c r="AW6" s="62"/>
      <c r="AX6" s="63"/>
      <c r="AY6" s="63"/>
      <c r="AZ6" s="63"/>
      <c r="BA6" s="63"/>
      <c r="BB6" s="63"/>
      <c r="BC6" s="66">
        <v>0</v>
      </c>
      <c r="BD6" s="21" t="s">
        <v>23</v>
      </c>
      <c r="BE6" s="2">
        <v>2.8010999999999998E-2</v>
      </c>
      <c r="BF6" s="14" t="s">
        <v>12</v>
      </c>
      <c r="BG6" s="15">
        <v>1</v>
      </c>
      <c r="BH6" s="15">
        <v>4</v>
      </c>
      <c r="BI6" s="15">
        <v>1</v>
      </c>
      <c r="BJ6" s="15">
        <v>1</v>
      </c>
      <c r="BK6" s="15">
        <v>2</v>
      </c>
      <c r="BL6" s="23">
        <f t="shared" ref="BL6:BL69" si="5">SQRT((1.5*EXP(1.105*BK6))^2+(1.5*EXP(1.105*(BG6-1)))^2+(1.5*EXP(1.105*(BH6-1)))^2+(1.5*EXP(1.105*(BI6-1)))^2+(1.5*EXP(1.105*(BJ6-1)))^2)/100*2.45</f>
        <v>1.0673825127299523</v>
      </c>
      <c r="BM6" s="22" t="s">
        <v>24</v>
      </c>
      <c r="BN6" s="2">
        <v>5.6932926829268335E-4</v>
      </c>
      <c r="BO6" s="14" t="s">
        <v>106</v>
      </c>
      <c r="BP6" s="15">
        <v>2</v>
      </c>
      <c r="BQ6" s="15">
        <v>4</v>
      </c>
      <c r="BR6" s="15">
        <v>1</v>
      </c>
      <c r="BS6" s="15">
        <v>1</v>
      </c>
      <c r="BT6" s="15">
        <v>2</v>
      </c>
      <c r="BU6" s="23">
        <f t="shared" ref="BU6:BU70" si="6">SQRT((1.5*EXP(1.105*BT6))^2+(1.5*EXP(1.105*(BP6-1)))^2+(1.5*EXP(1.105*(BQ6-1)))^2+(1.5*EXP(1.105*(BR6-1)))^2+(1.5*EXP(1.105*(BS6-1)))^2)/100*2.45</f>
        <v>1.0725046436742278</v>
      </c>
    </row>
    <row r="7" spans="1:73" ht="15">
      <c r="A7" s="12">
        <v>1953</v>
      </c>
      <c r="B7" s="30" t="s">
        <v>25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18</v>
      </c>
      <c r="L7" s="2">
        <v>1.5910175267770166E-2</v>
      </c>
      <c r="M7" s="14" t="s">
        <v>106</v>
      </c>
      <c r="N7" s="15">
        <v>2</v>
      </c>
      <c r="O7" s="15">
        <v>4</v>
      </c>
      <c r="P7" s="15">
        <v>1</v>
      </c>
      <c r="Q7" s="15">
        <v>1</v>
      </c>
      <c r="R7" s="15">
        <v>2</v>
      </c>
      <c r="S7" s="23">
        <f t="shared" si="1"/>
        <v>1.0725046436742278</v>
      </c>
      <c r="T7" s="17" t="s">
        <v>19</v>
      </c>
      <c r="U7" s="2">
        <v>4.8505988954090411E-2</v>
      </c>
      <c r="V7" s="14" t="s">
        <v>106</v>
      </c>
      <c r="W7" s="15">
        <v>2</v>
      </c>
      <c r="X7" s="15">
        <v>4</v>
      </c>
      <c r="Y7" s="15">
        <v>1</v>
      </c>
      <c r="Z7" s="15">
        <v>1</v>
      </c>
      <c r="AA7" s="15">
        <v>2</v>
      </c>
      <c r="AB7" s="23">
        <f t="shared" si="2"/>
        <v>1.0725046436742278</v>
      </c>
      <c r="AC7" s="18" t="s">
        <v>20</v>
      </c>
      <c r="AD7" s="2">
        <v>0.11944845987679062</v>
      </c>
      <c r="AE7" s="14" t="s">
        <v>106</v>
      </c>
      <c r="AF7" s="15">
        <v>4</v>
      </c>
      <c r="AG7" s="15">
        <v>4</v>
      </c>
      <c r="AH7" s="15">
        <v>1</v>
      </c>
      <c r="AI7" s="15">
        <v>1</v>
      </c>
      <c r="AJ7" s="15">
        <v>2</v>
      </c>
      <c r="AK7" s="23">
        <f t="shared" si="3"/>
        <v>1.4700278500998325</v>
      </c>
      <c r="AL7" s="19" t="s">
        <v>21</v>
      </c>
      <c r="AM7" s="2">
        <v>4.6224585896076343E-4</v>
      </c>
      <c r="AN7" s="14" t="s">
        <v>106</v>
      </c>
      <c r="AO7" s="15">
        <v>2</v>
      </c>
      <c r="AP7" s="15">
        <v>4</v>
      </c>
      <c r="AQ7" s="15">
        <v>1</v>
      </c>
      <c r="AR7" s="15">
        <v>1</v>
      </c>
      <c r="AS7" s="15">
        <v>2</v>
      </c>
      <c r="AT7" s="23">
        <f t="shared" si="4"/>
        <v>1.0725046436742278</v>
      </c>
      <c r="AU7" s="20" t="s">
        <v>22</v>
      </c>
      <c r="AV7" s="61">
        <v>0</v>
      </c>
      <c r="AW7" s="62"/>
      <c r="AX7" s="63"/>
      <c r="AY7" s="63"/>
      <c r="AZ7" s="63"/>
      <c r="BA7" s="63"/>
      <c r="BB7" s="63"/>
      <c r="BC7" s="66">
        <v>0</v>
      </c>
      <c r="BD7" s="21" t="s">
        <v>23</v>
      </c>
      <c r="BE7" s="2">
        <v>2.8010999999999998E-2</v>
      </c>
      <c r="BF7" s="14" t="s">
        <v>12</v>
      </c>
      <c r="BG7" s="15">
        <v>1</v>
      </c>
      <c r="BH7" s="15">
        <v>4</v>
      </c>
      <c r="BI7" s="15">
        <v>1</v>
      </c>
      <c r="BJ7" s="15">
        <v>1</v>
      </c>
      <c r="BK7" s="15">
        <v>2</v>
      </c>
      <c r="BL7" s="23">
        <f t="shared" si="5"/>
        <v>1.0673825127299523</v>
      </c>
      <c r="BM7" s="22" t="s">
        <v>24</v>
      </c>
      <c r="BN7" s="2">
        <v>5.6932926829268335E-4</v>
      </c>
      <c r="BO7" s="14" t="s">
        <v>106</v>
      </c>
      <c r="BP7" s="15">
        <v>2</v>
      </c>
      <c r="BQ7" s="15">
        <v>4</v>
      </c>
      <c r="BR7" s="15">
        <v>1</v>
      </c>
      <c r="BS7" s="15">
        <v>1</v>
      </c>
      <c r="BT7" s="15">
        <v>2</v>
      </c>
      <c r="BU7" s="23">
        <f t="shared" si="6"/>
        <v>1.0725046436742278</v>
      </c>
    </row>
    <row r="8" spans="1:73" ht="15">
      <c r="A8" s="12">
        <v>1954</v>
      </c>
      <c r="B8" s="30" t="s">
        <v>25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18</v>
      </c>
      <c r="L8" s="2">
        <v>1.5910175267770166E-2</v>
      </c>
      <c r="M8" s="14" t="s">
        <v>106</v>
      </c>
      <c r="N8" s="15">
        <v>2</v>
      </c>
      <c r="O8" s="15">
        <v>4</v>
      </c>
      <c r="P8" s="15">
        <v>1</v>
      </c>
      <c r="Q8" s="15">
        <v>1</v>
      </c>
      <c r="R8" s="15">
        <v>2</v>
      </c>
      <c r="S8" s="23">
        <f t="shared" si="1"/>
        <v>1.0725046436742278</v>
      </c>
      <c r="T8" s="17" t="s">
        <v>19</v>
      </c>
      <c r="U8" s="2">
        <v>4.8505988954090411E-2</v>
      </c>
      <c r="V8" s="14" t="s">
        <v>106</v>
      </c>
      <c r="W8" s="15">
        <v>2</v>
      </c>
      <c r="X8" s="15">
        <v>4</v>
      </c>
      <c r="Y8" s="15">
        <v>1</v>
      </c>
      <c r="Z8" s="15">
        <v>1</v>
      </c>
      <c r="AA8" s="15">
        <v>2</v>
      </c>
      <c r="AB8" s="23">
        <f t="shared" si="2"/>
        <v>1.0725046436742278</v>
      </c>
      <c r="AC8" s="18" t="s">
        <v>20</v>
      </c>
      <c r="AD8" s="2">
        <v>0.11944845987679062</v>
      </c>
      <c r="AE8" s="14" t="s">
        <v>106</v>
      </c>
      <c r="AF8" s="15">
        <v>4</v>
      </c>
      <c r="AG8" s="15">
        <v>4</v>
      </c>
      <c r="AH8" s="15">
        <v>1</v>
      </c>
      <c r="AI8" s="15">
        <v>1</v>
      </c>
      <c r="AJ8" s="15">
        <v>2</v>
      </c>
      <c r="AK8" s="23">
        <f t="shared" si="3"/>
        <v>1.4700278500998325</v>
      </c>
      <c r="AL8" s="19" t="s">
        <v>21</v>
      </c>
      <c r="AM8" s="2">
        <v>4.6224585896076343E-4</v>
      </c>
      <c r="AN8" s="14" t="s">
        <v>106</v>
      </c>
      <c r="AO8" s="15">
        <v>2</v>
      </c>
      <c r="AP8" s="15">
        <v>4</v>
      </c>
      <c r="AQ8" s="15">
        <v>1</v>
      </c>
      <c r="AR8" s="15">
        <v>1</v>
      </c>
      <c r="AS8" s="15">
        <v>2</v>
      </c>
      <c r="AT8" s="23">
        <f t="shared" si="4"/>
        <v>1.0725046436742278</v>
      </c>
      <c r="AU8" s="20" t="s">
        <v>22</v>
      </c>
      <c r="AV8" s="61">
        <v>0</v>
      </c>
      <c r="AW8" s="62"/>
      <c r="AX8" s="63"/>
      <c r="AY8" s="63"/>
      <c r="AZ8" s="63"/>
      <c r="BA8" s="63"/>
      <c r="BB8" s="63"/>
      <c r="BC8" s="66">
        <v>0</v>
      </c>
      <c r="BD8" s="21" t="s">
        <v>23</v>
      </c>
      <c r="BE8" s="2">
        <v>2.8010999999999998E-2</v>
      </c>
      <c r="BF8" s="14" t="s">
        <v>12</v>
      </c>
      <c r="BG8" s="15">
        <v>1</v>
      </c>
      <c r="BH8" s="15">
        <v>4</v>
      </c>
      <c r="BI8" s="15">
        <v>1</v>
      </c>
      <c r="BJ8" s="15">
        <v>1</v>
      </c>
      <c r="BK8" s="15">
        <v>2</v>
      </c>
      <c r="BL8" s="23">
        <f t="shared" si="5"/>
        <v>1.0673825127299523</v>
      </c>
      <c r="BM8" s="22" t="s">
        <v>24</v>
      </c>
      <c r="BN8" s="2">
        <v>5.6932926829268335E-4</v>
      </c>
      <c r="BO8" s="14" t="s">
        <v>106</v>
      </c>
      <c r="BP8" s="15">
        <v>2</v>
      </c>
      <c r="BQ8" s="15">
        <v>4</v>
      </c>
      <c r="BR8" s="15">
        <v>1</v>
      </c>
      <c r="BS8" s="15">
        <v>1</v>
      </c>
      <c r="BT8" s="15">
        <v>2</v>
      </c>
      <c r="BU8" s="23">
        <f t="shared" si="6"/>
        <v>1.0725046436742278</v>
      </c>
    </row>
    <row r="9" spans="1:73" ht="15">
      <c r="A9" s="12">
        <v>1955</v>
      </c>
      <c r="B9" s="30" t="s">
        <v>25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18</v>
      </c>
      <c r="L9" s="2">
        <v>1.5910175267770166E-2</v>
      </c>
      <c r="M9" s="14" t="s">
        <v>106</v>
      </c>
      <c r="N9" s="15">
        <v>2</v>
      </c>
      <c r="O9" s="15">
        <v>4</v>
      </c>
      <c r="P9" s="15">
        <v>1</v>
      </c>
      <c r="Q9" s="15">
        <v>1</v>
      </c>
      <c r="R9" s="15">
        <v>2</v>
      </c>
      <c r="S9" s="23">
        <f t="shared" si="1"/>
        <v>1.0725046436742278</v>
      </c>
      <c r="T9" s="17" t="s">
        <v>19</v>
      </c>
      <c r="U9" s="2">
        <v>4.8505988954090411E-2</v>
      </c>
      <c r="V9" s="14" t="s">
        <v>106</v>
      </c>
      <c r="W9" s="15">
        <v>2</v>
      </c>
      <c r="X9" s="15">
        <v>4</v>
      </c>
      <c r="Y9" s="15">
        <v>1</v>
      </c>
      <c r="Z9" s="15">
        <v>1</v>
      </c>
      <c r="AA9" s="15">
        <v>2</v>
      </c>
      <c r="AB9" s="23">
        <f t="shared" si="2"/>
        <v>1.0725046436742278</v>
      </c>
      <c r="AC9" s="18" t="s">
        <v>20</v>
      </c>
      <c r="AD9" s="2">
        <v>0.11944845987679062</v>
      </c>
      <c r="AE9" s="14" t="s">
        <v>106</v>
      </c>
      <c r="AF9" s="15">
        <v>4</v>
      </c>
      <c r="AG9" s="15">
        <v>4</v>
      </c>
      <c r="AH9" s="15">
        <v>1</v>
      </c>
      <c r="AI9" s="15">
        <v>1</v>
      </c>
      <c r="AJ9" s="15">
        <v>2</v>
      </c>
      <c r="AK9" s="23">
        <f t="shared" si="3"/>
        <v>1.4700278500998325</v>
      </c>
      <c r="AL9" s="19" t="s">
        <v>21</v>
      </c>
      <c r="AM9" s="2">
        <v>4.6224585896076343E-4</v>
      </c>
      <c r="AN9" s="14" t="s">
        <v>106</v>
      </c>
      <c r="AO9" s="15">
        <v>2</v>
      </c>
      <c r="AP9" s="15">
        <v>4</v>
      </c>
      <c r="AQ9" s="15">
        <v>1</v>
      </c>
      <c r="AR9" s="15">
        <v>1</v>
      </c>
      <c r="AS9" s="15">
        <v>2</v>
      </c>
      <c r="AT9" s="23">
        <f t="shared" si="4"/>
        <v>1.0725046436742278</v>
      </c>
      <c r="AU9" s="20" t="s">
        <v>22</v>
      </c>
      <c r="AV9" s="61">
        <v>0</v>
      </c>
      <c r="AW9" s="62"/>
      <c r="AX9" s="63"/>
      <c r="AY9" s="63"/>
      <c r="AZ9" s="63"/>
      <c r="BA9" s="63"/>
      <c r="BB9" s="63"/>
      <c r="BC9" s="66">
        <v>0</v>
      </c>
      <c r="BD9" s="21" t="s">
        <v>23</v>
      </c>
      <c r="BE9" s="2">
        <v>2.8010999999999998E-2</v>
      </c>
      <c r="BF9" s="14" t="s">
        <v>12</v>
      </c>
      <c r="BG9" s="15">
        <v>1</v>
      </c>
      <c r="BH9" s="15">
        <v>4</v>
      </c>
      <c r="BI9" s="15">
        <v>1</v>
      </c>
      <c r="BJ9" s="15">
        <v>1</v>
      </c>
      <c r="BK9" s="15">
        <v>2</v>
      </c>
      <c r="BL9" s="23">
        <f t="shared" si="5"/>
        <v>1.0673825127299523</v>
      </c>
      <c r="BM9" s="22" t="s">
        <v>24</v>
      </c>
      <c r="BN9" s="2">
        <v>5.6932926829268335E-4</v>
      </c>
      <c r="BO9" s="14" t="s">
        <v>106</v>
      </c>
      <c r="BP9" s="15">
        <v>2</v>
      </c>
      <c r="BQ9" s="15">
        <v>4</v>
      </c>
      <c r="BR9" s="15">
        <v>1</v>
      </c>
      <c r="BS9" s="15">
        <v>1</v>
      </c>
      <c r="BT9" s="15">
        <v>2</v>
      </c>
      <c r="BU9" s="23">
        <f t="shared" si="6"/>
        <v>1.0725046436742278</v>
      </c>
    </row>
    <row r="10" spans="1:73" ht="15">
      <c r="A10" s="12">
        <v>1956</v>
      </c>
      <c r="B10" s="30" t="s">
        <v>25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18</v>
      </c>
      <c r="L10" s="2">
        <v>1.5910175267770166E-2</v>
      </c>
      <c r="M10" s="14" t="s">
        <v>106</v>
      </c>
      <c r="N10" s="15">
        <v>2</v>
      </c>
      <c r="O10" s="15">
        <v>4</v>
      </c>
      <c r="P10" s="15">
        <v>1</v>
      </c>
      <c r="Q10" s="15">
        <v>1</v>
      </c>
      <c r="R10" s="15">
        <v>2</v>
      </c>
      <c r="S10" s="23">
        <f t="shared" si="1"/>
        <v>1.0725046436742278</v>
      </c>
      <c r="T10" s="17" t="s">
        <v>19</v>
      </c>
      <c r="U10" s="2">
        <v>4.8505988954090411E-2</v>
      </c>
      <c r="V10" s="14" t="s">
        <v>106</v>
      </c>
      <c r="W10" s="15">
        <v>2</v>
      </c>
      <c r="X10" s="15">
        <v>4</v>
      </c>
      <c r="Y10" s="15">
        <v>1</v>
      </c>
      <c r="Z10" s="15">
        <v>1</v>
      </c>
      <c r="AA10" s="15">
        <v>2</v>
      </c>
      <c r="AB10" s="23">
        <f t="shared" si="2"/>
        <v>1.0725046436742278</v>
      </c>
      <c r="AC10" s="18" t="s">
        <v>20</v>
      </c>
      <c r="AD10" s="2">
        <v>0.11944845987679062</v>
      </c>
      <c r="AE10" s="14" t="s">
        <v>106</v>
      </c>
      <c r="AF10" s="15">
        <v>4</v>
      </c>
      <c r="AG10" s="15">
        <v>4</v>
      </c>
      <c r="AH10" s="15">
        <v>1</v>
      </c>
      <c r="AI10" s="15">
        <v>1</v>
      </c>
      <c r="AJ10" s="15">
        <v>2</v>
      </c>
      <c r="AK10" s="23">
        <f t="shared" si="3"/>
        <v>1.4700278500998325</v>
      </c>
      <c r="AL10" s="19" t="s">
        <v>21</v>
      </c>
      <c r="AM10" s="2">
        <v>4.6224585896076343E-4</v>
      </c>
      <c r="AN10" s="14" t="s">
        <v>106</v>
      </c>
      <c r="AO10" s="15">
        <v>2</v>
      </c>
      <c r="AP10" s="15">
        <v>4</v>
      </c>
      <c r="AQ10" s="15">
        <v>1</v>
      </c>
      <c r="AR10" s="15">
        <v>1</v>
      </c>
      <c r="AS10" s="15">
        <v>2</v>
      </c>
      <c r="AT10" s="23">
        <f t="shared" si="4"/>
        <v>1.0725046436742278</v>
      </c>
      <c r="AU10" s="20" t="s">
        <v>22</v>
      </c>
      <c r="AV10" s="61">
        <v>0</v>
      </c>
      <c r="AW10" s="62"/>
      <c r="AX10" s="63"/>
      <c r="AY10" s="63"/>
      <c r="AZ10" s="63"/>
      <c r="BA10" s="63"/>
      <c r="BB10" s="63"/>
      <c r="BC10" s="66">
        <v>0</v>
      </c>
      <c r="BD10" s="21" t="s">
        <v>23</v>
      </c>
      <c r="BE10" s="2">
        <v>2.8010999999999998E-2</v>
      </c>
      <c r="BF10" s="14" t="s">
        <v>12</v>
      </c>
      <c r="BG10" s="15">
        <v>1</v>
      </c>
      <c r="BH10" s="15">
        <v>4</v>
      </c>
      <c r="BI10" s="15">
        <v>1</v>
      </c>
      <c r="BJ10" s="15">
        <v>1</v>
      </c>
      <c r="BK10" s="15">
        <v>2</v>
      </c>
      <c r="BL10" s="23">
        <f t="shared" si="5"/>
        <v>1.0673825127299523</v>
      </c>
      <c r="BM10" s="22" t="s">
        <v>24</v>
      </c>
      <c r="BN10" s="2">
        <v>5.6932926829268335E-4</v>
      </c>
      <c r="BO10" s="14" t="s">
        <v>106</v>
      </c>
      <c r="BP10" s="15">
        <v>2</v>
      </c>
      <c r="BQ10" s="15">
        <v>4</v>
      </c>
      <c r="BR10" s="15">
        <v>1</v>
      </c>
      <c r="BS10" s="15">
        <v>1</v>
      </c>
      <c r="BT10" s="15">
        <v>2</v>
      </c>
      <c r="BU10" s="23">
        <f t="shared" si="6"/>
        <v>1.0725046436742278</v>
      </c>
    </row>
    <row r="11" spans="1:73" ht="15">
      <c r="A11" s="12">
        <v>1957</v>
      </c>
      <c r="B11" s="30" t="s">
        <v>25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18</v>
      </c>
      <c r="L11" s="2">
        <v>1.5910175267770166E-2</v>
      </c>
      <c r="M11" s="14" t="s">
        <v>106</v>
      </c>
      <c r="N11" s="15">
        <v>2</v>
      </c>
      <c r="O11" s="15">
        <v>4</v>
      </c>
      <c r="P11" s="15">
        <v>1</v>
      </c>
      <c r="Q11" s="15">
        <v>1</v>
      </c>
      <c r="R11" s="15">
        <v>2</v>
      </c>
      <c r="S11" s="23">
        <f t="shared" si="1"/>
        <v>1.0725046436742278</v>
      </c>
      <c r="T11" s="17" t="s">
        <v>19</v>
      </c>
      <c r="U11" s="2">
        <v>4.8505988954090411E-2</v>
      </c>
      <c r="V11" s="14" t="s">
        <v>106</v>
      </c>
      <c r="W11" s="15">
        <v>2</v>
      </c>
      <c r="X11" s="15">
        <v>4</v>
      </c>
      <c r="Y11" s="15">
        <v>1</v>
      </c>
      <c r="Z11" s="15">
        <v>1</v>
      </c>
      <c r="AA11" s="15">
        <v>2</v>
      </c>
      <c r="AB11" s="23">
        <f t="shared" si="2"/>
        <v>1.0725046436742278</v>
      </c>
      <c r="AC11" s="18" t="s">
        <v>20</v>
      </c>
      <c r="AD11" s="2">
        <v>0.11944845987679062</v>
      </c>
      <c r="AE11" s="14" t="s">
        <v>106</v>
      </c>
      <c r="AF11" s="15">
        <v>4</v>
      </c>
      <c r="AG11" s="15">
        <v>4</v>
      </c>
      <c r="AH11" s="15">
        <v>1</v>
      </c>
      <c r="AI11" s="15">
        <v>1</v>
      </c>
      <c r="AJ11" s="15">
        <v>2</v>
      </c>
      <c r="AK11" s="23">
        <f t="shared" si="3"/>
        <v>1.4700278500998325</v>
      </c>
      <c r="AL11" s="19" t="s">
        <v>21</v>
      </c>
      <c r="AM11" s="2">
        <v>4.6224585896076343E-4</v>
      </c>
      <c r="AN11" s="14" t="s">
        <v>106</v>
      </c>
      <c r="AO11" s="15">
        <v>2</v>
      </c>
      <c r="AP11" s="15">
        <v>4</v>
      </c>
      <c r="AQ11" s="15">
        <v>1</v>
      </c>
      <c r="AR11" s="15">
        <v>1</v>
      </c>
      <c r="AS11" s="15">
        <v>2</v>
      </c>
      <c r="AT11" s="23">
        <f t="shared" si="4"/>
        <v>1.0725046436742278</v>
      </c>
      <c r="AU11" s="20" t="s">
        <v>22</v>
      </c>
      <c r="AV11" s="61">
        <v>0</v>
      </c>
      <c r="AW11" s="62"/>
      <c r="AX11" s="63"/>
      <c r="AY11" s="63"/>
      <c r="AZ11" s="63"/>
      <c r="BA11" s="63"/>
      <c r="BB11" s="63"/>
      <c r="BC11" s="66">
        <v>0</v>
      </c>
      <c r="BD11" s="21" t="s">
        <v>23</v>
      </c>
      <c r="BE11" s="2">
        <v>2.8010999999999998E-2</v>
      </c>
      <c r="BF11" s="14" t="s">
        <v>12</v>
      </c>
      <c r="BG11" s="15">
        <v>1</v>
      </c>
      <c r="BH11" s="15">
        <v>4</v>
      </c>
      <c r="BI11" s="15">
        <v>1</v>
      </c>
      <c r="BJ11" s="15">
        <v>1</v>
      </c>
      <c r="BK11" s="15">
        <v>2</v>
      </c>
      <c r="BL11" s="23">
        <f t="shared" si="5"/>
        <v>1.0673825127299523</v>
      </c>
      <c r="BM11" s="22" t="s">
        <v>24</v>
      </c>
      <c r="BN11" s="2">
        <v>5.6932926829268335E-4</v>
      </c>
      <c r="BO11" s="14" t="s">
        <v>106</v>
      </c>
      <c r="BP11" s="15">
        <v>2</v>
      </c>
      <c r="BQ11" s="15">
        <v>4</v>
      </c>
      <c r="BR11" s="15">
        <v>1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1.0725046436742278</v>
      </c>
    </row>
    <row r="12" spans="1:73" ht="15">
      <c r="A12" s="12">
        <v>1958</v>
      </c>
      <c r="B12" s="30" t="s">
        <v>25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18</v>
      </c>
      <c r="L12" s="2">
        <v>1.5910175267770166E-2</v>
      </c>
      <c r="M12" s="14" t="s">
        <v>106</v>
      </c>
      <c r="N12" s="15">
        <v>2</v>
      </c>
      <c r="O12" s="15">
        <v>4</v>
      </c>
      <c r="P12" s="15">
        <v>1</v>
      </c>
      <c r="Q12" s="15">
        <v>1</v>
      </c>
      <c r="R12" s="15">
        <v>2</v>
      </c>
      <c r="S12" s="23">
        <f t="shared" si="1"/>
        <v>1.0725046436742278</v>
      </c>
      <c r="T12" s="17" t="s">
        <v>19</v>
      </c>
      <c r="U12" s="2">
        <v>4.8505988954090411E-2</v>
      </c>
      <c r="V12" s="14" t="s">
        <v>106</v>
      </c>
      <c r="W12" s="15">
        <v>2</v>
      </c>
      <c r="X12" s="15">
        <v>4</v>
      </c>
      <c r="Y12" s="15">
        <v>1</v>
      </c>
      <c r="Z12" s="15">
        <v>1</v>
      </c>
      <c r="AA12" s="15">
        <v>2</v>
      </c>
      <c r="AB12" s="23">
        <f t="shared" si="2"/>
        <v>1.0725046436742278</v>
      </c>
      <c r="AC12" s="18" t="s">
        <v>20</v>
      </c>
      <c r="AD12" s="2">
        <v>0.11944845987679062</v>
      </c>
      <c r="AE12" s="14" t="s">
        <v>106</v>
      </c>
      <c r="AF12" s="15">
        <v>4</v>
      </c>
      <c r="AG12" s="15">
        <v>4</v>
      </c>
      <c r="AH12" s="15">
        <v>1</v>
      </c>
      <c r="AI12" s="15">
        <v>1</v>
      </c>
      <c r="AJ12" s="15">
        <v>2</v>
      </c>
      <c r="AK12" s="23">
        <f t="shared" si="3"/>
        <v>1.4700278500998325</v>
      </c>
      <c r="AL12" s="19" t="s">
        <v>21</v>
      </c>
      <c r="AM12" s="2">
        <v>4.6224585896076343E-4</v>
      </c>
      <c r="AN12" s="14" t="s">
        <v>106</v>
      </c>
      <c r="AO12" s="15">
        <v>2</v>
      </c>
      <c r="AP12" s="15">
        <v>4</v>
      </c>
      <c r="AQ12" s="15">
        <v>1</v>
      </c>
      <c r="AR12" s="15">
        <v>1</v>
      </c>
      <c r="AS12" s="15">
        <v>2</v>
      </c>
      <c r="AT12" s="23">
        <f t="shared" si="4"/>
        <v>1.0725046436742278</v>
      </c>
      <c r="AU12" s="20" t="s">
        <v>22</v>
      </c>
      <c r="AV12" s="61">
        <v>0</v>
      </c>
      <c r="AW12" s="62"/>
      <c r="AX12" s="63"/>
      <c r="AY12" s="63"/>
      <c r="AZ12" s="63"/>
      <c r="BA12" s="63"/>
      <c r="BB12" s="63"/>
      <c r="BC12" s="66">
        <v>0</v>
      </c>
      <c r="BD12" s="21" t="s">
        <v>23</v>
      </c>
      <c r="BE12" s="2">
        <v>2.8010999999999998E-2</v>
      </c>
      <c r="BF12" s="14" t="s">
        <v>12</v>
      </c>
      <c r="BG12" s="15">
        <v>1</v>
      </c>
      <c r="BH12" s="15">
        <v>4</v>
      </c>
      <c r="BI12" s="15">
        <v>1</v>
      </c>
      <c r="BJ12" s="15">
        <v>1</v>
      </c>
      <c r="BK12" s="15">
        <v>2</v>
      </c>
      <c r="BL12" s="23">
        <f t="shared" si="5"/>
        <v>1.0673825127299523</v>
      </c>
      <c r="BM12" s="22" t="s">
        <v>24</v>
      </c>
      <c r="BN12" s="2">
        <v>5.6932926829268335E-4</v>
      </c>
      <c r="BO12" s="14" t="s">
        <v>106</v>
      </c>
      <c r="BP12" s="15">
        <v>2</v>
      </c>
      <c r="BQ12" s="15">
        <v>4</v>
      </c>
      <c r="BR12" s="15">
        <v>1</v>
      </c>
      <c r="BS12" s="15">
        <v>1</v>
      </c>
      <c r="BT12" s="15">
        <v>2</v>
      </c>
      <c r="BU12" s="23">
        <f t="shared" si="6"/>
        <v>1.0725046436742278</v>
      </c>
    </row>
    <row r="13" spans="1:73" ht="15">
      <c r="A13" s="12">
        <v>1959</v>
      </c>
      <c r="B13" s="30" t="s">
        <v>25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18</v>
      </c>
      <c r="L13" s="2">
        <v>1.5910175267770166E-2</v>
      </c>
      <c r="M13" s="14" t="s">
        <v>106</v>
      </c>
      <c r="N13" s="15">
        <v>2</v>
      </c>
      <c r="O13" s="15">
        <v>4</v>
      </c>
      <c r="P13" s="15">
        <v>1</v>
      </c>
      <c r="Q13" s="15">
        <v>1</v>
      </c>
      <c r="R13" s="15">
        <v>2</v>
      </c>
      <c r="S13" s="23">
        <f t="shared" si="1"/>
        <v>1.0725046436742278</v>
      </c>
      <c r="T13" s="17" t="s">
        <v>19</v>
      </c>
      <c r="U13" s="2">
        <v>4.8505988954090411E-2</v>
      </c>
      <c r="V13" s="14" t="s">
        <v>106</v>
      </c>
      <c r="W13" s="15">
        <v>2</v>
      </c>
      <c r="X13" s="15">
        <v>4</v>
      </c>
      <c r="Y13" s="15">
        <v>1</v>
      </c>
      <c r="Z13" s="15">
        <v>1</v>
      </c>
      <c r="AA13" s="15">
        <v>2</v>
      </c>
      <c r="AB13" s="23">
        <f t="shared" si="2"/>
        <v>1.0725046436742278</v>
      </c>
      <c r="AC13" s="18" t="s">
        <v>20</v>
      </c>
      <c r="AD13" s="2">
        <v>0.11944845987679062</v>
      </c>
      <c r="AE13" s="14" t="s">
        <v>106</v>
      </c>
      <c r="AF13" s="15">
        <v>4</v>
      </c>
      <c r="AG13" s="15">
        <v>4</v>
      </c>
      <c r="AH13" s="15">
        <v>1</v>
      </c>
      <c r="AI13" s="15">
        <v>1</v>
      </c>
      <c r="AJ13" s="15">
        <v>2</v>
      </c>
      <c r="AK13" s="23">
        <f t="shared" si="3"/>
        <v>1.4700278500998325</v>
      </c>
      <c r="AL13" s="19" t="s">
        <v>21</v>
      </c>
      <c r="AM13" s="2">
        <v>4.6224585896076343E-4</v>
      </c>
      <c r="AN13" s="14" t="s">
        <v>106</v>
      </c>
      <c r="AO13" s="15">
        <v>2</v>
      </c>
      <c r="AP13" s="15">
        <v>4</v>
      </c>
      <c r="AQ13" s="15">
        <v>1</v>
      </c>
      <c r="AR13" s="15">
        <v>1</v>
      </c>
      <c r="AS13" s="15">
        <v>2</v>
      </c>
      <c r="AT13" s="23">
        <f t="shared" si="4"/>
        <v>1.0725046436742278</v>
      </c>
      <c r="AU13" s="20" t="s">
        <v>22</v>
      </c>
      <c r="AV13" s="61">
        <v>0</v>
      </c>
      <c r="AW13" s="62"/>
      <c r="AX13" s="63"/>
      <c r="AY13" s="63"/>
      <c r="AZ13" s="63"/>
      <c r="BA13" s="63"/>
      <c r="BB13" s="63"/>
      <c r="BC13" s="66">
        <v>0</v>
      </c>
      <c r="BD13" s="21" t="s">
        <v>23</v>
      </c>
      <c r="BE13" s="2">
        <v>2.8010999999999998E-2</v>
      </c>
      <c r="BF13" s="14" t="s">
        <v>12</v>
      </c>
      <c r="BG13" s="15">
        <v>1</v>
      </c>
      <c r="BH13" s="15">
        <v>4</v>
      </c>
      <c r="BI13" s="15">
        <v>1</v>
      </c>
      <c r="BJ13" s="15">
        <v>1</v>
      </c>
      <c r="BK13" s="15">
        <v>2</v>
      </c>
      <c r="BL13" s="23">
        <f t="shared" si="5"/>
        <v>1.0673825127299523</v>
      </c>
      <c r="BM13" s="22" t="s">
        <v>24</v>
      </c>
      <c r="BN13" s="2">
        <v>5.6932926829268335E-4</v>
      </c>
      <c r="BO13" s="14" t="s">
        <v>106</v>
      </c>
      <c r="BP13" s="15">
        <v>2</v>
      </c>
      <c r="BQ13" s="15">
        <v>4</v>
      </c>
      <c r="BR13" s="15">
        <v>1</v>
      </c>
      <c r="BS13" s="15">
        <v>1</v>
      </c>
      <c r="BT13" s="15">
        <v>2</v>
      </c>
      <c r="BU13" s="23">
        <f t="shared" si="6"/>
        <v>1.0725046436742278</v>
      </c>
    </row>
    <row r="14" spans="1:73" ht="15">
      <c r="A14" s="12">
        <v>1960</v>
      </c>
      <c r="B14" s="30" t="s">
        <v>25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18</v>
      </c>
      <c r="L14" s="2">
        <v>1.5910175267770166E-2</v>
      </c>
      <c r="M14" s="14" t="s">
        <v>106</v>
      </c>
      <c r="N14" s="15">
        <v>2</v>
      </c>
      <c r="O14" s="15">
        <v>4</v>
      </c>
      <c r="P14" s="15">
        <v>1</v>
      </c>
      <c r="Q14" s="15">
        <v>1</v>
      </c>
      <c r="R14" s="15">
        <v>2</v>
      </c>
      <c r="S14" s="23">
        <f t="shared" si="1"/>
        <v>1.0725046436742278</v>
      </c>
      <c r="T14" s="17" t="s">
        <v>19</v>
      </c>
      <c r="U14" s="2">
        <v>4.8505988954090411E-2</v>
      </c>
      <c r="V14" s="14" t="s">
        <v>106</v>
      </c>
      <c r="W14" s="15">
        <v>2</v>
      </c>
      <c r="X14" s="15">
        <v>4</v>
      </c>
      <c r="Y14" s="15">
        <v>1</v>
      </c>
      <c r="Z14" s="15">
        <v>1</v>
      </c>
      <c r="AA14" s="15">
        <v>2</v>
      </c>
      <c r="AB14" s="23">
        <f t="shared" si="2"/>
        <v>1.0725046436742278</v>
      </c>
      <c r="AC14" s="18" t="s">
        <v>20</v>
      </c>
      <c r="AD14" s="2">
        <v>0.11944845987679062</v>
      </c>
      <c r="AE14" s="14" t="s">
        <v>106</v>
      </c>
      <c r="AF14" s="15">
        <v>4</v>
      </c>
      <c r="AG14" s="15">
        <v>4</v>
      </c>
      <c r="AH14" s="15">
        <v>1</v>
      </c>
      <c r="AI14" s="15">
        <v>1</v>
      </c>
      <c r="AJ14" s="15">
        <v>2</v>
      </c>
      <c r="AK14" s="23">
        <f t="shared" si="3"/>
        <v>1.4700278500998325</v>
      </c>
      <c r="AL14" s="19" t="s">
        <v>21</v>
      </c>
      <c r="AM14" s="2">
        <v>4.6224585896076343E-4</v>
      </c>
      <c r="AN14" s="14" t="s">
        <v>106</v>
      </c>
      <c r="AO14" s="15">
        <v>2</v>
      </c>
      <c r="AP14" s="15">
        <v>4</v>
      </c>
      <c r="AQ14" s="15">
        <v>1</v>
      </c>
      <c r="AR14" s="15">
        <v>1</v>
      </c>
      <c r="AS14" s="15">
        <v>2</v>
      </c>
      <c r="AT14" s="23">
        <f t="shared" si="4"/>
        <v>1.0725046436742278</v>
      </c>
      <c r="AU14" s="20" t="s">
        <v>22</v>
      </c>
      <c r="AV14" s="61">
        <v>0</v>
      </c>
      <c r="AW14" s="62"/>
      <c r="AX14" s="63"/>
      <c r="AY14" s="63"/>
      <c r="AZ14" s="63"/>
      <c r="BA14" s="63"/>
      <c r="BB14" s="63"/>
      <c r="BC14" s="66">
        <v>0</v>
      </c>
      <c r="BD14" s="21" t="s">
        <v>23</v>
      </c>
      <c r="BE14" s="2">
        <v>2.8010999999999998E-2</v>
      </c>
      <c r="BF14" s="14" t="s">
        <v>12</v>
      </c>
      <c r="BG14" s="15">
        <v>1</v>
      </c>
      <c r="BH14" s="15">
        <v>4</v>
      </c>
      <c r="BI14" s="15">
        <v>1</v>
      </c>
      <c r="BJ14" s="15">
        <v>1</v>
      </c>
      <c r="BK14" s="15">
        <v>2</v>
      </c>
      <c r="BL14" s="23">
        <f t="shared" si="5"/>
        <v>1.0673825127299523</v>
      </c>
      <c r="BM14" s="22" t="s">
        <v>24</v>
      </c>
      <c r="BN14" s="2">
        <v>5.6932926829268335E-4</v>
      </c>
      <c r="BO14" s="14" t="s">
        <v>106</v>
      </c>
      <c r="BP14" s="15">
        <v>2</v>
      </c>
      <c r="BQ14" s="15">
        <v>4</v>
      </c>
      <c r="BR14" s="15">
        <v>1</v>
      </c>
      <c r="BS14" s="15">
        <v>1</v>
      </c>
      <c r="BT14" s="15">
        <v>2</v>
      </c>
      <c r="BU14" s="23">
        <f t="shared" si="6"/>
        <v>1.0725046436742278</v>
      </c>
    </row>
    <row r="15" spans="1:73" ht="15">
      <c r="A15" s="12">
        <v>1961</v>
      </c>
      <c r="B15" s="30" t="s">
        <v>25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18</v>
      </c>
      <c r="L15" s="2">
        <v>1.5910175267770166E-2</v>
      </c>
      <c r="M15" s="14" t="s">
        <v>106</v>
      </c>
      <c r="N15" s="15">
        <v>2</v>
      </c>
      <c r="O15" s="15">
        <v>4</v>
      </c>
      <c r="P15" s="15">
        <v>1</v>
      </c>
      <c r="Q15" s="15">
        <v>1</v>
      </c>
      <c r="R15" s="15">
        <v>2</v>
      </c>
      <c r="S15" s="23">
        <f t="shared" si="1"/>
        <v>1.0725046436742278</v>
      </c>
      <c r="T15" s="17" t="s">
        <v>19</v>
      </c>
      <c r="U15" s="2">
        <v>4.8505988954090411E-2</v>
      </c>
      <c r="V15" s="14" t="s">
        <v>106</v>
      </c>
      <c r="W15" s="15">
        <v>2</v>
      </c>
      <c r="X15" s="15">
        <v>4</v>
      </c>
      <c r="Y15" s="15">
        <v>1</v>
      </c>
      <c r="Z15" s="15">
        <v>1</v>
      </c>
      <c r="AA15" s="15">
        <v>2</v>
      </c>
      <c r="AB15" s="23">
        <f t="shared" si="2"/>
        <v>1.0725046436742278</v>
      </c>
      <c r="AC15" s="18" t="s">
        <v>20</v>
      </c>
      <c r="AD15" s="2">
        <v>0.11944845987679062</v>
      </c>
      <c r="AE15" s="14" t="s">
        <v>106</v>
      </c>
      <c r="AF15" s="15">
        <v>4</v>
      </c>
      <c r="AG15" s="15">
        <v>4</v>
      </c>
      <c r="AH15" s="15">
        <v>1</v>
      </c>
      <c r="AI15" s="15">
        <v>1</v>
      </c>
      <c r="AJ15" s="15">
        <v>2</v>
      </c>
      <c r="AK15" s="23">
        <f t="shared" si="3"/>
        <v>1.4700278500998325</v>
      </c>
      <c r="AL15" s="19" t="s">
        <v>21</v>
      </c>
      <c r="AM15" s="2">
        <v>4.6224585896076343E-4</v>
      </c>
      <c r="AN15" s="14" t="s">
        <v>106</v>
      </c>
      <c r="AO15" s="15">
        <v>2</v>
      </c>
      <c r="AP15" s="15">
        <v>4</v>
      </c>
      <c r="AQ15" s="15">
        <v>1</v>
      </c>
      <c r="AR15" s="15">
        <v>1</v>
      </c>
      <c r="AS15" s="15">
        <v>2</v>
      </c>
      <c r="AT15" s="23">
        <f t="shared" si="4"/>
        <v>1.0725046436742278</v>
      </c>
      <c r="AU15" s="20" t="s">
        <v>22</v>
      </c>
      <c r="AV15" s="61">
        <v>0</v>
      </c>
      <c r="AW15" s="62"/>
      <c r="AX15" s="63"/>
      <c r="AY15" s="63"/>
      <c r="AZ15" s="63"/>
      <c r="BA15" s="63"/>
      <c r="BB15" s="63"/>
      <c r="BC15" s="66">
        <v>0</v>
      </c>
      <c r="BD15" s="21" t="s">
        <v>23</v>
      </c>
      <c r="BE15" s="2">
        <v>2.8010999999999998E-2</v>
      </c>
      <c r="BF15" s="14" t="s">
        <v>12</v>
      </c>
      <c r="BG15" s="15">
        <v>1</v>
      </c>
      <c r="BH15" s="15">
        <v>4</v>
      </c>
      <c r="BI15" s="15">
        <v>1</v>
      </c>
      <c r="BJ15" s="15">
        <v>1</v>
      </c>
      <c r="BK15" s="15">
        <v>2</v>
      </c>
      <c r="BL15" s="23">
        <f t="shared" si="5"/>
        <v>1.0673825127299523</v>
      </c>
      <c r="BM15" s="22" t="s">
        <v>24</v>
      </c>
      <c r="BN15" s="2">
        <v>5.6932926829268335E-4</v>
      </c>
      <c r="BO15" s="14" t="s">
        <v>106</v>
      </c>
      <c r="BP15" s="15">
        <v>2</v>
      </c>
      <c r="BQ15" s="15">
        <v>4</v>
      </c>
      <c r="BR15" s="15">
        <v>1</v>
      </c>
      <c r="BS15" s="15">
        <v>1</v>
      </c>
      <c r="BT15" s="15">
        <v>2</v>
      </c>
      <c r="BU15" s="23">
        <f t="shared" si="6"/>
        <v>1.0725046436742278</v>
      </c>
    </row>
    <row r="16" spans="1:73" ht="15">
      <c r="A16" s="12">
        <v>1962</v>
      </c>
      <c r="B16" s="30" t="s">
        <v>25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18</v>
      </c>
      <c r="L16" s="2">
        <v>1.5910175267770166E-2</v>
      </c>
      <c r="M16" s="14" t="s">
        <v>106</v>
      </c>
      <c r="N16" s="15">
        <v>2</v>
      </c>
      <c r="O16" s="15">
        <v>4</v>
      </c>
      <c r="P16" s="15">
        <v>1</v>
      </c>
      <c r="Q16" s="15">
        <v>1</v>
      </c>
      <c r="R16" s="15">
        <v>2</v>
      </c>
      <c r="S16" s="23">
        <f t="shared" si="1"/>
        <v>1.0725046436742278</v>
      </c>
      <c r="T16" s="17" t="s">
        <v>19</v>
      </c>
      <c r="U16" s="2">
        <v>4.8505988954090411E-2</v>
      </c>
      <c r="V16" s="14" t="s">
        <v>106</v>
      </c>
      <c r="W16" s="15">
        <v>2</v>
      </c>
      <c r="X16" s="15">
        <v>4</v>
      </c>
      <c r="Y16" s="15">
        <v>1</v>
      </c>
      <c r="Z16" s="15">
        <v>1</v>
      </c>
      <c r="AA16" s="15">
        <v>2</v>
      </c>
      <c r="AB16" s="23">
        <f t="shared" si="2"/>
        <v>1.0725046436742278</v>
      </c>
      <c r="AC16" s="18" t="s">
        <v>20</v>
      </c>
      <c r="AD16" s="2">
        <v>0.11944845987679062</v>
      </c>
      <c r="AE16" s="14" t="s">
        <v>106</v>
      </c>
      <c r="AF16" s="15">
        <v>4</v>
      </c>
      <c r="AG16" s="15">
        <v>4</v>
      </c>
      <c r="AH16" s="15">
        <v>1</v>
      </c>
      <c r="AI16" s="15">
        <v>1</v>
      </c>
      <c r="AJ16" s="15">
        <v>2</v>
      </c>
      <c r="AK16" s="23">
        <f t="shared" si="3"/>
        <v>1.4700278500998325</v>
      </c>
      <c r="AL16" s="19" t="s">
        <v>21</v>
      </c>
      <c r="AM16" s="2">
        <v>4.6224585896076343E-4</v>
      </c>
      <c r="AN16" s="14" t="s">
        <v>106</v>
      </c>
      <c r="AO16" s="15">
        <v>2</v>
      </c>
      <c r="AP16" s="15">
        <v>4</v>
      </c>
      <c r="AQ16" s="15">
        <v>1</v>
      </c>
      <c r="AR16" s="15">
        <v>1</v>
      </c>
      <c r="AS16" s="15">
        <v>2</v>
      </c>
      <c r="AT16" s="23">
        <f t="shared" si="4"/>
        <v>1.0725046436742278</v>
      </c>
      <c r="AU16" s="20" t="s">
        <v>22</v>
      </c>
      <c r="AV16" s="61">
        <v>0</v>
      </c>
      <c r="AW16" s="62"/>
      <c r="AX16" s="63"/>
      <c r="AY16" s="63"/>
      <c r="AZ16" s="63"/>
      <c r="BA16" s="63"/>
      <c r="BB16" s="63"/>
      <c r="BC16" s="66">
        <v>0</v>
      </c>
      <c r="BD16" s="21" t="s">
        <v>23</v>
      </c>
      <c r="BE16" s="2">
        <v>2.8010999999999998E-2</v>
      </c>
      <c r="BF16" s="14" t="s">
        <v>12</v>
      </c>
      <c r="BG16" s="15">
        <v>1</v>
      </c>
      <c r="BH16" s="15">
        <v>4</v>
      </c>
      <c r="BI16" s="15">
        <v>1</v>
      </c>
      <c r="BJ16" s="15">
        <v>1</v>
      </c>
      <c r="BK16" s="15">
        <v>2</v>
      </c>
      <c r="BL16" s="23">
        <f t="shared" si="5"/>
        <v>1.0673825127299523</v>
      </c>
      <c r="BM16" s="22" t="s">
        <v>24</v>
      </c>
      <c r="BN16" s="2">
        <v>5.6932926829268335E-4</v>
      </c>
      <c r="BO16" s="14" t="s">
        <v>106</v>
      </c>
      <c r="BP16" s="15">
        <v>2</v>
      </c>
      <c r="BQ16" s="15">
        <v>4</v>
      </c>
      <c r="BR16" s="15">
        <v>1</v>
      </c>
      <c r="BS16" s="15">
        <v>1</v>
      </c>
      <c r="BT16" s="15">
        <v>2</v>
      </c>
      <c r="BU16" s="23">
        <f t="shared" si="6"/>
        <v>1.0725046436742278</v>
      </c>
    </row>
    <row r="17" spans="1:73" ht="15">
      <c r="A17" s="12">
        <v>1963</v>
      </c>
      <c r="B17" s="30" t="s">
        <v>25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18</v>
      </c>
      <c r="L17" s="2">
        <v>1.5910175267770166E-2</v>
      </c>
      <c r="M17" s="14" t="s">
        <v>106</v>
      </c>
      <c r="N17" s="15">
        <v>2</v>
      </c>
      <c r="O17" s="15">
        <v>4</v>
      </c>
      <c r="P17" s="15">
        <v>1</v>
      </c>
      <c r="Q17" s="15">
        <v>1</v>
      </c>
      <c r="R17" s="15">
        <v>2</v>
      </c>
      <c r="S17" s="23">
        <f t="shared" si="1"/>
        <v>1.0725046436742278</v>
      </c>
      <c r="T17" s="17" t="s">
        <v>19</v>
      </c>
      <c r="U17" s="2">
        <v>4.8505988954090411E-2</v>
      </c>
      <c r="V17" s="14" t="s">
        <v>106</v>
      </c>
      <c r="W17" s="15">
        <v>2</v>
      </c>
      <c r="X17" s="15">
        <v>4</v>
      </c>
      <c r="Y17" s="15">
        <v>1</v>
      </c>
      <c r="Z17" s="15">
        <v>1</v>
      </c>
      <c r="AA17" s="15">
        <v>2</v>
      </c>
      <c r="AB17" s="23">
        <f t="shared" si="2"/>
        <v>1.0725046436742278</v>
      </c>
      <c r="AC17" s="18" t="s">
        <v>20</v>
      </c>
      <c r="AD17" s="2">
        <v>0.11944845987679062</v>
      </c>
      <c r="AE17" s="14" t="s">
        <v>106</v>
      </c>
      <c r="AF17" s="15">
        <v>4</v>
      </c>
      <c r="AG17" s="15">
        <v>4</v>
      </c>
      <c r="AH17" s="15">
        <v>1</v>
      </c>
      <c r="AI17" s="15">
        <v>1</v>
      </c>
      <c r="AJ17" s="15">
        <v>2</v>
      </c>
      <c r="AK17" s="23">
        <f t="shared" si="3"/>
        <v>1.4700278500998325</v>
      </c>
      <c r="AL17" s="19" t="s">
        <v>21</v>
      </c>
      <c r="AM17" s="2">
        <v>4.6224585896076343E-4</v>
      </c>
      <c r="AN17" s="14" t="s">
        <v>106</v>
      </c>
      <c r="AO17" s="15">
        <v>2</v>
      </c>
      <c r="AP17" s="15">
        <v>4</v>
      </c>
      <c r="AQ17" s="15">
        <v>1</v>
      </c>
      <c r="AR17" s="15">
        <v>1</v>
      </c>
      <c r="AS17" s="15">
        <v>2</v>
      </c>
      <c r="AT17" s="23">
        <f t="shared" si="4"/>
        <v>1.0725046436742278</v>
      </c>
      <c r="AU17" s="20" t="s">
        <v>22</v>
      </c>
      <c r="AV17" s="61">
        <v>0</v>
      </c>
      <c r="AW17" s="62"/>
      <c r="AX17" s="63"/>
      <c r="AY17" s="63"/>
      <c r="AZ17" s="63"/>
      <c r="BA17" s="63"/>
      <c r="BB17" s="63"/>
      <c r="BC17" s="66">
        <v>0</v>
      </c>
      <c r="BD17" s="21" t="s">
        <v>23</v>
      </c>
      <c r="BE17" s="2">
        <v>2.8010999999999998E-2</v>
      </c>
      <c r="BF17" s="14" t="s">
        <v>12</v>
      </c>
      <c r="BG17" s="15">
        <v>1</v>
      </c>
      <c r="BH17" s="15">
        <v>4</v>
      </c>
      <c r="BI17" s="15">
        <v>1</v>
      </c>
      <c r="BJ17" s="15">
        <v>1</v>
      </c>
      <c r="BK17" s="15">
        <v>2</v>
      </c>
      <c r="BL17" s="23">
        <f t="shared" si="5"/>
        <v>1.0673825127299523</v>
      </c>
      <c r="BM17" s="22" t="s">
        <v>24</v>
      </c>
      <c r="BN17" s="2">
        <v>5.6932926829268335E-4</v>
      </c>
      <c r="BO17" s="14" t="s">
        <v>106</v>
      </c>
      <c r="BP17" s="15">
        <v>2</v>
      </c>
      <c r="BQ17" s="15">
        <v>4</v>
      </c>
      <c r="BR17" s="15">
        <v>1</v>
      </c>
      <c r="BS17" s="15">
        <v>1</v>
      </c>
      <c r="BT17" s="15">
        <v>2</v>
      </c>
      <c r="BU17" s="23">
        <f t="shared" si="6"/>
        <v>1.0725046436742278</v>
      </c>
    </row>
    <row r="18" spans="1:73" ht="15">
      <c r="A18" s="12">
        <v>1964</v>
      </c>
      <c r="B18" s="30" t="s">
        <v>25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18</v>
      </c>
      <c r="L18" s="2">
        <v>1.5910175267770166E-2</v>
      </c>
      <c r="M18" s="14" t="s">
        <v>106</v>
      </c>
      <c r="N18" s="15">
        <v>2</v>
      </c>
      <c r="O18" s="15">
        <v>4</v>
      </c>
      <c r="P18" s="15">
        <v>1</v>
      </c>
      <c r="Q18" s="15">
        <v>1</v>
      </c>
      <c r="R18" s="15">
        <v>2</v>
      </c>
      <c r="S18" s="23">
        <f t="shared" si="1"/>
        <v>1.0725046436742278</v>
      </c>
      <c r="T18" s="17" t="s">
        <v>19</v>
      </c>
      <c r="U18" s="2">
        <v>4.8505988954090411E-2</v>
      </c>
      <c r="V18" s="14" t="s">
        <v>106</v>
      </c>
      <c r="W18" s="15">
        <v>2</v>
      </c>
      <c r="X18" s="15">
        <v>4</v>
      </c>
      <c r="Y18" s="15">
        <v>1</v>
      </c>
      <c r="Z18" s="15">
        <v>1</v>
      </c>
      <c r="AA18" s="15">
        <v>2</v>
      </c>
      <c r="AB18" s="23">
        <f t="shared" si="2"/>
        <v>1.0725046436742278</v>
      </c>
      <c r="AC18" s="18" t="s">
        <v>20</v>
      </c>
      <c r="AD18" s="2">
        <v>0.11944845987679062</v>
      </c>
      <c r="AE18" s="14" t="s">
        <v>106</v>
      </c>
      <c r="AF18" s="15">
        <v>4</v>
      </c>
      <c r="AG18" s="15">
        <v>4</v>
      </c>
      <c r="AH18" s="15">
        <v>1</v>
      </c>
      <c r="AI18" s="15">
        <v>1</v>
      </c>
      <c r="AJ18" s="15">
        <v>2</v>
      </c>
      <c r="AK18" s="23">
        <f t="shared" si="3"/>
        <v>1.4700278500998325</v>
      </c>
      <c r="AL18" s="19" t="s">
        <v>21</v>
      </c>
      <c r="AM18" s="2">
        <v>4.6224585896076343E-4</v>
      </c>
      <c r="AN18" s="14" t="s">
        <v>106</v>
      </c>
      <c r="AO18" s="15">
        <v>2</v>
      </c>
      <c r="AP18" s="15">
        <v>4</v>
      </c>
      <c r="AQ18" s="15">
        <v>1</v>
      </c>
      <c r="AR18" s="15">
        <v>1</v>
      </c>
      <c r="AS18" s="15">
        <v>2</v>
      </c>
      <c r="AT18" s="23">
        <f t="shared" si="4"/>
        <v>1.0725046436742278</v>
      </c>
      <c r="AU18" s="20" t="s">
        <v>22</v>
      </c>
      <c r="AV18" s="61">
        <v>0</v>
      </c>
      <c r="AW18" s="62"/>
      <c r="AX18" s="63"/>
      <c r="AY18" s="63"/>
      <c r="AZ18" s="63"/>
      <c r="BA18" s="63"/>
      <c r="BB18" s="63"/>
      <c r="BC18" s="66">
        <v>0</v>
      </c>
      <c r="BD18" s="21" t="s">
        <v>23</v>
      </c>
      <c r="BE18" s="2">
        <v>2.8010999999999998E-2</v>
      </c>
      <c r="BF18" s="14" t="s">
        <v>12</v>
      </c>
      <c r="BG18" s="15">
        <v>1</v>
      </c>
      <c r="BH18" s="15">
        <v>4</v>
      </c>
      <c r="BI18" s="15">
        <v>1</v>
      </c>
      <c r="BJ18" s="15">
        <v>1</v>
      </c>
      <c r="BK18" s="15">
        <v>2</v>
      </c>
      <c r="BL18" s="23">
        <f t="shared" si="5"/>
        <v>1.0673825127299523</v>
      </c>
      <c r="BM18" s="22" t="s">
        <v>24</v>
      </c>
      <c r="BN18" s="2">
        <v>5.6932926829268335E-4</v>
      </c>
      <c r="BO18" s="14" t="s">
        <v>106</v>
      </c>
      <c r="BP18" s="15">
        <v>2</v>
      </c>
      <c r="BQ18" s="15">
        <v>4</v>
      </c>
      <c r="BR18" s="15">
        <v>1</v>
      </c>
      <c r="BS18" s="15">
        <v>1</v>
      </c>
      <c r="BT18" s="15">
        <v>2</v>
      </c>
      <c r="BU18" s="23">
        <f t="shared" si="6"/>
        <v>1.0725046436742278</v>
      </c>
    </row>
    <row r="19" spans="1:73" ht="15">
      <c r="A19" s="12">
        <v>1965</v>
      </c>
      <c r="B19" s="30" t="s">
        <v>25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18</v>
      </c>
      <c r="L19" s="2">
        <v>1.5910175267770166E-2</v>
      </c>
      <c r="M19" s="14" t="s">
        <v>106</v>
      </c>
      <c r="N19" s="15">
        <v>2</v>
      </c>
      <c r="O19" s="15">
        <v>4</v>
      </c>
      <c r="P19" s="15">
        <v>1</v>
      </c>
      <c r="Q19" s="15">
        <v>1</v>
      </c>
      <c r="R19" s="15">
        <v>2</v>
      </c>
      <c r="S19" s="23">
        <f t="shared" si="1"/>
        <v>1.0725046436742278</v>
      </c>
      <c r="T19" s="17" t="s">
        <v>19</v>
      </c>
      <c r="U19" s="2">
        <v>4.8505988954090411E-2</v>
      </c>
      <c r="V19" s="14" t="s">
        <v>106</v>
      </c>
      <c r="W19" s="15">
        <v>2</v>
      </c>
      <c r="X19" s="15">
        <v>4</v>
      </c>
      <c r="Y19" s="15">
        <v>1</v>
      </c>
      <c r="Z19" s="15">
        <v>1</v>
      </c>
      <c r="AA19" s="15">
        <v>2</v>
      </c>
      <c r="AB19" s="23">
        <f t="shared" si="2"/>
        <v>1.0725046436742278</v>
      </c>
      <c r="AC19" s="18" t="s">
        <v>20</v>
      </c>
      <c r="AD19" s="2">
        <v>0.11944845987679062</v>
      </c>
      <c r="AE19" s="14" t="s">
        <v>106</v>
      </c>
      <c r="AF19" s="15">
        <v>4</v>
      </c>
      <c r="AG19" s="15">
        <v>4</v>
      </c>
      <c r="AH19" s="15">
        <v>1</v>
      </c>
      <c r="AI19" s="15">
        <v>1</v>
      </c>
      <c r="AJ19" s="15">
        <v>2</v>
      </c>
      <c r="AK19" s="23">
        <f t="shared" si="3"/>
        <v>1.4700278500998325</v>
      </c>
      <c r="AL19" s="19" t="s">
        <v>21</v>
      </c>
      <c r="AM19" s="2">
        <v>4.6224585896076343E-4</v>
      </c>
      <c r="AN19" s="14" t="s">
        <v>106</v>
      </c>
      <c r="AO19" s="15">
        <v>2</v>
      </c>
      <c r="AP19" s="15">
        <v>4</v>
      </c>
      <c r="AQ19" s="15">
        <v>1</v>
      </c>
      <c r="AR19" s="15">
        <v>1</v>
      </c>
      <c r="AS19" s="15">
        <v>2</v>
      </c>
      <c r="AT19" s="23">
        <f t="shared" si="4"/>
        <v>1.0725046436742278</v>
      </c>
      <c r="AU19" s="20" t="s">
        <v>22</v>
      </c>
      <c r="AV19" s="61">
        <v>0</v>
      </c>
      <c r="AW19" s="62"/>
      <c r="AX19" s="63"/>
      <c r="AY19" s="63"/>
      <c r="AZ19" s="63"/>
      <c r="BA19" s="63"/>
      <c r="BB19" s="63"/>
      <c r="BC19" s="66">
        <v>0</v>
      </c>
      <c r="BD19" s="21" t="s">
        <v>23</v>
      </c>
      <c r="BE19" s="2">
        <v>2.8010999999999998E-2</v>
      </c>
      <c r="BF19" s="14" t="s">
        <v>12</v>
      </c>
      <c r="BG19" s="15">
        <v>1</v>
      </c>
      <c r="BH19" s="15">
        <v>4</v>
      </c>
      <c r="BI19" s="15">
        <v>1</v>
      </c>
      <c r="BJ19" s="15">
        <v>1</v>
      </c>
      <c r="BK19" s="15">
        <v>2</v>
      </c>
      <c r="BL19" s="23">
        <f t="shared" si="5"/>
        <v>1.0673825127299523</v>
      </c>
      <c r="BM19" s="22" t="s">
        <v>24</v>
      </c>
      <c r="BN19" s="2">
        <v>5.6932926829268335E-4</v>
      </c>
      <c r="BO19" s="14" t="s">
        <v>106</v>
      </c>
      <c r="BP19" s="15">
        <v>2</v>
      </c>
      <c r="BQ19" s="15">
        <v>4</v>
      </c>
      <c r="BR19" s="15">
        <v>1</v>
      </c>
      <c r="BS19" s="15">
        <v>1</v>
      </c>
      <c r="BT19" s="15">
        <v>2</v>
      </c>
      <c r="BU19" s="23">
        <f t="shared" si="6"/>
        <v>1.0725046436742278</v>
      </c>
    </row>
    <row r="20" spans="1:73" ht="15">
      <c r="A20" s="12">
        <v>1966</v>
      </c>
      <c r="B20" s="30" t="s">
        <v>25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18</v>
      </c>
      <c r="L20" s="2">
        <v>1.5910175267770166E-2</v>
      </c>
      <c r="M20" s="14" t="s">
        <v>106</v>
      </c>
      <c r="N20" s="15">
        <v>2</v>
      </c>
      <c r="O20" s="15">
        <v>4</v>
      </c>
      <c r="P20" s="15">
        <v>1</v>
      </c>
      <c r="Q20" s="15">
        <v>1</v>
      </c>
      <c r="R20" s="15">
        <v>2</v>
      </c>
      <c r="S20" s="23">
        <f t="shared" si="1"/>
        <v>1.0725046436742278</v>
      </c>
      <c r="T20" s="17" t="s">
        <v>19</v>
      </c>
      <c r="U20" s="2">
        <v>4.8505988954090411E-2</v>
      </c>
      <c r="V20" s="14" t="s">
        <v>106</v>
      </c>
      <c r="W20" s="15">
        <v>2</v>
      </c>
      <c r="X20" s="15">
        <v>4</v>
      </c>
      <c r="Y20" s="15">
        <v>1</v>
      </c>
      <c r="Z20" s="15">
        <v>1</v>
      </c>
      <c r="AA20" s="15">
        <v>2</v>
      </c>
      <c r="AB20" s="23">
        <f t="shared" si="2"/>
        <v>1.0725046436742278</v>
      </c>
      <c r="AC20" s="18" t="s">
        <v>20</v>
      </c>
      <c r="AD20" s="2">
        <v>0.11944845987679062</v>
      </c>
      <c r="AE20" s="14" t="s">
        <v>106</v>
      </c>
      <c r="AF20" s="15">
        <v>4</v>
      </c>
      <c r="AG20" s="15">
        <v>4</v>
      </c>
      <c r="AH20" s="15">
        <v>1</v>
      </c>
      <c r="AI20" s="15">
        <v>1</v>
      </c>
      <c r="AJ20" s="15">
        <v>2</v>
      </c>
      <c r="AK20" s="23">
        <f t="shared" si="3"/>
        <v>1.4700278500998325</v>
      </c>
      <c r="AL20" s="19" t="s">
        <v>21</v>
      </c>
      <c r="AM20" s="2">
        <v>4.6224585896076343E-4</v>
      </c>
      <c r="AN20" s="14" t="s">
        <v>106</v>
      </c>
      <c r="AO20" s="15">
        <v>2</v>
      </c>
      <c r="AP20" s="15">
        <v>4</v>
      </c>
      <c r="AQ20" s="15">
        <v>1</v>
      </c>
      <c r="AR20" s="15">
        <v>1</v>
      </c>
      <c r="AS20" s="15">
        <v>2</v>
      </c>
      <c r="AT20" s="23">
        <f t="shared" si="4"/>
        <v>1.0725046436742278</v>
      </c>
      <c r="AU20" s="20" t="s">
        <v>22</v>
      </c>
      <c r="AV20" s="61">
        <v>0</v>
      </c>
      <c r="AW20" s="62"/>
      <c r="AX20" s="63"/>
      <c r="AY20" s="63"/>
      <c r="AZ20" s="63"/>
      <c r="BA20" s="63"/>
      <c r="BB20" s="63"/>
      <c r="BC20" s="66">
        <v>0</v>
      </c>
      <c r="BD20" s="21" t="s">
        <v>23</v>
      </c>
      <c r="BE20" s="2">
        <v>2.8010999999999998E-2</v>
      </c>
      <c r="BF20" s="14" t="s">
        <v>12</v>
      </c>
      <c r="BG20" s="15">
        <v>1</v>
      </c>
      <c r="BH20" s="15">
        <v>4</v>
      </c>
      <c r="BI20" s="15">
        <v>1</v>
      </c>
      <c r="BJ20" s="15">
        <v>1</v>
      </c>
      <c r="BK20" s="15">
        <v>2</v>
      </c>
      <c r="BL20" s="23">
        <f t="shared" si="5"/>
        <v>1.0673825127299523</v>
      </c>
      <c r="BM20" s="22" t="s">
        <v>24</v>
      </c>
      <c r="BN20" s="2">
        <v>5.6932926829268335E-4</v>
      </c>
      <c r="BO20" s="14" t="s">
        <v>106</v>
      </c>
      <c r="BP20" s="15">
        <v>2</v>
      </c>
      <c r="BQ20" s="15">
        <v>4</v>
      </c>
      <c r="BR20" s="15">
        <v>1</v>
      </c>
      <c r="BS20" s="15">
        <v>1</v>
      </c>
      <c r="BT20" s="15">
        <v>2</v>
      </c>
      <c r="BU20" s="23">
        <f t="shared" si="6"/>
        <v>1.0725046436742278</v>
      </c>
    </row>
    <row r="21" spans="1:73" ht="15">
      <c r="A21" s="12">
        <v>1967</v>
      </c>
      <c r="B21" s="30" t="s">
        <v>25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18</v>
      </c>
      <c r="L21" s="2">
        <v>1.5910175267770166E-2</v>
      </c>
      <c r="M21" s="14" t="s">
        <v>106</v>
      </c>
      <c r="N21" s="15">
        <v>2</v>
      </c>
      <c r="O21" s="15">
        <v>4</v>
      </c>
      <c r="P21" s="15">
        <v>1</v>
      </c>
      <c r="Q21" s="15">
        <v>1</v>
      </c>
      <c r="R21" s="15">
        <v>2</v>
      </c>
      <c r="S21" s="23">
        <f t="shared" si="1"/>
        <v>1.0725046436742278</v>
      </c>
      <c r="T21" s="17" t="s">
        <v>19</v>
      </c>
      <c r="U21" s="2">
        <v>4.8505988954090411E-2</v>
      </c>
      <c r="V21" s="14" t="s">
        <v>106</v>
      </c>
      <c r="W21" s="15">
        <v>2</v>
      </c>
      <c r="X21" s="15">
        <v>4</v>
      </c>
      <c r="Y21" s="15">
        <v>1</v>
      </c>
      <c r="Z21" s="15">
        <v>1</v>
      </c>
      <c r="AA21" s="15">
        <v>2</v>
      </c>
      <c r="AB21" s="23">
        <f t="shared" si="2"/>
        <v>1.0725046436742278</v>
      </c>
      <c r="AC21" s="18" t="s">
        <v>20</v>
      </c>
      <c r="AD21" s="2">
        <v>0.11944845987679062</v>
      </c>
      <c r="AE21" s="14" t="s">
        <v>106</v>
      </c>
      <c r="AF21" s="15">
        <v>4</v>
      </c>
      <c r="AG21" s="15">
        <v>4</v>
      </c>
      <c r="AH21" s="15">
        <v>1</v>
      </c>
      <c r="AI21" s="15">
        <v>1</v>
      </c>
      <c r="AJ21" s="15">
        <v>2</v>
      </c>
      <c r="AK21" s="23">
        <f t="shared" si="3"/>
        <v>1.4700278500998325</v>
      </c>
      <c r="AL21" s="19" t="s">
        <v>21</v>
      </c>
      <c r="AM21" s="2">
        <v>4.6224585896076343E-4</v>
      </c>
      <c r="AN21" s="14" t="s">
        <v>106</v>
      </c>
      <c r="AO21" s="15">
        <v>2</v>
      </c>
      <c r="AP21" s="15">
        <v>4</v>
      </c>
      <c r="AQ21" s="15">
        <v>1</v>
      </c>
      <c r="AR21" s="15">
        <v>1</v>
      </c>
      <c r="AS21" s="15">
        <v>2</v>
      </c>
      <c r="AT21" s="23">
        <f t="shared" si="4"/>
        <v>1.0725046436742278</v>
      </c>
      <c r="AU21" s="20" t="s">
        <v>22</v>
      </c>
      <c r="AV21" s="61">
        <v>0</v>
      </c>
      <c r="AW21" s="62"/>
      <c r="AX21" s="63"/>
      <c r="AY21" s="63"/>
      <c r="AZ21" s="63"/>
      <c r="BA21" s="63"/>
      <c r="BB21" s="63"/>
      <c r="BC21" s="66">
        <v>0</v>
      </c>
      <c r="BD21" s="21" t="s">
        <v>23</v>
      </c>
      <c r="BE21" s="2">
        <v>2.8010999999999998E-2</v>
      </c>
      <c r="BF21" s="14" t="s">
        <v>12</v>
      </c>
      <c r="BG21" s="15">
        <v>1</v>
      </c>
      <c r="BH21" s="15">
        <v>4</v>
      </c>
      <c r="BI21" s="15">
        <v>1</v>
      </c>
      <c r="BJ21" s="15">
        <v>1</v>
      </c>
      <c r="BK21" s="15">
        <v>2</v>
      </c>
      <c r="BL21" s="23">
        <f t="shared" si="5"/>
        <v>1.0673825127299523</v>
      </c>
      <c r="BM21" s="22" t="s">
        <v>24</v>
      </c>
      <c r="BN21" s="2">
        <v>5.6932926829268335E-4</v>
      </c>
      <c r="BO21" s="14" t="s">
        <v>106</v>
      </c>
      <c r="BP21" s="15">
        <v>2</v>
      </c>
      <c r="BQ21" s="15">
        <v>4</v>
      </c>
      <c r="BR21" s="15">
        <v>1</v>
      </c>
      <c r="BS21" s="15">
        <v>1</v>
      </c>
      <c r="BT21" s="15">
        <v>2</v>
      </c>
      <c r="BU21" s="23">
        <f t="shared" si="6"/>
        <v>1.0725046436742278</v>
      </c>
    </row>
    <row r="22" spans="1:73" ht="15">
      <c r="A22" s="12">
        <v>1968</v>
      </c>
      <c r="B22" s="30" t="s">
        <v>25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18</v>
      </c>
      <c r="L22" s="2">
        <v>1.5910175267770166E-2</v>
      </c>
      <c r="M22" s="14" t="s">
        <v>106</v>
      </c>
      <c r="N22" s="15">
        <v>2</v>
      </c>
      <c r="O22" s="15">
        <v>4</v>
      </c>
      <c r="P22" s="15">
        <v>1</v>
      </c>
      <c r="Q22" s="15">
        <v>1</v>
      </c>
      <c r="R22" s="15">
        <v>2</v>
      </c>
      <c r="S22" s="23">
        <f t="shared" si="1"/>
        <v>1.0725046436742278</v>
      </c>
      <c r="T22" s="17" t="s">
        <v>19</v>
      </c>
      <c r="U22" s="2">
        <v>4.8505988954090411E-2</v>
      </c>
      <c r="V22" s="14" t="s">
        <v>106</v>
      </c>
      <c r="W22" s="15">
        <v>2</v>
      </c>
      <c r="X22" s="15">
        <v>4</v>
      </c>
      <c r="Y22" s="15">
        <v>1</v>
      </c>
      <c r="Z22" s="15">
        <v>1</v>
      </c>
      <c r="AA22" s="15">
        <v>2</v>
      </c>
      <c r="AB22" s="23">
        <f t="shared" si="2"/>
        <v>1.0725046436742278</v>
      </c>
      <c r="AC22" s="18" t="s">
        <v>20</v>
      </c>
      <c r="AD22" s="2">
        <v>0.11944845987679062</v>
      </c>
      <c r="AE22" s="14" t="s">
        <v>106</v>
      </c>
      <c r="AF22" s="15">
        <v>4</v>
      </c>
      <c r="AG22" s="15">
        <v>4</v>
      </c>
      <c r="AH22" s="15">
        <v>1</v>
      </c>
      <c r="AI22" s="15">
        <v>1</v>
      </c>
      <c r="AJ22" s="15">
        <v>2</v>
      </c>
      <c r="AK22" s="23">
        <f t="shared" si="3"/>
        <v>1.4700278500998325</v>
      </c>
      <c r="AL22" s="19" t="s">
        <v>21</v>
      </c>
      <c r="AM22" s="2">
        <v>4.6224585896076343E-4</v>
      </c>
      <c r="AN22" s="14" t="s">
        <v>106</v>
      </c>
      <c r="AO22" s="15">
        <v>2</v>
      </c>
      <c r="AP22" s="15">
        <v>4</v>
      </c>
      <c r="AQ22" s="15">
        <v>1</v>
      </c>
      <c r="AR22" s="15">
        <v>1</v>
      </c>
      <c r="AS22" s="15">
        <v>2</v>
      </c>
      <c r="AT22" s="23">
        <f t="shared" si="4"/>
        <v>1.0725046436742278</v>
      </c>
      <c r="AU22" s="20" t="s">
        <v>22</v>
      </c>
      <c r="AV22" s="61">
        <v>0</v>
      </c>
      <c r="AW22" s="62"/>
      <c r="AX22" s="63"/>
      <c r="AY22" s="63"/>
      <c r="AZ22" s="63"/>
      <c r="BA22" s="63"/>
      <c r="BB22" s="63"/>
      <c r="BC22" s="66">
        <v>0</v>
      </c>
      <c r="BD22" s="21" t="s">
        <v>23</v>
      </c>
      <c r="BE22" s="2">
        <v>2.8010999999999998E-2</v>
      </c>
      <c r="BF22" s="14" t="s">
        <v>12</v>
      </c>
      <c r="BG22" s="15">
        <v>1</v>
      </c>
      <c r="BH22" s="15">
        <v>4</v>
      </c>
      <c r="BI22" s="15">
        <v>1</v>
      </c>
      <c r="BJ22" s="15">
        <v>1</v>
      </c>
      <c r="BK22" s="15">
        <v>2</v>
      </c>
      <c r="BL22" s="23">
        <f t="shared" si="5"/>
        <v>1.0673825127299523</v>
      </c>
      <c r="BM22" s="22" t="s">
        <v>24</v>
      </c>
      <c r="BN22" s="2">
        <v>5.6932926829268335E-4</v>
      </c>
      <c r="BO22" s="14" t="s">
        <v>106</v>
      </c>
      <c r="BP22" s="15">
        <v>2</v>
      </c>
      <c r="BQ22" s="15">
        <v>4</v>
      </c>
      <c r="BR22" s="15">
        <v>1</v>
      </c>
      <c r="BS22" s="15">
        <v>1</v>
      </c>
      <c r="BT22" s="15">
        <v>2</v>
      </c>
      <c r="BU22" s="23">
        <f t="shared" si="6"/>
        <v>1.0725046436742278</v>
      </c>
    </row>
    <row r="23" spans="1:73" ht="15">
      <c r="A23" s="12">
        <v>1969</v>
      </c>
      <c r="B23" s="30" t="s">
        <v>25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18</v>
      </c>
      <c r="L23" s="2">
        <v>1.5910175267770166E-2</v>
      </c>
      <c r="M23" s="14" t="s">
        <v>106</v>
      </c>
      <c r="N23" s="15">
        <v>2</v>
      </c>
      <c r="O23" s="15">
        <v>4</v>
      </c>
      <c r="P23" s="15">
        <v>1</v>
      </c>
      <c r="Q23" s="15">
        <v>1</v>
      </c>
      <c r="R23" s="15">
        <v>2</v>
      </c>
      <c r="S23" s="23">
        <f t="shared" si="1"/>
        <v>1.0725046436742278</v>
      </c>
      <c r="T23" s="17" t="s">
        <v>19</v>
      </c>
      <c r="U23" s="2">
        <v>4.8505988954090411E-2</v>
      </c>
      <c r="V23" s="14" t="s">
        <v>106</v>
      </c>
      <c r="W23" s="15">
        <v>2</v>
      </c>
      <c r="X23" s="15">
        <v>4</v>
      </c>
      <c r="Y23" s="15">
        <v>1</v>
      </c>
      <c r="Z23" s="15">
        <v>1</v>
      </c>
      <c r="AA23" s="15">
        <v>2</v>
      </c>
      <c r="AB23" s="23">
        <f t="shared" si="2"/>
        <v>1.0725046436742278</v>
      </c>
      <c r="AC23" s="18" t="s">
        <v>20</v>
      </c>
      <c r="AD23" s="2">
        <v>0.11944845987679062</v>
      </c>
      <c r="AE23" s="14" t="s">
        <v>106</v>
      </c>
      <c r="AF23" s="15">
        <v>4</v>
      </c>
      <c r="AG23" s="15">
        <v>4</v>
      </c>
      <c r="AH23" s="15">
        <v>1</v>
      </c>
      <c r="AI23" s="15">
        <v>1</v>
      </c>
      <c r="AJ23" s="15">
        <v>2</v>
      </c>
      <c r="AK23" s="23">
        <f t="shared" si="3"/>
        <v>1.4700278500998325</v>
      </c>
      <c r="AL23" s="19" t="s">
        <v>21</v>
      </c>
      <c r="AM23" s="2">
        <v>4.6224585896076343E-4</v>
      </c>
      <c r="AN23" s="14" t="s">
        <v>106</v>
      </c>
      <c r="AO23" s="15">
        <v>2</v>
      </c>
      <c r="AP23" s="15">
        <v>4</v>
      </c>
      <c r="AQ23" s="15">
        <v>1</v>
      </c>
      <c r="AR23" s="15">
        <v>1</v>
      </c>
      <c r="AS23" s="15">
        <v>2</v>
      </c>
      <c r="AT23" s="23">
        <f t="shared" si="4"/>
        <v>1.0725046436742278</v>
      </c>
      <c r="AU23" s="20" t="s">
        <v>22</v>
      </c>
      <c r="AV23" s="61">
        <v>0</v>
      </c>
      <c r="AW23" s="62"/>
      <c r="AX23" s="63"/>
      <c r="AY23" s="63"/>
      <c r="AZ23" s="63"/>
      <c r="BA23" s="63"/>
      <c r="BB23" s="63"/>
      <c r="BC23" s="66">
        <v>0</v>
      </c>
      <c r="BD23" s="21" t="s">
        <v>23</v>
      </c>
      <c r="BE23" s="2">
        <v>2.8010999999999998E-2</v>
      </c>
      <c r="BF23" s="14" t="s">
        <v>12</v>
      </c>
      <c r="BG23" s="15">
        <v>1</v>
      </c>
      <c r="BH23" s="15">
        <v>4</v>
      </c>
      <c r="BI23" s="15">
        <v>1</v>
      </c>
      <c r="BJ23" s="15">
        <v>1</v>
      </c>
      <c r="BK23" s="15">
        <v>2</v>
      </c>
      <c r="BL23" s="23">
        <f t="shared" si="5"/>
        <v>1.0673825127299523</v>
      </c>
      <c r="BM23" s="22" t="s">
        <v>24</v>
      </c>
      <c r="BN23" s="2">
        <v>5.6932926829268335E-4</v>
      </c>
      <c r="BO23" s="14" t="s">
        <v>106</v>
      </c>
      <c r="BP23" s="15">
        <v>2</v>
      </c>
      <c r="BQ23" s="15">
        <v>4</v>
      </c>
      <c r="BR23" s="15">
        <v>1</v>
      </c>
      <c r="BS23" s="15">
        <v>1</v>
      </c>
      <c r="BT23" s="15">
        <v>2</v>
      </c>
      <c r="BU23" s="23">
        <f t="shared" si="6"/>
        <v>1.0725046436742278</v>
      </c>
    </row>
    <row r="24" spans="1:73" ht="15">
      <c r="A24" s="12">
        <v>1970</v>
      </c>
      <c r="B24" s="30" t="s">
        <v>25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18</v>
      </c>
      <c r="L24" s="2">
        <v>1.5910175267770166E-2</v>
      </c>
      <c r="M24" s="14" t="s">
        <v>106</v>
      </c>
      <c r="N24" s="15">
        <v>2</v>
      </c>
      <c r="O24" s="15">
        <v>4</v>
      </c>
      <c r="P24" s="15">
        <v>1</v>
      </c>
      <c r="Q24" s="15">
        <v>1</v>
      </c>
      <c r="R24" s="15">
        <v>2</v>
      </c>
      <c r="S24" s="23">
        <f t="shared" si="1"/>
        <v>1.0725046436742278</v>
      </c>
      <c r="T24" s="17" t="s">
        <v>19</v>
      </c>
      <c r="U24" s="2">
        <v>4.8505988954090411E-2</v>
      </c>
      <c r="V24" s="14" t="s">
        <v>106</v>
      </c>
      <c r="W24" s="15">
        <v>2</v>
      </c>
      <c r="X24" s="15">
        <v>4</v>
      </c>
      <c r="Y24" s="15">
        <v>1</v>
      </c>
      <c r="Z24" s="15">
        <v>1</v>
      </c>
      <c r="AA24" s="15">
        <v>2</v>
      </c>
      <c r="AB24" s="23">
        <f t="shared" si="2"/>
        <v>1.0725046436742278</v>
      </c>
      <c r="AC24" s="18" t="s">
        <v>20</v>
      </c>
      <c r="AD24" s="2">
        <v>0.11944845987679062</v>
      </c>
      <c r="AE24" s="14" t="s">
        <v>106</v>
      </c>
      <c r="AF24" s="15">
        <v>4</v>
      </c>
      <c r="AG24" s="15">
        <v>4</v>
      </c>
      <c r="AH24" s="15">
        <v>1</v>
      </c>
      <c r="AI24" s="15">
        <v>1</v>
      </c>
      <c r="AJ24" s="15">
        <v>2</v>
      </c>
      <c r="AK24" s="23">
        <f t="shared" si="3"/>
        <v>1.4700278500998325</v>
      </c>
      <c r="AL24" s="19" t="s">
        <v>21</v>
      </c>
      <c r="AM24" s="2">
        <v>4.6224585896076343E-4</v>
      </c>
      <c r="AN24" s="14" t="s">
        <v>106</v>
      </c>
      <c r="AO24" s="15">
        <v>2</v>
      </c>
      <c r="AP24" s="15">
        <v>4</v>
      </c>
      <c r="AQ24" s="15">
        <v>1</v>
      </c>
      <c r="AR24" s="15">
        <v>1</v>
      </c>
      <c r="AS24" s="15">
        <v>2</v>
      </c>
      <c r="AT24" s="23">
        <f t="shared" si="4"/>
        <v>1.0725046436742278</v>
      </c>
      <c r="AU24" s="20" t="s">
        <v>22</v>
      </c>
      <c r="AV24" s="61">
        <v>0</v>
      </c>
      <c r="AW24" s="62"/>
      <c r="AX24" s="63"/>
      <c r="AY24" s="63"/>
      <c r="AZ24" s="63"/>
      <c r="BA24" s="63"/>
      <c r="BB24" s="63"/>
      <c r="BC24" s="66">
        <v>0</v>
      </c>
      <c r="BD24" s="21" t="s">
        <v>23</v>
      </c>
      <c r="BE24" s="2">
        <v>2.8010999999999998E-2</v>
      </c>
      <c r="BF24" s="14" t="s">
        <v>12</v>
      </c>
      <c r="BG24" s="15">
        <v>1</v>
      </c>
      <c r="BH24" s="15">
        <v>4</v>
      </c>
      <c r="BI24" s="15">
        <v>1</v>
      </c>
      <c r="BJ24" s="15">
        <v>1</v>
      </c>
      <c r="BK24" s="15">
        <v>2</v>
      </c>
      <c r="BL24" s="23">
        <f t="shared" si="5"/>
        <v>1.0673825127299523</v>
      </c>
      <c r="BM24" s="22" t="s">
        <v>24</v>
      </c>
      <c r="BN24" s="2">
        <v>5.6932926829268335E-4</v>
      </c>
      <c r="BO24" s="14" t="s">
        <v>106</v>
      </c>
      <c r="BP24" s="15">
        <v>2</v>
      </c>
      <c r="BQ24" s="15">
        <v>4</v>
      </c>
      <c r="BR24" s="15">
        <v>1</v>
      </c>
      <c r="BS24" s="15">
        <v>1</v>
      </c>
      <c r="BT24" s="15">
        <v>2</v>
      </c>
      <c r="BU24" s="23">
        <f t="shared" si="6"/>
        <v>1.0725046436742278</v>
      </c>
    </row>
    <row r="25" spans="1:73" ht="15">
      <c r="A25" s="12">
        <v>1971</v>
      </c>
      <c r="B25" s="30" t="s">
        <v>25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18</v>
      </c>
      <c r="L25" s="2">
        <v>1.5910175267770166E-2</v>
      </c>
      <c r="M25" s="14" t="s">
        <v>106</v>
      </c>
      <c r="N25" s="15">
        <v>2</v>
      </c>
      <c r="O25" s="15">
        <v>4</v>
      </c>
      <c r="P25" s="15">
        <v>1</v>
      </c>
      <c r="Q25" s="15">
        <v>1</v>
      </c>
      <c r="R25" s="15">
        <v>2</v>
      </c>
      <c r="S25" s="23">
        <f t="shared" si="1"/>
        <v>1.0725046436742278</v>
      </c>
      <c r="T25" s="17" t="s">
        <v>19</v>
      </c>
      <c r="U25" s="2">
        <v>4.8505988954090411E-2</v>
      </c>
      <c r="V25" s="14" t="s">
        <v>106</v>
      </c>
      <c r="W25" s="15">
        <v>2</v>
      </c>
      <c r="X25" s="15">
        <v>4</v>
      </c>
      <c r="Y25" s="15">
        <v>1</v>
      </c>
      <c r="Z25" s="15">
        <v>1</v>
      </c>
      <c r="AA25" s="15">
        <v>2</v>
      </c>
      <c r="AB25" s="23">
        <f t="shared" si="2"/>
        <v>1.0725046436742278</v>
      </c>
      <c r="AC25" s="18" t="s">
        <v>20</v>
      </c>
      <c r="AD25" s="2">
        <v>0.11944845987679062</v>
      </c>
      <c r="AE25" s="14" t="s">
        <v>106</v>
      </c>
      <c r="AF25" s="15">
        <v>4</v>
      </c>
      <c r="AG25" s="15">
        <v>4</v>
      </c>
      <c r="AH25" s="15">
        <v>1</v>
      </c>
      <c r="AI25" s="15">
        <v>1</v>
      </c>
      <c r="AJ25" s="15">
        <v>2</v>
      </c>
      <c r="AK25" s="23">
        <f t="shared" si="3"/>
        <v>1.4700278500998325</v>
      </c>
      <c r="AL25" s="19" t="s">
        <v>21</v>
      </c>
      <c r="AM25" s="2">
        <v>4.6224585896076343E-4</v>
      </c>
      <c r="AN25" s="14" t="s">
        <v>106</v>
      </c>
      <c r="AO25" s="15">
        <v>2</v>
      </c>
      <c r="AP25" s="15">
        <v>4</v>
      </c>
      <c r="AQ25" s="15">
        <v>1</v>
      </c>
      <c r="AR25" s="15">
        <v>1</v>
      </c>
      <c r="AS25" s="15">
        <v>2</v>
      </c>
      <c r="AT25" s="23">
        <f t="shared" si="4"/>
        <v>1.0725046436742278</v>
      </c>
      <c r="AU25" s="20" t="s">
        <v>22</v>
      </c>
      <c r="AV25" s="61">
        <v>0</v>
      </c>
      <c r="AW25" s="62"/>
      <c r="AX25" s="63"/>
      <c r="AY25" s="63"/>
      <c r="AZ25" s="63"/>
      <c r="BA25" s="63"/>
      <c r="BB25" s="63"/>
      <c r="BC25" s="66">
        <v>0</v>
      </c>
      <c r="BD25" s="21" t="s">
        <v>23</v>
      </c>
      <c r="BE25" s="2">
        <v>2.8010999999999998E-2</v>
      </c>
      <c r="BF25" s="14" t="s">
        <v>12</v>
      </c>
      <c r="BG25" s="15">
        <v>1</v>
      </c>
      <c r="BH25" s="15">
        <v>4</v>
      </c>
      <c r="BI25" s="15">
        <v>1</v>
      </c>
      <c r="BJ25" s="15">
        <v>1</v>
      </c>
      <c r="BK25" s="15">
        <v>2</v>
      </c>
      <c r="BL25" s="23">
        <f t="shared" si="5"/>
        <v>1.0673825127299523</v>
      </c>
      <c r="BM25" s="22" t="s">
        <v>24</v>
      </c>
      <c r="BN25" s="2">
        <v>5.6932926829268335E-4</v>
      </c>
      <c r="BO25" s="14" t="s">
        <v>106</v>
      </c>
      <c r="BP25" s="15">
        <v>2</v>
      </c>
      <c r="BQ25" s="15">
        <v>4</v>
      </c>
      <c r="BR25" s="15">
        <v>1</v>
      </c>
      <c r="BS25" s="15">
        <v>1</v>
      </c>
      <c r="BT25" s="15">
        <v>2</v>
      </c>
      <c r="BU25" s="23">
        <f t="shared" si="6"/>
        <v>1.0725046436742278</v>
      </c>
    </row>
    <row r="26" spans="1:73" ht="15">
      <c r="A26" s="12">
        <v>1972</v>
      </c>
      <c r="B26" s="30" t="s">
        <v>25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18</v>
      </c>
      <c r="L26" s="2">
        <v>1.5910175267770166E-2</v>
      </c>
      <c r="M26" s="14" t="s">
        <v>106</v>
      </c>
      <c r="N26" s="15">
        <v>2</v>
      </c>
      <c r="O26" s="15">
        <v>4</v>
      </c>
      <c r="P26" s="15">
        <v>1</v>
      </c>
      <c r="Q26" s="15">
        <v>1</v>
      </c>
      <c r="R26" s="15">
        <v>2</v>
      </c>
      <c r="S26" s="23">
        <f t="shared" si="1"/>
        <v>1.0725046436742278</v>
      </c>
      <c r="T26" s="17" t="s">
        <v>19</v>
      </c>
      <c r="U26" s="2">
        <v>4.8505988954090411E-2</v>
      </c>
      <c r="V26" s="14" t="s">
        <v>106</v>
      </c>
      <c r="W26" s="15">
        <v>2</v>
      </c>
      <c r="X26" s="15">
        <v>4</v>
      </c>
      <c r="Y26" s="15">
        <v>1</v>
      </c>
      <c r="Z26" s="15">
        <v>1</v>
      </c>
      <c r="AA26" s="15">
        <v>2</v>
      </c>
      <c r="AB26" s="23">
        <f t="shared" si="2"/>
        <v>1.0725046436742278</v>
      </c>
      <c r="AC26" s="18" t="s">
        <v>20</v>
      </c>
      <c r="AD26" s="2">
        <v>0.11944845987679062</v>
      </c>
      <c r="AE26" s="14" t="s">
        <v>106</v>
      </c>
      <c r="AF26" s="15">
        <v>4</v>
      </c>
      <c r="AG26" s="15">
        <v>4</v>
      </c>
      <c r="AH26" s="15">
        <v>1</v>
      </c>
      <c r="AI26" s="15">
        <v>1</v>
      </c>
      <c r="AJ26" s="15">
        <v>2</v>
      </c>
      <c r="AK26" s="23">
        <f t="shared" si="3"/>
        <v>1.4700278500998325</v>
      </c>
      <c r="AL26" s="19" t="s">
        <v>21</v>
      </c>
      <c r="AM26" s="2">
        <v>4.6224585896076343E-4</v>
      </c>
      <c r="AN26" s="14" t="s">
        <v>106</v>
      </c>
      <c r="AO26" s="15">
        <v>2</v>
      </c>
      <c r="AP26" s="15">
        <v>4</v>
      </c>
      <c r="AQ26" s="15">
        <v>1</v>
      </c>
      <c r="AR26" s="15">
        <v>1</v>
      </c>
      <c r="AS26" s="15">
        <v>2</v>
      </c>
      <c r="AT26" s="23">
        <f t="shared" si="4"/>
        <v>1.0725046436742278</v>
      </c>
      <c r="AU26" s="20" t="s">
        <v>22</v>
      </c>
      <c r="AV26" s="61">
        <v>0</v>
      </c>
      <c r="AW26" s="62"/>
      <c r="AX26" s="63"/>
      <c r="AY26" s="63"/>
      <c r="AZ26" s="63"/>
      <c r="BA26" s="63"/>
      <c r="BB26" s="63"/>
      <c r="BC26" s="66">
        <v>0</v>
      </c>
      <c r="BD26" s="21" t="s">
        <v>23</v>
      </c>
      <c r="BE26" s="2">
        <v>2.8010999999999998E-2</v>
      </c>
      <c r="BF26" s="14" t="s">
        <v>12</v>
      </c>
      <c r="BG26" s="15">
        <v>1</v>
      </c>
      <c r="BH26" s="15">
        <v>4</v>
      </c>
      <c r="BI26" s="15">
        <v>1</v>
      </c>
      <c r="BJ26" s="15">
        <v>1</v>
      </c>
      <c r="BK26" s="15">
        <v>2</v>
      </c>
      <c r="BL26" s="23">
        <f t="shared" si="5"/>
        <v>1.0673825127299523</v>
      </c>
      <c r="BM26" s="22" t="s">
        <v>24</v>
      </c>
      <c r="BN26" s="2">
        <v>5.6932926829268335E-4</v>
      </c>
      <c r="BO26" s="14" t="s">
        <v>106</v>
      </c>
      <c r="BP26" s="15">
        <v>2</v>
      </c>
      <c r="BQ26" s="15">
        <v>4</v>
      </c>
      <c r="BR26" s="15">
        <v>1</v>
      </c>
      <c r="BS26" s="15">
        <v>1</v>
      </c>
      <c r="BT26" s="15">
        <v>2</v>
      </c>
      <c r="BU26" s="23">
        <f t="shared" si="6"/>
        <v>1.0725046436742278</v>
      </c>
    </row>
    <row r="27" spans="1:73" ht="15">
      <c r="A27" s="12">
        <v>1973</v>
      </c>
      <c r="B27" s="30" t="s">
        <v>25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18</v>
      </c>
      <c r="L27" s="2">
        <v>1.5910175267770166E-2</v>
      </c>
      <c r="M27" s="14" t="s">
        <v>106</v>
      </c>
      <c r="N27" s="15">
        <v>2</v>
      </c>
      <c r="O27" s="15">
        <v>4</v>
      </c>
      <c r="P27" s="15">
        <v>1</v>
      </c>
      <c r="Q27" s="15">
        <v>1</v>
      </c>
      <c r="R27" s="15">
        <v>2</v>
      </c>
      <c r="S27" s="23">
        <f t="shared" si="1"/>
        <v>1.0725046436742278</v>
      </c>
      <c r="T27" s="17" t="s">
        <v>19</v>
      </c>
      <c r="U27" s="2">
        <v>4.8505988954090411E-2</v>
      </c>
      <c r="V27" s="14" t="s">
        <v>106</v>
      </c>
      <c r="W27" s="15">
        <v>2</v>
      </c>
      <c r="X27" s="15">
        <v>4</v>
      </c>
      <c r="Y27" s="15">
        <v>1</v>
      </c>
      <c r="Z27" s="15">
        <v>1</v>
      </c>
      <c r="AA27" s="15">
        <v>2</v>
      </c>
      <c r="AB27" s="23">
        <f t="shared" si="2"/>
        <v>1.0725046436742278</v>
      </c>
      <c r="AC27" s="18" t="s">
        <v>20</v>
      </c>
      <c r="AD27" s="2">
        <v>0.11944845987679062</v>
      </c>
      <c r="AE27" s="14" t="s">
        <v>106</v>
      </c>
      <c r="AF27" s="15">
        <v>4</v>
      </c>
      <c r="AG27" s="15">
        <v>4</v>
      </c>
      <c r="AH27" s="15">
        <v>1</v>
      </c>
      <c r="AI27" s="15">
        <v>1</v>
      </c>
      <c r="AJ27" s="15">
        <v>2</v>
      </c>
      <c r="AK27" s="23">
        <f t="shared" si="3"/>
        <v>1.4700278500998325</v>
      </c>
      <c r="AL27" s="19" t="s">
        <v>21</v>
      </c>
      <c r="AM27" s="2">
        <v>4.6224585896076343E-4</v>
      </c>
      <c r="AN27" s="14" t="s">
        <v>106</v>
      </c>
      <c r="AO27" s="15">
        <v>2</v>
      </c>
      <c r="AP27" s="15">
        <v>4</v>
      </c>
      <c r="AQ27" s="15">
        <v>1</v>
      </c>
      <c r="AR27" s="15">
        <v>1</v>
      </c>
      <c r="AS27" s="15">
        <v>2</v>
      </c>
      <c r="AT27" s="23">
        <f t="shared" si="4"/>
        <v>1.0725046436742278</v>
      </c>
      <c r="AU27" s="20" t="s">
        <v>22</v>
      </c>
      <c r="AV27" s="61">
        <v>0</v>
      </c>
      <c r="AW27" s="62"/>
      <c r="AX27" s="63"/>
      <c r="AY27" s="63"/>
      <c r="AZ27" s="63"/>
      <c r="BA27" s="63"/>
      <c r="BB27" s="63"/>
      <c r="BC27" s="66">
        <v>0</v>
      </c>
      <c r="BD27" s="21" t="s">
        <v>23</v>
      </c>
      <c r="BE27" s="2">
        <v>2.8010999999999998E-2</v>
      </c>
      <c r="BF27" s="14" t="s">
        <v>12</v>
      </c>
      <c r="BG27" s="15">
        <v>1</v>
      </c>
      <c r="BH27" s="15">
        <v>4</v>
      </c>
      <c r="BI27" s="15">
        <v>1</v>
      </c>
      <c r="BJ27" s="15">
        <v>1</v>
      </c>
      <c r="BK27" s="15">
        <v>2</v>
      </c>
      <c r="BL27" s="23">
        <f t="shared" si="5"/>
        <v>1.0673825127299523</v>
      </c>
      <c r="BM27" s="22" t="s">
        <v>24</v>
      </c>
      <c r="BN27" s="2">
        <v>5.6932926829268335E-4</v>
      </c>
      <c r="BO27" s="14" t="s">
        <v>106</v>
      </c>
      <c r="BP27" s="15">
        <v>2</v>
      </c>
      <c r="BQ27" s="15">
        <v>4</v>
      </c>
      <c r="BR27" s="15">
        <v>1</v>
      </c>
      <c r="BS27" s="15">
        <v>1</v>
      </c>
      <c r="BT27" s="15">
        <v>2</v>
      </c>
      <c r="BU27" s="23">
        <f t="shared" si="6"/>
        <v>1.0725046436742278</v>
      </c>
    </row>
    <row r="28" spans="1:73" ht="15">
      <c r="A28" s="12">
        <v>1974</v>
      </c>
      <c r="B28" s="30" t="s">
        <v>25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18</v>
      </c>
      <c r="L28" s="2">
        <v>1.5910175267770166E-2</v>
      </c>
      <c r="M28" s="14" t="s">
        <v>106</v>
      </c>
      <c r="N28" s="15">
        <v>2</v>
      </c>
      <c r="O28" s="15">
        <v>4</v>
      </c>
      <c r="P28" s="15">
        <v>1</v>
      </c>
      <c r="Q28" s="15">
        <v>1</v>
      </c>
      <c r="R28" s="15">
        <v>2</v>
      </c>
      <c r="S28" s="23">
        <f t="shared" si="1"/>
        <v>1.0725046436742278</v>
      </c>
      <c r="T28" s="17" t="s">
        <v>19</v>
      </c>
      <c r="U28" s="2">
        <v>4.8505988954090411E-2</v>
      </c>
      <c r="V28" s="14" t="s">
        <v>106</v>
      </c>
      <c r="W28" s="15">
        <v>2</v>
      </c>
      <c r="X28" s="15">
        <v>4</v>
      </c>
      <c r="Y28" s="15">
        <v>1</v>
      </c>
      <c r="Z28" s="15">
        <v>1</v>
      </c>
      <c r="AA28" s="15">
        <v>2</v>
      </c>
      <c r="AB28" s="23">
        <f t="shared" si="2"/>
        <v>1.0725046436742278</v>
      </c>
      <c r="AC28" s="18" t="s">
        <v>20</v>
      </c>
      <c r="AD28" s="2">
        <v>0.11944845987679062</v>
      </c>
      <c r="AE28" s="14" t="s">
        <v>106</v>
      </c>
      <c r="AF28" s="15">
        <v>4</v>
      </c>
      <c r="AG28" s="15">
        <v>4</v>
      </c>
      <c r="AH28" s="15">
        <v>1</v>
      </c>
      <c r="AI28" s="15">
        <v>1</v>
      </c>
      <c r="AJ28" s="15">
        <v>2</v>
      </c>
      <c r="AK28" s="23">
        <f t="shared" si="3"/>
        <v>1.4700278500998325</v>
      </c>
      <c r="AL28" s="19" t="s">
        <v>21</v>
      </c>
      <c r="AM28" s="2">
        <v>4.6224585896076343E-4</v>
      </c>
      <c r="AN28" s="14" t="s">
        <v>106</v>
      </c>
      <c r="AO28" s="15">
        <v>2</v>
      </c>
      <c r="AP28" s="15">
        <v>4</v>
      </c>
      <c r="AQ28" s="15">
        <v>1</v>
      </c>
      <c r="AR28" s="15">
        <v>1</v>
      </c>
      <c r="AS28" s="15">
        <v>2</v>
      </c>
      <c r="AT28" s="23">
        <f t="shared" si="4"/>
        <v>1.0725046436742278</v>
      </c>
      <c r="AU28" s="20" t="s">
        <v>22</v>
      </c>
      <c r="AV28" s="61">
        <v>0</v>
      </c>
      <c r="AW28" s="62"/>
      <c r="AX28" s="63"/>
      <c r="AY28" s="63"/>
      <c r="AZ28" s="63"/>
      <c r="BA28" s="63"/>
      <c r="BB28" s="63"/>
      <c r="BC28" s="66">
        <v>0</v>
      </c>
      <c r="BD28" s="21" t="s">
        <v>23</v>
      </c>
      <c r="BE28" s="2">
        <v>2.8010999999999998E-2</v>
      </c>
      <c r="BF28" s="14" t="s">
        <v>12</v>
      </c>
      <c r="BG28" s="15">
        <v>1</v>
      </c>
      <c r="BH28" s="15">
        <v>4</v>
      </c>
      <c r="BI28" s="15">
        <v>1</v>
      </c>
      <c r="BJ28" s="15">
        <v>1</v>
      </c>
      <c r="BK28" s="15">
        <v>2</v>
      </c>
      <c r="BL28" s="23">
        <f t="shared" si="5"/>
        <v>1.0673825127299523</v>
      </c>
      <c r="BM28" s="22" t="s">
        <v>24</v>
      </c>
      <c r="BN28" s="2">
        <v>5.6932926829268335E-4</v>
      </c>
      <c r="BO28" s="14" t="s">
        <v>106</v>
      </c>
      <c r="BP28" s="15">
        <v>2</v>
      </c>
      <c r="BQ28" s="15">
        <v>4</v>
      </c>
      <c r="BR28" s="15">
        <v>1</v>
      </c>
      <c r="BS28" s="15">
        <v>1</v>
      </c>
      <c r="BT28" s="15">
        <v>2</v>
      </c>
      <c r="BU28" s="23">
        <f t="shared" si="6"/>
        <v>1.0725046436742278</v>
      </c>
    </row>
    <row r="29" spans="1:73" ht="15">
      <c r="A29" s="12">
        <v>1975</v>
      </c>
      <c r="B29" s="30" t="s">
        <v>25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18</v>
      </c>
      <c r="L29" s="2">
        <v>1.5910175267770166E-2</v>
      </c>
      <c r="M29" s="14" t="s">
        <v>106</v>
      </c>
      <c r="N29" s="15">
        <v>2</v>
      </c>
      <c r="O29" s="15">
        <v>4</v>
      </c>
      <c r="P29" s="15">
        <v>1</v>
      </c>
      <c r="Q29" s="15">
        <v>1</v>
      </c>
      <c r="R29" s="15">
        <v>2</v>
      </c>
      <c r="S29" s="23">
        <f t="shared" si="1"/>
        <v>1.0725046436742278</v>
      </c>
      <c r="T29" s="17" t="s">
        <v>19</v>
      </c>
      <c r="U29" s="2">
        <v>4.8505988954090411E-2</v>
      </c>
      <c r="V29" s="14" t="s">
        <v>106</v>
      </c>
      <c r="W29" s="15">
        <v>2</v>
      </c>
      <c r="X29" s="15">
        <v>4</v>
      </c>
      <c r="Y29" s="15">
        <v>1</v>
      </c>
      <c r="Z29" s="15">
        <v>1</v>
      </c>
      <c r="AA29" s="15">
        <v>2</v>
      </c>
      <c r="AB29" s="23">
        <f t="shared" si="2"/>
        <v>1.0725046436742278</v>
      </c>
      <c r="AC29" s="18" t="s">
        <v>20</v>
      </c>
      <c r="AD29" s="2">
        <v>0.11944845987679062</v>
      </c>
      <c r="AE29" s="14" t="s">
        <v>106</v>
      </c>
      <c r="AF29" s="15">
        <v>4</v>
      </c>
      <c r="AG29" s="15">
        <v>4</v>
      </c>
      <c r="AH29" s="15">
        <v>1</v>
      </c>
      <c r="AI29" s="15">
        <v>1</v>
      </c>
      <c r="AJ29" s="15">
        <v>2</v>
      </c>
      <c r="AK29" s="23">
        <f t="shared" si="3"/>
        <v>1.4700278500998325</v>
      </c>
      <c r="AL29" s="19" t="s">
        <v>21</v>
      </c>
      <c r="AM29" s="2">
        <v>4.6224585896076343E-4</v>
      </c>
      <c r="AN29" s="14" t="s">
        <v>106</v>
      </c>
      <c r="AO29" s="15">
        <v>2</v>
      </c>
      <c r="AP29" s="15">
        <v>4</v>
      </c>
      <c r="AQ29" s="15">
        <v>1</v>
      </c>
      <c r="AR29" s="15">
        <v>1</v>
      </c>
      <c r="AS29" s="15">
        <v>2</v>
      </c>
      <c r="AT29" s="23">
        <f t="shared" si="4"/>
        <v>1.0725046436742278</v>
      </c>
      <c r="AU29" s="20" t="s">
        <v>22</v>
      </c>
      <c r="AV29" s="61">
        <v>0</v>
      </c>
      <c r="AW29" s="62"/>
      <c r="AX29" s="63"/>
      <c r="AY29" s="63"/>
      <c r="AZ29" s="63"/>
      <c r="BA29" s="63"/>
      <c r="BB29" s="63"/>
      <c r="BC29" s="66">
        <v>0</v>
      </c>
      <c r="BD29" s="21" t="s">
        <v>23</v>
      </c>
      <c r="BE29" s="2">
        <v>2.8010999999999998E-2</v>
      </c>
      <c r="BF29" s="14" t="s">
        <v>12</v>
      </c>
      <c r="BG29" s="15">
        <v>1</v>
      </c>
      <c r="BH29" s="15">
        <v>4</v>
      </c>
      <c r="BI29" s="15">
        <v>1</v>
      </c>
      <c r="BJ29" s="15">
        <v>1</v>
      </c>
      <c r="BK29" s="15">
        <v>2</v>
      </c>
      <c r="BL29" s="23">
        <f t="shared" si="5"/>
        <v>1.0673825127299523</v>
      </c>
      <c r="BM29" s="22" t="s">
        <v>24</v>
      </c>
      <c r="BN29" s="2">
        <v>5.6932926829268335E-4</v>
      </c>
      <c r="BO29" s="14" t="s">
        <v>106</v>
      </c>
      <c r="BP29" s="15">
        <v>2</v>
      </c>
      <c r="BQ29" s="15">
        <v>4</v>
      </c>
      <c r="BR29" s="15">
        <v>1</v>
      </c>
      <c r="BS29" s="15">
        <v>1</v>
      </c>
      <c r="BT29" s="15">
        <v>2</v>
      </c>
      <c r="BU29" s="23">
        <f t="shared" si="6"/>
        <v>1.0725046436742278</v>
      </c>
    </row>
    <row r="30" spans="1:73" ht="15">
      <c r="A30" s="12">
        <v>1976</v>
      </c>
      <c r="B30" s="30" t="s">
        <v>25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18</v>
      </c>
      <c r="L30" s="2">
        <v>1.5910175267770166E-2</v>
      </c>
      <c r="M30" s="14" t="s">
        <v>106</v>
      </c>
      <c r="N30" s="15">
        <v>2</v>
      </c>
      <c r="O30" s="15">
        <v>4</v>
      </c>
      <c r="P30" s="15">
        <v>1</v>
      </c>
      <c r="Q30" s="15">
        <v>1</v>
      </c>
      <c r="R30" s="15">
        <v>2</v>
      </c>
      <c r="S30" s="23">
        <f t="shared" si="1"/>
        <v>1.0725046436742278</v>
      </c>
      <c r="T30" s="17" t="s">
        <v>19</v>
      </c>
      <c r="U30" s="2">
        <v>4.8505988954090411E-2</v>
      </c>
      <c r="V30" s="14" t="s">
        <v>106</v>
      </c>
      <c r="W30" s="15">
        <v>2</v>
      </c>
      <c r="X30" s="15">
        <v>4</v>
      </c>
      <c r="Y30" s="15">
        <v>1</v>
      </c>
      <c r="Z30" s="15">
        <v>1</v>
      </c>
      <c r="AA30" s="15">
        <v>2</v>
      </c>
      <c r="AB30" s="23">
        <f t="shared" si="2"/>
        <v>1.0725046436742278</v>
      </c>
      <c r="AC30" s="18" t="s">
        <v>20</v>
      </c>
      <c r="AD30" s="2">
        <v>0.11944845987679062</v>
      </c>
      <c r="AE30" s="14" t="s">
        <v>106</v>
      </c>
      <c r="AF30" s="15">
        <v>4</v>
      </c>
      <c r="AG30" s="15">
        <v>4</v>
      </c>
      <c r="AH30" s="15">
        <v>1</v>
      </c>
      <c r="AI30" s="15">
        <v>1</v>
      </c>
      <c r="AJ30" s="15">
        <v>2</v>
      </c>
      <c r="AK30" s="23">
        <f t="shared" si="3"/>
        <v>1.4700278500998325</v>
      </c>
      <c r="AL30" s="19" t="s">
        <v>21</v>
      </c>
      <c r="AM30" s="2">
        <v>4.6224585896076343E-4</v>
      </c>
      <c r="AN30" s="14" t="s">
        <v>106</v>
      </c>
      <c r="AO30" s="15">
        <v>2</v>
      </c>
      <c r="AP30" s="15">
        <v>4</v>
      </c>
      <c r="AQ30" s="15">
        <v>1</v>
      </c>
      <c r="AR30" s="15">
        <v>1</v>
      </c>
      <c r="AS30" s="15">
        <v>2</v>
      </c>
      <c r="AT30" s="23">
        <f t="shared" si="4"/>
        <v>1.0725046436742278</v>
      </c>
      <c r="AU30" s="20" t="s">
        <v>22</v>
      </c>
      <c r="AV30" s="61">
        <v>0</v>
      </c>
      <c r="AW30" s="62"/>
      <c r="AX30" s="63"/>
      <c r="AY30" s="63"/>
      <c r="AZ30" s="63"/>
      <c r="BA30" s="63"/>
      <c r="BB30" s="63"/>
      <c r="BC30" s="66">
        <v>0</v>
      </c>
      <c r="BD30" s="21" t="s">
        <v>23</v>
      </c>
      <c r="BE30" s="2">
        <v>2.8010999999999998E-2</v>
      </c>
      <c r="BF30" s="14" t="s">
        <v>12</v>
      </c>
      <c r="BG30" s="15">
        <v>1</v>
      </c>
      <c r="BH30" s="15">
        <v>4</v>
      </c>
      <c r="BI30" s="15">
        <v>1</v>
      </c>
      <c r="BJ30" s="15">
        <v>1</v>
      </c>
      <c r="BK30" s="15">
        <v>2</v>
      </c>
      <c r="BL30" s="23">
        <f t="shared" si="5"/>
        <v>1.0673825127299523</v>
      </c>
      <c r="BM30" s="22" t="s">
        <v>24</v>
      </c>
      <c r="BN30" s="2">
        <v>5.6932926829268335E-4</v>
      </c>
      <c r="BO30" s="14" t="s">
        <v>106</v>
      </c>
      <c r="BP30" s="15">
        <v>2</v>
      </c>
      <c r="BQ30" s="15">
        <v>4</v>
      </c>
      <c r="BR30" s="15">
        <v>1</v>
      </c>
      <c r="BS30" s="15">
        <v>1</v>
      </c>
      <c r="BT30" s="15">
        <v>2</v>
      </c>
      <c r="BU30" s="23">
        <f t="shared" si="6"/>
        <v>1.0725046436742278</v>
      </c>
    </row>
    <row r="31" spans="1:73" ht="15">
      <c r="A31" s="12">
        <v>1977</v>
      </c>
      <c r="B31" s="30" t="s">
        <v>25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18</v>
      </c>
      <c r="L31" s="2">
        <v>1.5910175267770166E-2</v>
      </c>
      <c r="M31" s="14" t="s">
        <v>106</v>
      </c>
      <c r="N31" s="15">
        <v>2</v>
      </c>
      <c r="O31" s="15">
        <v>4</v>
      </c>
      <c r="P31" s="15">
        <v>1</v>
      </c>
      <c r="Q31" s="15">
        <v>1</v>
      </c>
      <c r="R31" s="15">
        <v>2</v>
      </c>
      <c r="S31" s="23">
        <f t="shared" si="1"/>
        <v>1.0725046436742278</v>
      </c>
      <c r="T31" s="17" t="s">
        <v>19</v>
      </c>
      <c r="U31" s="2">
        <v>4.8505988954090411E-2</v>
      </c>
      <c r="V31" s="14" t="s">
        <v>106</v>
      </c>
      <c r="W31" s="15">
        <v>2</v>
      </c>
      <c r="X31" s="15">
        <v>4</v>
      </c>
      <c r="Y31" s="15">
        <v>1</v>
      </c>
      <c r="Z31" s="15">
        <v>1</v>
      </c>
      <c r="AA31" s="15">
        <v>2</v>
      </c>
      <c r="AB31" s="23">
        <f t="shared" si="2"/>
        <v>1.0725046436742278</v>
      </c>
      <c r="AC31" s="18" t="s">
        <v>20</v>
      </c>
      <c r="AD31" s="2">
        <v>0.11944845987679062</v>
      </c>
      <c r="AE31" s="14" t="s">
        <v>106</v>
      </c>
      <c r="AF31" s="15">
        <v>4</v>
      </c>
      <c r="AG31" s="15">
        <v>4</v>
      </c>
      <c r="AH31" s="15">
        <v>1</v>
      </c>
      <c r="AI31" s="15">
        <v>1</v>
      </c>
      <c r="AJ31" s="15">
        <v>2</v>
      </c>
      <c r="AK31" s="23">
        <f t="shared" si="3"/>
        <v>1.4700278500998325</v>
      </c>
      <c r="AL31" s="19" t="s">
        <v>21</v>
      </c>
      <c r="AM31" s="2">
        <v>4.6224585896076343E-4</v>
      </c>
      <c r="AN31" s="14" t="s">
        <v>106</v>
      </c>
      <c r="AO31" s="15">
        <v>2</v>
      </c>
      <c r="AP31" s="15">
        <v>4</v>
      </c>
      <c r="AQ31" s="15">
        <v>1</v>
      </c>
      <c r="AR31" s="15">
        <v>1</v>
      </c>
      <c r="AS31" s="15">
        <v>2</v>
      </c>
      <c r="AT31" s="23">
        <f t="shared" si="4"/>
        <v>1.0725046436742278</v>
      </c>
      <c r="AU31" s="20" t="s">
        <v>22</v>
      </c>
      <c r="AV31" s="61">
        <v>0</v>
      </c>
      <c r="AW31" s="62"/>
      <c r="AX31" s="63"/>
      <c r="AY31" s="63"/>
      <c r="AZ31" s="63"/>
      <c r="BA31" s="63"/>
      <c r="BB31" s="63"/>
      <c r="BC31" s="66">
        <v>0</v>
      </c>
      <c r="BD31" s="21" t="s">
        <v>23</v>
      </c>
      <c r="BE31" s="2">
        <v>2.8010999999999998E-2</v>
      </c>
      <c r="BF31" s="14" t="s">
        <v>12</v>
      </c>
      <c r="BG31" s="15">
        <v>1</v>
      </c>
      <c r="BH31" s="15">
        <v>4</v>
      </c>
      <c r="BI31" s="15">
        <v>1</v>
      </c>
      <c r="BJ31" s="15">
        <v>1</v>
      </c>
      <c r="BK31" s="15">
        <v>2</v>
      </c>
      <c r="BL31" s="23">
        <f t="shared" si="5"/>
        <v>1.0673825127299523</v>
      </c>
      <c r="BM31" s="22" t="s">
        <v>24</v>
      </c>
      <c r="BN31" s="2">
        <v>5.6932926829268335E-4</v>
      </c>
      <c r="BO31" s="14" t="s">
        <v>106</v>
      </c>
      <c r="BP31" s="15">
        <v>2</v>
      </c>
      <c r="BQ31" s="15">
        <v>4</v>
      </c>
      <c r="BR31" s="15">
        <v>1</v>
      </c>
      <c r="BS31" s="15">
        <v>1</v>
      </c>
      <c r="BT31" s="15">
        <v>2</v>
      </c>
      <c r="BU31" s="23">
        <f t="shared" si="6"/>
        <v>1.0725046436742278</v>
      </c>
    </row>
    <row r="32" spans="1:73" ht="15">
      <c r="A32" s="12">
        <v>1978</v>
      </c>
      <c r="B32" s="30" t="s">
        <v>25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18</v>
      </c>
      <c r="L32" s="2">
        <v>1.5910175267770166E-2</v>
      </c>
      <c r="M32" s="14" t="s">
        <v>106</v>
      </c>
      <c r="N32" s="15">
        <v>2</v>
      </c>
      <c r="O32" s="15">
        <v>4</v>
      </c>
      <c r="P32" s="15">
        <v>1</v>
      </c>
      <c r="Q32" s="15">
        <v>1</v>
      </c>
      <c r="R32" s="15">
        <v>2</v>
      </c>
      <c r="S32" s="23">
        <f t="shared" si="1"/>
        <v>1.0725046436742278</v>
      </c>
      <c r="T32" s="17" t="s">
        <v>19</v>
      </c>
      <c r="U32" s="2">
        <v>4.8505988954090411E-2</v>
      </c>
      <c r="V32" s="14" t="s">
        <v>106</v>
      </c>
      <c r="W32" s="15">
        <v>2</v>
      </c>
      <c r="X32" s="15">
        <v>4</v>
      </c>
      <c r="Y32" s="15">
        <v>1</v>
      </c>
      <c r="Z32" s="15">
        <v>1</v>
      </c>
      <c r="AA32" s="15">
        <v>2</v>
      </c>
      <c r="AB32" s="23">
        <f t="shared" si="2"/>
        <v>1.0725046436742278</v>
      </c>
      <c r="AC32" s="18" t="s">
        <v>20</v>
      </c>
      <c r="AD32" s="2">
        <v>0.11944845987679062</v>
      </c>
      <c r="AE32" s="14" t="s">
        <v>106</v>
      </c>
      <c r="AF32" s="15">
        <v>4</v>
      </c>
      <c r="AG32" s="15">
        <v>4</v>
      </c>
      <c r="AH32" s="15">
        <v>1</v>
      </c>
      <c r="AI32" s="15">
        <v>1</v>
      </c>
      <c r="AJ32" s="15">
        <v>2</v>
      </c>
      <c r="AK32" s="23">
        <f t="shared" si="3"/>
        <v>1.4700278500998325</v>
      </c>
      <c r="AL32" s="19" t="s">
        <v>21</v>
      </c>
      <c r="AM32" s="2">
        <v>4.6224585896076343E-4</v>
      </c>
      <c r="AN32" s="14" t="s">
        <v>106</v>
      </c>
      <c r="AO32" s="15">
        <v>2</v>
      </c>
      <c r="AP32" s="15">
        <v>4</v>
      </c>
      <c r="AQ32" s="15">
        <v>1</v>
      </c>
      <c r="AR32" s="15">
        <v>1</v>
      </c>
      <c r="AS32" s="15">
        <v>2</v>
      </c>
      <c r="AT32" s="23">
        <f t="shared" si="4"/>
        <v>1.0725046436742278</v>
      </c>
      <c r="AU32" s="20" t="s">
        <v>22</v>
      </c>
      <c r="AV32" s="61">
        <v>0</v>
      </c>
      <c r="AW32" s="62"/>
      <c r="AX32" s="63"/>
      <c r="AY32" s="63"/>
      <c r="AZ32" s="63"/>
      <c r="BA32" s="63"/>
      <c r="BB32" s="63"/>
      <c r="BC32" s="66">
        <v>0</v>
      </c>
      <c r="BD32" s="21" t="s">
        <v>23</v>
      </c>
      <c r="BE32" s="2">
        <v>2.8010999999999998E-2</v>
      </c>
      <c r="BF32" s="14" t="s">
        <v>12</v>
      </c>
      <c r="BG32" s="15">
        <v>1</v>
      </c>
      <c r="BH32" s="15">
        <v>4</v>
      </c>
      <c r="BI32" s="15">
        <v>1</v>
      </c>
      <c r="BJ32" s="15">
        <v>1</v>
      </c>
      <c r="BK32" s="15">
        <v>2</v>
      </c>
      <c r="BL32" s="23">
        <f t="shared" si="5"/>
        <v>1.0673825127299523</v>
      </c>
      <c r="BM32" s="22" t="s">
        <v>24</v>
      </c>
      <c r="BN32" s="2">
        <v>5.6932926829268335E-4</v>
      </c>
      <c r="BO32" s="14" t="s">
        <v>106</v>
      </c>
      <c r="BP32" s="15">
        <v>2</v>
      </c>
      <c r="BQ32" s="15">
        <v>4</v>
      </c>
      <c r="BR32" s="15">
        <v>1</v>
      </c>
      <c r="BS32" s="15">
        <v>1</v>
      </c>
      <c r="BT32" s="15">
        <v>2</v>
      </c>
      <c r="BU32" s="23">
        <f t="shared" si="6"/>
        <v>1.0725046436742278</v>
      </c>
    </row>
    <row r="33" spans="1:73" ht="15">
      <c r="A33" s="12">
        <v>1979</v>
      </c>
      <c r="B33" s="30" t="s">
        <v>25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18</v>
      </c>
      <c r="L33" s="2">
        <v>1.5910175267770166E-2</v>
      </c>
      <c r="M33" s="14" t="s">
        <v>106</v>
      </c>
      <c r="N33" s="15">
        <v>2</v>
      </c>
      <c r="O33" s="15">
        <v>4</v>
      </c>
      <c r="P33" s="15">
        <v>1</v>
      </c>
      <c r="Q33" s="15">
        <v>1</v>
      </c>
      <c r="R33" s="15">
        <v>2</v>
      </c>
      <c r="S33" s="23">
        <f t="shared" si="1"/>
        <v>1.0725046436742278</v>
      </c>
      <c r="T33" s="17" t="s">
        <v>19</v>
      </c>
      <c r="U33" s="2">
        <v>4.8505988954090411E-2</v>
      </c>
      <c r="V33" s="14" t="s">
        <v>106</v>
      </c>
      <c r="W33" s="15">
        <v>2</v>
      </c>
      <c r="X33" s="15">
        <v>4</v>
      </c>
      <c r="Y33" s="15">
        <v>1</v>
      </c>
      <c r="Z33" s="15">
        <v>1</v>
      </c>
      <c r="AA33" s="15">
        <v>2</v>
      </c>
      <c r="AB33" s="23">
        <f t="shared" si="2"/>
        <v>1.0725046436742278</v>
      </c>
      <c r="AC33" s="18" t="s">
        <v>20</v>
      </c>
      <c r="AD33" s="2">
        <v>0.11944845987679062</v>
      </c>
      <c r="AE33" s="14" t="s">
        <v>106</v>
      </c>
      <c r="AF33" s="15">
        <v>4</v>
      </c>
      <c r="AG33" s="15">
        <v>4</v>
      </c>
      <c r="AH33" s="15">
        <v>1</v>
      </c>
      <c r="AI33" s="15">
        <v>1</v>
      </c>
      <c r="AJ33" s="15">
        <v>2</v>
      </c>
      <c r="AK33" s="23">
        <f t="shared" si="3"/>
        <v>1.4700278500998325</v>
      </c>
      <c r="AL33" s="19" t="s">
        <v>21</v>
      </c>
      <c r="AM33" s="2">
        <v>4.6224585896076343E-4</v>
      </c>
      <c r="AN33" s="14" t="s">
        <v>106</v>
      </c>
      <c r="AO33" s="15">
        <v>2</v>
      </c>
      <c r="AP33" s="15">
        <v>4</v>
      </c>
      <c r="AQ33" s="15">
        <v>1</v>
      </c>
      <c r="AR33" s="15">
        <v>1</v>
      </c>
      <c r="AS33" s="15">
        <v>2</v>
      </c>
      <c r="AT33" s="23">
        <f t="shared" si="4"/>
        <v>1.0725046436742278</v>
      </c>
      <c r="AU33" s="20" t="s">
        <v>22</v>
      </c>
      <c r="AV33" s="61">
        <v>0</v>
      </c>
      <c r="AW33" s="62"/>
      <c r="AX33" s="63"/>
      <c r="AY33" s="63"/>
      <c r="AZ33" s="63"/>
      <c r="BA33" s="63"/>
      <c r="BB33" s="63"/>
      <c r="BC33" s="66">
        <v>0</v>
      </c>
      <c r="BD33" s="21" t="s">
        <v>23</v>
      </c>
      <c r="BE33" s="2">
        <v>2.8010999999999998E-2</v>
      </c>
      <c r="BF33" s="14" t="s">
        <v>12</v>
      </c>
      <c r="BG33" s="15">
        <v>1</v>
      </c>
      <c r="BH33" s="15">
        <v>4</v>
      </c>
      <c r="BI33" s="15">
        <v>1</v>
      </c>
      <c r="BJ33" s="15">
        <v>1</v>
      </c>
      <c r="BK33" s="15">
        <v>2</v>
      </c>
      <c r="BL33" s="23">
        <f t="shared" si="5"/>
        <v>1.0673825127299523</v>
      </c>
      <c r="BM33" s="22" t="s">
        <v>24</v>
      </c>
      <c r="BN33" s="2">
        <v>5.6932926829268335E-4</v>
      </c>
      <c r="BO33" s="14" t="s">
        <v>106</v>
      </c>
      <c r="BP33" s="15">
        <v>2</v>
      </c>
      <c r="BQ33" s="15">
        <v>4</v>
      </c>
      <c r="BR33" s="15">
        <v>1</v>
      </c>
      <c r="BS33" s="15">
        <v>1</v>
      </c>
      <c r="BT33" s="15">
        <v>2</v>
      </c>
      <c r="BU33" s="23">
        <f t="shared" si="6"/>
        <v>1.0725046436742278</v>
      </c>
    </row>
    <row r="34" spans="1:73" ht="15">
      <c r="A34" s="12">
        <v>1980</v>
      </c>
      <c r="B34" s="30" t="s">
        <v>25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18</v>
      </c>
      <c r="L34" s="2">
        <v>1.5910175267770166E-2</v>
      </c>
      <c r="M34" s="14" t="s">
        <v>106</v>
      </c>
      <c r="N34" s="15">
        <v>2</v>
      </c>
      <c r="O34" s="15">
        <v>4</v>
      </c>
      <c r="P34" s="15">
        <v>1</v>
      </c>
      <c r="Q34" s="15">
        <v>1</v>
      </c>
      <c r="R34" s="15">
        <v>2</v>
      </c>
      <c r="S34" s="23">
        <f t="shared" si="1"/>
        <v>1.0725046436742278</v>
      </c>
      <c r="T34" s="17" t="s">
        <v>19</v>
      </c>
      <c r="U34" s="2">
        <v>4.8505988954090411E-2</v>
      </c>
      <c r="V34" s="14" t="s">
        <v>106</v>
      </c>
      <c r="W34" s="15">
        <v>2</v>
      </c>
      <c r="X34" s="15">
        <v>4</v>
      </c>
      <c r="Y34" s="15">
        <v>1</v>
      </c>
      <c r="Z34" s="15">
        <v>1</v>
      </c>
      <c r="AA34" s="15">
        <v>2</v>
      </c>
      <c r="AB34" s="23">
        <f t="shared" si="2"/>
        <v>1.0725046436742278</v>
      </c>
      <c r="AC34" s="18" t="s">
        <v>20</v>
      </c>
      <c r="AD34" s="2">
        <v>0.11944845987679062</v>
      </c>
      <c r="AE34" s="14" t="s">
        <v>106</v>
      </c>
      <c r="AF34" s="15">
        <v>4</v>
      </c>
      <c r="AG34" s="15">
        <v>3</v>
      </c>
      <c r="AH34" s="15">
        <v>1</v>
      </c>
      <c r="AI34" s="15">
        <v>1</v>
      </c>
      <c r="AJ34" s="15">
        <v>2</v>
      </c>
      <c r="AK34" s="23">
        <f t="shared" si="3"/>
        <v>1.1181151966036349</v>
      </c>
      <c r="AL34" s="19" t="s">
        <v>21</v>
      </c>
      <c r="AM34" s="2">
        <v>4.6224585896076343E-4</v>
      </c>
      <c r="AN34" s="14" t="s">
        <v>106</v>
      </c>
      <c r="AO34" s="15">
        <v>2</v>
      </c>
      <c r="AP34" s="15">
        <v>4</v>
      </c>
      <c r="AQ34" s="15">
        <v>1</v>
      </c>
      <c r="AR34" s="15">
        <v>1</v>
      </c>
      <c r="AS34" s="15">
        <v>2</v>
      </c>
      <c r="AT34" s="23">
        <f t="shared" si="4"/>
        <v>1.0725046436742278</v>
      </c>
      <c r="AU34" s="20" t="s">
        <v>22</v>
      </c>
      <c r="AV34" s="61">
        <v>0</v>
      </c>
      <c r="AW34" s="62"/>
      <c r="AX34" s="63"/>
      <c r="AY34" s="63"/>
      <c r="AZ34" s="63"/>
      <c r="BA34" s="63"/>
      <c r="BB34" s="63"/>
      <c r="BC34" s="66">
        <v>0</v>
      </c>
      <c r="BD34" s="21" t="s">
        <v>23</v>
      </c>
      <c r="BE34" s="2">
        <v>2.8010999999999998E-2</v>
      </c>
      <c r="BF34" s="14" t="s">
        <v>12</v>
      </c>
      <c r="BG34" s="15">
        <v>1</v>
      </c>
      <c r="BH34" s="15">
        <v>4</v>
      </c>
      <c r="BI34" s="15">
        <v>1</v>
      </c>
      <c r="BJ34" s="15">
        <v>1</v>
      </c>
      <c r="BK34" s="15">
        <v>2</v>
      </c>
      <c r="BL34" s="23">
        <f t="shared" si="5"/>
        <v>1.0673825127299523</v>
      </c>
      <c r="BM34" s="22" t="s">
        <v>24</v>
      </c>
      <c r="BN34" s="2">
        <v>5.6932926829268335E-4</v>
      </c>
      <c r="BO34" s="14" t="s">
        <v>106</v>
      </c>
      <c r="BP34" s="15">
        <v>2</v>
      </c>
      <c r="BQ34" s="15">
        <v>4</v>
      </c>
      <c r="BR34" s="15">
        <v>1</v>
      </c>
      <c r="BS34" s="15">
        <v>1</v>
      </c>
      <c r="BT34" s="15">
        <v>2</v>
      </c>
      <c r="BU34" s="23">
        <f t="shared" si="6"/>
        <v>1.0725046436742278</v>
      </c>
    </row>
    <row r="35" spans="1:73" ht="15">
      <c r="A35" s="12">
        <v>1981</v>
      </c>
      <c r="B35" s="30" t="s">
        <v>25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18</v>
      </c>
      <c r="L35" s="2">
        <v>1.5910175267770166E-2</v>
      </c>
      <c r="M35" s="14" t="s">
        <v>106</v>
      </c>
      <c r="N35" s="15">
        <v>2</v>
      </c>
      <c r="O35" s="15">
        <v>4</v>
      </c>
      <c r="P35" s="15">
        <v>1</v>
      </c>
      <c r="Q35" s="15">
        <v>1</v>
      </c>
      <c r="R35" s="15">
        <v>2</v>
      </c>
      <c r="S35" s="23">
        <f t="shared" si="1"/>
        <v>1.0725046436742278</v>
      </c>
      <c r="T35" s="17" t="s">
        <v>19</v>
      </c>
      <c r="U35" s="2">
        <v>4.8505988954090411E-2</v>
      </c>
      <c r="V35" s="14" t="s">
        <v>106</v>
      </c>
      <c r="W35" s="15">
        <v>2</v>
      </c>
      <c r="X35" s="15">
        <v>4</v>
      </c>
      <c r="Y35" s="15">
        <v>1</v>
      </c>
      <c r="Z35" s="15">
        <v>1</v>
      </c>
      <c r="AA35" s="15">
        <v>2</v>
      </c>
      <c r="AB35" s="23">
        <f t="shared" si="2"/>
        <v>1.0725046436742278</v>
      </c>
      <c r="AC35" s="18" t="s">
        <v>20</v>
      </c>
      <c r="AD35" s="2">
        <v>0.11944845987679062</v>
      </c>
      <c r="AE35" s="14" t="s">
        <v>106</v>
      </c>
      <c r="AF35" s="15">
        <v>4</v>
      </c>
      <c r="AG35" s="15">
        <v>3</v>
      </c>
      <c r="AH35" s="15">
        <v>1</v>
      </c>
      <c r="AI35" s="15">
        <v>1</v>
      </c>
      <c r="AJ35" s="15">
        <v>2</v>
      </c>
      <c r="AK35" s="23">
        <f t="shared" si="3"/>
        <v>1.1181151966036349</v>
      </c>
      <c r="AL35" s="19" t="s">
        <v>21</v>
      </c>
      <c r="AM35" s="2">
        <v>4.6224585896076343E-4</v>
      </c>
      <c r="AN35" s="14" t="s">
        <v>106</v>
      </c>
      <c r="AO35" s="15">
        <v>2</v>
      </c>
      <c r="AP35" s="15">
        <v>4</v>
      </c>
      <c r="AQ35" s="15">
        <v>1</v>
      </c>
      <c r="AR35" s="15">
        <v>1</v>
      </c>
      <c r="AS35" s="15">
        <v>2</v>
      </c>
      <c r="AT35" s="23">
        <f t="shared" si="4"/>
        <v>1.0725046436742278</v>
      </c>
      <c r="AU35" s="20" t="s">
        <v>22</v>
      </c>
      <c r="AV35" s="61">
        <v>0</v>
      </c>
      <c r="AW35" s="62"/>
      <c r="AX35" s="63"/>
      <c r="AY35" s="63"/>
      <c r="AZ35" s="63"/>
      <c r="BA35" s="63"/>
      <c r="BB35" s="63"/>
      <c r="BC35" s="66">
        <v>0</v>
      </c>
      <c r="BD35" s="21" t="s">
        <v>23</v>
      </c>
      <c r="BE35" s="2">
        <v>2.8010999999999998E-2</v>
      </c>
      <c r="BF35" s="14" t="s">
        <v>12</v>
      </c>
      <c r="BG35" s="15">
        <v>1</v>
      </c>
      <c r="BH35" s="15">
        <v>4</v>
      </c>
      <c r="BI35" s="15">
        <v>1</v>
      </c>
      <c r="BJ35" s="15">
        <v>1</v>
      </c>
      <c r="BK35" s="15">
        <v>2</v>
      </c>
      <c r="BL35" s="23">
        <f t="shared" si="5"/>
        <v>1.0673825127299523</v>
      </c>
      <c r="BM35" s="22" t="s">
        <v>24</v>
      </c>
      <c r="BN35" s="2">
        <v>5.6932926829268335E-4</v>
      </c>
      <c r="BO35" s="14" t="s">
        <v>106</v>
      </c>
      <c r="BP35" s="15">
        <v>2</v>
      </c>
      <c r="BQ35" s="15">
        <v>4</v>
      </c>
      <c r="BR35" s="15">
        <v>1</v>
      </c>
      <c r="BS35" s="15">
        <v>1</v>
      </c>
      <c r="BT35" s="15">
        <v>2</v>
      </c>
      <c r="BU35" s="23">
        <f t="shared" si="6"/>
        <v>1.0725046436742278</v>
      </c>
    </row>
    <row r="36" spans="1:73" ht="15">
      <c r="A36" s="12">
        <v>1982</v>
      </c>
      <c r="B36" s="30" t="s">
        <v>25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18</v>
      </c>
      <c r="L36" s="2">
        <v>1.5910175267770166E-2</v>
      </c>
      <c r="M36" s="14" t="s">
        <v>106</v>
      </c>
      <c r="N36" s="15">
        <v>2</v>
      </c>
      <c r="O36" s="15">
        <v>4</v>
      </c>
      <c r="P36" s="15">
        <v>1</v>
      </c>
      <c r="Q36" s="15">
        <v>1</v>
      </c>
      <c r="R36" s="15">
        <v>2</v>
      </c>
      <c r="S36" s="23">
        <f t="shared" si="1"/>
        <v>1.0725046436742278</v>
      </c>
      <c r="T36" s="17" t="s">
        <v>19</v>
      </c>
      <c r="U36" s="2">
        <v>4.8505988954090411E-2</v>
      </c>
      <c r="V36" s="14" t="s">
        <v>106</v>
      </c>
      <c r="W36" s="15">
        <v>2</v>
      </c>
      <c r="X36" s="15">
        <v>4</v>
      </c>
      <c r="Y36" s="15">
        <v>1</v>
      </c>
      <c r="Z36" s="15">
        <v>1</v>
      </c>
      <c r="AA36" s="15">
        <v>2</v>
      </c>
      <c r="AB36" s="23">
        <f t="shared" si="2"/>
        <v>1.0725046436742278</v>
      </c>
      <c r="AC36" s="18" t="s">
        <v>20</v>
      </c>
      <c r="AD36" s="2">
        <v>0.11944845987679062</v>
      </c>
      <c r="AE36" s="14" t="s">
        <v>106</v>
      </c>
      <c r="AF36" s="15">
        <v>4</v>
      </c>
      <c r="AG36" s="15">
        <v>3</v>
      </c>
      <c r="AH36" s="15">
        <v>1</v>
      </c>
      <c r="AI36" s="15">
        <v>1</v>
      </c>
      <c r="AJ36" s="15">
        <v>2</v>
      </c>
      <c r="AK36" s="23">
        <f t="shared" si="3"/>
        <v>1.1181151966036349</v>
      </c>
      <c r="AL36" s="19" t="s">
        <v>21</v>
      </c>
      <c r="AM36" s="2">
        <v>4.6224585896076343E-4</v>
      </c>
      <c r="AN36" s="14" t="s">
        <v>106</v>
      </c>
      <c r="AO36" s="15">
        <v>2</v>
      </c>
      <c r="AP36" s="15">
        <v>4</v>
      </c>
      <c r="AQ36" s="15">
        <v>1</v>
      </c>
      <c r="AR36" s="15">
        <v>1</v>
      </c>
      <c r="AS36" s="15">
        <v>2</v>
      </c>
      <c r="AT36" s="23">
        <f t="shared" si="4"/>
        <v>1.0725046436742278</v>
      </c>
      <c r="AU36" s="20" t="s">
        <v>22</v>
      </c>
      <c r="AV36" s="61">
        <v>0</v>
      </c>
      <c r="AW36" s="62"/>
      <c r="AX36" s="63"/>
      <c r="AY36" s="63"/>
      <c r="AZ36" s="63"/>
      <c r="BA36" s="63"/>
      <c r="BB36" s="63"/>
      <c r="BC36" s="66">
        <v>0</v>
      </c>
      <c r="BD36" s="21" t="s">
        <v>23</v>
      </c>
      <c r="BE36" s="2">
        <v>2.8010999999999998E-2</v>
      </c>
      <c r="BF36" s="14" t="s">
        <v>12</v>
      </c>
      <c r="BG36" s="15">
        <v>1</v>
      </c>
      <c r="BH36" s="15">
        <v>4</v>
      </c>
      <c r="BI36" s="15">
        <v>1</v>
      </c>
      <c r="BJ36" s="15">
        <v>1</v>
      </c>
      <c r="BK36" s="15">
        <v>2</v>
      </c>
      <c r="BL36" s="23">
        <f t="shared" si="5"/>
        <v>1.0673825127299523</v>
      </c>
      <c r="BM36" s="22" t="s">
        <v>24</v>
      </c>
      <c r="BN36" s="2">
        <v>5.6932926829268335E-4</v>
      </c>
      <c r="BO36" s="14" t="s">
        <v>106</v>
      </c>
      <c r="BP36" s="15">
        <v>2</v>
      </c>
      <c r="BQ36" s="15">
        <v>4</v>
      </c>
      <c r="BR36" s="15">
        <v>1</v>
      </c>
      <c r="BS36" s="15">
        <v>1</v>
      </c>
      <c r="BT36" s="15">
        <v>2</v>
      </c>
      <c r="BU36" s="23">
        <f t="shared" si="6"/>
        <v>1.0725046436742278</v>
      </c>
    </row>
    <row r="37" spans="1:73" ht="15">
      <c r="A37" s="12">
        <v>1983</v>
      </c>
      <c r="B37" s="30" t="s">
        <v>25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18</v>
      </c>
      <c r="L37" s="2">
        <v>1.5910175267770166E-2</v>
      </c>
      <c r="M37" s="14" t="s">
        <v>106</v>
      </c>
      <c r="N37" s="15">
        <v>2</v>
      </c>
      <c r="O37" s="15">
        <v>4</v>
      </c>
      <c r="P37" s="15">
        <v>1</v>
      </c>
      <c r="Q37" s="15">
        <v>1</v>
      </c>
      <c r="R37" s="15">
        <v>2</v>
      </c>
      <c r="S37" s="23">
        <f t="shared" si="1"/>
        <v>1.0725046436742278</v>
      </c>
      <c r="T37" s="17" t="s">
        <v>19</v>
      </c>
      <c r="U37" s="2">
        <v>4.8505988954090411E-2</v>
      </c>
      <c r="V37" s="14" t="s">
        <v>106</v>
      </c>
      <c r="W37" s="15">
        <v>2</v>
      </c>
      <c r="X37" s="15">
        <v>4</v>
      </c>
      <c r="Y37" s="15">
        <v>1</v>
      </c>
      <c r="Z37" s="15">
        <v>1</v>
      </c>
      <c r="AA37" s="15">
        <v>2</v>
      </c>
      <c r="AB37" s="23">
        <f t="shared" si="2"/>
        <v>1.0725046436742278</v>
      </c>
      <c r="AC37" s="18" t="s">
        <v>20</v>
      </c>
      <c r="AD37" s="2">
        <v>0.11944845987679062</v>
      </c>
      <c r="AE37" s="14" t="s">
        <v>106</v>
      </c>
      <c r="AF37" s="15">
        <v>4</v>
      </c>
      <c r="AG37" s="15">
        <v>3</v>
      </c>
      <c r="AH37" s="15">
        <v>1</v>
      </c>
      <c r="AI37" s="15">
        <v>1</v>
      </c>
      <c r="AJ37" s="15">
        <v>2</v>
      </c>
      <c r="AK37" s="23">
        <f t="shared" si="3"/>
        <v>1.1181151966036349</v>
      </c>
      <c r="AL37" s="19" t="s">
        <v>21</v>
      </c>
      <c r="AM37" s="2">
        <v>4.6224585896076343E-4</v>
      </c>
      <c r="AN37" s="14" t="s">
        <v>106</v>
      </c>
      <c r="AO37" s="15">
        <v>2</v>
      </c>
      <c r="AP37" s="15">
        <v>4</v>
      </c>
      <c r="AQ37" s="15">
        <v>1</v>
      </c>
      <c r="AR37" s="15">
        <v>1</v>
      </c>
      <c r="AS37" s="15">
        <v>2</v>
      </c>
      <c r="AT37" s="23">
        <f t="shared" si="4"/>
        <v>1.0725046436742278</v>
      </c>
      <c r="AU37" s="20" t="s">
        <v>22</v>
      </c>
      <c r="AV37" s="61">
        <v>0</v>
      </c>
      <c r="AW37" s="62"/>
      <c r="AX37" s="63"/>
      <c r="AY37" s="63"/>
      <c r="AZ37" s="63"/>
      <c r="BA37" s="63"/>
      <c r="BB37" s="63"/>
      <c r="BC37" s="66">
        <v>0</v>
      </c>
      <c r="BD37" s="21" t="s">
        <v>23</v>
      </c>
      <c r="BE37" s="2">
        <v>2.8010999999999998E-2</v>
      </c>
      <c r="BF37" s="14" t="s">
        <v>12</v>
      </c>
      <c r="BG37" s="15">
        <v>1</v>
      </c>
      <c r="BH37" s="15">
        <v>4</v>
      </c>
      <c r="BI37" s="15">
        <v>1</v>
      </c>
      <c r="BJ37" s="15">
        <v>1</v>
      </c>
      <c r="BK37" s="15">
        <v>2</v>
      </c>
      <c r="BL37" s="23">
        <f t="shared" si="5"/>
        <v>1.0673825127299523</v>
      </c>
      <c r="BM37" s="22" t="s">
        <v>24</v>
      </c>
      <c r="BN37" s="2">
        <v>5.6932926829268335E-4</v>
      </c>
      <c r="BO37" s="14" t="s">
        <v>106</v>
      </c>
      <c r="BP37" s="15">
        <v>2</v>
      </c>
      <c r="BQ37" s="15">
        <v>4</v>
      </c>
      <c r="BR37" s="15">
        <v>1</v>
      </c>
      <c r="BS37" s="15">
        <v>1</v>
      </c>
      <c r="BT37" s="15">
        <v>2</v>
      </c>
      <c r="BU37" s="23">
        <f t="shared" si="6"/>
        <v>1.0725046436742278</v>
      </c>
    </row>
    <row r="38" spans="1:73" ht="15">
      <c r="A38" s="12">
        <v>1984</v>
      </c>
      <c r="B38" s="30" t="s">
        <v>25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18</v>
      </c>
      <c r="L38" s="2">
        <v>1.5910175267770166E-2</v>
      </c>
      <c r="M38" s="14" t="s">
        <v>106</v>
      </c>
      <c r="N38" s="15">
        <v>2</v>
      </c>
      <c r="O38" s="15">
        <v>4</v>
      </c>
      <c r="P38" s="15">
        <v>1</v>
      </c>
      <c r="Q38" s="15">
        <v>1</v>
      </c>
      <c r="R38" s="15">
        <v>2</v>
      </c>
      <c r="S38" s="23">
        <f t="shared" si="1"/>
        <v>1.0725046436742278</v>
      </c>
      <c r="T38" s="17" t="s">
        <v>19</v>
      </c>
      <c r="U38" s="2">
        <v>4.8505988954090411E-2</v>
      </c>
      <c r="V38" s="14" t="s">
        <v>106</v>
      </c>
      <c r="W38" s="15">
        <v>2</v>
      </c>
      <c r="X38" s="15">
        <v>4</v>
      </c>
      <c r="Y38" s="15">
        <v>1</v>
      </c>
      <c r="Z38" s="15">
        <v>1</v>
      </c>
      <c r="AA38" s="15">
        <v>2</v>
      </c>
      <c r="AB38" s="23">
        <f t="shared" si="2"/>
        <v>1.0725046436742278</v>
      </c>
      <c r="AC38" s="18" t="s">
        <v>20</v>
      </c>
      <c r="AD38" s="2">
        <v>0.11944845987679062</v>
      </c>
      <c r="AE38" s="14" t="s">
        <v>106</v>
      </c>
      <c r="AF38" s="15">
        <v>4</v>
      </c>
      <c r="AG38" s="15">
        <v>3</v>
      </c>
      <c r="AH38" s="15">
        <v>1</v>
      </c>
      <c r="AI38" s="15">
        <v>1</v>
      </c>
      <c r="AJ38" s="15">
        <v>2</v>
      </c>
      <c r="AK38" s="23">
        <f t="shared" si="3"/>
        <v>1.1181151966036349</v>
      </c>
      <c r="AL38" s="19" t="s">
        <v>21</v>
      </c>
      <c r="AM38" s="2">
        <v>4.6224585896076343E-4</v>
      </c>
      <c r="AN38" s="14" t="s">
        <v>106</v>
      </c>
      <c r="AO38" s="15">
        <v>2</v>
      </c>
      <c r="AP38" s="15">
        <v>4</v>
      </c>
      <c r="AQ38" s="15">
        <v>1</v>
      </c>
      <c r="AR38" s="15">
        <v>1</v>
      </c>
      <c r="AS38" s="15">
        <v>2</v>
      </c>
      <c r="AT38" s="23">
        <f t="shared" si="4"/>
        <v>1.0725046436742278</v>
      </c>
      <c r="AU38" s="20" t="s">
        <v>22</v>
      </c>
      <c r="AV38" s="61">
        <v>0</v>
      </c>
      <c r="AW38" s="62"/>
      <c r="AX38" s="63"/>
      <c r="AY38" s="63"/>
      <c r="AZ38" s="63"/>
      <c r="BA38" s="63"/>
      <c r="BB38" s="63"/>
      <c r="BC38" s="66">
        <v>0</v>
      </c>
      <c r="BD38" s="21" t="s">
        <v>23</v>
      </c>
      <c r="BE38" s="2">
        <v>2.8010999999999998E-2</v>
      </c>
      <c r="BF38" s="14" t="s">
        <v>12</v>
      </c>
      <c r="BG38" s="15">
        <v>1</v>
      </c>
      <c r="BH38" s="15">
        <v>4</v>
      </c>
      <c r="BI38" s="15">
        <v>1</v>
      </c>
      <c r="BJ38" s="15">
        <v>1</v>
      </c>
      <c r="BK38" s="15">
        <v>2</v>
      </c>
      <c r="BL38" s="23">
        <f t="shared" si="5"/>
        <v>1.0673825127299523</v>
      </c>
      <c r="BM38" s="22" t="s">
        <v>24</v>
      </c>
      <c r="BN38" s="2">
        <v>5.6932926829268335E-4</v>
      </c>
      <c r="BO38" s="14" t="s">
        <v>106</v>
      </c>
      <c r="BP38" s="15">
        <v>2</v>
      </c>
      <c r="BQ38" s="15">
        <v>4</v>
      </c>
      <c r="BR38" s="15">
        <v>1</v>
      </c>
      <c r="BS38" s="15">
        <v>1</v>
      </c>
      <c r="BT38" s="15">
        <v>2</v>
      </c>
      <c r="BU38" s="23">
        <f t="shared" si="6"/>
        <v>1.0725046436742278</v>
      </c>
    </row>
    <row r="39" spans="1:73" ht="15">
      <c r="A39" s="12">
        <v>1985</v>
      </c>
      <c r="B39" s="30" t="s">
        <v>25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18</v>
      </c>
      <c r="L39" s="2">
        <v>1.5910175267770166E-2</v>
      </c>
      <c r="M39" s="14" t="s">
        <v>106</v>
      </c>
      <c r="N39" s="15">
        <v>2</v>
      </c>
      <c r="O39" s="15">
        <v>4</v>
      </c>
      <c r="P39" s="15">
        <v>1</v>
      </c>
      <c r="Q39" s="15">
        <v>1</v>
      </c>
      <c r="R39" s="15">
        <v>2</v>
      </c>
      <c r="S39" s="23">
        <f t="shared" si="1"/>
        <v>1.0725046436742278</v>
      </c>
      <c r="T39" s="17" t="s">
        <v>19</v>
      </c>
      <c r="U39" s="2">
        <v>4.8505988954090411E-2</v>
      </c>
      <c r="V39" s="14" t="s">
        <v>106</v>
      </c>
      <c r="W39" s="15">
        <v>2</v>
      </c>
      <c r="X39" s="15">
        <v>4</v>
      </c>
      <c r="Y39" s="15">
        <v>1</v>
      </c>
      <c r="Z39" s="15">
        <v>1</v>
      </c>
      <c r="AA39" s="15">
        <v>2</v>
      </c>
      <c r="AB39" s="23">
        <f t="shared" si="2"/>
        <v>1.0725046436742278</v>
      </c>
      <c r="AC39" s="18" t="s">
        <v>20</v>
      </c>
      <c r="AD39" s="2">
        <v>0.11944845987679062</v>
      </c>
      <c r="AE39" s="14" t="s">
        <v>106</v>
      </c>
      <c r="AF39" s="15">
        <v>4</v>
      </c>
      <c r="AG39" s="15">
        <v>2</v>
      </c>
      <c r="AH39" s="15">
        <v>1</v>
      </c>
      <c r="AI39" s="15">
        <v>1</v>
      </c>
      <c r="AJ39" s="15">
        <v>2</v>
      </c>
      <c r="AK39" s="23">
        <f t="shared" si="3"/>
        <v>1.0725046436742278</v>
      </c>
      <c r="AL39" s="19" t="s">
        <v>21</v>
      </c>
      <c r="AM39" s="2">
        <v>4.6224585896076343E-4</v>
      </c>
      <c r="AN39" s="14" t="s">
        <v>106</v>
      </c>
      <c r="AO39" s="15">
        <v>2</v>
      </c>
      <c r="AP39" s="15">
        <v>4</v>
      </c>
      <c r="AQ39" s="15">
        <v>1</v>
      </c>
      <c r="AR39" s="15">
        <v>1</v>
      </c>
      <c r="AS39" s="15">
        <v>2</v>
      </c>
      <c r="AT39" s="23">
        <f t="shared" si="4"/>
        <v>1.0725046436742278</v>
      </c>
      <c r="AU39" s="20" t="s">
        <v>22</v>
      </c>
      <c r="AV39" s="61">
        <v>0</v>
      </c>
      <c r="AW39" s="62"/>
      <c r="AX39" s="63"/>
      <c r="AY39" s="63"/>
      <c r="AZ39" s="63"/>
      <c r="BA39" s="63"/>
      <c r="BB39" s="63"/>
      <c r="BC39" s="66">
        <v>0</v>
      </c>
      <c r="BD39" s="21" t="s">
        <v>23</v>
      </c>
      <c r="BE39" s="2">
        <v>2.8010999999999998E-2</v>
      </c>
      <c r="BF39" s="14" t="s">
        <v>12</v>
      </c>
      <c r="BG39" s="15">
        <v>1</v>
      </c>
      <c r="BH39" s="15">
        <v>4</v>
      </c>
      <c r="BI39" s="15">
        <v>1</v>
      </c>
      <c r="BJ39" s="15">
        <v>1</v>
      </c>
      <c r="BK39" s="15">
        <v>2</v>
      </c>
      <c r="BL39" s="23">
        <f t="shared" si="5"/>
        <v>1.0673825127299523</v>
      </c>
      <c r="BM39" s="22" t="s">
        <v>24</v>
      </c>
      <c r="BN39" s="2">
        <v>5.6932926829268335E-4</v>
      </c>
      <c r="BO39" s="14" t="s">
        <v>106</v>
      </c>
      <c r="BP39" s="15">
        <v>2</v>
      </c>
      <c r="BQ39" s="15">
        <v>4</v>
      </c>
      <c r="BR39" s="15">
        <v>1</v>
      </c>
      <c r="BS39" s="15">
        <v>1</v>
      </c>
      <c r="BT39" s="15">
        <v>2</v>
      </c>
      <c r="BU39" s="23">
        <f t="shared" si="6"/>
        <v>1.0725046436742278</v>
      </c>
    </row>
    <row r="40" spans="1:73" ht="15">
      <c r="A40" s="12">
        <v>1986</v>
      </c>
      <c r="B40" s="30" t="s">
        <v>25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18</v>
      </c>
      <c r="L40" s="2">
        <v>1.5910175267770166E-2</v>
      </c>
      <c r="M40" s="14" t="s">
        <v>106</v>
      </c>
      <c r="N40" s="15">
        <v>2</v>
      </c>
      <c r="O40" s="15">
        <v>4</v>
      </c>
      <c r="P40" s="15">
        <v>1</v>
      </c>
      <c r="Q40" s="15">
        <v>1</v>
      </c>
      <c r="R40" s="15">
        <v>2</v>
      </c>
      <c r="S40" s="23">
        <f t="shared" si="1"/>
        <v>1.0725046436742278</v>
      </c>
      <c r="T40" s="17" t="s">
        <v>19</v>
      </c>
      <c r="U40" s="2">
        <v>4.8505988954090411E-2</v>
      </c>
      <c r="V40" s="14" t="s">
        <v>106</v>
      </c>
      <c r="W40" s="15">
        <v>2</v>
      </c>
      <c r="X40" s="15">
        <v>4</v>
      </c>
      <c r="Y40" s="15">
        <v>1</v>
      </c>
      <c r="Z40" s="15">
        <v>1</v>
      </c>
      <c r="AA40" s="15">
        <v>2</v>
      </c>
      <c r="AB40" s="23">
        <f t="shared" si="2"/>
        <v>1.0725046436742278</v>
      </c>
      <c r="AC40" s="18" t="s">
        <v>20</v>
      </c>
      <c r="AD40" s="2">
        <v>0.11944845987679062</v>
      </c>
      <c r="AE40" s="14" t="s">
        <v>106</v>
      </c>
      <c r="AF40" s="15">
        <v>4</v>
      </c>
      <c r="AG40" s="15">
        <v>2</v>
      </c>
      <c r="AH40" s="15">
        <v>1</v>
      </c>
      <c r="AI40" s="15">
        <v>1</v>
      </c>
      <c r="AJ40" s="15">
        <v>2</v>
      </c>
      <c r="AK40" s="23">
        <f t="shared" si="3"/>
        <v>1.0725046436742278</v>
      </c>
      <c r="AL40" s="19" t="s">
        <v>21</v>
      </c>
      <c r="AM40" s="2">
        <v>4.6224585896076343E-4</v>
      </c>
      <c r="AN40" s="14" t="s">
        <v>106</v>
      </c>
      <c r="AO40" s="15">
        <v>2</v>
      </c>
      <c r="AP40" s="15">
        <v>4</v>
      </c>
      <c r="AQ40" s="15">
        <v>1</v>
      </c>
      <c r="AR40" s="15">
        <v>1</v>
      </c>
      <c r="AS40" s="15">
        <v>2</v>
      </c>
      <c r="AT40" s="23">
        <f t="shared" si="4"/>
        <v>1.0725046436742278</v>
      </c>
      <c r="AU40" s="20" t="s">
        <v>22</v>
      </c>
      <c r="AV40" s="61">
        <v>0</v>
      </c>
      <c r="AW40" s="62"/>
      <c r="AX40" s="63"/>
      <c r="AY40" s="63"/>
      <c r="AZ40" s="63"/>
      <c r="BA40" s="63"/>
      <c r="BB40" s="63"/>
      <c r="BC40" s="66">
        <v>0</v>
      </c>
      <c r="BD40" s="21" t="s">
        <v>23</v>
      </c>
      <c r="BE40" s="2">
        <v>2.8010999999999998E-2</v>
      </c>
      <c r="BF40" s="14" t="s">
        <v>12</v>
      </c>
      <c r="BG40" s="15">
        <v>1</v>
      </c>
      <c r="BH40" s="15">
        <v>4</v>
      </c>
      <c r="BI40" s="15">
        <v>1</v>
      </c>
      <c r="BJ40" s="15">
        <v>1</v>
      </c>
      <c r="BK40" s="15">
        <v>2</v>
      </c>
      <c r="BL40" s="23">
        <f t="shared" si="5"/>
        <v>1.0673825127299523</v>
      </c>
      <c r="BM40" s="22" t="s">
        <v>24</v>
      </c>
      <c r="BN40" s="2">
        <v>5.6932926829268335E-4</v>
      </c>
      <c r="BO40" s="14" t="s">
        <v>106</v>
      </c>
      <c r="BP40" s="15">
        <v>2</v>
      </c>
      <c r="BQ40" s="15">
        <v>4</v>
      </c>
      <c r="BR40" s="15">
        <v>1</v>
      </c>
      <c r="BS40" s="15">
        <v>1</v>
      </c>
      <c r="BT40" s="15">
        <v>2</v>
      </c>
      <c r="BU40" s="23">
        <f t="shared" si="6"/>
        <v>1.0725046436742278</v>
      </c>
    </row>
    <row r="41" spans="1:73" ht="15">
      <c r="A41" s="12">
        <v>1987</v>
      </c>
      <c r="B41" s="30" t="s">
        <v>25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18</v>
      </c>
      <c r="L41" s="2">
        <v>1.5910175267770166E-2</v>
      </c>
      <c r="M41" s="14" t="s">
        <v>106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23">
        <f t="shared" si="1"/>
        <v>1.0725046436742278</v>
      </c>
      <c r="T41" s="17" t="s">
        <v>19</v>
      </c>
      <c r="U41" s="2">
        <v>4.8505988954090411E-2</v>
      </c>
      <c r="V41" s="14" t="s">
        <v>106</v>
      </c>
      <c r="W41" s="15">
        <v>2</v>
      </c>
      <c r="X41" s="15">
        <v>4</v>
      </c>
      <c r="Y41" s="15">
        <v>1</v>
      </c>
      <c r="Z41" s="15">
        <v>1</v>
      </c>
      <c r="AA41" s="15">
        <v>2</v>
      </c>
      <c r="AB41" s="23">
        <f t="shared" si="2"/>
        <v>1.0725046436742278</v>
      </c>
      <c r="AC41" s="18" t="s">
        <v>20</v>
      </c>
      <c r="AD41" s="2">
        <v>0.11944845987679062</v>
      </c>
      <c r="AE41" s="14" t="s">
        <v>106</v>
      </c>
      <c r="AF41" s="15">
        <v>4</v>
      </c>
      <c r="AG41" s="15">
        <v>2</v>
      </c>
      <c r="AH41" s="15">
        <v>1</v>
      </c>
      <c r="AI41" s="15">
        <v>1</v>
      </c>
      <c r="AJ41" s="15">
        <v>2</v>
      </c>
      <c r="AK41" s="23">
        <f t="shared" si="3"/>
        <v>1.0725046436742278</v>
      </c>
      <c r="AL41" s="19" t="s">
        <v>21</v>
      </c>
      <c r="AM41" s="2">
        <v>4.6224585896076343E-4</v>
      </c>
      <c r="AN41" s="14" t="s">
        <v>106</v>
      </c>
      <c r="AO41" s="15">
        <v>2</v>
      </c>
      <c r="AP41" s="15">
        <v>4</v>
      </c>
      <c r="AQ41" s="15">
        <v>1</v>
      </c>
      <c r="AR41" s="15">
        <v>1</v>
      </c>
      <c r="AS41" s="15">
        <v>2</v>
      </c>
      <c r="AT41" s="23">
        <f t="shared" si="4"/>
        <v>1.0725046436742278</v>
      </c>
      <c r="AU41" s="20" t="s">
        <v>22</v>
      </c>
      <c r="AV41" s="61">
        <v>0</v>
      </c>
      <c r="AW41" s="62"/>
      <c r="AX41" s="63"/>
      <c r="AY41" s="63"/>
      <c r="AZ41" s="63"/>
      <c r="BA41" s="63"/>
      <c r="BB41" s="63"/>
      <c r="BC41" s="66">
        <v>0</v>
      </c>
      <c r="BD41" s="21" t="s">
        <v>23</v>
      </c>
      <c r="BE41" s="2">
        <v>2.8010999999999998E-2</v>
      </c>
      <c r="BF41" s="14" t="s">
        <v>12</v>
      </c>
      <c r="BG41" s="15">
        <v>1</v>
      </c>
      <c r="BH41" s="15">
        <v>3</v>
      </c>
      <c r="BI41" s="15">
        <v>1</v>
      </c>
      <c r="BJ41" s="15">
        <v>1</v>
      </c>
      <c r="BK41" s="15">
        <v>2</v>
      </c>
      <c r="BL41" s="23">
        <f t="shared" si="5"/>
        <v>0.47802211380704585</v>
      </c>
      <c r="BM41" s="22" t="s">
        <v>24</v>
      </c>
      <c r="BN41" s="2">
        <v>5.6932926829268335E-4</v>
      </c>
      <c r="BO41" s="14" t="s">
        <v>106</v>
      </c>
      <c r="BP41" s="15">
        <v>2</v>
      </c>
      <c r="BQ41" s="15">
        <v>4</v>
      </c>
      <c r="BR41" s="15">
        <v>1</v>
      </c>
      <c r="BS41" s="15">
        <v>1</v>
      </c>
      <c r="BT41" s="15">
        <v>2</v>
      </c>
      <c r="BU41" s="23">
        <f t="shared" si="6"/>
        <v>1.0725046436742278</v>
      </c>
    </row>
    <row r="42" spans="1:73" ht="15">
      <c r="A42" s="12">
        <v>1988</v>
      </c>
      <c r="B42" s="30" t="s">
        <v>25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18</v>
      </c>
      <c r="L42" s="2">
        <v>1.5910175267770166E-2</v>
      </c>
      <c r="M42" s="14" t="s">
        <v>106</v>
      </c>
      <c r="N42" s="15">
        <v>2</v>
      </c>
      <c r="O42" s="15">
        <v>4</v>
      </c>
      <c r="P42" s="15">
        <v>1</v>
      </c>
      <c r="Q42" s="15">
        <v>1</v>
      </c>
      <c r="R42" s="15">
        <v>2</v>
      </c>
      <c r="S42" s="23">
        <f t="shared" si="1"/>
        <v>1.0725046436742278</v>
      </c>
      <c r="T42" s="17" t="s">
        <v>19</v>
      </c>
      <c r="U42" s="2">
        <v>4.8505988954090411E-2</v>
      </c>
      <c r="V42" s="14" t="s">
        <v>106</v>
      </c>
      <c r="W42" s="15">
        <v>2</v>
      </c>
      <c r="X42" s="15">
        <v>4</v>
      </c>
      <c r="Y42" s="15">
        <v>1</v>
      </c>
      <c r="Z42" s="15">
        <v>1</v>
      </c>
      <c r="AA42" s="15">
        <v>2</v>
      </c>
      <c r="AB42" s="23">
        <f t="shared" si="2"/>
        <v>1.0725046436742278</v>
      </c>
      <c r="AC42" s="18" t="s">
        <v>20</v>
      </c>
      <c r="AD42" s="2">
        <v>0.11944845987679062</v>
      </c>
      <c r="AE42" s="14" t="s">
        <v>106</v>
      </c>
      <c r="AF42" s="15">
        <v>4</v>
      </c>
      <c r="AG42" s="15">
        <v>2</v>
      </c>
      <c r="AH42" s="15">
        <v>1</v>
      </c>
      <c r="AI42" s="15">
        <v>1</v>
      </c>
      <c r="AJ42" s="15">
        <v>2</v>
      </c>
      <c r="AK42" s="23">
        <f t="shared" si="3"/>
        <v>1.0725046436742278</v>
      </c>
      <c r="AL42" s="19" t="s">
        <v>21</v>
      </c>
      <c r="AM42" s="2">
        <v>4.6224585896076343E-4</v>
      </c>
      <c r="AN42" s="14" t="s">
        <v>106</v>
      </c>
      <c r="AO42" s="15">
        <v>2</v>
      </c>
      <c r="AP42" s="15">
        <v>4</v>
      </c>
      <c r="AQ42" s="15">
        <v>1</v>
      </c>
      <c r="AR42" s="15">
        <v>1</v>
      </c>
      <c r="AS42" s="15">
        <v>2</v>
      </c>
      <c r="AT42" s="23">
        <f t="shared" si="4"/>
        <v>1.0725046436742278</v>
      </c>
      <c r="AU42" s="20" t="s">
        <v>22</v>
      </c>
      <c r="AV42" s="61">
        <v>0</v>
      </c>
      <c r="AW42" s="62"/>
      <c r="AX42" s="63"/>
      <c r="AY42" s="63"/>
      <c r="AZ42" s="63"/>
      <c r="BA42" s="63"/>
      <c r="BB42" s="63"/>
      <c r="BC42" s="66">
        <v>0</v>
      </c>
      <c r="BD42" s="21" t="s">
        <v>23</v>
      </c>
      <c r="BE42" s="2">
        <v>2.8010999999999998E-2</v>
      </c>
      <c r="BF42" s="14" t="s">
        <v>12</v>
      </c>
      <c r="BG42" s="15">
        <v>1</v>
      </c>
      <c r="BH42" s="15">
        <v>3</v>
      </c>
      <c r="BI42" s="15">
        <v>1</v>
      </c>
      <c r="BJ42" s="15">
        <v>1</v>
      </c>
      <c r="BK42" s="15">
        <v>2</v>
      </c>
      <c r="BL42" s="23">
        <f t="shared" si="5"/>
        <v>0.47802211380704585</v>
      </c>
      <c r="BM42" s="22" t="s">
        <v>24</v>
      </c>
      <c r="BN42" s="2">
        <v>5.6932926829268335E-4</v>
      </c>
      <c r="BO42" s="14" t="s">
        <v>106</v>
      </c>
      <c r="BP42" s="15">
        <v>2</v>
      </c>
      <c r="BQ42" s="15">
        <v>4</v>
      </c>
      <c r="BR42" s="15">
        <v>1</v>
      </c>
      <c r="BS42" s="15">
        <v>1</v>
      </c>
      <c r="BT42" s="15">
        <v>2</v>
      </c>
      <c r="BU42" s="23">
        <f t="shared" si="6"/>
        <v>1.0725046436742278</v>
      </c>
    </row>
    <row r="43" spans="1:73" ht="15">
      <c r="A43" s="12">
        <v>1989</v>
      </c>
      <c r="B43" s="30" t="s">
        <v>25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18</v>
      </c>
      <c r="L43" s="2">
        <v>1.5910175267770166E-2</v>
      </c>
      <c r="M43" s="14" t="s">
        <v>106</v>
      </c>
      <c r="N43" s="15">
        <v>2</v>
      </c>
      <c r="O43" s="15">
        <v>4</v>
      </c>
      <c r="P43" s="15">
        <v>1</v>
      </c>
      <c r="Q43" s="15">
        <v>1</v>
      </c>
      <c r="R43" s="15">
        <v>2</v>
      </c>
      <c r="S43" s="23">
        <f t="shared" si="1"/>
        <v>1.0725046436742278</v>
      </c>
      <c r="T43" s="17" t="s">
        <v>19</v>
      </c>
      <c r="U43" s="2">
        <v>4.8505988954090411E-2</v>
      </c>
      <c r="V43" s="14" t="s">
        <v>106</v>
      </c>
      <c r="W43" s="15">
        <v>2</v>
      </c>
      <c r="X43" s="15">
        <v>4</v>
      </c>
      <c r="Y43" s="15">
        <v>1</v>
      </c>
      <c r="Z43" s="15">
        <v>1</v>
      </c>
      <c r="AA43" s="15">
        <v>2</v>
      </c>
      <c r="AB43" s="23">
        <f t="shared" si="2"/>
        <v>1.0725046436742278</v>
      </c>
      <c r="AC43" s="18" t="s">
        <v>20</v>
      </c>
      <c r="AD43" s="2">
        <v>0.11944845987679062</v>
      </c>
      <c r="AE43" s="14" t="s">
        <v>106</v>
      </c>
      <c r="AF43" s="15">
        <v>4</v>
      </c>
      <c r="AG43" s="15">
        <v>2</v>
      </c>
      <c r="AH43" s="15">
        <v>1</v>
      </c>
      <c r="AI43" s="15">
        <v>1</v>
      </c>
      <c r="AJ43" s="15">
        <v>2</v>
      </c>
      <c r="AK43" s="23">
        <f t="shared" si="3"/>
        <v>1.0725046436742278</v>
      </c>
      <c r="AL43" s="19" t="s">
        <v>21</v>
      </c>
      <c r="AM43" s="2">
        <v>4.6224585896076343E-4</v>
      </c>
      <c r="AN43" s="14" t="s">
        <v>106</v>
      </c>
      <c r="AO43" s="15">
        <v>2</v>
      </c>
      <c r="AP43" s="15">
        <v>4</v>
      </c>
      <c r="AQ43" s="15">
        <v>1</v>
      </c>
      <c r="AR43" s="15">
        <v>1</v>
      </c>
      <c r="AS43" s="15">
        <v>2</v>
      </c>
      <c r="AT43" s="23">
        <f t="shared" si="4"/>
        <v>1.0725046436742278</v>
      </c>
      <c r="AU43" s="20" t="s">
        <v>22</v>
      </c>
      <c r="AV43" s="61">
        <v>0</v>
      </c>
      <c r="AW43" s="62"/>
      <c r="AX43" s="63"/>
      <c r="AY43" s="63"/>
      <c r="AZ43" s="63"/>
      <c r="BA43" s="63"/>
      <c r="BB43" s="63"/>
      <c r="BC43" s="66">
        <v>0</v>
      </c>
      <c r="BD43" s="21" t="s">
        <v>23</v>
      </c>
      <c r="BE43" s="2">
        <v>2.8010999999999998E-2</v>
      </c>
      <c r="BF43" s="14" t="s">
        <v>12</v>
      </c>
      <c r="BG43" s="15">
        <v>1</v>
      </c>
      <c r="BH43" s="15">
        <v>3</v>
      </c>
      <c r="BI43" s="15">
        <v>1</v>
      </c>
      <c r="BJ43" s="15">
        <v>1</v>
      </c>
      <c r="BK43" s="15">
        <v>2</v>
      </c>
      <c r="BL43" s="23">
        <f t="shared" si="5"/>
        <v>0.47802211380704585</v>
      </c>
      <c r="BM43" s="22" t="s">
        <v>24</v>
      </c>
      <c r="BN43" s="2">
        <v>5.6932926829268335E-4</v>
      </c>
      <c r="BO43" s="14" t="s">
        <v>106</v>
      </c>
      <c r="BP43" s="15">
        <v>2</v>
      </c>
      <c r="BQ43" s="15">
        <v>4</v>
      </c>
      <c r="BR43" s="15">
        <v>1</v>
      </c>
      <c r="BS43" s="15">
        <v>1</v>
      </c>
      <c r="BT43" s="15">
        <v>2</v>
      </c>
      <c r="BU43" s="23">
        <f t="shared" si="6"/>
        <v>1.0725046436742278</v>
      </c>
    </row>
    <row r="44" spans="1:73" ht="15">
      <c r="A44" s="12">
        <v>1990</v>
      </c>
      <c r="B44" s="30" t="s">
        <v>25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18</v>
      </c>
      <c r="L44" s="2">
        <v>1.5910175267770166E-2</v>
      </c>
      <c r="M44" s="14" t="s">
        <v>106</v>
      </c>
      <c r="N44" s="15">
        <v>2</v>
      </c>
      <c r="O44" s="15">
        <v>4</v>
      </c>
      <c r="P44" s="15">
        <v>1</v>
      </c>
      <c r="Q44" s="15">
        <v>1</v>
      </c>
      <c r="R44" s="15">
        <v>2</v>
      </c>
      <c r="S44" s="23">
        <f t="shared" si="1"/>
        <v>1.0725046436742278</v>
      </c>
      <c r="T44" s="17" t="s">
        <v>19</v>
      </c>
      <c r="U44" s="2">
        <v>4.8505988954090411E-2</v>
      </c>
      <c r="V44" s="14" t="s">
        <v>106</v>
      </c>
      <c r="W44" s="15">
        <v>2</v>
      </c>
      <c r="X44" s="15">
        <v>4</v>
      </c>
      <c r="Y44" s="15">
        <v>1</v>
      </c>
      <c r="Z44" s="15">
        <v>1</v>
      </c>
      <c r="AA44" s="15">
        <v>2</v>
      </c>
      <c r="AB44" s="23">
        <f t="shared" si="2"/>
        <v>1.0725046436742278</v>
      </c>
      <c r="AC44" s="18" t="s">
        <v>20</v>
      </c>
      <c r="AD44" s="2">
        <v>0.11944845987679062</v>
      </c>
      <c r="AE44" s="14" t="s">
        <v>106</v>
      </c>
      <c r="AF44" s="15">
        <v>4</v>
      </c>
      <c r="AG44" s="15">
        <v>1</v>
      </c>
      <c r="AH44" s="15">
        <v>1</v>
      </c>
      <c r="AI44" s="15">
        <v>1</v>
      </c>
      <c r="AJ44" s="15">
        <v>2</v>
      </c>
      <c r="AK44" s="23">
        <f t="shared" si="3"/>
        <v>1.0673825127299523</v>
      </c>
      <c r="AL44" s="19" t="s">
        <v>21</v>
      </c>
      <c r="AM44" s="2">
        <v>4.6224585896076299E-4</v>
      </c>
      <c r="AN44" s="14" t="s">
        <v>106</v>
      </c>
      <c r="AO44" s="15">
        <v>2</v>
      </c>
      <c r="AP44" s="15">
        <v>4</v>
      </c>
      <c r="AQ44" s="15">
        <v>1</v>
      </c>
      <c r="AR44" s="15">
        <v>1</v>
      </c>
      <c r="AS44" s="15">
        <v>2</v>
      </c>
      <c r="AT44" s="23">
        <f t="shared" si="4"/>
        <v>1.0725046436742278</v>
      </c>
      <c r="AU44" s="20" t="s">
        <v>22</v>
      </c>
      <c r="AV44" s="61">
        <v>0</v>
      </c>
      <c r="AW44" s="62"/>
      <c r="AX44" s="63"/>
      <c r="AY44" s="63"/>
      <c r="AZ44" s="63"/>
      <c r="BA44" s="63"/>
      <c r="BB44" s="63"/>
      <c r="BC44" s="66">
        <v>0</v>
      </c>
      <c r="BD44" s="21" t="s">
        <v>23</v>
      </c>
      <c r="BE44" s="2">
        <v>2.8010999999999998E-2</v>
      </c>
      <c r="BF44" s="14" t="s">
        <v>12</v>
      </c>
      <c r="BG44" s="15">
        <v>1</v>
      </c>
      <c r="BH44" s="15">
        <v>3</v>
      </c>
      <c r="BI44" s="15">
        <v>1</v>
      </c>
      <c r="BJ44" s="15">
        <v>1</v>
      </c>
      <c r="BK44" s="15">
        <v>2</v>
      </c>
      <c r="BL44" s="23">
        <f t="shared" si="5"/>
        <v>0.47802211380704585</v>
      </c>
      <c r="BM44" s="22" t="s">
        <v>24</v>
      </c>
      <c r="BN44" s="2">
        <v>5.6932926829268335E-4</v>
      </c>
      <c r="BO44" s="14" t="s">
        <v>106</v>
      </c>
      <c r="BP44" s="15">
        <v>2</v>
      </c>
      <c r="BQ44" s="15">
        <v>4</v>
      </c>
      <c r="BR44" s="15">
        <v>1</v>
      </c>
      <c r="BS44" s="15">
        <v>1</v>
      </c>
      <c r="BT44" s="15">
        <v>2</v>
      </c>
      <c r="BU44" s="23">
        <f t="shared" si="6"/>
        <v>1.0725046436742278</v>
      </c>
    </row>
    <row r="45" spans="1:73" ht="15">
      <c r="A45" s="12">
        <v>1991</v>
      </c>
      <c r="B45" s="30" t="s">
        <v>25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18</v>
      </c>
      <c r="L45" s="2">
        <v>1.5910175267770166E-2</v>
      </c>
      <c r="M45" s="14" t="s">
        <v>106</v>
      </c>
      <c r="N45" s="15">
        <v>2</v>
      </c>
      <c r="O45" s="15">
        <v>4</v>
      </c>
      <c r="P45" s="15">
        <v>1</v>
      </c>
      <c r="Q45" s="15">
        <v>1</v>
      </c>
      <c r="R45" s="15">
        <v>2</v>
      </c>
      <c r="S45" s="23">
        <f t="shared" si="1"/>
        <v>1.0725046436742278</v>
      </c>
      <c r="T45" s="17" t="s">
        <v>19</v>
      </c>
      <c r="U45" s="2">
        <v>4.8505988954090411E-2</v>
      </c>
      <c r="V45" s="14" t="s">
        <v>106</v>
      </c>
      <c r="W45" s="15">
        <v>2</v>
      </c>
      <c r="X45" s="15">
        <v>4</v>
      </c>
      <c r="Y45" s="15">
        <v>1</v>
      </c>
      <c r="Z45" s="15">
        <v>1</v>
      </c>
      <c r="AA45" s="15">
        <v>2</v>
      </c>
      <c r="AB45" s="23">
        <f t="shared" si="2"/>
        <v>1.0725046436742278</v>
      </c>
      <c r="AC45" s="18" t="s">
        <v>20</v>
      </c>
      <c r="AD45" s="2">
        <v>0.11903174080985336</v>
      </c>
      <c r="AE45" s="14" t="s">
        <v>106</v>
      </c>
      <c r="AF45" s="15">
        <v>4</v>
      </c>
      <c r="AG45" s="15">
        <v>1</v>
      </c>
      <c r="AH45" s="15">
        <v>1</v>
      </c>
      <c r="AI45" s="15">
        <v>1</v>
      </c>
      <c r="AJ45" s="15">
        <v>2</v>
      </c>
      <c r="AK45" s="23">
        <f t="shared" si="3"/>
        <v>1.0673825127299523</v>
      </c>
      <c r="AL45" s="19" t="s">
        <v>21</v>
      </c>
      <c r="AM45" s="2">
        <v>4.6224585896076299E-4</v>
      </c>
      <c r="AN45" s="14" t="s">
        <v>106</v>
      </c>
      <c r="AO45" s="15">
        <v>2</v>
      </c>
      <c r="AP45" s="15">
        <v>4</v>
      </c>
      <c r="AQ45" s="15">
        <v>1</v>
      </c>
      <c r="AR45" s="15">
        <v>1</v>
      </c>
      <c r="AS45" s="15">
        <v>2</v>
      </c>
      <c r="AT45" s="23">
        <f t="shared" si="4"/>
        <v>1.0725046436742278</v>
      </c>
      <c r="AU45" s="20" t="s">
        <v>22</v>
      </c>
      <c r="AV45" s="61">
        <v>0</v>
      </c>
      <c r="AW45" s="62"/>
      <c r="AX45" s="63"/>
      <c r="AY45" s="63"/>
      <c r="AZ45" s="63"/>
      <c r="BA45" s="63"/>
      <c r="BB45" s="63"/>
      <c r="BC45" s="66">
        <v>0</v>
      </c>
      <c r="BD45" s="21" t="s">
        <v>23</v>
      </c>
      <c r="BE45" s="2">
        <v>2.8010999999999998E-2</v>
      </c>
      <c r="BF45" s="14" t="s">
        <v>12</v>
      </c>
      <c r="BG45" s="15">
        <v>1</v>
      </c>
      <c r="BH45" s="15">
        <v>3</v>
      </c>
      <c r="BI45" s="15">
        <v>1</v>
      </c>
      <c r="BJ45" s="15">
        <v>1</v>
      </c>
      <c r="BK45" s="15">
        <v>2</v>
      </c>
      <c r="BL45" s="23">
        <f t="shared" si="5"/>
        <v>0.47802211380704585</v>
      </c>
      <c r="BM45" s="22" t="s">
        <v>24</v>
      </c>
      <c r="BN45" s="2">
        <v>5.6932926829268335E-4</v>
      </c>
      <c r="BO45" s="14" t="s">
        <v>106</v>
      </c>
      <c r="BP45" s="15">
        <v>2</v>
      </c>
      <c r="BQ45" s="15">
        <v>4</v>
      </c>
      <c r="BR45" s="15">
        <v>1</v>
      </c>
      <c r="BS45" s="15">
        <v>1</v>
      </c>
      <c r="BT45" s="15">
        <v>2</v>
      </c>
      <c r="BU45" s="23">
        <f t="shared" si="6"/>
        <v>1.0725046436742278</v>
      </c>
    </row>
    <row r="46" spans="1:73" ht="15">
      <c r="A46" s="12">
        <v>1992</v>
      </c>
      <c r="B46" s="30" t="s">
        <v>25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18</v>
      </c>
      <c r="L46" s="2">
        <v>1.5910175267770166E-2</v>
      </c>
      <c r="M46" s="14" t="s">
        <v>106</v>
      </c>
      <c r="N46" s="15">
        <v>2</v>
      </c>
      <c r="O46" s="15">
        <v>4</v>
      </c>
      <c r="P46" s="15">
        <v>1</v>
      </c>
      <c r="Q46" s="15">
        <v>1</v>
      </c>
      <c r="R46" s="15">
        <v>2</v>
      </c>
      <c r="S46" s="23">
        <f t="shared" si="1"/>
        <v>1.0725046436742278</v>
      </c>
      <c r="T46" s="17" t="s">
        <v>19</v>
      </c>
      <c r="U46" s="2">
        <v>4.8505988954090411E-2</v>
      </c>
      <c r="V46" s="14" t="s">
        <v>106</v>
      </c>
      <c r="W46" s="15">
        <v>2</v>
      </c>
      <c r="X46" s="15">
        <v>4</v>
      </c>
      <c r="Y46" s="15">
        <v>1</v>
      </c>
      <c r="Z46" s="15">
        <v>1</v>
      </c>
      <c r="AA46" s="15">
        <v>2</v>
      </c>
      <c r="AB46" s="23">
        <f t="shared" si="2"/>
        <v>1.0725046436742278</v>
      </c>
      <c r="AC46" s="18" t="s">
        <v>20</v>
      </c>
      <c r="AD46" s="2">
        <v>0.1186150217429161</v>
      </c>
      <c r="AE46" s="14" t="s">
        <v>106</v>
      </c>
      <c r="AF46" s="15">
        <v>4</v>
      </c>
      <c r="AG46" s="15">
        <v>1</v>
      </c>
      <c r="AH46" s="15">
        <v>1</v>
      </c>
      <c r="AI46" s="15">
        <v>1</v>
      </c>
      <c r="AJ46" s="15">
        <v>2</v>
      </c>
      <c r="AK46" s="23">
        <f t="shared" si="3"/>
        <v>1.0673825127299523</v>
      </c>
      <c r="AL46" s="19" t="s">
        <v>21</v>
      </c>
      <c r="AM46" s="2">
        <v>4.6224585896076299E-4</v>
      </c>
      <c r="AN46" s="14" t="s">
        <v>106</v>
      </c>
      <c r="AO46" s="15">
        <v>2</v>
      </c>
      <c r="AP46" s="15">
        <v>4</v>
      </c>
      <c r="AQ46" s="15">
        <v>1</v>
      </c>
      <c r="AR46" s="15">
        <v>1</v>
      </c>
      <c r="AS46" s="15">
        <v>2</v>
      </c>
      <c r="AT46" s="23">
        <f t="shared" si="4"/>
        <v>1.0725046436742278</v>
      </c>
      <c r="AU46" s="20" t="s">
        <v>22</v>
      </c>
      <c r="AV46" s="61">
        <v>0</v>
      </c>
      <c r="AW46" s="62"/>
      <c r="AX46" s="63"/>
      <c r="AY46" s="63"/>
      <c r="AZ46" s="63"/>
      <c r="BA46" s="63"/>
      <c r="BB46" s="63"/>
      <c r="BC46" s="66">
        <v>0</v>
      </c>
      <c r="BD46" s="21" t="s">
        <v>23</v>
      </c>
      <c r="BE46" s="2">
        <v>2.8010999999999998E-2</v>
      </c>
      <c r="BF46" s="14" t="s">
        <v>12</v>
      </c>
      <c r="BG46" s="15">
        <v>1</v>
      </c>
      <c r="BH46" s="15">
        <v>2</v>
      </c>
      <c r="BI46" s="15">
        <v>1</v>
      </c>
      <c r="BJ46" s="15">
        <v>1</v>
      </c>
      <c r="BK46" s="15">
        <v>2</v>
      </c>
      <c r="BL46" s="23">
        <f t="shared" si="5"/>
        <v>0.35859414261160716</v>
      </c>
      <c r="BM46" s="22" t="s">
        <v>24</v>
      </c>
      <c r="BN46" s="2">
        <v>5.6932926829268335E-4</v>
      </c>
      <c r="BO46" s="14" t="s">
        <v>106</v>
      </c>
      <c r="BP46" s="15">
        <v>2</v>
      </c>
      <c r="BQ46" s="15">
        <v>4</v>
      </c>
      <c r="BR46" s="15">
        <v>1</v>
      </c>
      <c r="BS46" s="15">
        <v>1</v>
      </c>
      <c r="BT46" s="15">
        <v>2</v>
      </c>
      <c r="BU46" s="23">
        <f t="shared" si="6"/>
        <v>1.0725046436742278</v>
      </c>
    </row>
    <row r="47" spans="1:73" ht="15">
      <c r="A47" s="12">
        <v>1993</v>
      </c>
      <c r="B47" s="30" t="s">
        <v>25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18</v>
      </c>
      <c r="L47" s="2">
        <v>1.5910175267770166E-2</v>
      </c>
      <c r="M47" s="14" t="s">
        <v>106</v>
      </c>
      <c r="N47" s="15">
        <v>2</v>
      </c>
      <c r="O47" s="15">
        <v>4</v>
      </c>
      <c r="P47" s="15">
        <v>1</v>
      </c>
      <c r="Q47" s="15">
        <v>1</v>
      </c>
      <c r="R47" s="15">
        <v>2</v>
      </c>
      <c r="S47" s="23">
        <f t="shared" si="1"/>
        <v>1.0725046436742278</v>
      </c>
      <c r="T47" s="17" t="s">
        <v>19</v>
      </c>
      <c r="U47" s="2">
        <v>4.8505988954090411E-2</v>
      </c>
      <c r="V47" s="14" t="s">
        <v>106</v>
      </c>
      <c r="W47" s="15">
        <v>2</v>
      </c>
      <c r="X47" s="15">
        <v>4</v>
      </c>
      <c r="Y47" s="15">
        <v>1</v>
      </c>
      <c r="Z47" s="15">
        <v>1</v>
      </c>
      <c r="AA47" s="15">
        <v>2</v>
      </c>
      <c r="AB47" s="23">
        <f t="shared" si="2"/>
        <v>1.0725046436742278</v>
      </c>
      <c r="AC47" s="18" t="s">
        <v>20</v>
      </c>
      <c r="AD47" s="2">
        <v>0.11819830267597885</v>
      </c>
      <c r="AE47" s="14" t="s">
        <v>106</v>
      </c>
      <c r="AF47" s="15">
        <v>4</v>
      </c>
      <c r="AG47" s="15">
        <v>1</v>
      </c>
      <c r="AH47" s="15">
        <v>1</v>
      </c>
      <c r="AI47" s="15">
        <v>1</v>
      </c>
      <c r="AJ47" s="15">
        <v>2</v>
      </c>
      <c r="AK47" s="23">
        <f t="shared" si="3"/>
        <v>1.0673825127299523</v>
      </c>
      <c r="AL47" s="19" t="s">
        <v>21</v>
      </c>
      <c r="AM47" s="2">
        <v>4.6224585896076299E-4</v>
      </c>
      <c r="AN47" s="14" t="s">
        <v>106</v>
      </c>
      <c r="AO47" s="15">
        <v>2</v>
      </c>
      <c r="AP47" s="15">
        <v>4</v>
      </c>
      <c r="AQ47" s="15">
        <v>1</v>
      </c>
      <c r="AR47" s="15">
        <v>1</v>
      </c>
      <c r="AS47" s="15">
        <v>2</v>
      </c>
      <c r="AT47" s="23">
        <f t="shared" si="4"/>
        <v>1.0725046436742278</v>
      </c>
      <c r="AU47" s="20" t="s">
        <v>22</v>
      </c>
      <c r="AV47" s="61">
        <v>0</v>
      </c>
      <c r="AW47" s="62"/>
      <c r="AX47" s="63"/>
      <c r="AY47" s="63"/>
      <c r="AZ47" s="63"/>
      <c r="BA47" s="63"/>
      <c r="BB47" s="63"/>
      <c r="BC47" s="66">
        <v>0</v>
      </c>
      <c r="BD47" s="21" t="s">
        <v>23</v>
      </c>
      <c r="BE47" s="2">
        <v>2.8010999999999998E-2</v>
      </c>
      <c r="BF47" s="14" t="s">
        <v>12</v>
      </c>
      <c r="BG47" s="15">
        <v>1</v>
      </c>
      <c r="BH47" s="15">
        <v>2</v>
      </c>
      <c r="BI47" s="15">
        <v>1</v>
      </c>
      <c r="BJ47" s="15">
        <v>1</v>
      </c>
      <c r="BK47" s="15">
        <v>2</v>
      </c>
      <c r="BL47" s="23">
        <f t="shared" si="5"/>
        <v>0.35859414261160716</v>
      </c>
      <c r="BM47" s="22" t="s">
        <v>24</v>
      </c>
      <c r="BN47" s="2">
        <v>5.6932926829268335E-4</v>
      </c>
      <c r="BO47" s="14" t="s">
        <v>106</v>
      </c>
      <c r="BP47" s="15">
        <v>2</v>
      </c>
      <c r="BQ47" s="15">
        <v>4</v>
      </c>
      <c r="BR47" s="15">
        <v>1</v>
      </c>
      <c r="BS47" s="15">
        <v>1</v>
      </c>
      <c r="BT47" s="15">
        <v>2</v>
      </c>
      <c r="BU47" s="23">
        <f t="shared" si="6"/>
        <v>1.0725046436742278</v>
      </c>
    </row>
    <row r="48" spans="1:73" ht="15">
      <c r="A48" s="12">
        <v>1994</v>
      </c>
      <c r="B48" s="30" t="s">
        <v>25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18</v>
      </c>
      <c r="L48" s="2">
        <v>1.5910175267770166E-2</v>
      </c>
      <c r="M48" s="14" t="s">
        <v>106</v>
      </c>
      <c r="N48" s="15">
        <v>2</v>
      </c>
      <c r="O48" s="15">
        <v>4</v>
      </c>
      <c r="P48" s="15">
        <v>1</v>
      </c>
      <c r="Q48" s="15">
        <v>1</v>
      </c>
      <c r="R48" s="15">
        <v>2</v>
      </c>
      <c r="S48" s="23">
        <f t="shared" si="1"/>
        <v>1.0725046436742278</v>
      </c>
      <c r="T48" s="17" t="s">
        <v>19</v>
      </c>
      <c r="U48" s="2">
        <v>4.8505988954090411E-2</v>
      </c>
      <c r="V48" s="14" t="s">
        <v>106</v>
      </c>
      <c r="W48" s="15">
        <v>2</v>
      </c>
      <c r="X48" s="15">
        <v>4</v>
      </c>
      <c r="Y48" s="15">
        <v>1</v>
      </c>
      <c r="Z48" s="15">
        <v>1</v>
      </c>
      <c r="AA48" s="15">
        <v>2</v>
      </c>
      <c r="AB48" s="23">
        <f t="shared" si="2"/>
        <v>1.0725046436742278</v>
      </c>
      <c r="AC48" s="18" t="s">
        <v>20</v>
      </c>
      <c r="AD48" s="2">
        <v>0.11778158360904159</v>
      </c>
      <c r="AE48" s="14" t="s">
        <v>106</v>
      </c>
      <c r="AF48" s="15">
        <v>4</v>
      </c>
      <c r="AG48" s="15">
        <v>1</v>
      </c>
      <c r="AH48" s="15">
        <v>1</v>
      </c>
      <c r="AI48" s="15">
        <v>1</v>
      </c>
      <c r="AJ48" s="15">
        <v>2</v>
      </c>
      <c r="AK48" s="23">
        <f t="shared" si="3"/>
        <v>1.0673825127299523</v>
      </c>
      <c r="AL48" s="19" t="s">
        <v>21</v>
      </c>
      <c r="AM48" s="2">
        <v>4.6224585896076299E-4</v>
      </c>
      <c r="AN48" s="14" t="s">
        <v>106</v>
      </c>
      <c r="AO48" s="15">
        <v>2</v>
      </c>
      <c r="AP48" s="15">
        <v>4</v>
      </c>
      <c r="AQ48" s="15">
        <v>1</v>
      </c>
      <c r="AR48" s="15">
        <v>1</v>
      </c>
      <c r="AS48" s="15">
        <v>2</v>
      </c>
      <c r="AT48" s="23">
        <f t="shared" si="4"/>
        <v>1.0725046436742278</v>
      </c>
      <c r="AU48" s="20" t="s">
        <v>22</v>
      </c>
      <c r="AV48" s="61">
        <v>0</v>
      </c>
      <c r="AW48" s="62"/>
      <c r="AX48" s="63"/>
      <c r="AY48" s="63"/>
      <c r="AZ48" s="63"/>
      <c r="BA48" s="63"/>
      <c r="BB48" s="63"/>
      <c r="BC48" s="66">
        <v>0</v>
      </c>
      <c r="BD48" s="21" t="s">
        <v>23</v>
      </c>
      <c r="BE48" s="2">
        <v>2.8010999999999998E-2</v>
      </c>
      <c r="BF48" s="14" t="s">
        <v>12</v>
      </c>
      <c r="BG48" s="15">
        <v>1</v>
      </c>
      <c r="BH48" s="15">
        <v>2</v>
      </c>
      <c r="BI48" s="15">
        <v>1</v>
      </c>
      <c r="BJ48" s="15">
        <v>1</v>
      </c>
      <c r="BK48" s="15">
        <v>2</v>
      </c>
      <c r="BL48" s="23">
        <f t="shared" si="5"/>
        <v>0.35859414261160716</v>
      </c>
      <c r="BM48" s="22" t="s">
        <v>24</v>
      </c>
      <c r="BN48" s="2">
        <v>5.6932926829268335E-4</v>
      </c>
      <c r="BO48" s="14" t="s">
        <v>106</v>
      </c>
      <c r="BP48" s="15">
        <v>2</v>
      </c>
      <c r="BQ48" s="15">
        <v>4</v>
      </c>
      <c r="BR48" s="15">
        <v>1</v>
      </c>
      <c r="BS48" s="15">
        <v>1</v>
      </c>
      <c r="BT48" s="15">
        <v>2</v>
      </c>
      <c r="BU48" s="23">
        <f t="shared" si="6"/>
        <v>1.0725046436742278</v>
      </c>
    </row>
    <row r="49" spans="1:73" ht="15">
      <c r="A49" s="12">
        <v>1995</v>
      </c>
      <c r="B49" s="30" t="s">
        <v>25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18</v>
      </c>
      <c r="L49" s="2">
        <v>1.5910175267770166E-2</v>
      </c>
      <c r="M49" s="14" t="s">
        <v>106</v>
      </c>
      <c r="N49" s="15">
        <v>2</v>
      </c>
      <c r="O49" s="15">
        <v>4</v>
      </c>
      <c r="P49" s="15">
        <v>1</v>
      </c>
      <c r="Q49" s="15">
        <v>1</v>
      </c>
      <c r="R49" s="15">
        <v>2</v>
      </c>
      <c r="S49" s="23">
        <f t="shared" si="1"/>
        <v>1.0725046436742278</v>
      </c>
      <c r="T49" s="17" t="s">
        <v>19</v>
      </c>
      <c r="U49" s="2">
        <v>4.8505988954090411E-2</v>
      </c>
      <c r="V49" s="14" t="s">
        <v>106</v>
      </c>
      <c r="W49" s="15">
        <v>2</v>
      </c>
      <c r="X49" s="15">
        <v>4</v>
      </c>
      <c r="Y49" s="15">
        <v>1</v>
      </c>
      <c r="Z49" s="15">
        <v>1</v>
      </c>
      <c r="AA49" s="15">
        <v>2</v>
      </c>
      <c r="AB49" s="23">
        <f t="shared" si="2"/>
        <v>1.0725046436742278</v>
      </c>
      <c r="AC49" s="18" t="s">
        <v>20</v>
      </c>
      <c r="AD49" s="2">
        <v>0.11736486454210433</v>
      </c>
      <c r="AE49" s="14" t="s">
        <v>106</v>
      </c>
      <c r="AF49" s="15">
        <v>4</v>
      </c>
      <c r="AG49" s="15">
        <v>1</v>
      </c>
      <c r="AH49" s="15">
        <v>1</v>
      </c>
      <c r="AI49" s="15">
        <v>1</v>
      </c>
      <c r="AJ49" s="15">
        <v>2</v>
      </c>
      <c r="AK49" s="23">
        <f t="shared" si="3"/>
        <v>1.0673825127299523</v>
      </c>
      <c r="AL49" s="19" t="s">
        <v>21</v>
      </c>
      <c r="AM49" s="2">
        <v>4.6224585896076299E-4</v>
      </c>
      <c r="AN49" s="14" t="s">
        <v>106</v>
      </c>
      <c r="AO49" s="15">
        <v>2</v>
      </c>
      <c r="AP49" s="15">
        <v>4</v>
      </c>
      <c r="AQ49" s="15">
        <v>1</v>
      </c>
      <c r="AR49" s="15">
        <v>1</v>
      </c>
      <c r="AS49" s="15">
        <v>2</v>
      </c>
      <c r="AT49" s="23">
        <f t="shared" si="4"/>
        <v>1.0725046436742278</v>
      </c>
      <c r="AU49" s="20" t="s">
        <v>22</v>
      </c>
      <c r="AV49" s="61">
        <v>0</v>
      </c>
      <c r="AW49" s="62"/>
      <c r="AX49" s="63"/>
      <c r="AY49" s="63"/>
      <c r="AZ49" s="63"/>
      <c r="BA49" s="63"/>
      <c r="BB49" s="63"/>
      <c r="BC49" s="66">
        <v>0</v>
      </c>
      <c r="BD49" s="21" t="s">
        <v>23</v>
      </c>
      <c r="BE49" s="2">
        <v>2.8010999999999998E-2</v>
      </c>
      <c r="BF49" s="14" t="s">
        <v>12</v>
      </c>
      <c r="BG49" s="15">
        <v>1</v>
      </c>
      <c r="BH49" s="15">
        <v>2</v>
      </c>
      <c r="BI49" s="15">
        <v>1</v>
      </c>
      <c r="BJ49" s="15">
        <v>1</v>
      </c>
      <c r="BK49" s="15">
        <v>2</v>
      </c>
      <c r="BL49" s="23">
        <f t="shared" si="5"/>
        <v>0.35859414261160716</v>
      </c>
      <c r="BM49" s="22" t="s">
        <v>24</v>
      </c>
      <c r="BN49" s="2">
        <v>5.6932926829268335E-4</v>
      </c>
      <c r="BO49" s="14" t="s">
        <v>106</v>
      </c>
      <c r="BP49" s="15">
        <v>2</v>
      </c>
      <c r="BQ49" s="15">
        <v>4</v>
      </c>
      <c r="BR49" s="15">
        <v>1</v>
      </c>
      <c r="BS49" s="15">
        <v>1</v>
      </c>
      <c r="BT49" s="15">
        <v>2</v>
      </c>
      <c r="BU49" s="23">
        <f t="shared" si="6"/>
        <v>1.0725046436742278</v>
      </c>
    </row>
    <row r="50" spans="1:73" ht="15">
      <c r="A50" s="12">
        <v>1996</v>
      </c>
      <c r="B50" s="30" t="s">
        <v>25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18</v>
      </c>
      <c r="L50" s="2">
        <v>1.5910175267770166E-2</v>
      </c>
      <c r="M50" s="14" t="s">
        <v>106</v>
      </c>
      <c r="N50" s="15">
        <v>2</v>
      </c>
      <c r="O50" s="15">
        <v>4</v>
      </c>
      <c r="P50" s="15">
        <v>1</v>
      </c>
      <c r="Q50" s="15">
        <v>1</v>
      </c>
      <c r="R50" s="15">
        <v>2</v>
      </c>
      <c r="S50" s="23">
        <f t="shared" si="1"/>
        <v>1.0725046436742278</v>
      </c>
      <c r="T50" s="17" t="s">
        <v>19</v>
      </c>
      <c r="U50" s="2">
        <v>4.8505988954090411E-2</v>
      </c>
      <c r="V50" s="14" t="s">
        <v>106</v>
      </c>
      <c r="W50" s="15">
        <v>2</v>
      </c>
      <c r="X50" s="15">
        <v>4</v>
      </c>
      <c r="Y50" s="15">
        <v>1</v>
      </c>
      <c r="Z50" s="15">
        <v>1</v>
      </c>
      <c r="AA50" s="15">
        <v>2</v>
      </c>
      <c r="AB50" s="23">
        <f t="shared" si="2"/>
        <v>1.0725046436742278</v>
      </c>
      <c r="AC50" s="18" t="s">
        <v>20</v>
      </c>
      <c r="AD50" s="2">
        <v>0.11694814547516708</v>
      </c>
      <c r="AE50" s="14" t="s">
        <v>106</v>
      </c>
      <c r="AF50" s="15">
        <v>4</v>
      </c>
      <c r="AG50" s="15">
        <v>1</v>
      </c>
      <c r="AH50" s="15">
        <v>1</v>
      </c>
      <c r="AI50" s="15">
        <v>1</v>
      </c>
      <c r="AJ50" s="15">
        <v>2</v>
      </c>
      <c r="AK50" s="23">
        <f t="shared" si="3"/>
        <v>1.0673825127299523</v>
      </c>
      <c r="AL50" s="19" t="s">
        <v>21</v>
      </c>
      <c r="AM50" s="2">
        <v>4.6224585896076299E-4</v>
      </c>
      <c r="AN50" s="14" t="s">
        <v>106</v>
      </c>
      <c r="AO50" s="15">
        <v>2</v>
      </c>
      <c r="AP50" s="15">
        <v>4</v>
      </c>
      <c r="AQ50" s="15">
        <v>1</v>
      </c>
      <c r="AR50" s="15">
        <v>1</v>
      </c>
      <c r="AS50" s="15">
        <v>2</v>
      </c>
      <c r="AT50" s="23">
        <f t="shared" si="4"/>
        <v>1.0725046436742278</v>
      </c>
      <c r="AU50" s="20" t="s">
        <v>22</v>
      </c>
      <c r="AV50" s="61">
        <v>0</v>
      </c>
      <c r="AW50" s="62"/>
      <c r="AX50" s="63"/>
      <c r="AY50" s="63"/>
      <c r="AZ50" s="63"/>
      <c r="BA50" s="63"/>
      <c r="BB50" s="63"/>
      <c r="BC50" s="66">
        <v>0</v>
      </c>
      <c r="BD50" s="21" t="s">
        <v>23</v>
      </c>
      <c r="BE50" s="2">
        <v>2.8010999999999998E-2</v>
      </c>
      <c r="BF50" s="14" t="s">
        <v>12</v>
      </c>
      <c r="BG50" s="15">
        <v>1</v>
      </c>
      <c r="BH50" s="15">
        <v>2</v>
      </c>
      <c r="BI50" s="15">
        <v>1</v>
      </c>
      <c r="BJ50" s="15">
        <v>1</v>
      </c>
      <c r="BK50" s="15">
        <v>2</v>
      </c>
      <c r="BL50" s="23">
        <f t="shared" si="5"/>
        <v>0.35859414261160716</v>
      </c>
      <c r="BM50" s="22" t="s">
        <v>24</v>
      </c>
      <c r="BN50" s="2">
        <v>5.6932926829268335E-4</v>
      </c>
      <c r="BO50" s="14" t="s">
        <v>106</v>
      </c>
      <c r="BP50" s="15">
        <v>2</v>
      </c>
      <c r="BQ50" s="15">
        <v>4</v>
      </c>
      <c r="BR50" s="15">
        <v>1</v>
      </c>
      <c r="BS50" s="15">
        <v>1</v>
      </c>
      <c r="BT50" s="15">
        <v>2</v>
      </c>
      <c r="BU50" s="23">
        <f t="shared" si="6"/>
        <v>1.0725046436742278</v>
      </c>
    </row>
    <row r="51" spans="1:73" ht="15">
      <c r="A51" s="12">
        <v>1997</v>
      </c>
      <c r="B51" s="30" t="s">
        <v>25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18</v>
      </c>
      <c r="L51" s="2">
        <v>1.5910175267770166E-2</v>
      </c>
      <c r="M51" s="14" t="s">
        <v>106</v>
      </c>
      <c r="N51" s="15">
        <v>2</v>
      </c>
      <c r="O51" s="15">
        <v>4</v>
      </c>
      <c r="P51" s="15">
        <v>1</v>
      </c>
      <c r="Q51" s="15">
        <v>1</v>
      </c>
      <c r="R51" s="15">
        <v>2</v>
      </c>
      <c r="S51" s="23">
        <f t="shared" si="1"/>
        <v>1.0725046436742278</v>
      </c>
      <c r="T51" s="17" t="s">
        <v>19</v>
      </c>
      <c r="U51" s="2">
        <v>4.8505988954090411E-2</v>
      </c>
      <c r="V51" s="14" t="s">
        <v>106</v>
      </c>
      <c r="W51" s="15">
        <v>2</v>
      </c>
      <c r="X51" s="15">
        <v>4</v>
      </c>
      <c r="Y51" s="15">
        <v>1</v>
      </c>
      <c r="Z51" s="15">
        <v>1</v>
      </c>
      <c r="AA51" s="15">
        <v>2</v>
      </c>
      <c r="AB51" s="23">
        <f t="shared" si="2"/>
        <v>1.0725046436742278</v>
      </c>
      <c r="AC51" s="18" t="s">
        <v>20</v>
      </c>
      <c r="AD51" s="2">
        <v>0.11653142640822982</v>
      </c>
      <c r="AE51" s="14" t="s">
        <v>106</v>
      </c>
      <c r="AF51" s="15">
        <v>4</v>
      </c>
      <c r="AG51" s="15">
        <v>1</v>
      </c>
      <c r="AH51" s="15">
        <v>1</v>
      </c>
      <c r="AI51" s="15">
        <v>1</v>
      </c>
      <c r="AJ51" s="15">
        <v>2</v>
      </c>
      <c r="AK51" s="23">
        <f t="shared" si="3"/>
        <v>1.0673825127299523</v>
      </c>
      <c r="AL51" s="19" t="s">
        <v>21</v>
      </c>
      <c r="AM51" s="2">
        <v>4.6224585896076299E-4</v>
      </c>
      <c r="AN51" s="14" t="s">
        <v>106</v>
      </c>
      <c r="AO51" s="15">
        <v>2</v>
      </c>
      <c r="AP51" s="15">
        <v>4</v>
      </c>
      <c r="AQ51" s="15">
        <v>1</v>
      </c>
      <c r="AR51" s="15">
        <v>1</v>
      </c>
      <c r="AS51" s="15">
        <v>2</v>
      </c>
      <c r="AT51" s="23">
        <f t="shared" si="4"/>
        <v>1.0725046436742278</v>
      </c>
      <c r="AU51" s="20" t="s">
        <v>22</v>
      </c>
      <c r="AV51" s="61">
        <v>0</v>
      </c>
      <c r="AW51" s="62"/>
      <c r="AX51" s="63"/>
      <c r="AY51" s="63"/>
      <c r="AZ51" s="63"/>
      <c r="BA51" s="63"/>
      <c r="BB51" s="63"/>
      <c r="BC51" s="66">
        <v>0</v>
      </c>
      <c r="BD51" s="21" t="s">
        <v>23</v>
      </c>
      <c r="BE51" s="2">
        <v>2.8010999999999998E-2</v>
      </c>
      <c r="BF51" s="14" t="s">
        <v>12</v>
      </c>
      <c r="BG51" s="15">
        <v>1</v>
      </c>
      <c r="BH51" s="15">
        <v>1</v>
      </c>
      <c r="BI51" s="15">
        <v>1</v>
      </c>
      <c r="BJ51" s="15">
        <v>1</v>
      </c>
      <c r="BK51" s="15">
        <v>2</v>
      </c>
      <c r="BL51" s="23">
        <f t="shared" si="5"/>
        <v>0.34297081055722239</v>
      </c>
      <c r="BM51" s="22" t="s">
        <v>24</v>
      </c>
      <c r="BN51" s="2">
        <v>5.6932926829268335E-4</v>
      </c>
      <c r="BO51" s="14" t="s">
        <v>106</v>
      </c>
      <c r="BP51" s="15">
        <v>2</v>
      </c>
      <c r="BQ51" s="15">
        <v>4</v>
      </c>
      <c r="BR51" s="15">
        <v>1</v>
      </c>
      <c r="BS51" s="15">
        <v>1</v>
      </c>
      <c r="BT51" s="15">
        <v>2</v>
      </c>
      <c r="BU51" s="23">
        <f t="shared" si="6"/>
        <v>1.0725046436742278</v>
      </c>
    </row>
    <row r="52" spans="1:73" ht="15">
      <c r="A52" s="12">
        <v>1998</v>
      </c>
      <c r="B52" s="30" t="s">
        <v>25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18</v>
      </c>
      <c r="L52" s="2">
        <v>1.5910175267770166E-2</v>
      </c>
      <c r="M52" s="14" t="s">
        <v>106</v>
      </c>
      <c r="N52" s="15">
        <v>2</v>
      </c>
      <c r="O52" s="15">
        <v>4</v>
      </c>
      <c r="P52" s="15">
        <v>1</v>
      </c>
      <c r="Q52" s="15">
        <v>1</v>
      </c>
      <c r="R52" s="15">
        <v>2</v>
      </c>
      <c r="S52" s="23">
        <f t="shared" si="1"/>
        <v>1.0725046436742278</v>
      </c>
      <c r="T52" s="17" t="s">
        <v>19</v>
      </c>
      <c r="U52" s="2">
        <v>4.8505988954090411E-2</v>
      </c>
      <c r="V52" s="14" t="s">
        <v>106</v>
      </c>
      <c r="W52" s="15">
        <v>2</v>
      </c>
      <c r="X52" s="15">
        <v>4</v>
      </c>
      <c r="Y52" s="15">
        <v>1</v>
      </c>
      <c r="Z52" s="15">
        <v>1</v>
      </c>
      <c r="AA52" s="15">
        <v>2</v>
      </c>
      <c r="AB52" s="23">
        <f t="shared" si="2"/>
        <v>1.0725046436742278</v>
      </c>
      <c r="AC52" s="18" t="s">
        <v>20</v>
      </c>
      <c r="AD52" s="2">
        <v>0.11611470734129256</v>
      </c>
      <c r="AE52" s="14" t="s">
        <v>106</v>
      </c>
      <c r="AF52" s="15">
        <v>4</v>
      </c>
      <c r="AG52" s="15">
        <v>1</v>
      </c>
      <c r="AH52" s="15">
        <v>1</v>
      </c>
      <c r="AI52" s="15">
        <v>1</v>
      </c>
      <c r="AJ52" s="15">
        <v>2</v>
      </c>
      <c r="AK52" s="23">
        <f t="shared" si="3"/>
        <v>1.0673825127299523</v>
      </c>
      <c r="AL52" s="19" t="s">
        <v>21</v>
      </c>
      <c r="AM52" s="2">
        <v>4.6224585896076299E-4</v>
      </c>
      <c r="AN52" s="14" t="s">
        <v>106</v>
      </c>
      <c r="AO52" s="15">
        <v>2</v>
      </c>
      <c r="AP52" s="15">
        <v>4</v>
      </c>
      <c r="AQ52" s="15">
        <v>1</v>
      </c>
      <c r="AR52" s="15">
        <v>1</v>
      </c>
      <c r="AS52" s="15">
        <v>2</v>
      </c>
      <c r="AT52" s="23">
        <f t="shared" si="4"/>
        <v>1.0725046436742278</v>
      </c>
      <c r="AU52" s="20" t="s">
        <v>22</v>
      </c>
      <c r="AV52" s="61">
        <v>0</v>
      </c>
      <c r="AW52" s="62"/>
      <c r="AX52" s="63"/>
      <c r="AY52" s="63"/>
      <c r="AZ52" s="63"/>
      <c r="BA52" s="63"/>
      <c r="BB52" s="63"/>
      <c r="BC52" s="66">
        <v>0</v>
      </c>
      <c r="BD52" s="21" t="s">
        <v>23</v>
      </c>
      <c r="BE52" s="2">
        <v>2.8010999999999998E-2</v>
      </c>
      <c r="BF52" s="14" t="s">
        <v>7</v>
      </c>
      <c r="BG52" s="15">
        <v>1</v>
      </c>
      <c r="BH52" s="15">
        <v>1</v>
      </c>
      <c r="BI52" s="15">
        <v>1</v>
      </c>
      <c r="BJ52" s="15">
        <v>1</v>
      </c>
      <c r="BK52" s="15">
        <v>3</v>
      </c>
      <c r="BL52" s="23">
        <f t="shared" si="5"/>
        <v>1.0141150152164342</v>
      </c>
      <c r="BM52" s="22" t="s">
        <v>24</v>
      </c>
      <c r="BN52" s="2">
        <v>5.6932926829268335E-4</v>
      </c>
      <c r="BO52" s="14" t="s">
        <v>106</v>
      </c>
      <c r="BP52" s="15">
        <v>2</v>
      </c>
      <c r="BQ52" s="15">
        <v>4</v>
      </c>
      <c r="BR52" s="15">
        <v>1</v>
      </c>
      <c r="BS52" s="15">
        <v>1</v>
      </c>
      <c r="BT52" s="15">
        <v>2</v>
      </c>
      <c r="BU52" s="23">
        <f t="shared" si="6"/>
        <v>1.0725046436742278</v>
      </c>
    </row>
    <row r="53" spans="1:73" ht="15">
      <c r="A53" s="12">
        <v>1999</v>
      </c>
      <c r="B53" s="30" t="s">
        <v>25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18</v>
      </c>
      <c r="L53" s="2">
        <v>1.5910175267770166E-2</v>
      </c>
      <c r="M53" s="14" t="s">
        <v>106</v>
      </c>
      <c r="N53" s="15">
        <v>2</v>
      </c>
      <c r="O53" s="15">
        <v>4</v>
      </c>
      <c r="P53" s="15">
        <v>1</v>
      </c>
      <c r="Q53" s="15">
        <v>1</v>
      </c>
      <c r="R53" s="15">
        <v>2</v>
      </c>
      <c r="S53" s="23">
        <f t="shared" si="1"/>
        <v>1.0725046436742278</v>
      </c>
      <c r="T53" s="17" t="s">
        <v>19</v>
      </c>
      <c r="U53" s="2">
        <v>4.8505988954090411E-2</v>
      </c>
      <c r="V53" s="14" t="s">
        <v>106</v>
      </c>
      <c r="W53" s="15">
        <v>2</v>
      </c>
      <c r="X53" s="15">
        <v>4</v>
      </c>
      <c r="Y53" s="15">
        <v>1</v>
      </c>
      <c r="Z53" s="15">
        <v>1</v>
      </c>
      <c r="AA53" s="15">
        <v>2</v>
      </c>
      <c r="AB53" s="23">
        <f t="shared" si="2"/>
        <v>1.0725046436742278</v>
      </c>
      <c r="AC53" s="18" t="s">
        <v>20</v>
      </c>
      <c r="AD53" s="2">
        <v>0.1156979882743553</v>
      </c>
      <c r="AE53" s="14" t="s">
        <v>106</v>
      </c>
      <c r="AF53" s="15">
        <v>4</v>
      </c>
      <c r="AG53" s="15">
        <v>1</v>
      </c>
      <c r="AH53" s="15">
        <v>1</v>
      </c>
      <c r="AI53" s="15">
        <v>1</v>
      </c>
      <c r="AJ53" s="15">
        <v>2</v>
      </c>
      <c r="AK53" s="23">
        <f t="shared" si="3"/>
        <v>1.0673825127299523</v>
      </c>
      <c r="AL53" s="19" t="s">
        <v>21</v>
      </c>
      <c r="AM53" s="2">
        <v>4.6224585896076299E-4</v>
      </c>
      <c r="AN53" s="14" t="s">
        <v>106</v>
      </c>
      <c r="AO53" s="15">
        <v>2</v>
      </c>
      <c r="AP53" s="15">
        <v>4</v>
      </c>
      <c r="AQ53" s="15">
        <v>1</v>
      </c>
      <c r="AR53" s="15">
        <v>1</v>
      </c>
      <c r="AS53" s="15">
        <v>2</v>
      </c>
      <c r="AT53" s="23">
        <f t="shared" si="4"/>
        <v>1.0725046436742278</v>
      </c>
      <c r="AU53" s="20" t="s">
        <v>22</v>
      </c>
      <c r="AV53" s="61">
        <v>0</v>
      </c>
      <c r="AW53" s="62"/>
      <c r="AX53" s="63"/>
      <c r="AY53" s="63"/>
      <c r="AZ53" s="63"/>
      <c r="BA53" s="63"/>
      <c r="BB53" s="63"/>
      <c r="BC53" s="66">
        <v>0</v>
      </c>
      <c r="BD53" s="21" t="s">
        <v>23</v>
      </c>
      <c r="BE53" s="2">
        <v>2.8010999999999998E-2</v>
      </c>
      <c r="BF53" s="14" t="s">
        <v>7</v>
      </c>
      <c r="BG53" s="15">
        <v>1</v>
      </c>
      <c r="BH53" s="15">
        <v>1</v>
      </c>
      <c r="BI53" s="15">
        <v>1</v>
      </c>
      <c r="BJ53" s="15">
        <v>1</v>
      </c>
      <c r="BK53" s="15">
        <v>3</v>
      </c>
      <c r="BL53" s="23">
        <f t="shared" si="5"/>
        <v>1.0141150152164342</v>
      </c>
      <c r="BM53" s="22" t="s">
        <v>24</v>
      </c>
      <c r="BN53" s="2">
        <v>5.6932926829268335E-4</v>
      </c>
      <c r="BO53" s="14" t="s">
        <v>106</v>
      </c>
      <c r="BP53" s="15">
        <v>2</v>
      </c>
      <c r="BQ53" s="15">
        <v>4</v>
      </c>
      <c r="BR53" s="15">
        <v>1</v>
      </c>
      <c r="BS53" s="15">
        <v>1</v>
      </c>
      <c r="BT53" s="15">
        <v>2</v>
      </c>
      <c r="BU53" s="23">
        <f t="shared" si="6"/>
        <v>1.0725046436742278</v>
      </c>
    </row>
    <row r="54" spans="1:73" ht="15">
      <c r="A54" s="12">
        <v>2000</v>
      </c>
      <c r="B54" s="30" t="s">
        <v>25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18</v>
      </c>
      <c r="L54" s="2">
        <v>1.5910175267770166E-2</v>
      </c>
      <c r="M54" s="14" t="s">
        <v>106</v>
      </c>
      <c r="N54" s="15">
        <v>2</v>
      </c>
      <c r="O54" s="15">
        <v>4</v>
      </c>
      <c r="P54" s="15">
        <v>1</v>
      </c>
      <c r="Q54" s="15">
        <v>1</v>
      </c>
      <c r="R54" s="15">
        <v>2</v>
      </c>
      <c r="S54" s="23">
        <f t="shared" si="1"/>
        <v>1.0725046436742278</v>
      </c>
      <c r="T54" s="17" t="s">
        <v>19</v>
      </c>
      <c r="U54" s="2">
        <v>4.8505988954090411E-2</v>
      </c>
      <c r="V54" s="14" t="s">
        <v>106</v>
      </c>
      <c r="W54" s="15">
        <v>2</v>
      </c>
      <c r="X54" s="15">
        <v>4</v>
      </c>
      <c r="Y54" s="15">
        <v>1</v>
      </c>
      <c r="Z54" s="15">
        <v>1</v>
      </c>
      <c r="AA54" s="15">
        <v>2</v>
      </c>
      <c r="AB54" s="23">
        <f t="shared" si="2"/>
        <v>1.0725046436742278</v>
      </c>
      <c r="AC54" s="18" t="s">
        <v>20</v>
      </c>
      <c r="AD54" s="2">
        <v>0.11528126920741805</v>
      </c>
      <c r="AE54" s="14" t="s">
        <v>106</v>
      </c>
      <c r="AF54" s="15">
        <v>4</v>
      </c>
      <c r="AG54" s="15">
        <v>1</v>
      </c>
      <c r="AH54" s="15">
        <v>1</v>
      </c>
      <c r="AI54" s="15">
        <v>1</v>
      </c>
      <c r="AJ54" s="15">
        <v>2</v>
      </c>
      <c r="AK54" s="23">
        <f t="shared" si="3"/>
        <v>1.0673825127299523</v>
      </c>
      <c r="AL54" s="19" t="s">
        <v>21</v>
      </c>
      <c r="AM54" s="2">
        <v>4.6224585896076299E-4</v>
      </c>
      <c r="AN54" s="14" t="s">
        <v>106</v>
      </c>
      <c r="AO54" s="15">
        <v>2</v>
      </c>
      <c r="AP54" s="15">
        <v>4</v>
      </c>
      <c r="AQ54" s="15">
        <v>1</v>
      </c>
      <c r="AR54" s="15">
        <v>1</v>
      </c>
      <c r="AS54" s="15">
        <v>2</v>
      </c>
      <c r="AT54" s="23">
        <f t="shared" si="4"/>
        <v>1.0725046436742278</v>
      </c>
      <c r="AU54" s="20" t="s">
        <v>22</v>
      </c>
      <c r="AV54" s="61">
        <v>0</v>
      </c>
      <c r="AW54" s="62"/>
      <c r="AX54" s="63"/>
      <c r="AY54" s="63"/>
      <c r="AZ54" s="63"/>
      <c r="BA54" s="63"/>
      <c r="BB54" s="63"/>
      <c r="BC54" s="66">
        <v>0</v>
      </c>
      <c r="BD54" s="21" t="s">
        <v>23</v>
      </c>
      <c r="BE54" s="2">
        <v>2.8010999999999998E-2</v>
      </c>
      <c r="BF54" s="14" t="s">
        <v>7</v>
      </c>
      <c r="BG54" s="15">
        <v>1</v>
      </c>
      <c r="BH54" s="15">
        <v>1</v>
      </c>
      <c r="BI54" s="15">
        <v>1</v>
      </c>
      <c r="BJ54" s="15">
        <v>1</v>
      </c>
      <c r="BK54" s="15">
        <v>3</v>
      </c>
      <c r="BL54" s="23">
        <f t="shared" si="5"/>
        <v>1.0141150152164342</v>
      </c>
      <c r="BM54" s="22" t="s">
        <v>24</v>
      </c>
      <c r="BN54" s="2">
        <v>5.6932926829268335E-4</v>
      </c>
      <c r="BO54" s="14" t="s">
        <v>106</v>
      </c>
      <c r="BP54" s="15">
        <v>2</v>
      </c>
      <c r="BQ54" s="15">
        <v>4</v>
      </c>
      <c r="BR54" s="15">
        <v>1</v>
      </c>
      <c r="BS54" s="15">
        <v>1</v>
      </c>
      <c r="BT54" s="15">
        <v>2</v>
      </c>
      <c r="BU54" s="23">
        <f t="shared" si="6"/>
        <v>1.0725046436742278</v>
      </c>
    </row>
    <row r="55" spans="1:73" ht="15">
      <c r="A55" s="12">
        <v>2001</v>
      </c>
      <c r="B55" s="30" t="s">
        <v>25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18</v>
      </c>
      <c r="L55" s="2">
        <v>1.5910175267770166E-2</v>
      </c>
      <c r="M55" s="14" t="s">
        <v>106</v>
      </c>
      <c r="N55" s="15">
        <v>2</v>
      </c>
      <c r="O55" s="15">
        <v>4</v>
      </c>
      <c r="P55" s="15">
        <v>1</v>
      </c>
      <c r="Q55" s="15">
        <v>1</v>
      </c>
      <c r="R55" s="15">
        <v>2</v>
      </c>
      <c r="S55" s="23">
        <f t="shared" si="1"/>
        <v>1.0725046436742278</v>
      </c>
      <c r="T55" s="17" t="s">
        <v>19</v>
      </c>
      <c r="U55" s="2">
        <v>4.8505988954090411E-2</v>
      </c>
      <c r="V55" s="14" t="s">
        <v>106</v>
      </c>
      <c r="W55" s="15">
        <v>2</v>
      </c>
      <c r="X55" s="15">
        <v>4</v>
      </c>
      <c r="Y55" s="15">
        <v>1</v>
      </c>
      <c r="Z55" s="15">
        <v>1</v>
      </c>
      <c r="AA55" s="15">
        <v>2</v>
      </c>
      <c r="AB55" s="23">
        <f t="shared" si="2"/>
        <v>1.0725046436742278</v>
      </c>
      <c r="AC55" s="18" t="s">
        <v>20</v>
      </c>
      <c r="AD55" s="2">
        <v>0.11486455014048079</v>
      </c>
      <c r="AE55" s="14" t="s">
        <v>106</v>
      </c>
      <c r="AF55" s="15">
        <v>4</v>
      </c>
      <c r="AG55" s="15">
        <v>1</v>
      </c>
      <c r="AH55" s="15">
        <v>1</v>
      </c>
      <c r="AI55" s="15">
        <v>1</v>
      </c>
      <c r="AJ55" s="15">
        <v>2</v>
      </c>
      <c r="AK55" s="23">
        <f t="shared" si="3"/>
        <v>1.0673825127299523</v>
      </c>
      <c r="AL55" s="19" t="s">
        <v>21</v>
      </c>
      <c r="AM55" s="2">
        <v>4.6224585896076299E-4</v>
      </c>
      <c r="AN55" s="14" t="s">
        <v>106</v>
      </c>
      <c r="AO55" s="15">
        <v>2</v>
      </c>
      <c r="AP55" s="15">
        <v>4</v>
      </c>
      <c r="AQ55" s="15">
        <v>1</v>
      </c>
      <c r="AR55" s="15">
        <v>1</v>
      </c>
      <c r="AS55" s="15">
        <v>2</v>
      </c>
      <c r="AT55" s="23">
        <f t="shared" si="4"/>
        <v>1.0725046436742278</v>
      </c>
      <c r="AU55" s="20" t="s">
        <v>22</v>
      </c>
      <c r="AV55" s="61">
        <v>0</v>
      </c>
      <c r="AW55" s="62"/>
      <c r="AX55" s="63"/>
      <c r="AY55" s="63"/>
      <c r="AZ55" s="63"/>
      <c r="BA55" s="63"/>
      <c r="BB55" s="63"/>
      <c r="BC55" s="66">
        <v>0</v>
      </c>
      <c r="BD55" s="21" t="s">
        <v>23</v>
      </c>
      <c r="BE55" s="2">
        <v>2.8010999999999998E-2</v>
      </c>
      <c r="BF55" s="14" t="s">
        <v>7</v>
      </c>
      <c r="BG55" s="15">
        <v>1</v>
      </c>
      <c r="BH55" s="15">
        <v>1</v>
      </c>
      <c r="BI55" s="15">
        <v>1</v>
      </c>
      <c r="BJ55" s="15">
        <v>1</v>
      </c>
      <c r="BK55" s="15">
        <v>3</v>
      </c>
      <c r="BL55" s="23">
        <f t="shared" si="5"/>
        <v>1.0141150152164342</v>
      </c>
      <c r="BM55" s="22" t="s">
        <v>24</v>
      </c>
      <c r="BN55" s="2">
        <v>5.6932926829268335E-4</v>
      </c>
      <c r="BO55" s="14" t="s">
        <v>106</v>
      </c>
      <c r="BP55" s="15">
        <v>2</v>
      </c>
      <c r="BQ55" s="15">
        <v>4</v>
      </c>
      <c r="BR55" s="15">
        <v>1</v>
      </c>
      <c r="BS55" s="15">
        <v>1</v>
      </c>
      <c r="BT55" s="15">
        <v>2</v>
      </c>
      <c r="BU55" s="23">
        <f t="shared" si="6"/>
        <v>1.0725046436742278</v>
      </c>
    </row>
    <row r="56" spans="1:73" ht="15">
      <c r="A56" s="12">
        <v>2002</v>
      </c>
      <c r="B56" s="30" t="s">
        <v>25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18</v>
      </c>
      <c r="L56" s="2">
        <v>1.5910175267770166E-2</v>
      </c>
      <c r="M56" s="14" t="s">
        <v>106</v>
      </c>
      <c r="N56" s="15">
        <v>2</v>
      </c>
      <c r="O56" s="15">
        <v>4</v>
      </c>
      <c r="P56" s="15">
        <v>1</v>
      </c>
      <c r="Q56" s="15">
        <v>1</v>
      </c>
      <c r="R56" s="15">
        <v>2</v>
      </c>
      <c r="S56" s="23">
        <f t="shared" si="1"/>
        <v>1.0725046436742278</v>
      </c>
      <c r="T56" s="17" t="s">
        <v>19</v>
      </c>
      <c r="U56" s="2">
        <v>4.8505988954090411E-2</v>
      </c>
      <c r="V56" s="14" t="s">
        <v>106</v>
      </c>
      <c r="W56" s="15">
        <v>2</v>
      </c>
      <c r="X56" s="15">
        <v>4</v>
      </c>
      <c r="Y56" s="15">
        <v>1</v>
      </c>
      <c r="Z56" s="15">
        <v>1</v>
      </c>
      <c r="AA56" s="15">
        <v>2</v>
      </c>
      <c r="AB56" s="23">
        <f t="shared" si="2"/>
        <v>1.0725046436742278</v>
      </c>
      <c r="AC56" s="18" t="s">
        <v>20</v>
      </c>
      <c r="AD56" s="2">
        <v>0.11444783107354353</v>
      </c>
      <c r="AE56" s="14" t="s">
        <v>106</v>
      </c>
      <c r="AF56" s="15">
        <v>4</v>
      </c>
      <c r="AG56" s="15">
        <v>1</v>
      </c>
      <c r="AH56" s="15">
        <v>1</v>
      </c>
      <c r="AI56" s="15">
        <v>1</v>
      </c>
      <c r="AJ56" s="15">
        <v>2</v>
      </c>
      <c r="AK56" s="23">
        <f t="shared" si="3"/>
        <v>1.0673825127299523</v>
      </c>
      <c r="AL56" s="19" t="s">
        <v>21</v>
      </c>
      <c r="AM56" s="2">
        <v>4.6224585896076299E-4</v>
      </c>
      <c r="AN56" s="14" t="s">
        <v>106</v>
      </c>
      <c r="AO56" s="15">
        <v>2</v>
      </c>
      <c r="AP56" s="15">
        <v>4</v>
      </c>
      <c r="AQ56" s="15">
        <v>1</v>
      </c>
      <c r="AR56" s="15">
        <v>1</v>
      </c>
      <c r="AS56" s="15">
        <v>2</v>
      </c>
      <c r="AT56" s="23">
        <f t="shared" si="4"/>
        <v>1.0725046436742278</v>
      </c>
      <c r="AU56" s="20" t="s">
        <v>22</v>
      </c>
      <c r="AV56" s="61">
        <v>0</v>
      </c>
      <c r="AW56" s="62"/>
      <c r="AX56" s="63"/>
      <c r="AY56" s="63"/>
      <c r="AZ56" s="63"/>
      <c r="BA56" s="63"/>
      <c r="BB56" s="63"/>
      <c r="BC56" s="66">
        <v>0</v>
      </c>
      <c r="BD56" s="21" t="s">
        <v>23</v>
      </c>
      <c r="BE56" s="2">
        <v>2.8010999999999998E-2</v>
      </c>
      <c r="BF56" s="14" t="s">
        <v>7</v>
      </c>
      <c r="BG56" s="15">
        <v>1</v>
      </c>
      <c r="BH56" s="15">
        <v>1</v>
      </c>
      <c r="BI56" s="15">
        <v>1</v>
      </c>
      <c r="BJ56" s="15">
        <v>1</v>
      </c>
      <c r="BK56" s="15">
        <v>3</v>
      </c>
      <c r="BL56" s="23">
        <f t="shared" si="5"/>
        <v>1.0141150152164342</v>
      </c>
      <c r="BM56" s="22" t="s">
        <v>24</v>
      </c>
      <c r="BN56" s="2">
        <v>5.6932926829268335E-4</v>
      </c>
      <c r="BO56" s="14" t="s">
        <v>106</v>
      </c>
      <c r="BP56" s="15">
        <v>2</v>
      </c>
      <c r="BQ56" s="15">
        <v>4</v>
      </c>
      <c r="BR56" s="15">
        <v>1</v>
      </c>
      <c r="BS56" s="15">
        <v>1</v>
      </c>
      <c r="BT56" s="15">
        <v>2</v>
      </c>
      <c r="BU56" s="23">
        <f t="shared" si="6"/>
        <v>1.0725046436742278</v>
      </c>
    </row>
    <row r="57" spans="1:73" ht="15">
      <c r="A57" s="12">
        <v>2003</v>
      </c>
      <c r="B57" s="30" t="s">
        <v>25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18</v>
      </c>
      <c r="L57" s="2">
        <v>1.5910175267770166E-2</v>
      </c>
      <c r="M57" s="14" t="s">
        <v>106</v>
      </c>
      <c r="N57" s="15">
        <v>2</v>
      </c>
      <c r="O57" s="15">
        <v>4</v>
      </c>
      <c r="P57" s="15">
        <v>1</v>
      </c>
      <c r="Q57" s="15">
        <v>1</v>
      </c>
      <c r="R57" s="15">
        <v>2</v>
      </c>
      <c r="S57" s="23">
        <f t="shared" si="1"/>
        <v>1.0725046436742278</v>
      </c>
      <c r="T57" s="17" t="s">
        <v>19</v>
      </c>
      <c r="U57" s="2">
        <v>4.8505988954090411E-2</v>
      </c>
      <c r="V57" s="14" t="s">
        <v>106</v>
      </c>
      <c r="W57" s="15">
        <v>2</v>
      </c>
      <c r="X57" s="15">
        <v>4</v>
      </c>
      <c r="Y57" s="15">
        <v>1</v>
      </c>
      <c r="Z57" s="15">
        <v>1</v>
      </c>
      <c r="AA57" s="15">
        <v>2</v>
      </c>
      <c r="AB57" s="23">
        <f t="shared" si="2"/>
        <v>1.0725046436742278</v>
      </c>
      <c r="AC57" s="18" t="s">
        <v>20</v>
      </c>
      <c r="AD57" s="2">
        <v>0.11403111200660628</v>
      </c>
      <c r="AE57" s="14" t="s">
        <v>106</v>
      </c>
      <c r="AF57" s="15">
        <v>4</v>
      </c>
      <c r="AG57" s="15">
        <v>1</v>
      </c>
      <c r="AH57" s="15">
        <v>1</v>
      </c>
      <c r="AI57" s="15">
        <v>1</v>
      </c>
      <c r="AJ57" s="15">
        <v>2</v>
      </c>
      <c r="AK57" s="23">
        <f t="shared" si="3"/>
        <v>1.0673825127299523</v>
      </c>
      <c r="AL57" s="19" t="s">
        <v>21</v>
      </c>
      <c r="AM57" s="2">
        <v>4.6224585896076299E-4</v>
      </c>
      <c r="AN57" s="14" t="s">
        <v>106</v>
      </c>
      <c r="AO57" s="15">
        <v>2</v>
      </c>
      <c r="AP57" s="15">
        <v>4</v>
      </c>
      <c r="AQ57" s="15">
        <v>1</v>
      </c>
      <c r="AR57" s="15">
        <v>1</v>
      </c>
      <c r="AS57" s="15">
        <v>2</v>
      </c>
      <c r="AT57" s="23">
        <f t="shared" si="4"/>
        <v>1.0725046436742278</v>
      </c>
      <c r="AU57" s="20" t="s">
        <v>22</v>
      </c>
      <c r="AV57" s="61">
        <v>0</v>
      </c>
      <c r="AW57" s="62"/>
      <c r="AX57" s="63"/>
      <c r="AY57" s="63"/>
      <c r="AZ57" s="63"/>
      <c r="BA57" s="63"/>
      <c r="BB57" s="63"/>
      <c r="BC57" s="66">
        <v>0</v>
      </c>
      <c r="BD57" s="21" t="s">
        <v>23</v>
      </c>
      <c r="BE57" s="2">
        <v>2.8010999999999998E-2</v>
      </c>
      <c r="BF57" s="14" t="s">
        <v>7</v>
      </c>
      <c r="BG57" s="15">
        <v>1</v>
      </c>
      <c r="BH57" s="15">
        <v>1</v>
      </c>
      <c r="BI57" s="15">
        <v>1</v>
      </c>
      <c r="BJ57" s="15">
        <v>1</v>
      </c>
      <c r="BK57" s="15">
        <v>3</v>
      </c>
      <c r="BL57" s="23">
        <f t="shared" si="5"/>
        <v>1.0141150152164342</v>
      </c>
      <c r="BM57" s="22" t="s">
        <v>24</v>
      </c>
      <c r="BN57" s="2">
        <v>5.6932926829268335E-4</v>
      </c>
      <c r="BO57" s="14" t="s">
        <v>106</v>
      </c>
      <c r="BP57" s="15">
        <v>2</v>
      </c>
      <c r="BQ57" s="15">
        <v>4</v>
      </c>
      <c r="BR57" s="15">
        <v>1</v>
      </c>
      <c r="BS57" s="15">
        <v>1</v>
      </c>
      <c r="BT57" s="15">
        <v>2</v>
      </c>
      <c r="BU57" s="23">
        <f t="shared" si="6"/>
        <v>1.0725046436742278</v>
      </c>
    </row>
    <row r="58" spans="1:73" ht="15">
      <c r="A58" s="12">
        <v>2004</v>
      </c>
      <c r="B58" s="30" t="s">
        <v>25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18</v>
      </c>
      <c r="L58" s="2">
        <v>1.5910175267770166E-2</v>
      </c>
      <c r="M58" s="14" t="s">
        <v>106</v>
      </c>
      <c r="N58" s="15">
        <v>2</v>
      </c>
      <c r="O58" s="15">
        <v>3</v>
      </c>
      <c r="P58" s="15">
        <v>1</v>
      </c>
      <c r="Q58" s="15">
        <v>1</v>
      </c>
      <c r="R58" s="15">
        <v>2</v>
      </c>
      <c r="S58" s="23">
        <f t="shared" si="1"/>
        <v>0.48935255543384243</v>
      </c>
      <c r="T58" s="17" t="s">
        <v>19</v>
      </c>
      <c r="U58" s="2">
        <v>4.8505988954090411E-2</v>
      </c>
      <c r="V58" s="14" t="s">
        <v>106</v>
      </c>
      <c r="W58" s="15">
        <v>2</v>
      </c>
      <c r="X58" s="15">
        <v>3</v>
      </c>
      <c r="Y58" s="15">
        <v>1</v>
      </c>
      <c r="Z58" s="15">
        <v>1</v>
      </c>
      <c r="AA58" s="15">
        <v>2</v>
      </c>
      <c r="AB58" s="23">
        <f t="shared" si="2"/>
        <v>0.48935255543384243</v>
      </c>
      <c r="AC58" s="18" t="s">
        <v>20</v>
      </c>
      <c r="AD58" s="2">
        <v>0.11361439293966902</v>
      </c>
      <c r="AE58" s="14" t="s">
        <v>106</v>
      </c>
      <c r="AF58" s="15">
        <v>4</v>
      </c>
      <c r="AG58" s="15">
        <v>1</v>
      </c>
      <c r="AH58" s="15">
        <v>1</v>
      </c>
      <c r="AI58" s="15">
        <v>1</v>
      </c>
      <c r="AJ58" s="15">
        <v>2</v>
      </c>
      <c r="AK58" s="23">
        <f t="shared" si="3"/>
        <v>1.0673825127299523</v>
      </c>
      <c r="AL58" s="19" t="s">
        <v>21</v>
      </c>
      <c r="AM58" s="2">
        <v>4.6224585896076299E-4</v>
      </c>
      <c r="AN58" s="14" t="s">
        <v>106</v>
      </c>
      <c r="AO58" s="15">
        <v>2</v>
      </c>
      <c r="AP58" s="15">
        <v>3</v>
      </c>
      <c r="AQ58" s="15">
        <v>1</v>
      </c>
      <c r="AR58" s="15">
        <v>1</v>
      </c>
      <c r="AS58" s="15">
        <v>2</v>
      </c>
      <c r="AT58" s="23">
        <f t="shared" si="4"/>
        <v>0.48935255543384243</v>
      </c>
      <c r="AU58" s="20" t="s">
        <v>22</v>
      </c>
      <c r="AV58" s="61">
        <v>0</v>
      </c>
      <c r="AW58" s="62"/>
      <c r="AX58" s="63"/>
      <c r="AY58" s="63"/>
      <c r="AZ58" s="63"/>
      <c r="BA58" s="63"/>
      <c r="BB58" s="63"/>
      <c r="BC58" s="66">
        <v>0</v>
      </c>
      <c r="BD58" s="21" t="s">
        <v>23</v>
      </c>
      <c r="BE58" s="2">
        <v>2.8010999999999998E-2</v>
      </c>
      <c r="BF58" s="14" t="s">
        <v>7</v>
      </c>
      <c r="BG58" s="15">
        <v>1</v>
      </c>
      <c r="BH58" s="15">
        <v>1</v>
      </c>
      <c r="BI58" s="15">
        <v>1</v>
      </c>
      <c r="BJ58" s="15">
        <v>1</v>
      </c>
      <c r="BK58" s="15">
        <v>3</v>
      </c>
      <c r="BL58" s="23">
        <f t="shared" si="5"/>
        <v>1.0141150152164342</v>
      </c>
      <c r="BM58" s="22" t="s">
        <v>24</v>
      </c>
      <c r="BN58" s="2">
        <v>5.6932926829268335E-4</v>
      </c>
      <c r="BO58" s="14" t="s">
        <v>106</v>
      </c>
      <c r="BP58" s="15">
        <v>2</v>
      </c>
      <c r="BQ58" s="15">
        <v>3</v>
      </c>
      <c r="BR58" s="15">
        <v>1</v>
      </c>
      <c r="BS58" s="15">
        <v>1</v>
      </c>
      <c r="BT58" s="15">
        <v>2</v>
      </c>
      <c r="BU58" s="23">
        <f t="shared" si="6"/>
        <v>0.48935255543384243</v>
      </c>
    </row>
    <row r="59" spans="1:73" ht="15">
      <c r="A59" s="12">
        <v>2005</v>
      </c>
      <c r="B59" s="30" t="s">
        <v>25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18</v>
      </c>
      <c r="L59" s="2">
        <v>1.5910175267770166E-2</v>
      </c>
      <c r="M59" s="14" t="s">
        <v>106</v>
      </c>
      <c r="N59" s="15">
        <v>2</v>
      </c>
      <c r="O59" s="15">
        <v>3</v>
      </c>
      <c r="P59" s="15">
        <v>1</v>
      </c>
      <c r="Q59" s="15">
        <v>1</v>
      </c>
      <c r="R59" s="15">
        <v>2</v>
      </c>
      <c r="S59" s="23">
        <f t="shared" si="1"/>
        <v>0.48935255543384243</v>
      </c>
      <c r="T59" s="17" t="s">
        <v>19</v>
      </c>
      <c r="U59" s="2">
        <v>4.8505988954090411E-2</v>
      </c>
      <c r="V59" s="14" t="s">
        <v>106</v>
      </c>
      <c r="W59" s="15">
        <v>2</v>
      </c>
      <c r="X59" s="15">
        <v>3</v>
      </c>
      <c r="Y59" s="15">
        <v>1</v>
      </c>
      <c r="Z59" s="15">
        <v>1</v>
      </c>
      <c r="AA59" s="15">
        <v>2</v>
      </c>
      <c r="AB59" s="23">
        <f t="shared" si="2"/>
        <v>0.48935255543384243</v>
      </c>
      <c r="AC59" s="18" t="s">
        <v>20</v>
      </c>
      <c r="AD59" s="2">
        <v>0.11319767387273176</v>
      </c>
      <c r="AE59" s="14" t="s">
        <v>106</v>
      </c>
      <c r="AF59" s="15">
        <v>4</v>
      </c>
      <c r="AG59" s="15">
        <v>1</v>
      </c>
      <c r="AH59" s="15">
        <v>1</v>
      </c>
      <c r="AI59" s="15">
        <v>1</v>
      </c>
      <c r="AJ59" s="15">
        <v>2</v>
      </c>
      <c r="AK59" s="23">
        <f t="shared" si="3"/>
        <v>1.0673825127299523</v>
      </c>
      <c r="AL59" s="19" t="s">
        <v>21</v>
      </c>
      <c r="AM59" s="2">
        <v>4.6224585896076299E-4</v>
      </c>
      <c r="AN59" s="14" t="s">
        <v>106</v>
      </c>
      <c r="AO59" s="15">
        <v>2</v>
      </c>
      <c r="AP59" s="15">
        <v>3</v>
      </c>
      <c r="AQ59" s="15">
        <v>1</v>
      </c>
      <c r="AR59" s="15">
        <v>1</v>
      </c>
      <c r="AS59" s="15">
        <v>2</v>
      </c>
      <c r="AT59" s="23">
        <f t="shared" si="4"/>
        <v>0.48935255543384243</v>
      </c>
      <c r="AU59" s="20" t="s">
        <v>22</v>
      </c>
      <c r="AV59" s="61">
        <v>0</v>
      </c>
      <c r="AW59" s="62"/>
      <c r="AX59" s="63"/>
      <c r="AY59" s="63"/>
      <c r="AZ59" s="63"/>
      <c r="BA59" s="63"/>
      <c r="BB59" s="63"/>
      <c r="BC59" s="66">
        <v>0</v>
      </c>
      <c r="BD59" s="21" t="s">
        <v>23</v>
      </c>
      <c r="BE59" s="2">
        <v>2.8010999999999998E-2</v>
      </c>
      <c r="BF59" s="14" t="s">
        <v>7</v>
      </c>
      <c r="BG59" s="15">
        <v>1</v>
      </c>
      <c r="BH59" s="15">
        <v>1</v>
      </c>
      <c r="BI59" s="15">
        <v>1</v>
      </c>
      <c r="BJ59" s="15">
        <v>1</v>
      </c>
      <c r="BK59" s="15">
        <v>3</v>
      </c>
      <c r="BL59" s="23">
        <f t="shared" si="5"/>
        <v>1.0141150152164342</v>
      </c>
      <c r="BM59" s="22" t="s">
        <v>24</v>
      </c>
      <c r="BN59" s="2">
        <v>5.6932926829268335E-4</v>
      </c>
      <c r="BO59" s="14" t="s">
        <v>106</v>
      </c>
      <c r="BP59" s="15">
        <v>2</v>
      </c>
      <c r="BQ59" s="15">
        <v>3</v>
      </c>
      <c r="BR59" s="15">
        <v>1</v>
      </c>
      <c r="BS59" s="15">
        <v>1</v>
      </c>
      <c r="BT59" s="15">
        <v>2</v>
      </c>
      <c r="BU59" s="23">
        <f t="shared" si="6"/>
        <v>0.48935255543384243</v>
      </c>
    </row>
    <row r="60" spans="1:73" ht="15">
      <c r="A60" s="12">
        <v>2006</v>
      </c>
      <c r="B60" s="30" t="s">
        <v>25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18</v>
      </c>
      <c r="L60" s="2">
        <v>1.5910175267770166E-2</v>
      </c>
      <c r="M60" s="14" t="s">
        <v>106</v>
      </c>
      <c r="N60" s="15">
        <v>2</v>
      </c>
      <c r="O60" s="15">
        <v>3</v>
      </c>
      <c r="P60" s="15">
        <v>1</v>
      </c>
      <c r="Q60" s="15">
        <v>1</v>
      </c>
      <c r="R60" s="15">
        <v>2</v>
      </c>
      <c r="S60" s="23">
        <f t="shared" si="1"/>
        <v>0.48935255543384243</v>
      </c>
      <c r="T60" s="17" t="s">
        <v>19</v>
      </c>
      <c r="U60" s="2">
        <v>4.8505988954090411E-2</v>
      </c>
      <c r="V60" s="14" t="s">
        <v>106</v>
      </c>
      <c r="W60" s="15">
        <v>2</v>
      </c>
      <c r="X60" s="15">
        <v>3</v>
      </c>
      <c r="Y60" s="15">
        <v>1</v>
      </c>
      <c r="Z60" s="15">
        <v>1</v>
      </c>
      <c r="AA60" s="15">
        <v>2</v>
      </c>
      <c r="AB60" s="23">
        <f t="shared" si="2"/>
        <v>0.48935255543384243</v>
      </c>
      <c r="AC60" s="18" t="s">
        <v>20</v>
      </c>
      <c r="AD60" s="2">
        <v>0.11355364466371499</v>
      </c>
      <c r="AE60" s="14" t="s">
        <v>106</v>
      </c>
      <c r="AF60" s="15">
        <v>4</v>
      </c>
      <c r="AG60" s="15">
        <v>1</v>
      </c>
      <c r="AH60" s="15">
        <v>1</v>
      </c>
      <c r="AI60" s="15">
        <v>1</v>
      </c>
      <c r="AJ60" s="15">
        <v>2</v>
      </c>
      <c r="AK60" s="23">
        <f t="shared" si="3"/>
        <v>1.0673825127299523</v>
      </c>
      <c r="AL60" s="19" t="s">
        <v>21</v>
      </c>
      <c r="AM60" s="2">
        <v>4.6224585896076299E-4</v>
      </c>
      <c r="AN60" s="14" t="s">
        <v>106</v>
      </c>
      <c r="AO60" s="15">
        <v>2</v>
      </c>
      <c r="AP60" s="15">
        <v>3</v>
      </c>
      <c r="AQ60" s="15">
        <v>1</v>
      </c>
      <c r="AR60" s="15">
        <v>1</v>
      </c>
      <c r="AS60" s="15">
        <v>2</v>
      </c>
      <c r="AT60" s="23">
        <f t="shared" si="4"/>
        <v>0.48935255543384243</v>
      </c>
      <c r="AU60" s="20" t="s">
        <v>22</v>
      </c>
      <c r="AV60" s="61">
        <v>0</v>
      </c>
      <c r="AW60" s="62"/>
      <c r="AX60" s="63"/>
      <c r="AY60" s="63"/>
      <c r="AZ60" s="63"/>
      <c r="BA60" s="63"/>
      <c r="BB60" s="63"/>
      <c r="BC60" s="66">
        <v>0</v>
      </c>
      <c r="BD60" s="21" t="s">
        <v>23</v>
      </c>
      <c r="BE60" s="2">
        <v>2.8010999999999998E-2</v>
      </c>
      <c r="BF60" s="14" t="s">
        <v>7</v>
      </c>
      <c r="BG60" s="15">
        <v>1</v>
      </c>
      <c r="BH60" s="15">
        <v>1</v>
      </c>
      <c r="BI60" s="15">
        <v>1</v>
      </c>
      <c r="BJ60" s="15">
        <v>1</v>
      </c>
      <c r="BK60" s="15">
        <v>3</v>
      </c>
      <c r="BL60" s="23">
        <f t="shared" si="5"/>
        <v>1.0141150152164342</v>
      </c>
      <c r="BM60" s="22" t="s">
        <v>24</v>
      </c>
      <c r="BN60" s="2">
        <v>5.6932926829268335E-4</v>
      </c>
      <c r="BO60" s="14" t="s">
        <v>106</v>
      </c>
      <c r="BP60" s="15">
        <v>2</v>
      </c>
      <c r="BQ60" s="15">
        <v>3</v>
      </c>
      <c r="BR60" s="15">
        <v>1</v>
      </c>
      <c r="BS60" s="15">
        <v>1</v>
      </c>
      <c r="BT60" s="15">
        <v>2</v>
      </c>
      <c r="BU60" s="23">
        <f t="shared" si="6"/>
        <v>0.48935255543384243</v>
      </c>
    </row>
    <row r="61" spans="1:73" ht="15">
      <c r="A61" s="12">
        <v>2007</v>
      </c>
      <c r="B61" s="30" t="s">
        <v>25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18</v>
      </c>
      <c r="L61" s="2">
        <v>1.5910175267770166E-2</v>
      </c>
      <c r="M61" s="14" t="s">
        <v>106</v>
      </c>
      <c r="N61" s="15">
        <v>2</v>
      </c>
      <c r="O61" s="15">
        <v>3</v>
      </c>
      <c r="P61" s="15">
        <v>1</v>
      </c>
      <c r="Q61" s="15">
        <v>1</v>
      </c>
      <c r="R61" s="15">
        <v>2</v>
      </c>
      <c r="S61" s="23">
        <f t="shared" si="1"/>
        <v>0.48935255543384243</v>
      </c>
      <c r="T61" s="17" t="s">
        <v>19</v>
      </c>
      <c r="U61" s="2">
        <v>4.8505988954090397E-2</v>
      </c>
      <c r="V61" s="14" t="s">
        <v>106</v>
      </c>
      <c r="W61" s="15">
        <v>2</v>
      </c>
      <c r="X61" s="15">
        <v>3</v>
      </c>
      <c r="Y61" s="15">
        <v>1</v>
      </c>
      <c r="Z61" s="15">
        <v>1</v>
      </c>
      <c r="AA61" s="15">
        <v>2</v>
      </c>
      <c r="AB61" s="23">
        <f t="shared" si="2"/>
        <v>0.48935255543384243</v>
      </c>
      <c r="AC61" s="18" t="s">
        <v>20</v>
      </c>
      <c r="AD61" s="2">
        <v>0.11390961545469823</v>
      </c>
      <c r="AE61" s="14" t="s">
        <v>106</v>
      </c>
      <c r="AF61" s="15">
        <v>4</v>
      </c>
      <c r="AG61" s="15">
        <v>1</v>
      </c>
      <c r="AH61" s="15">
        <v>1</v>
      </c>
      <c r="AI61" s="15">
        <v>1</v>
      </c>
      <c r="AJ61" s="15">
        <v>2</v>
      </c>
      <c r="AK61" s="23">
        <f t="shared" si="3"/>
        <v>1.0673825127299523</v>
      </c>
      <c r="AL61" s="19" t="s">
        <v>21</v>
      </c>
      <c r="AM61" s="2">
        <v>4.6224585896076299E-4</v>
      </c>
      <c r="AN61" s="14" t="s">
        <v>106</v>
      </c>
      <c r="AO61" s="15">
        <v>2</v>
      </c>
      <c r="AP61" s="15">
        <v>3</v>
      </c>
      <c r="AQ61" s="15">
        <v>1</v>
      </c>
      <c r="AR61" s="15">
        <v>1</v>
      </c>
      <c r="AS61" s="15">
        <v>2</v>
      </c>
      <c r="AT61" s="23">
        <f t="shared" si="4"/>
        <v>0.48935255543384243</v>
      </c>
      <c r="AU61" s="20" t="s">
        <v>22</v>
      </c>
      <c r="AV61" s="61">
        <v>0</v>
      </c>
      <c r="AW61" s="62"/>
      <c r="AX61" s="63"/>
      <c r="AY61" s="63"/>
      <c r="AZ61" s="63"/>
      <c r="BA61" s="63"/>
      <c r="BB61" s="63"/>
      <c r="BC61" s="66">
        <v>0</v>
      </c>
      <c r="BD61" s="21" t="s">
        <v>23</v>
      </c>
      <c r="BE61" s="2">
        <v>2.8010999999999998E-2</v>
      </c>
      <c r="BF61" s="14" t="s">
        <v>7</v>
      </c>
      <c r="BG61" s="15">
        <v>1</v>
      </c>
      <c r="BH61" s="15">
        <v>1</v>
      </c>
      <c r="BI61" s="15">
        <v>1</v>
      </c>
      <c r="BJ61" s="15">
        <v>1</v>
      </c>
      <c r="BK61" s="15">
        <v>3</v>
      </c>
      <c r="BL61" s="23">
        <f t="shared" si="5"/>
        <v>1.0141150152164342</v>
      </c>
      <c r="BM61" s="22" t="s">
        <v>24</v>
      </c>
      <c r="BN61" s="2">
        <v>5.6932926829268335E-4</v>
      </c>
      <c r="BO61" s="14" t="s">
        <v>106</v>
      </c>
      <c r="BP61" s="15">
        <v>2</v>
      </c>
      <c r="BQ61" s="15">
        <v>3</v>
      </c>
      <c r="BR61" s="15">
        <v>1</v>
      </c>
      <c r="BS61" s="15">
        <v>1</v>
      </c>
      <c r="BT61" s="15">
        <v>2</v>
      </c>
      <c r="BU61" s="23">
        <f t="shared" si="6"/>
        <v>0.48935255543384243</v>
      </c>
    </row>
    <row r="62" spans="1:73" ht="15">
      <c r="A62" s="12">
        <v>2008</v>
      </c>
      <c r="B62" s="30" t="s">
        <v>25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18</v>
      </c>
      <c r="L62" s="2">
        <v>1.5910175267770166E-2</v>
      </c>
      <c r="M62" s="14" t="s">
        <v>106</v>
      </c>
      <c r="N62" s="15">
        <v>2</v>
      </c>
      <c r="O62" s="15">
        <v>3</v>
      </c>
      <c r="P62" s="15">
        <v>1</v>
      </c>
      <c r="Q62" s="15">
        <v>1</v>
      </c>
      <c r="R62" s="15">
        <v>2</v>
      </c>
      <c r="S62" s="23">
        <f t="shared" si="1"/>
        <v>0.48935255543384243</v>
      </c>
      <c r="T62" s="17" t="s">
        <v>19</v>
      </c>
      <c r="U62" s="2">
        <v>4.8505988954090411E-2</v>
      </c>
      <c r="V62" s="14" t="s">
        <v>106</v>
      </c>
      <c r="W62" s="15">
        <v>2</v>
      </c>
      <c r="X62" s="15">
        <v>3</v>
      </c>
      <c r="Y62" s="15">
        <v>1</v>
      </c>
      <c r="Z62" s="15">
        <v>1</v>
      </c>
      <c r="AA62" s="15">
        <v>2</v>
      </c>
      <c r="AB62" s="23">
        <f t="shared" si="2"/>
        <v>0.48935255543384243</v>
      </c>
      <c r="AC62" s="18" t="s">
        <v>20</v>
      </c>
      <c r="AD62" s="2">
        <v>0.11426558624568146</v>
      </c>
      <c r="AE62" s="14" t="s">
        <v>106</v>
      </c>
      <c r="AF62" s="15">
        <v>4</v>
      </c>
      <c r="AG62" s="15">
        <v>1</v>
      </c>
      <c r="AH62" s="15">
        <v>1</v>
      </c>
      <c r="AI62" s="15">
        <v>1</v>
      </c>
      <c r="AJ62" s="15">
        <v>2</v>
      </c>
      <c r="AK62" s="23">
        <f t="shared" si="3"/>
        <v>1.0673825127299523</v>
      </c>
      <c r="AL62" s="19" t="s">
        <v>21</v>
      </c>
      <c r="AM62" s="2">
        <v>4.6224585896076299E-4</v>
      </c>
      <c r="AN62" s="14" t="s">
        <v>106</v>
      </c>
      <c r="AO62" s="15">
        <v>2</v>
      </c>
      <c r="AP62" s="15">
        <v>3</v>
      </c>
      <c r="AQ62" s="15">
        <v>1</v>
      </c>
      <c r="AR62" s="15">
        <v>1</v>
      </c>
      <c r="AS62" s="15">
        <v>2</v>
      </c>
      <c r="AT62" s="23">
        <f t="shared" si="4"/>
        <v>0.48935255543384243</v>
      </c>
      <c r="AU62" s="20" t="s">
        <v>22</v>
      </c>
      <c r="AV62" s="61">
        <v>0</v>
      </c>
      <c r="AW62" s="62"/>
      <c r="AX62" s="63"/>
      <c r="AY62" s="63"/>
      <c r="AZ62" s="63"/>
      <c r="BA62" s="63"/>
      <c r="BB62" s="63"/>
      <c r="BC62" s="66">
        <v>0</v>
      </c>
      <c r="BD62" s="21" t="s">
        <v>23</v>
      </c>
      <c r="BE62" s="2">
        <v>2.8010999999999998E-2</v>
      </c>
      <c r="BF62" s="14" t="s">
        <v>7</v>
      </c>
      <c r="BG62" s="15">
        <v>1</v>
      </c>
      <c r="BH62" s="15">
        <v>1</v>
      </c>
      <c r="BI62" s="15">
        <v>1</v>
      </c>
      <c r="BJ62" s="15">
        <v>1</v>
      </c>
      <c r="BK62" s="15">
        <v>3</v>
      </c>
      <c r="BL62" s="23">
        <f t="shared" si="5"/>
        <v>1.0141150152164342</v>
      </c>
      <c r="BM62" s="22" t="s">
        <v>24</v>
      </c>
      <c r="BN62" s="2">
        <v>5.6932926829268335E-4</v>
      </c>
      <c r="BO62" s="14" t="s">
        <v>106</v>
      </c>
      <c r="BP62" s="15">
        <v>2</v>
      </c>
      <c r="BQ62" s="15">
        <v>3</v>
      </c>
      <c r="BR62" s="15">
        <v>1</v>
      </c>
      <c r="BS62" s="15">
        <v>1</v>
      </c>
      <c r="BT62" s="15">
        <v>2</v>
      </c>
      <c r="BU62" s="23">
        <f t="shared" si="6"/>
        <v>0.48935255543384243</v>
      </c>
    </row>
    <row r="63" spans="1:73" ht="15">
      <c r="A63" s="12">
        <v>2009</v>
      </c>
      <c r="B63" s="30" t="s">
        <v>25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18</v>
      </c>
      <c r="L63" s="2">
        <v>1.5910175267770166E-2</v>
      </c>
      <c r="M63" s="14" t="s">
        <v>106</v>
      </c>
      <c r="N63" s="15">
        <v>2</v>
      </c>
      <c r="O63" s="15">
        <v>2</v>
      </c>
      <c r="P63" s="15">
        <v>1</v>
      </c>
      <c r="Q63" s="15">
        <v>1</v>
      </c>
      <c r="R63" s="15">
        <v>2</v>
      </c>
      <c r="S63" s="23">
        <f t="shared" si="1"/>
        <v>0.37356464144298923</v>
      </c>
      <c r="T63" s="17" t="s">
        <v>19</v>
      </c>
      <c r="U63" s="2">
        <v>4.8505988954090411E-2</v>
      </c>
      <c r="V63" s="14" t="s">
        <v>106</v>
      </c>
      <c r="W63" s="15">
        <v>2</v>
      </c>
      <c r="X63" s="15">
        <v>2</v>
      </c>
      <c r="Y63" s="15">
        <v>1</v>
      </c>
      <c r="Z63" s="15">
        <v>1</v>
      </c>
      <c r="AA63" s="15">
        <v>2</v>
      </c>
      <c r="AB63" s="23">
        <f t="shared" si="2"/>
        <v>0.37356464144298923</v>
      </c>
      <c r="AC63" s="18" t="s">
        <v>20</v>
      </c>
      <c r="AD63" s="2">
        <v>0.1146215570366647</v>
      </c>
      <c r="AE63" s="14" t="s">
        <v>106</v>
      </c>
      <c r="AF63" s="15">
        <v>4</v>
      </c>
      <c r="AG63" s="15">
        <v>1</v>
      </c>
      <c r="AH63" s="15">
        <v>1</v>
      </c>
      <c r="AI63" s="15">
        <v>1</v>
      </c>
      <c r="AJ63" s="15">
        <v>2</v>
      </c>
      <c r="AK63" s="23">
        <f t="shared" si="3"/>
        <v>1.0673825127299523</v>
      </c>
      <c r="AL63" s="19" t="s">
        <v>21</v>
      </c>
      <c r="AM63" s="2">
        <v>4.6224585896076299E-4</v>
      </c>
      <c r="AN63" s="14" t="s">
        <v>106</v>
      </c>
      <c r="AO63" s="15">
        <v>2</v>
      </c>
      <c r="AP63" s="15">
        <v>2</v>
      </c>
      <c r="AQ63" s="15">
        <v>1</v>
      </c>
      <c r="AR63" s="15">
        <v>1</v>
      </c>
      <c r="AS63" s="15">
        <v>2</v>
      </c>
      <c r="AT63" s="23">
        <f t="shared" si="4"/>
        <v>0.37356464144298923</v>
      </c>
      <c r="AU63" s="20" t="s">
        <v>22</v>
      </c>
      <c r="AV63" s="61">
        <v>0</v>
      </c>
      <c r="AW63" s="62"/>
      <c r="AX63" s="63"/>
      <c r="AY63" s="63"/>
      <c r="AZ63" s="63"/>
      <c r="BA63" s="63"/>
      <c r="BB63" s="63"/>
      <c r="BC63" s="66">
        <v>0</v>
      </c>
      <c r="BD63" s="21" t="s">
        <v>23</v>
      </c>
      <c r="BE63" s="2">
        <v>2.8010999999999998E-2</v>
      </c>
      <c r="BF63" s="14" t="s">
        <v>7</v>
      </c>
      <c r="BG63" s="15">
        <v>1</v>
      </c>
      <c r="BH63" s="15">
        <v>1</v>
      </c>
      <c r="BI63" s="15">
        <v>1</v>
      </c>
      <c r="BJ63" s="15">
        <v>1</v>
      </c>
      <c r="BK63" s="15">
        <v>3</v>
      </c>
      <c r="BL63" s="23">
        <f t="shared" si="5"/>
        <v>1.0141150152164342</v>
      </c>
      <c r="BM63" s="22" t="s">
        <v>24</v>
      </c>
      <c r="BN63" s="2">
        <v>5.6932926829268335E-4</v>
      </c>
      <c r="BO63" s="14" t="s">
        <v>106</v>
      </c>
      <c r="BP63" s="15">
        <v>2</v>
      </c>
      <c r="BQ63" s="15">
        <v>2</v>
      </c>
      <c r="BR63" s="15">
        <v>1</v>
      </c>
      <c r="BS63" s="15">
        <v>1</v>
      </c>
      <c r="BT63" s="15">
        <v>2</v>
      </c>
      <c r="BU63" s="23">
        <f t="shared" si="6"/>
        <v>0.37356464144298923</v>
      </c>
    </row>
    <row r="64" spans="1:73" ht="15">
      <c r="A64" s="12">
        <v>2010</v>
      </c>
      <c r="B64" s="30" t="s">
        <v>25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18</v>
      </c>
      <c r="L64" s="2">
        <v>1.5910175267770166E-2</v>
      </c>
      <c r="M64" s="14" t="s">
        <v>106</v>
      </c>
      <c r="N64" s="15">
        <v>2</v>
      </c>
      <c r="O64" s="15">
        <v>2</v>
      </c>
      <c r="P64" s="15">
        <v>1</v>
      </c>
      <c r="Q64" s="15">
        <v>1</v>
      </c>
      <c r="R64" s="15">
        <v>2</v>
      </c>
      <c r="S64" s="23">
        <f t="shared" si="1"/>
        <v>0.37356464144298923</v>
      </c>
      <c r="T64" s="17" t="s">
        <v>19</v>
      </c>
      <c r="U64" s="2">
        <v>4.8505988954090411E-2</v>
      </c>
      <c r="V64" s="14" t="s">
        <v>106</v>
      </c>
      <c r="W64" s="15">
        <v>2</v>
      </c>
      <c r="X64" s="15">
        <v>2</v>
      </c>
      <c r="Y64" s="15">
        <v>1</v>
      </c>
      <c r="Z64" s="15">
        <v>1</v>
      </c>
      <c r="AA64" s="15">
        <v>2</v>
      </c>
      <c r="AB64" s="23">
        <f t="shared" si="2"/>
        <v>0.37356464144298923</v>
      </c>
      <c r="AC64" s="18" t="s">
        <v>20</v>
      </c>
      <c r="AD64" s="2">
        <v>0.11497752782764795</v>
      </c>
      <c r="AE64" s="14" t="s">
        <v>106</v>
      </c>
      <c r="AF64" s="15">
        <v>4</v>
      </c>
      <c r="AG64" s="15">
        <v>1</v>
      </c>
      <c r="AH64" s="15">
        <v>1</v>
      </c>
      <c r="AI64" s="15">
        <v>1</v>
      </c>
      <c r="AJ64" s="15">
        <v>2</v>
      </c>
      <c r="AK64" s="23">
        <f t="shared" si="3"/>
        <v>1.0673825127299523</v>
      </c>
      <c r="AL64" s="19" t="s">
        <v>21</v>
      </c>
      <c r="AM64" s="2">
        <v>4.6224585896076299E-4</v>
      </c>
      <c r="AN64" s="14" t="s">
        <v>106</v>
      </c>
      <c r="AO64" s="15">
        <v>2</v>
      </c>
      <c r="AP64" s="15">
        <v>2</v>
      </c>
      <c r="AQ64" s="15">
        <v>1</v>
      </c>
      <c r="AR64" s="15">
        <v>1</v>
      </c>
      <c r="AS64" s="15">
        <v>2</v>
      </c>
      <c r="AT64" s="23">
        <f t="shared" si="4"/>
        <v>0.37356464144298923</v>
      </c>
      <c r="AU64" s="20" t="s">
        <v>22</v>
      </c>
      <c r="AV64" s="61">
        <v>0</v>
      </c>
      <c r="AW64" s="62"/>
      <c r="AX64" s="63"/>
      <c r="AY64" s="63"/>
      <c r="AZ64" s="63"/>
      <c r="BA64" s="63"/>
      <c r="BB64" s="63"/>
      <c r="BC64" s="66">
        <v>0</v>
      </c>
      <c r="BD64" s="21" t="s">
        <v>23</v>
      </c>
      <c r="BE64" s="2">
        <v>2.8010999999999998E-2</v>
      </c>
      <c r="BF64" s="14" t="s">
        <v>115</v>
      </c>
      <c r="BG64" s="15">
        <v>1</v>
      </c>
      <c r="BH64" s="15">
        <v>1</v>
      </c>
      <c r="BI64" s="15">
        <v>1</v>
      </c>
      <c r="BJ64" s="15">
        <v>1</v>
      </c>
      <c r="BK64" s="15">
        <v>2</v>
      </c>
      <c r="BL64" s="23">
        <f t="shared" si="5"/>
        <v>0.34297081055722239</v>
      </c>
      <c r="BM64" s="22" t="s">
        <v>24</v>
      </c>
      <c r="BN64" s="2">
        <v>5.6932926829268335E-4</v>
      </c>
      <c r="BO64" s="14" t="s">
        <v>106</v>
      </c>
      <c r="BP64" s="15">
        <v>2</v>
      </c>
      <c r="BQ64" s="15">
        <v>2</v>
      </c>
      <c r="BR64" s="15">
        <v>1</v>
      </c>
      <c r="BS64" s="15">
        <v>1</v>
      </c>
      <c r="BT64" s="15">
        <v>2</v>
      </c>
      <c r="BU64" s="23">
        <f t="shared" si="6"/>
        <v>0.37356464144298923</v>
      </c>
    </row>
    <row r="65" spans="1:73" ht="15">
      <c r="A65" s="12">
        <v>2011</v>
      </c>
      <c r="B65" s="30" t="s">
        <v>25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18</v>
      </c>
      <c r="L65" s="2">
        <v>1.5910175267770166E-2</v>
      </c>
      <c r="M65" s="14" t="s">
        <v>106</v>
      </c>
      <c r="N65" s="15">
        <v>2</v>
      </c>
      <c r="O65" s="15">
        <v>2</v>
      </c>
      <c r="P65" s="15">
        <v>1</v>
      </c>
      <c r="Q65" s="15">
        <v>1</v>
      </c>
      <c r="R65" s="15">
        <v>2</v>
      </c>
      <c r="S65" s="23">
        <f t="shared" si="1"/>
        <v>0.37356464144298923</v>
      </c>
      <c r="T65" s="17" t="s">
        <v>19</v>
      </c>
      <c r="U65" s="2">
        <v>4.8505988954090411E-2</v>
      </c>
      <c r="V65" s="14" t="s">
        <v>106</v>
      </c>
      <c r="W65" s="15">
        <v>2</v>
      </c>
      <c r="X65" s="15">
        <v>2</v>
      </c>
      <c r="Y65" s="15">
        <v>1</v>
      </c>
      <c r="Z65" s="15">
        <v>1</v>
      </c>
      <c r="AA65" s="15">
        <v>2</v>
      </c>
      <c r="AB65" s="23">
        <f t="shared" si="2"/>
        <v>0.37356464144298923</v>
      </c>
      <c r="AC65" s="18" t="s">
        <v>20</v>
      </c>
      <c r="AD65" s="2">
        <v>0.11675520983057006</v>
      </c>
      <c r="AE65" s="14" t="s">
        <v>106</v>
      </c>
      <c r="AF65" s="15">
        <v>4</v>
      </c>
      <c r="AG65" s="15">
        <v>1</v>
      </c>
      <c r="AH65" s="15">
        <v>1</v>
      </c>
      <c r="AI65" s="15">
        <v>1</v>
      </c>
      <c r="AJ65" s="15">
        <v>2</v>
      </c>
      <c r="AK65" s="23">
        <f t="shared" si="3"/>
        <v>1.0673825127299523</v>
      </c>
      <c r="AL65" s="19" t="s">
        <v>21</v>
      </c>
      <c r="AM65" s="2">
        <v>4.6224585896076299E-4</v>
      </c>
      <c r="AN65" s="14" t="s">
        <v>106</v>
      </c>
      <c r="AO65" s="15">
        <v>2</v>
      </c>
      <c r="AP65" s="15">
        <v>2</v>
      </c>
      <c r="AQ65" s="15">
        <v>1</v>
      </c>
      <c r="AR65" s="15">
        <v>1</v>
      </c>
      <c r="AS65" s="15">
        <v>2</v>
      </c>
      <c r="AT65" s="23">
        <f t="shared" si="4"/>
        <v>0.37356464144298923</v>
      </c>
      <c r="AU65" s="20" t="s">
        <v>22</v>
      </c>
      <c r="AV65" s="61">
        <v>0</v>
      </c>
      <c r="AW65" s="62"/>
      <c r="AX65" s="63"/>
      <c r="AY65" s="63"/>
      <c r="AZ65" s="63"/>
      <c r="BA65" s="63"/>
      <c r="BB65" s="63"/>
      <c r="BC65" s="66">
        <v>0</v>
      </c>
      <c r="BD65" s="21" t="s">
        <v>23</v>
      </c>
      <c r="BE65" s="2">
        <v>2.7388533333333333E-2</v>
      </c>
      <c r="BF65" s="14" t="s">
        <v>7</v>
      </c>
      <c r="BG65" s="15">
        <v>2</v>
      </c>
      <c r="BH65" s="15">
        <v>1</v>
      </c>
      <c r="BI65" s="15">
        <v>1</v>
      </c>
      <c r="BJ65" s="15">
        <v>1</v>
      </c>
      <c r="BK65" s="15">
        <v>3</v>
      </c>
      <c r="BL65" s="23">
        <f t="shared" si="5"/>
        <v>1.0195048044558219</v>
      </c>
      <c r="BM65" s="22" t="s">
        <v>24</v>
      </c>
      <c r="BN65" s="2">
        <v>5.6932926829268335E-4</v>
      </c>
      <c r="BO65" s="14" t="s">
        <v>106</v>
      </c>
      <c r="BP65" s="15">
        <v>2</v>
      </c>
      <c r="BQ65" s="15">
        <v>2</v>
      </c>
      <c r="BR65" s="15">
        <v>1</v>
      </c>
      <c r="BS65" s="15">
        <v>1</v>
      </c>
      <c r="BT65" s="15">
        <v>2</v>
      </c>
      <c r="BU65" s="23">
        <f t="shared" si="6"/>
        <v>0.37356464144298923</v>
      </c>
    </row>
    <row r="66" spans="1:73" ht="15">
      <c r="A66" s="12">
        <v>2012</v>
      </c>
      <c r="B66" s="30" t="s">
        <v>25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18</v>
      </c>
      <c r="L66" s="2">
        <v>1.5910175267770166E-2</v>
      </c>
      <c r="M66" s="14" t="s">
        <v>106</v>
      </c>
      <c r="N66" s="15">
        <v>2</v>
      </c>
      <c r="O66" s="15">
        <v>2</v>
      </c>
      <c r="P66" s="15">
        <v>1</v>
      </c>
      <c r="Q66" s="15">
        <v>1</v>
      </c>
      <c r="R66" s="15">
        <v>2</v>
      </c>
      <c r="S66" s="23">
        <f t="shared" si="1"/>
        <v>0.37356464144298923</v>
      </c>
      <c r="T66" s="17" t="s">
        <v>19</v>
      </c>
      <c r="U66" s="2">
        <v>4.8505988954090411E-2</v>
      </c>
      <c r="V66" s="14" t="s">
        <v>106</v>
      </c>
      <c r="W66" s="15">
        <v>2</v>
      </c>
      <c r="X66" s="15">
        <v>2</v>
      </c>
      <c r="Y66" s="15">
        <v>1</v>
      </c>
      <c r="Z66" s="15">
        <v>1</v>
      </c>
      <c r="AA66" s="15">
        <v>2</v>
      </c>
      <c r="AB66" s="23">
        <f t="shared" si="2"/>
        <v>0.37356464144298923</v>
      </c>
      <c r="AC66" s="18" t="s">
        <v>20</v>
      </c>
      <c r="AD66" s="2">
        <v>0.11853289183349217</v>
      </c>
      <c r="AE66" s="14" t="s">
        <v>106</v>
      </c>
      <c r="AF66" s="15">
        <v>4</v>
      </c>
      <c r="AG66" s="15">
        <v>1</v>
      </c>
      <c r="AH66" s="15">
        <v>1</v>
      </c>
      <c r="AI66" s="15">
        <v>1</v>
      </c>
      <c r="AJ66" s="15">
        <v>2</v>
      </c>
      <c r="AK66" s="23">
        <f t="shared" si="3"/>
        <v>1.0673825127299523</v>
      </c>
      <c r="AL66" s="19" t="s">
        <v>21</v>
      </c>
      <c r="AM66" s="2">
        <v>4.6224585896076299E-4</v>
      </c>
      <c r="AN66" s="14" t="s">
        <v>106</v>
      </c>
      <c r="AO66" s="15">
        <v>2</v>
      </c>
      <c r="AP66" s="15">
        <v>2</v>
      </c>
      <c r="AQ66" s="15">
        <v>1</v>
      </c>
      <c r="AR66" s="15">
        <v>1</v>
      </c>
      <c r="AS66" s="15">
        <v>2</v>
      </c>
      <c r="AT66" s="23">
        <f t="shared" si="4"/>
        <v>0.37356464144298923</v>
      </c>
      <c r="AU66" s="20" t="s">
        <v>22</v>
      </c>
      <c r="AV66" s="61">
        <v>0</v>
      </c>
      <c r="AW66" s="62"/>
      <c r="AX66" s="63"/>
      <c r="AY66" s="63"/>
      <c r="AZ66" s="63"/>
      <c r="BA66" s="63"/>
      <c r="BB66" s="63"/>
      <c r="BC66" s="66">
        <v>0</v>
      </c>
      <c r="BD66" s="21" t="s">
        <v>23</v>
      </c>
      <c r="BE66" s="2">
        <v>2.6766066666666668E-2</v>
      </c>
      <c r="BF66" s="14" t="s">
        <v>7</v>
      </c>
      <c r="BG66" s="15">
        <v>2</v>
      </c>
      <c r="BH66" s="15">
        <v>1</v>
      </c>
      <c r="BI66" s="15">
        <v>1</v>
      </c>
      <c r="BJ66" s="15">
        <v>1</v>
      </c>
      <c r="BK66" s="15">
        <v>3</v>
      </c>
      <c r="BL66" s="23">
        <f t="shared" si="5"/>
        <v>1.0195048044558219</v>
      </c>
      <c r="BM66" s="22" t="s">
        <v>24</v>
      </c>
      <c r="BN66" s="2">
        <v>5.6932926829268335E-4</v>
      </c>
      <c r="BO66" s="14" t="s">
        <v>106</v>
      </c>
      <c r="BP66" s="15">
        <v>2</v>
      </c>
      <c r="BQ66" s="15">
        <v>2</v>
      </c>
      <c r="BR66" s="15">
        <v>1</v>
      </c>
      <c r="BS66" s="15">
        <v>1</v>
      </c>
      <c r="BT66" s="15">
        <v>2</v>
      </c>
      <c r="BU66" s="23">
        <f t="shared" si="6"/>
        <v>0.37356464144298923</v>
      </c>
    </row>
    <row r="67" spans="1:73" ht="15">
      <c r="A67" s="12">
        <v>2013</v>
      </c>
      <c r="B67" s="30" t="s">
        <v>25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18</v>
      </c>
      <c r="L67" s="2">
        <v>1.5910175267770166E-2</v>
      </c>
      <c r="M67" s="14" t="s">
        <v>106</v>
      </c>
      <c r="N67" s="15">
        <v>2</v>
      </c>
      <c r="O67" s="15">
        <v>2</v>
      </c>
      <c r="P67" s="15">
        <v>1</v>
      </c>
      <c r="Q67" s="15">
        <v>1</v>
      </c>
      <c r="R67" s="15">
        <v>2</v>
      </c>
      <c r="S67" s="23">
        <f t="shared" si="1"/>
        <v>0.37356464144298923</v>
      </c>
      <c r="T67" s="17" t="s">
        <v>19</v>
      </c>
      <c r="U67" s="2">
        <v>4.8505988954090411E-2</v>
      </c>
      <c r="V67" s="14" t="s">
        <v>106</v>
      </c>
      <c r="W67" s="15">
        <v>2</v>
      </c>
      <c r="X67" s="15">
        <v>2</v>
      </c>
      <c r="Y67" s="15">
        <v>1</v>
      </c>
      <c r="Z67" s="15">
        <v>1</v>
      </c>
      <c r="AA67" s="15">
        <v>2</v>
      </c>
      <c r="AB67" s="23">
        <f t="shared" si="2"/>
        <v>0.37356464144298923</v>
      </c>
      <c r="AC67" s="18" t="s">
        <v>20</v>
      </c>
      <c r="AD67" s="2">
        <v>0.12031057383641428</v>
      </c>
      <c r="AE67" s="14" t="s">
        <v>106</v>
      </c>
      <c r="AF67" s="15">
        <v>4</v>
      </c>
      <c r="AG67" s="15">
        <v>1</v>
      </c>
      <c r="AH67" s="15">
        <v>1</v>
      </c>
      <c r="AI67" s="15">
        <v>1</v>
      </c>
      <c r="AJ67" s="15">
        <v>2</v>
      </c>
      <c r="AK67" s="23">
        <f t="shared" si="3"/>
        <v>1.0673825127299523</v>
      </c>
      <c r="AL67" s="19" t="s">
        <v>21</v>
      </c>
      <c r="AM67" s="2">
        <v>4.6224585896076299E-4</v>
      </c>
      <c r="AN67" s="14" t="s">
        <v>106</v>
      </c>
      <c r="AO67" s="15">
        <v>2</v>
      </c>
      <c r="AP67" s="15">
        <v>2</v>
      </c>
      <c r="AQ67" s="15">
        <v>1</v>
      </c>
      <c r="AR67" s="15">
        <v>1</v>
      </c>
      <c r="AS67" s="15">
        <v>2</v>
      </c>
      <c r="AT67" s="23">
        <f t="shared" si="4"/>
        <v>0.37356464144298923</v>
      </c>
      <c r="AU67" s="20" t="s">
        <v>22</v>
      </c>
      <c r="AV67" s="61">
        <v>0</v>
      </c>
      <c r="AW67" s="62"/>
      <c r="AX67" s="63"/>
      <c r="AY67" s="63"/>
      <c r="AZ67" s="63"/>
      <c r="BA67" s="63"/>
      <c r="BB67" s="63"/>
      <c r="BC67" s="66">
        <v>0</v>
      </c>
      <c r="BD67" s="21" t="s">
        <v>23</v>
      </c>
      <c r="BE67" s="2">
        <v>2.6143599999999999E-2</v>
      </c>
      <c r="BF67" s="14" t="s">
        <v>116</v>
      </c>
      <c r="BG67" s="15">
        <v>2</v>
      </c>
      <c r="BH67" s="15">
        <v>1</v>
      </c>
      <c r="BI67" s="15">
        <v>1</v>
      </c>
      <c r="BJ67" s="15">
        <v>1</v>
      </c>
      <c r="BK67" s="15">
        <v>2</v>
      </c>
      <c r="BL67" s="23">
        <f t="shared" si="5"/>
        <v>0.35859414261160716</v>
      </c>
      <c r="BM67" s="22" t="s">
        <v>24</v>
      </c>
      <c r="BN67" s="2">
        <v>5.6932926829268335E-4</v>
      </c>
      <c r="BO67" s="14" t="s">
        <v>106</v>
      </c>
      <c r="BP67" s="15">
        <v>2</v>
      </c>
      <c r="BQ67" s="15">
        <v>2</v>
      </c>
      <c r="BR67" s="15">
        <v>1</v>
      </c>
      <c r="BS67" s="15">
        <v>1</v>
      </c>
      <c r="BT67" s="15">
        <v>2</v>
      </c>
      <c r="BU67" s="23">
        <f t="shared" si="6"/>
        <v>0.37356464144298923</v>
      </c>
    </row>
    <row r="68" spans="1:73" ht="15">
      <c r="A68" s="12">
        <v>2014</v>
      </c>
      <c r="B68" s="30" t="s">
        <v>25</v>
      </c>
      <c r="C68" s="34"/>
      <c r="D68" s="14"/>
      <c r="E68" s="15"/>
      <c r="F68" s="15"/>
      <c r="G68" s="15"/>
      <c r="H68" s="15"/>
      <c r="I68" s="15"/>
      <c r="J68" s="23">
        <f t="shared" ref="J68:J73" si="7">SQRT((1.5*EXP(1.105*I68))^2+(1.5*EXP(1.105*(E68-1)))^2+(1.5*EXP(1.105*(F68-1)))^2+(1.5*EXP(1.105*(G68-1)))^2+(1.5*EXP(1.105*(H68-1)))^2)/100*2.45</f>
        <v>4.4081660908397297E-2</v>
      </c>
      <c r="K68" s="13" t="s">
        <v>18</v>
      </c>
      <c r="L68" s="2">
        <v>1.5910175267770166E-2</v>
      </c>
      <c r="M68" s="14" t="s">
        <v>106</v>
      </c>
      <c r="N68" s="15">
        <v>2</v>
      </c>
      <c r="O68" s="15">
        <v>1</v>
      </c>
      <c r="P68" s="15">
        <v>1</v>
      </c>
      <c r="Q68" s="15">
        <v>1</v>
      </c>
      <c r="R68" s="15">
        <v>2</v>
      </c>
      <c r="S68" s="23">
        <f t="shared" si="1"/>
        <v>0.35859414261160716</v>
      </c>
      <c r="T68" s="17" t="s">
        <v>19</v>
      </c>
      <c r="U68" s="2">
        <v>4.8505988954090411E-2</v>
      </c>
      <c r="V68" s="14" t="s">
        <v>106</v>
      </c>
      <c r="W68" s="15">
        <v>2</v>
      </c>
      <c r="X68" s="15">
        <v>1</v>
      </c>
      <c r="Y68" s="15">
        <v>1</v>
      </c>
      <c r="Z68" s="15">
        <v>1</v>
      </c>
      <c r="AA68" s="15">
        <v>2</v>
      </c>
      <c r="AB68" s="23">
        <f t="shared" si="2"/>
        <v>0.35859414261160716</v>
      </c>
      <c r="AC68" s="18" t="s">
        <v>20</v>
      </c>
      <c r="AD68" s="2">
        <v>0.12208825583933641</v>
      </c>
      <c r="AE68" s="14" t="s">
        <v>106</v>
      </c>
      <c r="AF68" s="15">
        <v>2</v>
      </c>
      <c r="AG68" s="15">
        <v>1</v>
      </c>
      <c r="AH68" s="15">
        <v>1</v>
      </c>
      <c r="AI68" s="15">
        <v>1</v>
      </c>
      <c r="AJ68" s="15">
        <v>2</v>
      </c>
      <c r="AK68" s="23">
        <f t="shared" si="3"/>
        <v>0.35859414261160716</v>
      </c>
      <c r="AL68" s="19" t="s">
        <v>21</v>
      </c>
      <c r="AM68" s="2">
        <v>4.6224585896076343E-4</v>
      </c>
      <c r="AN68" s="14" t="s">
        <v>106</v>
      </c>
      <c r="AO68" s="15">
        <v>2</v>
      </c>
      <c r="AP68" s="15">
        <v>1</v>
      </c>
      <c r="AQ68" s="15">
        <v>1</v>
      </c>
      <c r="AR68" s="15">
        <v>1</v>
      </c>
      <c r="AS68" s="15">
        <v>2</v>
      </c>
      <c r="AT68" s="23">
        <f t="shared" si="4"/>
        <v>0.35859414261160716</v>
      </c>
      <c r="AU68" s="20" t="s">
        <v>22</v>
      </c>
      <c r="AV68" s="61">
        <v>0</v>
      </c>
      <c r="AW68" s="62"/>
      <c r="AX68" s="63"/>
      <c r="AY68" s="63"/>
      <c r="AZ68" s="63"/>
      <c r="BA68" s="63"/>
      <c r="BB68" s="63"/>
      <c r="BC68" s="66">
        <v>0</v>
      </c>
      <c r="BD68" s="21" t="s">
        <v>23</v>
      </c>
      <c r="BE68" s="2">
        <v>2.8928332653893236E-2</v>
      </c>
      <c r="BF68" s="14" t="s">
        <v>106</v>
      </c>
      <c r="BG68" s="15">
        <v>2</v>
      </c>
      <c r="BH68" s="15">
        <v>1</v>
      </c>
      <c r="BI68" s="15">
        <v>1</v>
      </c>
      <c r="BJ68" s="15">
        <v>1</v>
      </c>
      <c r="BK68" s="15">
        <v>2</v>
      </c>
      <c r="BL68" s="23">
        <f t="shared" si="5"/>
        <v>0.35859414261160716</v>
      </c>
      <c r="BM68" s="22" t="s">
        <v>24</v>
      </c>
      <c r="BN68" s="2">
        <v>5.6932926829268335E-4</v>
      </c>
      <c r="BO68" s="14" t="s">
        <v>106</v>
      </c>
      <c r="BP68" s="15">
        <v>2</v>
      </c>
      <c r="BQ68" s="15">
        <v>1</v>
      </c>
      <c r="BR68" s="15">
        <v>1</v>
      </c>
      <c r="BS68" s="15">
        <v>1</v>
      </c>
      <c r="BT68" s="15">
        <v>2</v>
      </c>
      <c r="BU68" s="23">
        <f t="shared" si="6"/>
        <v>0.35859414261160716</v>
      </c>
    </row>
    <row r="69" spans="1:73" ht="15">
      <c r="A69" s="12">
        <v>2015</v>
      </c>
      <c r="B69" s="30" t="s">
        <v>25</v>
      </c>
      <c r="C69" s="34"/>
      <c r="D69" s="14"/>
      <c r="E69" s="15"/>
      <c r="F69" s="15"/>
      <c r="G69" s="15"/>
      <c r="H69" s="15"/>
      <c r="I69" s="15"/>
      <c r="J69" s="23">
        <f t="shared" si="7"/>
        <v>4.4081660908397297E-2</v>
      </c>
      <c r="K69" s="13" t="s">
        <v>18</v>
      </c>
      <c r="L69" s="2">
        <v>1.5910175267770166E-2</v>
      </c>
      <c r="M69" s="14" t="s">
        <v>106</v>
      </c>
      <c r="N69" s="15">
        <v>2</v>
      </c>
      <c r="O69" s="15">
        <v>2</v>
      </c>
      <c r="P69" s="15">
        <v>1</v>
      </c>
      <c r="Q69" s="15">
        <v>1</v>
      </c>
      <c r="R69" s="15">
        <v>2</v>
      </c>
      <c r="S69" s="23">
        <f t="shared" si="1"/>
        <v>0.37356464144298923</v>
      </c>
      <c r="T69" s="17" t="s">
        <v>19</v>
      </c>
      <c r="U69" s="2">
        <v>3.772525252525253E-2</v>
      </c>
      <c r="V69" s="14" t="s">
        <v>108</v>
      </c>
      <c r="W69" s="15">
        <v>2</v>
      </c>
      <c r="X69" s="15">
        <v>1</v>
      </c>
      <c r="Y69" s="15">
        <v>1</v>
      </c>
      <c r="Z69" s="15">
        <v>1</v>
      </c>
      <c r="AA69" s="15">
        <v>2</v>
      </c>
      <c r="AB69" s="23">
        <f t="shared" si="2"/>
        <v>0.35859414261160716</v>
      </c>
      <c r="AC69" s="18" t="s">
        <v>20</v>
      </c>
      <c r="AD69" s="2">
        <v>0.15172625000000001</v>
      </c>
      <c r="AE69" s="14" t="s">
        <v>117</v>
      </c>
      <c r="AF69" s="15">
        <v>2</v>
      </c>
      <c r="AG69" s="15">
        <v>1</v>
      </c>
      <c r="AH69" s="15">
        <v>1</v>
      </c>
      <c r="AI69" s="15">
        <v>1</v>
      </c>
      <c r="AJ69" s="15">
        <v>2</v>
      </c>
      <c r="AK69" s="23">
        <f t="shared" si="3"/>
        <v>0.35859414261160716</v>
      </c>
      <c r="AL69" s="19" t="s">
        <v>21</v>
      </c>
      <c r="AM69" s="2">
        <v>4.6224585896076343E-4</v>
      </c>
      <c r="AN69" s="14" t="s">
        <v>106</v>
      </c>
      <c r="AO69" s="15">
        <v>2</v>
      </c>
      <c r="AP69" s="15">
        <v>1</v>
      </c>
      <c r="AQ69" s="15">
        <v>1</v>
      </c>
      <c r="AR69" s="15">
        <v>1</v>
      </c>
      <c r="AS69" s="15">
        <v>2</v>
      </c>
      <c r="AT69" s="23">
        <f t="shared" si="4"/>
        <v>0.35859414261160716</v>
      </c>
      <c r="AU69" s="20" t="s">
        <v>22</v>
      </c>
      <c r="AV69" s="61">
        <v>0</v>
      </c>
      <c r="AW69" s="62"/>
      <c r="AX69" s="63"/>
      <c r="AY69" s="63"/>
      <c r="AZ69" s="63"/>
      <c r="BA69" s="63"/>
      <c r="BB69" s="63"/>
      <c r="BC69" s="66">
        <v>0</v>
      </c>
      <c r="BD69" s="21" t="s">
        <v>23</v>
      </c>
      <c r="BE69" s="2">
        <v>2.8928332653893236E-2</v>
      </c>
      <c r="BF69" s="14" t="s">
        <v>106</v>
      </c>
      <c r="BG69" s="15">
        <v>2</v>
      </c>
      <c r="BH69" s="15">
        <v>2</v>
      </c>
      <c r="BI69" s="15">
        <v>1</v>
      </c>
      <c r="BJ69" s="15">
        <v>1</v>
      </c>
      <c r="BK69" s="15">
        <v>2</v>
      </c>
      <c r="BL69" s="23">
        <f t="shared" si="5"/>
        <v>0.37356464144298923</v>
      </c>
      <c r="BM69" s="22" t="s">
        <v>24</v>
      </c>
      <c r="BN69" s="2">
        <v>5.6932926829268335E-4</v>
      </c>
      <c r="BO69" s="14" t="s">
        <v>106</v>
      </c>
      <c r="BP69" s="15">
        <v>2</v>
      </c>
      <c r="BQ69" s="15">
        <v>2</v>
      </c>
      <c r="BR69" s="15">
        <v>1</v>
      </c>
      <c r="BS69" s="15">
        <v>1</v>
      </c>
      <c r="BT69" s="15">
        <v>2</v>
      </c>
      <c r="BU69" s="23">
        <f t="shared" si="6"/>
        <v>0.37356464144298923</v>
      </c>
    </row>
    <row r="70" spans="1:73" ht="15">
      <c r="A70" s="12">
        <v>2016</v>
      </c>
      <c r="B70" s="30" t="s">
        <v>25</v>
      </c>
      <c r="C70" s="34"/>
      <c r="D70" s="14"/>
      <c r="E70" s="15"/>
      <c r="F70" s="15"/>
      <c r="G70" s="15"/>
      <c r="H70" s="15"/>
      <c r="I70" s="15"/>
      <c r="J70" s="23">
        <f t="shared" si="7"/>
        <v>4.4081660908397297E-2</v>
      </c>
      <c r="K70" s="13" t="s">
        <v>18</v>
      </c>
      <c r="L70" s="2">
        <v>1.5910175267770166E-2</v>
      </c>
      <c r="M70" s="14" t="s">
        <v>106</v>
      </c>
      <c r="N70" s="15">
        <v>2</v>
      </c>
      <c r="O70" s="15">
        <v>2</v>
      </c>
      <c r="P70" s="15">
        <v>1</v>
      </c>
      <c r="Q70" s="15">
        <v>1</v>
      </c>
      <c r="R70" s="15">
        <v>2</v>
      </c>
      <c r="S70" s="23">
        <f t="shared" ref="S70:S76" si="8">SQRT((1.5*EXP(1.105*R70))^2+(1.5*EXP(1.105*(N70-1)))^2+(1.5*EXP(1.105*(O70-1)))^2+(1.5*EXP(1.105*(P70-1)))^2+(1.5*EXP(1.105*(Q70-1)))^2)/100*2.45</f>
        <v>0.37356464144298923</v>
      </c>
      <c r="T70" s="17" t="s">
        <v>19</v>
      </c>
      <c r="U70" s="2">
        <v>3.772525252525253E-2</v>
      </c>
      <c r="V70" s="14" t="s">
        <v>108</v>
      </c>
      <c r="W70" s="15">
        <v>2</v>
      </c>
      <c r="X70" s="15">
        <v>2</v>
      </c>
      <c r="Y70" s="15">
        <v>1</v>
      </c>
      <c r="Z70" s="15">
        <v>1</v>
      </c>
      <c r="AA70" s="15">
        <v>2</v>
      </c>
      <c r="AB70" s="23">
        <f t="shared" ref="AB70:AB76" si="9">SQRT((1.5*EXP(1.105*AA70))^2+(1.5*EXP(1.105*(W70-1)))^2+(1.5*EXP(1.105*(X70-1)))^2+(1.5*EXP(1.105*(Y70-1)))^2+(1.5*EXP(1.105*(Z70-1)))^2)/100*2.45</f>
        <v>0.37356464144298923</v>
      </c>
      <c r="AC70" s="18" t="s">
        <v>20</v>
      </c>
      <c r="AD70" s="2">
        <v>0.14005499999999999</v>
      </c>
      <c r="AE70" s="14" t="s">
        <v>117</v>
      </c>
      <c r="AF70" s="15">
        <v>2</v>
      </c>
      <c r="AG70" s="15">
        <v>1</v>
      </c>
      <c r="AH70" s="15">
        <v>1</v>
      </c>
      <c r="AI70" s="15">
        <v>1</v>
      </c>
      <c r="AJ70" s="15">
        <v>2</v>
      </c>
      <c r="AK70" s="23">
        <f t="shared" ref="AK70:AK76" si="10">SQRT((1.5*EXP(1.105*AJ70))^2+(1.5*EXP(1.105*(AF70-1)))^2+(1.5*EXP(1.105*(AG70-1)))^2+(1.5*EXP(1.105*(AH70-1)))^2+(1.5*EXP(1.105*(AI70-1)))^2)/100*2.45</f>
        <v>0.35859414261160716</v>
      </c>
      <c r="AL70" s="19" t="s">
        <v>21</v>
      </c>
      <c r="AM70" s="2">
        <v>4.6224585896076343E-4</v>
      </c>
      <c r="AN70" s="14" t="s">
        <v>106</v>
      </c>
      <c r="AO70" s="15">
        <v>2</v>
      </c>
      <c r="AP70" s="15">
        <v>2</v>
      </c>
      <c r="AQ70" s="15">
        <v>1</v>
      </c>
      <c r="AR70" s="15">
        <v>1</v>
      </c>
      <c r="AS70" s="15">
        <v>2</v>
      </c>
      <c r="AT70" s="23">
        <f t="shared" ref="AT70:AT76" si="11">SQRT((1.5*EXP(1.105*AS70))^2+(1.5*EXP(1.105*(AO70-1)))^2+(1.5*EXP(1.105*(AP70-1)))^2+(1.5*EXP(1.105*(AQ70-1)))^2+(1.5*EXP(1.105*(AR70-1)))^2)/100*2.45</f>
        <v>0.37356464144298923</v>
      </c>
      <c r="AU70" s="20" t="s">
        <v>22</v>
      </c>
      <c r="AV70" s="61">
        <v>0</v>
      </c>
      <c r="AW70" s="62"/>
      <c r="AX70" s="63"/>
      <c r="AY70" s="63"/>
      <c r="AZ70" s="63"/>
      <c r="BA70" s="63"/>
      <c r="BB70" s="63"/>
      <c r="BC70" s="66">
        <v>0</v>
      </c>
      <c r="BD70" s="21" t="s">
        <v>23</v>
      </c>
      <c r="BE70" s="2">
        <v>2.8928332653893236E-2</v>
      </c>
      <c r="BF70" s="14" t="s">
        <v>106</v>
      </c>
      <c r="BG70" s="15">
        <v>2</v>
      </c>
      <c r="BH70" s="15">
        <v>2</v>
      </c>
      <c r="BI70" s="15">
        <v>1</v>
      </c>
      <c r="BJ70" s="15">
        <v>1</v>
      </c>
      <c r="BK70" s="15">
        <v>2</v>
      </c>
      <c r="BL70" s="23">
        <f t="shared" ref="BL70:BL76" si="12">SQRT((1.5*EXP(1.105*BK70))^2+(1.5*EXP(1.105*(BG70-1)))^2+(1.5*EXP(1.105*(BH70-1)))^2+(1.5*EXP(1.105*(BI70-1)))^2+(1.5*EXP(1.105*(BJ70-1)))^2)/100*2.45</f>
        <v>0.37356464144298923</v>
      </c>
      <c r="BM70" s="22" t="s">
        <v>24</v>
      </c>
      <c r="BN70" s="2">
        <v>5.6932926829268335E-4</v>
      </c>
      <c r="BO70" s="14" t="s">
        <v>106</v>
      </c>
      <c r="BP70" s="15">
        <v>2</v>
      </c>
      <c r="BQ70" s="15">
        <v>2</v>
      </c>
      <c r="BR70" s="15">
        <v>1</v>
      </c>
      <c r="BS70" s="15">
        <v>1</v>
      </c>
      <c r="BT70" s="15">
        <v>2</v>
      </c>
      <c r="BU70" s="23">
        <f t="shared" si="6"/>
        <v>0.37356464144298923</v>
      </c>
    </row>
    <row r="71" spans="1:73" ht="15">
      <c r="A71" s="12">
        <v>2017</v>
      </c>
      <c r="B71" s="30" t="s">
        <v>25</v>
      </c>
      <c r="C71" s="34"/>
      <c r="D71" s="14"/>
      <c r="E71" s="15"/>
      <c r="F71" s="15"/>
      <c r="G71" s="15"/>
      <c r="H71" s="15"/>
      <c r="I71" s="15"/>
      <c r="J71" s="23">
        <f t="shared" ref="J71:J72" si="13">SQRT((1.5*EXP(1.105*I71))^2+(1.5*EXP(1.105*(E71-1)))^2+(1.5*EXP(1.105*(F71-1)))^2+(1.5*EXP(1.105*(G71-1)))^2+(1.5*EXP(1.105*(H71-1)))^2)/100*2.45</f>
        <v>4.4081660908397297E-2</v>
      </c>
      <c r="K71" s="13" t="s">
        <v>18</v>
      </c>
      <c r="L71" s="2">
        <v>1.5910175267770166E-2</v>
      </c>
      <c r="M71" s="14" t="s">
        <v>106</v>
      </c>
      <c r="N71" s="15">
        <v>2</v>
      </c>
      <c r="O71" s="15">
        <v>2</v>
      </c>
      <c r="P71" s="15">
        <v>1</v>
      </c>
      <c r="Q71" s="15">
        <v>1</v>
      </c>
      <c r="R71" s="15">
        <v>2</v>
      </c>
      <c r="S71" s="23">
        <f t="shared" si="8"/>
        <v>0.37356464144298923</v>
      </c>
      <c r="T71" s="17" t="s">
        <v>19</v>
      </c>
      <c r="U71" s="2">
        <v>3.772525252525253E-2</v>
      </c>
      <c r="V71" s="14" t="s">
        <v>108</v>
      </c>
      <c r="W71" s="15">
        <v>2</v>
      </c>
      <c r="X71" s="15">
        <v>2</v>
      </c>
      <c r="Y71" s="15">
        <v>1</v>
      </c>
      <c r="Z71" s="15">
        <v>1</v>
      </c>
      <c r="AA71" s="15">
        <v>2</v>
      </c>
      <c r="AB71" s="23">
        <f t="shared" si="9"/>
        <v>0.37356464144298923</v>
      </c>
      <c r="AC71" s="18" t="s">
        <v>20</v>
      </c>
      <c r="AD71" s="2">
        <v>0.14005499999999999</v>
      </c>
      <c r="AE71" s="14" t="s">
        <v>117</v>
      </c>
      <c r="AF71" s="15">
        <v>2</v>
      </c>
      <c r="AG71" s="15">
        <v>1</v>
      </c>
      <c r="AH71" s="15">
        <v>1</v>
      </c>
      <c r="AI71" s="15">
        <v>1</v>
      </c>
      <c r="AJ71" s="15">
        <v>2</v>
      </c>
      <c r="AK71" s="23">
        <f t="shared" si="10"/>
        <v>0.35859414261160716</v>
      </c>
      <c r="AL71" s="19" t="s">
        <v>21</v>
      </c>
      <c r="AM71" s="2">
        <v>4.6224585896076343E-4</v>
      </c>
      <c r="AN71" s="14" t="s">
        <v>106</v>
      </c>
      <c r="AO71" s="15">
        <v>2</v>
      </c>
      <c r="AP71" s="15">
        <v>2</v>
      </c>
      <c r="AQ71" s="15">
        <v>1</v>
      </c>
      <c r="AR71" s="15">
        <v>1</v>
      </c>
      <c r="AS71" s="15">
        <v>2</v>
      </c>
      <c r="AT71" s="23">
        <f t="shared" si="11"/>
        <v>0.37356464144298923</v>
      </c>
      <c r="AU71" s="20" t="s">
        <v>22</v>
      </c>
      <c r="AV71" s="61">
        <v>0</v>
      </c>
      <c r="AW71" s="62"/>
      <c r="AX71" s="63"/>
      <c r="AY71" s="63"/>
      <c r="AZ71" s="63"/>
      <c r="BA71" s="63"/>
      <c r="BB71" s="63"/>
      <c r="BC71" s="66">
        <v>0</v>
      </c>
      <c r="BD71" s="21" t="s">
        <v>23</v>
      </c>
      <c r="BE71" s="2">
        <v>2.8928332653893236E-2</v>
      </c>
      <c r="BF71" s="14" t="s">
        <v>106</v>
      </c>
      <c r="BG71" s="15">
        <v>2</v>
      </c>
      <c r="BH71" s="15">
        <v>2</v>
      </c>
      <c r="BI71" s="15">
        <v>1</v>
      </c>
      <c r="BJ71" s="15">
        <v>1</v>
      </c>
      <c r="BK71" s="15">
        <v>2</v>
      </c>
      <c r="BL71" s="23">
        <f t="shared" si="12"/>
        <v>0.37356464144298923</v>
      </c>
      <c r="BM71" s="22" t="s">
        <v>24</v>
      </c>
      <c r="BN71" s="2">
        <v>5.6932926829268335E-4</v>
      </c>
      <c r="BO71" s="14" t="s">
        <v>106</v>
      </c>
      <c r="BP71" s="15">
        <v>2</v>
      </c>
      <c r="BQ71" s="15">
        <v>2</v>
      </c>
      <c r="BR71" s="15">
        <v>1</v>
      </c>
      <c r="BS71" s="15">
        <v>1</v>
      </c>
      <c r="BT71" s="15">
        <v>2</v>
      </c>
      <c r="BU71" s="23">
        <f t="shared" ref="BU71:BU76" si="14">SQRT((1.5*EXP(1.105*BT71))^2+(1.5*EXP(1.105*(BP71-1)))^2+(1.5*EXP(1.105*(BQ71-1)))^2+(1.5*EXP(1.105*(BR71-1)))^2+(1.5*EXP(1.105*(BS71-1)))^2)/100*2.45</f>
        <v>0.37356464144298923</v>
      </c>
    </row>
    <row r="72" spans="1:73" ht="15">
      <c r="A72" s="12">
        <v>2018</v>
      </c>
      <c r="B72" s="30" t="s">
        <v>25</v>
      </c>
      <c r="C72" s="34"/>
      <c r="D72" s="14"/>
      <c r="E72" s="15"/>
      <c r="F72" s="15"/>
      <c r="G72" s="15"/>
      <c r="H72" s="15"/>
      <c r="I72" s="15"/>
      <c r="J72" s="23">
        <f t="shared" si="13"/>
        <v>4.4081660908397297E-2</v>
      </c>
      <c r="K72" s="13" t="s">
        <v>18</v>
      </c>
      <c r="L72" s="2">
        <v>1.5910175267770166E-2</v>
      </c>
      <c r="M72" s="14" t="s">
        <v>106</v>
      </c>
      <c r="N72" s="15">
        <v>2</v>
      </c>
      <c r="O72" s="15">
        <v>2</v>
      </c>
      <c r="P72" s="15">
        <v>1</v>
      </c>
      <c r="Q72" s="15">
        <v>1</v>
      </c>
      <c r="R72" s="15">
        <v>2</v>
      </c>
      <c r="S72" s="23">
        <f t="shared" si="8"/>
        <v>0.37356464144298923</v>
      </c>
      <c r="T72" s="17" t="s">
        <v>19</v>
      </c>
      <c r="U72" s="2">
        <v>3.772525252525253E-2</v>
      </c>
      <c r="V72" s="14" t="s">
        <v>108</v>
      </c>
      <c r="W72" s="15">
        <v>2</v>
      </c>
      <c r="X72" s="15">
        <v>2</v>
      </c>
      <c r="Y72" s="15">
        <v>1</v>
      </c>
      <c r="Z72" s="15">
        <v>1</v>
      </c>
      <c r="AA72" s="15">
        <v>2</v>
      </c>
      <c r="AB72" s="23">
        <f t="shared" si="9"/>
        <v>0.37356464144298923</v>
      </c>
      <c r="AC72" s="18" t="s">
        <v>20</v>
      </c>
      <c r="AD72" s="2">
        <v>0.14005499999999999</v>
      </c>
      <c r="AE72" s="14" t="s">
        <v>117</v>
      </c>
      <c r="AF72" s="15">
        <v>2</v>
      </c>
      <c r="AG72" s="15">
        <v>1</v>
      </c>
      <c r="AH72" s="15">
        <v>1</v>
      </c>
      <c r="AI72" s="15">
        <v>1</v>
      </c>
      <c r="AJ72" s="15">
        <v>2</v>
      </c>
      <c r="AK72" s="23">
        <f t="shared" si="10"/>
        <v>0.35859414261160716</v>
      </c>
      <c r="AL72" s="19" t="s">
        <v>21</v>
      </c>
      <c r="AM72" s="2">
        <v>4.6224585896076343E-4</v>
      </c>
      <c r="AN72" s="14" t="s">
        <v>106</v>
      </c>
      <c r="AO72" s="15">
        <v>2</v>
      </c>
      <c r="AP72" s="15">
        <v>2</v>
      </c>
      <c r="AQ72" s="15">
        <v>1</v>
      </c>
      <c r="AR72" s="15">
        <v>1</v>
      </c>
      <c r="AS72" s="15">
        <v>2</v>
      </c>
      <c r="AT72" s="23">
        <f t="shared" si="11"/>
        <v>0.37356464144298923</v>
      </c>
      <c r="AU72" s="20" t="s">
        <v>22</v>
      </c>
      <c r="AV72" s="61">
        <v>0</v>
      </c>
      <c r="AW72" s="62"/>
      <c r="AX72" s="63"/>
      <c r="AY72" s="63"/>
      <c r="AZ72" s="63"/>
      <c r="BA72" s="63"/>
      <c r="BB72" s="63"/>
      <c r="BC72" s="66">
        <v>0</v>
      </c>
      <c r="BD72" s="21" t="s">
        <v>23</v>
      </c>
      <c r="BE72" s="2">
        <v>2.8928332653893236E-2</v>
      </c>
      <c r="BF72" s="14" t="s">
        <v>106</v>
      </c>
      <c r="BG72" s="15">
        <v>2</v>
      </c>
      <c r="BH72" s="15">
        <v>2</v>
      </c>
      <c r="BI72" s="15">
        <v>1</v>
      </c>
      <c r="BJ72" s="15">
        <v>1</v>
      </c>
      <c r="BK72" s="15">
        <v>2</v>
      </c>
      <c r="BL72" s="23">
        <f t="shared" si="12"/>
        <v>0.37356464144298923</v>
      </c>
      <c r="BM72" s="22" t="s">
        <v>24</v>
      </c>
      <c r="BN72" s="2">
        <v>5.6932926829268335E-4</v>
      </c>
      <c r="BO72" s="14" t="s">
        <v>106</v>
      </c>
      <c r="BP72" s="15">
        <v>2</v>
      </c>
      <c r="BQ72" s="15">
        <v>2</v>
      </c>
      <c r="BR72" s="15">
        <v>1</v>
      </c>
      <c r="BS72" s="15">
        <v>1</v>
      </c>
      <c r="BT72" s="15">
        <v>2</v>
      </c>
      <c r="BU72" s="23">
        <f t="shared" si="14"/>
        <v>0.37356464144298923</v>
      </c>
    </row>
    <row r="73" spans="1:73" ht="16.5" customHeight="1">
      <c r="A73" s="12">
        <v>2019</v>
      </c>
      <c r="B73" s="30" t="s">
        <v>25</v>
      </c>
      <c r="C73" s="34"/>
      <c r="D73" s="14"/>
      <c r="E73" s="15"/>
      <c r="F73" s="15"/>
      <c r="G73" s="15"/>
      <c r="H73" s="15"/>
      <c r="I73" s="15"/>
      <c r="J73" s="23">
        <f t="shared" si="7"/>
        <v>4.4081660908397297E-2</v>
      </c>
      <c r="K73" s="13" t="s">
        <v>18</v>
      </c>
      <c r="L73" s="2">
        <v>1.5910175267770166E-2</v>
      </c>
      <c r="M73" s="14" t="s">
        <v>106</v>
      </c>
      <c r="N73" s="15">
        <v>2</v>
      </c>
      <c r="O73" s="15">
        <v>2</v>
      </c>
      <c r="P73" s="15">
        <v>1</v>
      </c>
      <c r="Q73" s="15">
        <v>1</v>
      </c>
      <c r="R73" s="15">
        <v>2</v>
      </c>
      <c r="S73" s="23">
        <f t="shared" si="8"/>
        <v>0.37356464144298923</v>
      </c>
      <c r="T73" s="17" t="s">
        <v>19</v>
      </c>
      <c r="U73" s="2">
        <v>3.772525252525253E-2</v>
      </c>
      <c r="V73" s="14" t="s">
        <v>108</v>
      </c>
      <c r="W73" s="15">
        <v>2</v>
      </c>
      <c r="X73" s="15">
        <v>2</v>
      </c>
      <c r="Y73" s="15">
        <v>1</v>
      </c>
      <c r="Z73" s="15">
        <v>1</v>
      </c>
      <c r="AA73" s="15">
        <v>2</v>
      </c>
      <c r="AB73" s="23">
        <f t="shared" si="9"/>
        <v>0.37356464144298923</v>
      </c>
      <c r="AC73" s="18" t="s">
        <v>20</v>
      </c>
      <c r="AD73" s="2">
        <v>0.14005499999999999</v>
      </c>
      <c r="AE73" s="14" t="s">
        <v>117</v>
      </c>
      <c r="AF73" s="15">
        <v>2</v>
      </c>
      <c r="AG73" s="15">
        <v>1</v>
      </c>
      <c r="AH73" s="15">
        <v>1</v>
      </c>
      <c r="AI73" s="15">
        <v>1</v>
      </c>
      <c r="AJ73" s="15">
        <v>2</v>
      </c>
      <c r="AK73" s="23">
        <f t="shared" si="10"/>
        <v>0.35859414261160716</v>
      </c>
      <c r="AL73" s="19" t="s">
        <v>21</v>
      </c>
      <c r="AM73" s="2">
        <v>4.6224585896076343E-4</v>
      </c>
      <c r="AN73" s="14" t="s">
        <v>106</v>
      </c>
      <c r="AO73" s="15">
        <v>2</v>
      </c>
      <c r="AP73" s="15">
        <v>2</v>
      </c>
      <c r="AQ73" s="15">
        <v>1</v>
      </c>
      <c r="AR73" s="15">
        <v>1</v>
      </c>
      <c r="AS73" s="15">
        <v>2</v>
      </c>
      <c r="AT73" s="23">
        <f t="shared" si="11"/>
        <v>0.37356464144298923</v>
      </c>
      <c r="AU73" s="20" t="s">
        <v>22</v>
      </c>
      <c r="AV73" s="61">
        <v>0</v>
      </c>
      <c r="AW73" s="62"/>
      <c r="AX73" s="63"/>
      <c r="AY73" s="63"/>
      <c r="AZ73" s="63"/>
      <c r="BA73" s="63"/>
      <c r="BB73" s="63"/>
      <c r="BC73" s="66">
        <v>0</v>
      </c>
      <c r="BD73" s="21" t="s">
        <v>23</v>
      </c>
      <c r="BE73" s="2">
        <v>2.8928332653893236E-2</v>
      </c>
      <c r="BF73" s="14" t="s">
        <v>106</v>
      </c>
      <c r="BG73" s="15">
        <v>2</v>
      </c>
      <c r="BH73" s="15">
        <v>2</v>
      </c>
      <c r="BI73" s="15">
        <v>1</v>
      </c>
      <c r="BJ73" s="15">
        <v>1</v>
      </c>
      <c r="BK73" s="15">
        <v>2</v>
      </c>
      <c r="BL73" s="23">
        <f t="shared" si="12"/>
        <v>0.37356464144298923</v>
      </c>
      <c r="BM73" s="22" t="s">
        <v>24</v>
      </c>
      <c r="BN73" s="2">
        <v>5.6932926829268335E-4</v>
      </c>
      <c r="BO73" s="14" t="s">
        <v>106</v>
      </c>
      <c r="BP73" s="15">
        <v>2</v>
      </c>
      <c r="BQ73" s="15">
        <v>2</v>
      </c>
      <c r="BR73" s="15">
        <v>1</v>
      </c>
      <c r="BS73" s="15">
        <v>1</v>
      </c>
      <c r="BT73" s="15">
        <v>2</v>
      </c>
      <c r="BU73" s="23">
        <f t="shared" si="14"/>
        <v>0.37356464144298923</v>
      </c>
    </row>
    <row r="74" spans="1:73" ht="16.5" customHeight="1">
      <c r="A74" s="12">
        <v>2020</v>
      </c>
      <c r="B74" s="30" t="s">
        <v>25</v>
      </c>
      <c r="C74" s="34"/>
      <c r="D74" s="14"/>
      <c r="E74" s="15"/>
      <c r="F74" s="15"/>
      <c r="G74" s="15"/>
      <c r="H74" s="15"/>
      <c r="I74" s="15"/>
      <c r="J74" s="23">
        <f t="shared" ref="J74" si="15">SQRT((1.5*EXP(1.105*I74))^2+(1.5*EXP(1.105*(E74-1)))^2+(1.5*EXP(1.105*(F74-1)))^2+(1.5*EXP(1.105*(G74-1)))^2+(1.5*EXP(1.105*(H74-1)))^2)/100*2.45</f>
        <v>4.4081660908397297E-2</v>
      </c>
      <c r="K74" s="13" t="s">
        <v>18</v>
      </c>
      <c r="L74" s="2">
        <v>1.5910175267770166E-2</v>
      </c>
      <c r="M74" s="14" t="s">
        <v>106</v>
      </c>
      <c r="N74" s="15">
        <v>2</v>
      </c>
      <c r="O74" s="15">
        <v>2</v>
      </c>
      <c r="P74" s="15">
        <v>1</v>
      </c>
      <c r="Q74" s="15">
        <v>1</v>
      </c>
      <c r="R74" s="15">
        <v>2</v>
      </c>
      <c r="S74" s="23">
        <f t="shared" si="8"/>
        <v>0.37356464144298923</v>
      </c>
      <c r="T74" s="17" t="s">
        <v>19</v>
      </c>
      <c r="U74" s="2">
        <v>3.772525252525253E-2</v>
      </c>
      <c r="V74" s="14" t="s">
        <v>108</v>
      </c>
      <c r="W74" s="15">
        <v>2</v>
      </c>
      <c r="X74" s="15">
        <v>2</v>
      </c>
      <c r="Y74" s="15">
        <v>1</v>
      </c>
      <c r="Z74" s="15">
        <v>1</v>
      </c>
      <c r="AA74" s="15">
        <v>2</v>
      </c>
      <c r="AB74" s="23">
        <f t="shared" si="9"/>
        <v>0.37356464144298923</v>
      </c>
      <c r="AC74" s="18" t="s">
        <v>20</v>
      </c>
      <c r="AD74" s="2">
        <v>0.14005499999999999</v>
      </c>
      <c r="AE74" s="14" t="s">
        <v>117</v>
      </c>
      <c r="AF74" s="15">
        <v>2</v>
      </c>
      <c r="AG74" s="15">
        <v>1</v>
      </c>
      <c r="AH74" s="15">
        <v>1</v>
      </c>
      <c r="AI74" s="15">
        <v>1</v>
      </c>
      <c r="AJ74" s="15">
        <v>2</v>
      </c>
      <c r="AK74" s="23">
        <f t="shared" si="10"/>
        <v>0.35859414261160716</v>
      </c>
      <c r="AL74" s="19" t="s">
        <v>21</v>
      </c>
      <c r="AM74" s="2">
        <v>4.6224585896076343E-4</v>
      </c>
      <c r="AN74" s="14" t="s">
        <v>106</v>
      </c>
      <c r="AO74" s="15">
        <v>2</v>
      </c>
      <c r="AP74" s="15">
        <v>2</v>
      </c>
      <c r="AQ74" s="15">
        <v>1</v>
      </c>
      <c r="AR74" s="15">
        <v>1</v>
      </c>
      <c r="AS74" s="15">
        <v>2</v>
      </c>
      <c r="AT74" s="23">
        <f t="shared" si="11"/>
        <v>0.37356464144298923</v>
      </c>
      <c r="AU74" s="20" t="s">
        <v>22</v>
      </c>
      <c r="AV74" s="61">
        <v>0</v>
      </c>
      <c r="AW74" s="62"/>
      <c r="AX74" s="63"/>
      <c r="AY74" s="63"/>
      <c r="AZ74" s="63"/>
      <c r="BA74" s="63"/>
      <c r="BB74" s="63"/>
      <c r="BC74" s="66">
        <v>0</v>
      </c>
      <c r="BD74" s="21" t="s">
        <v>23</v>
      </c>
      <c r="BE74" s="2">
        <v>2.8928332653893236E-2</v>
      </c>
      <c r="BF74" s="14" t="s">
        <v>106</v>
      </c>
      <c r="BG74" s="15">
        <v>2</v>
      </c>
      <c r="BH74" s="15">
        <v>2</v>
      </c>
      <c r="BI74" s="15">
        <v>1</v>
      </c>
      <c r="BJ74" s="15">
        <v>1</v>
      </c>
      <c r="BK74" s="15">
        <v>2</v>
      </c>
      <c r="BL74" s="23">
        <f t="shared" si="12"/>
        <v>0.37356464144298923</v>
      </c>
      <c r="BM74" s="22" t="s">
        <v>24</v>
      </c>
      <c r="BN74" s="2">
        <v>5.6932926829268335E-4</v>
      </c>
      <c r="BO74" s="14" t="s">
        <v>106</v>
      </c>
      <c r="BP74" s="15">
        <v>2</v>
      </c>
      <c r="BQ74" s="15">
        <v>2</v>
      </c>
      <c r="BR74" s="15">
        <v>1</v>
      </c>
      <c r="BS74" s="15">
        <v>1</v>
      </c>
      <c r="BT74" s="15">
        <v>2</v>
      </c>
      <c r="BU74" s="23">
        <f t="shared" si="14"/>
        <v>0.37356464144298923</v>
      </c>
    </row>
    <row r="75" spans="1:73" ht="16.5" customHeight="1">
      <c r="A75" s="12">
        <v>2021</v>
      </c>
      <c r="B75" s="30" t="s">
        <v>25</v>
      </c>
      <c r="C75" s="34"/>
      <c r="D75" s="14"/>
      <c r="E75" s="15"/>
      <c r="F75" s="15"/>
      <c r="G75" s="15"/>
      <c r="H75" s="15"/>
      <c r="I75" s="15"/>
      <c r="J75" s="23">
        <f t="shared" ref="J75:J76" si="16">SQRT((1.5*EXP(1.105*I75))^2+(1.5*EXP(1.105*(E75-1)))^2+(1.5*EXP(1.105*(F75-1)))^2+(1.5*EXP(1.105*(G75-1)))^2+(1.5*EXP(1.105*(H75-1)))^2)/100*2.45</f>
        <v>4.4081660908397297E-2</v>
      </c>
      <c r="K75" s="13" t="s">
        <v>18</v>
      </c>
      <c r="L75" s="2">
        <v>1.5910175267770166E-2</v>
      </c>
      <c r="M75" s="14" t="s">
        <v>122</v>
      </c>
      <c r="N75" s="15">
        <v>2</v>
      </c>
      <c r="O75" s="15">
        <v>2</v>
      </c>
      <c r="P75" s="15">
        <v>1</v>
      </c>
      <c r="Q75" s="15">
        <v>1</v>
      </c>
      <c r="R75" s="15">
        <v>2</v>
      </c>
      <c r="S75" s="23">
        <f t="shared" si="8"/>
        <v>0.37356464144298923</v>
      </c>
      <c r="T75" s="17" t="s">
        <v>19</v>
      </c>
      <c r="U75" s="2">
        <v>3.772525252525253E-2</v>
      </c>
      <c r="V75" s="14" t="s">
        <v>123</v>
      </c>
      <c r="W75" s="15">
        <v>2</v>
      </c>
      <c r="X75" s="15">
        <v>2</v>
      </c>
      <c r="Y75" s="15">
        <v>1</v>
      </c>
      <c r="Z75" s="15">
        <v>1</v>
      </c>
      <c r="AA75" s="15">
        <v>2</v>
      </c>
      <c r="AB75" s="23">
        <f t="shared" si="9"/>
        <v>0.37356464144298923</v>
      </c>
      <c r="AC75" s="18" t="s">
        <v>20</v>
      </c>
      <c r="AD75" s="2">
        <v>0.14005499999999999</v>
      </c>
      <c r="AE75" s="14" t="s">
        <v>126</v>
      </c>
      <c r="AF75" s="15">
        <v>2</v>
      </c>
      <c r="AG75" s="15">
        <v>1</v>
      </c>
      <c r="AH75" s="15">
        <v>1</v>
      </c>
      <c r="AI75" s="15">
        <v>1</v>
      </c>
      <c r="AJ75" s="15">
        <v>2</v>
      </c>
      <c r="AK75" s="23">
        <f t="shared" si="10"/>
        <v>0.35859414261160716</v>
      </c>
      <c r="AL75" s="19" t="s">
        <v>21</v>
      </c>
      <c r="AM75" s="2">
        <v>4.6224585896076343E-4</v>
      </c>
      <c r="AN75" s="14" t="s">
        <v>122</v>
      </c>
      <c r="AO75" s="15">
        <v>2</v>
      </c>
      <c r="AP75" s="15">
        <v>2</v>
      </c>
      <c r="AQ75" s="15">
        <v>1</v>
      </c>
      <c r="AR75" s="15">
        <v>1</v>
      </c>
      <c r="AS75" s="15">
        <v>2</v>
      </c>
      <c r="AT75" s="23">
        <f t="shared" si="11"/>
        <v>0.37356464144298923</v>
      </c>
      <c r="AU75" s="20" t="s">
        <v>22</v>
      </c>
      <c r="AV75" s="61">
        <v>0</v>
      </c>
      <c r="AW75" s="62"/>
      <c r="AX75" s="63"/>
      <c r="AY75" s="63"/>
      <c r="AZ75" s="63"/>
      <c r="BA75" s="63"/>
      <c r="BB75" s="63"/>
      <c r="BC75" s="66">
        <v>0</v>
      </c>
      <c r="BD75" s="21" t="s">
        <v>23</v>
      </c>
      <c r="BE75" s="2">
        <v>2.8928332653893236E-2</v>
      </c>
      <c r="BF75" s="14" t="s">
        <v>122</v>
      </c>
      <c r="BG75" s="15">
        <v>2</v>
      </c>
      <c r="BH75" s="15">
        <v>2</v>
      </c>
      <c r="BI75" s="15">
        <v>1</v>
      </c>
      <c r="BJ75" s="15">
        <v>1</v>
      </c>
      <c r="BK75" s="15">
        <v>2</v>
      </c>
      <c r="BL75" s="23">
        <f t="shared" si="12"/>
        <v>0.37356464144298923</v>
      </c>
      <c r="BM75" s="22" t="s">
        <v>24</v>
      </c>
      <c r="BN75" s="2">
        <v>5.6932926829268335E-4</v>
      </c>
      <c r="BO75" s="14" t="s">
        <v>122</v>
      </c>
      <c r="BP75" s="15">
        <v>2</v>
      </c>
      <c r="BQ75" s="15">
        <v>2</v>
      </c>
      <c r="BR75" s="15">
        <v>1</v>
      </c>
      <c r="BS75" s="15">
        <v>1</v>
      </c>
      <c r="BT75" s="15">
        <v>2</v>
      </c>
      <c r="BU75" s="23">
        <f t="shared" si="14"/>
        <v>0.37356464144298923</v>
      </c>
    </row>
    <row r="76" spans="1:73" ht="16.5" customHeight="1">
      <c r="A76" s="12">
        <v>2022</v>
      </c>
      <c r="B76" s="30" t="s">
        <v>25</v>
      </c>
      <c r="C76" s="34"/>
      <c r="D76" s="14"/>
      <c r="E76" s="15"/>
      <c r="F76" s="15"/>
      <c r="G76" s="15"/>
      <c r="H76" s="15"/>
      <c r="I76" s="15"/>
      <c r="J76" s="23">
        <f t="shared" si="16"/>
        <v>4.4081660908397297E-2</v>
      </c>
      <c r="K76" s="13" t="s">
        <v>18</v>
      </c>
      <c r="L76" s="2">
        <v>1.5910175267770166E-2</v>
      </c>
      <c r="M76" s="14" t="s">
        <v>124</v>
      </c>
      <c r="N76" s="15">
        <v>2</v>
      </c>
      <c r="O76" s="15">
        <v>2</v>
      </c>
      <c r="P76" s="15">
        <v>1</v>
      </c>
      <c r="Q76" s="15">
        <v>1</v>
      </c>
      <c r="R76" s="15">
        <v>2</v>
      </c>
      <c r="S76" s="23">
        <f t="shared" si="8"/>
        <v>0.37356464144298923</v>
      </c>
      <c r="T76" s="17" t="s">
        <v>19</v>
      </c>
      <c r="U76" s="2">
        <v>3.772525252525253E-2</v>
      </c>
      <c r="V76" s="14" t="s">
        <v>125</v>
      </c>
      <c r="W76" s="15">
        <v>2</v>
      </c>
      <c r="X76" s="15">
        <v>2</v>
      </c>
      <c r="Y76" s="15">
        <v>1</v>
      </c>
      <c r="Z76" s="15">
        <v>1</v>
      </c>
      <c r="AA76" s="15">
        <v>2</v>
      </c>
      <c r="AB76" s="23">
        <f t="shared" si="9"/>
        <v>0.37356464144298923</v>
      </c>
      <c r="AC76" s="18" t="s">
        <v>20</v>
      </c>
      <c r="AD76" s="2">
        <v>0.14005499999999999</v>
      </c>
      <c r="AE76" s="14" t="s">
        <v>127</v>
      </c>
      <c r="AF76" s="15">
        <v>2</v>
      </c>
      <c r="AG76" s="15">
        <v>1</v>
      </c>
      <c r="AH76" s="15">
        <v>1</v>
      </c>
      <c r="AI76" s="15">
        <v>1</v>
      </c>
      <c r="AJ76" s="15">
        <v>2</v>
      </c>
      <c r="AK76" s="23">
        <f t="shared" si="10"/>
        <v>0.35859414261160716</v>
      </c>
      <c r="AL76" s="19" t="s">
        <v>21</v>
      </c>
      <c r="AM76" s="2">
        <v>4.6224585896076343E-4</v>
      </c>
      <c r="AN76" s="14" t="s">
        <v>124</v>
      </c>
      <c r="AO76" s="15">
        <v>2</v>
      </c>
      <c r="AP76" s="15">
        <v>2</v>
      </c>
      <c r="AQ76" s="15">
        <v>1</v>
      </c>
      <c r="AR76" s="15">
        <v>1</v>
      </c>
      <c r="AS76" s="15">
        <v>2</v>
      </c>
      <c r="AT76" s="23">
        <f t="shared" si="11"/>
        <v>0.37356464144298923</v>
      </c>
      <c r="AU76" s="20" t="s">
        <v>22</v>
      </c>
      <c r="AV76" s="61">
        <v>0</v>
      </c>
      <c r="AW76" s="62"/>
      <c r="AX76" s="63"/>
      <c r="AY76" s="63"/>
      <c r="AZ76" s="63"/>
      <c r="BA76" s="63"/>
      <c r="BB76" s="63"/>
      <c r="BC76" s="66">
        <v>0</v>
      </c>
      <c r="BD76" s="21" t="s">
        <v>23</v>
      </c>
      <c r="BE76" s="2">
        <v>2.8928332653893236E-2</v>
      </c>
      <c r="BF76" s="14" t="s">
        <v>124</v>
      </c>
      <c r="BG76" s="15">
        <v>2</v>
      </c>
      <c r="BH76" s="15">
        <v>2</v>
      </c>
      <c r="BI76" s="15">
        <v>1</v>
      </c>
      <c r="BJ76" s="15">
        <v>1</v>
      </c>
      <c r="BK76" s="15">
        <v>2</v>
      </c>
      <c r="BL76" s="23">
        <f t="shared" si="12"/>
        <v>0.37356464144298923</v>
      </c>
      <c r="BM76" s="22" t="s">
        <v>24</v>
      </c>
      <c r="BN76" s="2">
        <v>5.6932926829268335E-4</v>
      </c>
      <c r="BO76" s="14" t="s">
        <v>124</v>
      </c>
      <c r="BP76" s="15">
        <v>2</v>
      </c>
      <c r="BQ76" s="15">
        <v>2</v>
      </c>
      <c r="BR76" s="15">
        <v>1</v>
      </c>
      <c r="BS76" s="15">
        <v>1</v>
      </c>
      <c r="BT76" s="15">
        <v>2</v>
      </c>
      <c r="BU76" s="23">
        <f t="shared" si="14"/>
        <v>0.37356464144298923</v>
      </c>
    </row>
  </sheetData>
  <phoneticPr fontId="24" type="noConversion"/>
  <conditionalFormatting sqref="S4:S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{6B495C45-8C7C-4EDE-BA7D-3F7FF7AB4E98}</x14:id>
        </ext>
      </extLst>
    </cfRule>
  </conditionalFormatting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{3F4CCE80-280F-4FB9-A21E-4D86EF6B1528}</x14:id>
        </ext>
      </extLst>
    </cfRule>
  </conditionalFormatting>
  <conditionalFormatting sqref="AK4:AK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{369E51D0-5A8D-451D-B2D9-41F433C578D5}</x14:id>
        </ext>
      </extLst>
    </cfRule>
  </conditionalFormatting>
  <conditionalFormatting sqref="AT4:AT76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{FEC31EFB-0515-4FF8-A274-4E1BA829954F}</x14:id>
        </ext>
      </extLst>
    </cfRule>
  </conditionalFormatting>
  <conditionalFormatting sqref="BL4:BL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{ECEE16AB-9F70-4EB5-927C-D114898AE852}</x14:id>
        </ext>
      </extLst>
    </cfRule>
  </conditionalFormatting>
  <conditionalFormatting sqref="BU4:BU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{9149CA14-6D74-4D0D-A0CA-841530E70C94}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{441D52C1-D9AC-4C4E-A5B6-8898C8EBA5EB}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{13A0FC75-ED97-4F05-AFCE-632737AE01BB}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{4F8A46FB-5F61-4E92-9C43-8A66F55A7EE7}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{C9BD3B79-BE2C-454C-A0D2-022DFA08BEB7}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{F41525BB-EF46-4453-A857-566C530EE182}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{5962329D-63CD-4698-8F90-81941CD863B9}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{1BECB378-98B1-42F6-AA8A-0E3DF3A1F451}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{4ECFEF6B-3B98-420D-A20A-45A2D445464E}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{3840F79F-8766-48EB-8F4B-DED7E8D90A90}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{8238997C-DAF4-42EE-BAF0-E3A9AA0D002E}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{378E05D3-C92A-470C-BB1E-88B7B8C5E94D}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{F016FBD7-D119-4CB5-9FF1-4268ED1878BB}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{4D2E77E2-9013-4012-BF4E-A9DBA02155E6}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{BDF7DD9A-31A6-42FB-9CF4-966499472871}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{F708DFEF-E1E8-421C-AA82-3390F9FC66CB}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{F29F7052-C470-493F-8136-4F18D11E83DF}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{D4798A50-9142-40D6-A4CD-2EACDB313DF3}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{FEF14C83-82FD-45F9-9EC9-FA155104AE7A}</x14:id>
        </ext>
      </extLst>
    </cfRule>
  </conditionalFormatting>
  <conditionalFormatting sqref="E4:E70 E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{8B42383D-6256-4A6D-821B-27F434D60B71}</x14:id>
        </ext>
      </extLst>
    </cfRule>
  </conditionalFormatting>
  <conditionalFormatting sqref="E4:I70 E73:I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{69438A2C-CD68-4645-AB26-FACCF4487CE7}</x14:id>
        </ext>
      </extLst>
    </cfRule>
  </conditionalFormatting>
  <conditionalFormatting sqref="F4:I70 F73:I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{E81F645F-0EA9-4E8D-BBD1-096280193FAD}</x14:id>
        </ext>
      </extLst>
    </cfRule>
  </conditionalFormatting>
  <conditionalFormatting sqref="J4:J70 J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{45E4729F-58F9-4EB5-B0C6-48567B180DCF}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{B6AF03A8-9DC8-4A73-B180-D8883F393E7C}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{5C42D7E5-8519-4A56-973D-9D876359E72B}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{7D1EE4D1-1143-40DD-B58B-7DDC3D00A73A}</x14:id>
        </ext>
      </extLst>
    </cfRule>
  </conditionalFormatting>
  <conditionalFormatting sqref="BC4:BC70 BC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{702D46B0-C1C4-4070-86E0-E901A2C2E590}</x14:id>
        </ext>
      </extLst>
    </cfRule>
  </conditionalFormatting>
  <conditionalFormatting sqref="N74:N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{5463D200-CDF8-40D6-83E3-53F37E47CBC0}</x14:id>
        </ext>
      </extLst>
    </cfRule>
  </conditionalFormatting>
  <conditionalFormatting sqref="N74:R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{B67BC313-BF22-43A1-9104-A324CE4B45BC}</x14:id>
        </ext>
      </extLst>
    </cfRule>
  </conditionalFormatting>
  <conditionalFormatting sqref="O74:R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{702A2282-D0A0-4555-B1F3-EABF80A87E44}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{628395D0-20AE-4BC4-A304-265098D1DC1C}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{CADB0E13-8833-4040-BA99-30BDA162BB4F}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{3C217A39-5C71-44A9-A240-5C671180EB3C}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{FC70C581-9C0D-41F8-B474-C5BDC97329D9}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{23000659-D364-41C2-A7B7-5F4E993A6811}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{12BA404B-45AD-4FB4-A6A4-1799F1510511}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{6908D3DF-FE8C-4E4C-8D10-4ABA635A068B}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{6582EB41-B032-4C0E-829A-91E3690D3CCF}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{8AB3A75C-D9B1-4DA6-9C02-973C1EE741B0}</x14:id>
        </ext>
      </extLst>
    </cfRule>
  </conditionalFormatting>
  <conditionalFormatting sqref="BG74:BG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{E8D9E407-4DE4-49E6-85A4-6E9BBCB72FF1}</x14:id>
        </ext>
      </extLst>
    </cfRule>
  </conditionalFormatting>
  <conditionalFormatting sqref="BG74:BK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{A82717F0-6B80-485D-B105-3C31B23289F7}</x14:id>
        </ext>
      </extLst>
    </cfRule>
  </conditionalFormatting>
  <conditionalFormatting sqref="BH74:BK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{6FFB2E4C-94CB-4EC5-BB1F-2B3B92037998}</x14:id>
        </ext>
      </extLst>
    </cfRule>
  </conditionalFormatting>
  <conditionalFormatting sqref="BP74:BP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{7AC9FA24-E2B1-453B-AE66-1F6876115E10}</x14:id>
        </ext>
      </extLst>
    </cfRule>
  </conditionalFormatting>
  <conditionalFormatting sqref="BP74:BT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{7625EE29-5065-456C-B66E-FC6E3F83BFEB}</x14:id>
        </ext>
      </extLst>
    </cfRule>
  </conditionalFormatting>
  <conditionalFormatting sqref="BQ74:BT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{A3EA3F33-BE46-43D4-B025-AA08F2755966}</x14:id>
        </ext>
      </extLst>
    </cfRule>
  </conditionalFormatting>
  <conditionalFormatting sqref="E74:E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{BAF7E779-CECB-4DED-B329-9865569419CF}</x14:id>
        </ext>
      </extLst>
    </cfRule>
  </conditionalFormatting>
  <conditionalFormatting sqref="E74:I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{4F9281E6-672C-44D7-9D2D-9F147B1D1A6C}</x14:id>
        </ext>
      </extLst>
    </cfRule>
  </conditionalFormatting>
  <conditionalFormatting sqref="F74:I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{B2D7E8CE-AE6C-49A5-9FBD-227DB693179E}</x14:id>
        </ext>
      </extLst>
    </cfRule>
  </conditionalFormatting>
  <conditionalFormatting sqref="J74:J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{417EFCFD-DDCF-48EB-B795-24CA6F290230}</x14:id>
        </ext>
      </extLst>
    </cfRule>
  </conditionalFormatting>
  <conditionalFormatting sqref="AX74:AX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{54AC6493-511D-48F0-9C73-FAB3C70A10CB}</x14:id>
        </ext>
      </extLst>
    </cfRule>
  </conditionalFormatting>
  <conditionalFormatting sqref="AX74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{9EEC8C22-2496-4F4A-9E45-F383B959BCCD}</x14:id>
        </ext>
      </extLst>
    </cfRule>
  </conditionalFormatting>
  <conditionalFormatting sqref="AY74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{51459661-D9E7-4C78-A248-E46FA2258626}</x14:id>
        </ext>
      </extLst>
    </cfRule>
  </conditionalFormatting>
  <conditionalFormatting sqref="BC74:BC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{2A3B007E-8E46-4F24-AD4F-2BAA6044D5C4}</x14:id>
        </ext>
      </extLst>
    </cfRule>
  </conditionalFormatting>
  <conditionalFormatting sqref="N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{18F372E3-4497-4C27-AB86-75359D332751}</x14:id>
        </ext>
      </extLst>
    </cfRule>
  </conditionalFormatting>
  <conditionalFormatting sqref="N71:R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{19604271-AD6D-4FC1-AC58-291B75BDCD83}</x14:id>
        </ext>
      </extLst>
    </cfRule>
  </conditionalFormatting>
  <conditionalFormatting sqref="O71:R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{00F8E990-A092-4E83-A260-D7C1EEC25214}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{F50A7F1C-6BFE-476F-B150-067634A2E8D7}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{4E97F64C-C65F-45AC-9B4A-3C1C110177CB}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{387C427B-4DEB-4027-B5E5-FF950DA6E452}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{07757110-CBCA-4A31-971E-36ADDF53A13E}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{BEA68598-FBF8-4A99-8B66-DAB7880E4D33}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{25762D69-6986-4946-B0C4-8EAA83EB2644}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{54B2BA88-66CA-47F9-86E5-522D22D60321}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{6ACA6508-72F5-4C49-9F31-363E3EF0E6B9}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{81281296-01A5-43F9-A6AB-799A1569C878}</x14:id>
        </ext>
      </extLst>
    </cfRule>
  </conditionalFormatting>
  <conditionalFormatting sqref="BG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{F6388EB6-86BB-4920-B207-B6673978CD7F}</x14:id>
        </ext>
      </extLst>
    </cfRule>
  </conditionalFormatting>
  <conditionalFormatting sqref="BG71:BK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{B5109504-441C-4653-A6EC-B796365E806F}</x14:id>
        </ext>
      </extLst>
    </cfRule>
  </conditionalFormatting>
  <conditionalFormatting sqref="BH71:BK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{89BEC156-5301-43D6-BD22-5850D2C87560}</x14:id>
        </ext>
      </extLst>
    </cfRule>
  </conditionalFormatting>
  <conditionalFormatting sqref="BP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{70957480-874E-4021-B5B7-0CC097CCE742}</x14:id>
        </ext>
      </extLst>
    </cfRule>
  </conditionalFormatting>
  <conditionalFormatting sqref="BP71:BT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{FDFD859E-64EA-4FDE-B3A9-FB2B6C73BAD9}</x14:id>
        </ext>
      </extLst>
    </cfRule>
  </conditionalFormatting>
  <conditionalFormatting sqref="BQ71:BT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{56A85EFA-E63A-41F7-A536-7C0EE26AE2EB}</x14:id>
        </ext>
      </extLst>
    </cfRule>
  </conditionalFormatting>
  <conditionalFormatting sqref="E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{0B3BB86A-5530-4968-B133-B2EE545B25AA}</x14:id>
        </ext>
      </extLst>
    </cfRule>
  </conditionalFormatting>
  <conditionalFormatting sqref="E71:I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{2905D60E-CAE9-40F3-9430-60C7858CDF0A}</x14:id>
        </ext>
      </extLst>
    </cfRule>
  </conditionalFormatting>
  <conditionalFormatting sqref="F71:I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{071C7A4B-4B00-48A2-9EA6-D4D877CBAC50}</x14:id>
        </ext>
      </extLst>
    </cfRule>
  </conditionalFormatting>
  <conditionalFormatting sqref="J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{75FD2BFB-CADD-459D-BC28-4F48283904B9}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{D2B43B0D-1BFB-4BC8-BEDA-123D59DB2842}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{7181EE44-7D8C-4000-93DC-903DF22F9181}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{7FBFD3EE-200A-4564-8ED8-E6F6F9465EB1}</x14:id>
        </ext>
      </extLst>
    </cfRule>
  </conditionalFormatting>
  <conditionalFormatting sqref="BC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{63D01217-96DE-4063-A53C-080E6CCBBA65}</x14:id>
        </ext>
      </extLst>
    </cfRule>
  </conditionalFormatting>
  <conditionalFormatting sqref="N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{648E8F98-16CF-4E67-9810-8A6A1EFABEB2}</x14:id>
        </ext>
      </extLst>
    </cfRule>
  </conditionalFormatting>
  <conditionalFormatting sqref="N72:R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{63D028DD-DFCE-4DBC-B0D1-37ACFCDAAC2B}</x14:id>
        </ext>
      </extLst>
    </cfRule>
  </conditionalFormatting>
  <conditionalFormatting sqref="O72:R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{929D174F-E160-43A6-9BE6-78FFF3BF320F}</x14:id>
        </ext>
      </extLst>
    </cfRule>
  </conditionalFormatting>
  <conditionalFormatting sqref="W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{6D2D792A-9383-496F-9774-7F56B09EFDDA}</x14:id>
        </ext>
      </extLst>
    </cfRule>
  </conditionalFormatting>
  <conditionalFormatting sqref="W72:AA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{7583F270-613D-45E0-A03B-D8D69D315A1B}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{614CF053-3CFF-4567-A690-361B4F8C6B15}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{5D362514-DBD9-41B7-8FDE-36E3EF2512BE}</x14:id>
        </ext>
      </extLst>
    </cfRule>
  </conditionalFormatting>
  <conditionalFormatting sqref="X72:AA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{5E96E9F2-38B3-4980-9065-695833D72102}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{257FAA25-F6C5-4124-9D2F-7FAD2DF1A2C9}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{0193D962-11B0-4F0C-B910-E7B05E36EF8F}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{7EFB56C5-552A-4BE2-B441-03B1B7257AEA}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{835DC1AD-037F-4D88-B7FA-17ADC4006192}</x14:id>
        </ext>
      </extLst>
    </cfRule>
  </conditionalFormatting>
  <conditionalFormatting sqref="BG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{659B8D21-8B21-4F45-AB1D-9DD84B107BD9}</x14:id>
        </ext>
      </extLst>
    </cfRule>
  </conditionalFormatting>
  <conditionalFormatting sqref="BG72:BK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{A97F87D8-F13A-41C4-95EA-03618EF1B24B}</x14:id>
        </ext>
      </extLst>
    </cfRule>
  </conditionalFormatting>
  <conditionalFormatting sqref="BH72:BK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{6C83452D-F398-4C08-9884-11EDAFA91EF4}</x14:id>
        </ext>
      </extLst>
    </cfRule>
  </conditionalFormatting>
  <conditionalFormatting sqref="BP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{265A117D-F70F-4FAE-9B25-C07EED327B0C}</x14:id>
        </ext>
      </extLst>
    </cfRule>
  </conditionalFormatting>
  <conditionalFormatting sqref="BP72:BT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{411F53B3-05F8-46CA-AF0D-E3F98B0D6AA4}</x14:id>
        </ext>
      </extLst>
    </cfRule>
  </conditionalFormatting>
  <conditionalFormatting sqref="BQ72:BT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{F16FF4B9-E000-4323-96F2-61095DEEAEC9}</x14:id>
        </ext>
      </extLst>
    </cfRule>
  </conditionalFormatting>
  <conditionalFormatting sqref="E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{A36E7BE2-9142-4DF5-84F2-FC2463A25BA9}</x14:id>
        </ext>
      </extLst>
    </cfRule>
  </conditionalFormatting>
  <conditionalFormatting sqref="E72:I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{D8B8A6D5-D208-489D-9134-1A1925004A98}</x14:id>
        </ext>
      </extLst>
    </cfRule>
  </conditionalFormatting>
  <conditionalFormatting sqref="F72:I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{671C6295-9B11-402A-8BCC-15E11784B8FD}</x14:id>
        </ext>
      </extLst>
    </cfRule>
  </conditionalFormatting>
  <conditionalFormatting sqref="J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{BDE7F2B1-2CA4-4110-B5B4-63EC8E36C3B9}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{43BF28E5-83A6-4BAF-ACC4-0E28FDF9D4CB}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{761DDE7F-0263-4591-B01E-E876295ED71F}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{7445DE1D-E992-49A7-95B9-88F8E23A4B1B}</x14:id>
        </ext>
      </extLst>
    </cfRule>
  </conditionalFormatting>
  <conditionalFormatting sqref="BC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{FFD4F7AD-C373-4ECB-A7B9-ABA901501B67}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95C45-8C7C-4EDE-BA7D-3F7FF7AB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3F4CCE80-280F-4FB9-A21E-4D86EF6B1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369E51D0-5A8D-451D-B2D9-41F433C57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EC31EFB-0515-4FF8-A274-4E1BA8299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ECEE16AB-9F70-4EB5-927C-D114898AE8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9149CA14-6D74-4D0D-A0CA-841530E70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441D52C1-D9AC-4C4E-A5B6-8898C8EBA5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3A0FC75-ED97-4F05-AFCE-632737AE01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F8A46FB-5F61-4E92-9C43-8A66F55A7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9BD3B79-BE2C-454C-A0D2-022DFA08BE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41525BB-EF46-4453-A857-566C530EE1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5962329D-63CD-4698-8F90-81941CD863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BECB378-98B1-42F6-AA8A-0E3DF3A1F4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ECFEF6B-3B98-420D-A20A-45A2D445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3840F79F-8766-48EB-8F4B-DED7E8D90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8238997C-DAF4-42EE-BAF0-E3A9AA0D00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78E05D3-C92A-470C-BB1E-88B7B8C5E9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016FBD7-D119-4CB5-9FF1-4268ED1878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D2E77E2-9013-4012-BF4E-A9DBA02155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BDF7DD9A-31A6-42FB-9CF4-9664994728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708DFEF-E1E8-421C-AA82-3390F9FC6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29F7052-C470-493F-8136-4F18D11E83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4798A50-9142-40D6-A4CD-2EACDB313D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EF14C83-82FD-45F9-9EC9-FA155104A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B42383D-6256-4A6D-821B-27F434D60B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69438A2C-CD68-4645-AB26-FACCF4487C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81F645F-0EA9-4E8D-BBD1-096280193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45E4729F-58F9-4EB5-B0C6-48567B180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6AF03A8-9DC8-4A73-B180-D8883F393E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C42D7E5-8519-4A56-973D-9D876359E7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7D1EE4D1-1143-40DD-B58B-7DDC3D00A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02D46B0-C1C4-4070-86E0-E901A2C2E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5463D200-CDF8-40D6-83E3-53F37E47CB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67BC313-BF22-43A1-9104-A324CE4B45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02A2282-D0A0-4555-B1F3-EABF80A87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28395D0-20AE-4BC4-A304-265098D1DC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ADB0E13-8833-4040-BA99-30BDA162BB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C217A39-5C71-44A9-A240-5C671180EB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C70C581-9C0D-41F8-B474-C5BDC97329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3000659-D364-41C2-A7B7-5F4E993A6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2BA404B-45AD-4FB4-A6A4-1799F1510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908D3DF-FE8C-4E4C-8D10-4ABA635A06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582EB41-B032-4C0E-829A-91E3690D3C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AB3A75C-D9B1-4DA6-9C02-973C1EE741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8D9E407-4DE4-49E6-85A4-6E9BBCB72F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A82717F0-6B80-485D-B105-3C31B23289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FFB2E4C-94CB-4EC5-BB1F-2B3B920379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AC9FA24-E2B1-453B-AE66-1F6876115E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625EE29-5065-456C-B66E-FC6E3F83B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3EA3F33-BE46-43D4-B025-AA08F2755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AF7E779-CECB-4DED-B329-9865569419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F9281E6-672C-44D7-9D2D-9F147B1D1A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2D7E8CE-AE6C-49A5-9FBD-227DB6931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417EFCFD-DDCF-48EB-B795-24CA6F290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4AC6493-511D-48F0-9C73-FAB3C70A10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EEC8C22-2496-4F4A-9E45-F383B959BC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1459661-D9E7-4C78-A248-E46FA2258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A3B007E-8E46-4F24-AD4F-2BAA6044D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8F372E3-4497-4C27-AB86-75359D3327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9604271-AD6D-4FC1-AC58-291B75BDCD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0F8E990-A092-4E83-A260-D7C1EEC25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50A7F1C-6BFE-476F-B150-067634A2E8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E97F64C-C65F-45AC-9B4A-3C1C110177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87C427B-4DEB-4027-B5E5-FF950DA6E4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7757110-CBCA-4A31-971E-36ADDF53A1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EA68598-FBF8-4A99-8B66-DAB7880E4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5762D69-6986-4946-B0C4-8EAA83EB2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4B2BA88-66CA-47F9-86E5-522D22D60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ACA6508-72F5-4C49-9F31-363E3EF0E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1281296-01A5-43F9-A6AB-799A1569C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6388EB6-86BB-4920-B207-B6673978CD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5109504-441C-4653-A6EC-B796365E80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9BEC156-5301-43D6-BD22-5850D2C875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0957480-874E-4021-B5B7-0CC097CCE7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DFD859E-64EA-4FDE-B3A9-FB2B6C73BA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6A85EFA-E63A-41F7-A536-7C0EE26AE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B3BB86A-5530-4968-B133-B2EE545B25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2905D60E-CAE9-40F3-9430-60C7858CDF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71C7A4B-4B00-48A2-9EA6-D4D877CBA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5FD2BFB-CADD-459D-BC28-4F4828390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2B43B0D-1BFB-4BC8-BEDA-123D59DB28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181EE44-7D8C-4000-93DC-903DF22F91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FBFD3EE-200A-4564-8ED8-E6F6F9465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3D01217-96DE-4063-A53C-080E6CCBB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48E8F98-16CF-4E67-9810-8A6A1EFABE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3D028DD-DFCE-4DBC-B0D1-37ACFCDAAC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29D174F-E160-43A6-9BE6-78FFF3BF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D2D792A-9383-496F-9774-7F56B09EFD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583F270-613D-45E0-A03B-D8D69D315A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14CF053-3CFF-4567-A690-361B4F8C6B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D362514-DBD9-41B7-8FDE-36E3EF251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E96E9F2-38B3-4980-9065-695833D72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57FAA25-F6C5-4124-9D2F-7FAD2DF1A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193D962-11B0-4F0C-B910-E7B05E36E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EFB56C5-552A-4BE2-B441-03B1B7257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35DC1AD-037F-4D88-B7FA-17ADC4006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659B8D21-8B21-4F45-AB1D-9DD84B107B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97F87D8-F13A-41C4-95EA-03618EF1B2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6C83452D-F398-4C08-9884-11EDAFA91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65A117D-F70F-4FAE-9B25-C07EED327B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11F53B3-05F8-46CA-AF0D-E3F98B0D6A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16FF4B9-E000-4323-96F2-61095DEEA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36E7BE2-9142-4DF5-84F2-FC2463A25B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D8B8A6D5-D208-489D-9134-1A1925004A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71C6295-9B11-402A-8BCC-15E11784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BDE7F2B1-2CA4-4110-B5B4-63EC8E36C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43BF28E5-83A6-4BAF-ACC4-0E28FDF9D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61DDE7F-0263-4591-B01E-E876295ED7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445DE1D-E992-49A7-95B9-88F8E23A4B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FD4F7AD-C373-4ECB-A7B9-ABA901501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EF76"/>
  <sheetViews>
    <sheetView zoomScale="70" zoomScaleNormal="70" workbookViewId="0">
      <pane xSplit="1" ySplit="3" topLeftCell="B19" activePane="bottomRight" state="frozen"/>
      <selection activeCell="C4" sqref="C4"/>
      <selection pane="topRight" activeCell="C4" sqref="C4"/>
      <selection pane="bottomLeft" activeCell="C4" sqref="C4"/>
      <selection pane="bottomRight" activeCell="BM83" sqref="BM83"/>
    </sheetView>
  </sheetViews>
  <sheetFormatPr defaultColWidth="0" defaultRowHeight="18.7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102</v>
      </c>
    </row>
    <row r="2" spans="1:73" s="33" customFormat="1" ht="14.25">
      <c r="A2" s="1" t="s">
        <v>14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15</v>
      </c>
      <c r="B3" s="7" t="s">
        <v>16</v>
      </c>
      <c r="C3" s="7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16</v>
      </c>
      <c r="L3" s="7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16</v>
      </c>
      <c r="U3" s="7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16</v>
      </c>
      <c r="AD3" s="7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16</v>
      </c>
      <c r="AM3" s="7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16</v>
      </c>
      <c r="AV3" s="7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16</v>
      </c>
      <c r="BE3" s="7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16</v>
      </c>
      <c r="BN3" s="7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25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18</v>
      </c>
      <c r="L4" s="2">
        <v>2.7160942064264868E-2</v>
      </c>
      <c r="M4" s="14" t="s">
        <v>106</v>
      </c>
      <c r="N4" s="15">
        <v>2</v>
      </c>
      <c r="O4" s="15">
        <v>4</v>
      </c>
      <c r="P4" s="15">
        <v>1</v>
      </c>
      <c r="Q4" s="15">
        <v>1</v>
      </c>
      <c r="R4" s="15">
        <v>2</v>
      </c>
      <c r="S4" s="16">
        <f>SQRT((1.5*EXP(1.105*R4))^2+(1.5*EXP(1.105*(N4-1)))^2+(1.5*EXP(1.105*(O4-1)))^2+(1.5*EXP(1.105*(P4-1)))^2+(1.5*EXP(1.105*(Q4-1)))^2)/100*2.45</f>
        <v>1.0725046436742278</v>
      </c>
      <c r="T4" s="17" t="s">
        <v>19</v>
      </c>
      <c r="U4" s="2">
        <v>2.2560925094925757E-2</v>
      </c>
      <c r="V4" s="14" t="s">
        <v>32</v>
      </c>
      <c r="W4" s="15">
        <v>2</v>
      </c>
      <c r="X4" s="15">
        <v>4</v>
      </c>
      <c r="Y4" s="15">
        <v>1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1.0725046436742278</v>
      </c>
      <c r="AC4" s="18" t="s">
        <v>20</v>
      </c>
      <c r="AD4" s="2">
        <v>8.1425154012320936E-2</v>
      </c>
      <c r="AE4" s="14" t="s">
        <v>30</v>
      </c>
      <c r="AF4" s="15">
        <v>4</v>
      </c>
      <c r="AG4" s="15">
        <v>4</v>
      </c>
      <c r="AH4" s="15">
        <v>1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1.4700278500998325</v>
      </c>
      <c r="AL4" s="19" t="s">
        <v>21</v>
      </c>
      <c r="AM4" s="2">
        <v>0.10544968186638359</v>
      </c>
      <c r="AN4" s="14" t="s">
        <v>106</v>
      </c>
      <c r="AO4" s="15">
        <v>2</v>
      </c>
      <c r="AP4" s="15">
        <v>4</v>
      </c>
      <c r="AQ4" s="15">
        <v>1</v>
      </c>
      <c r="AR4" s="15">
        <v>1</v>
      </c>
      <c r="AS4" s="15">
        <v>2</v>
      </c>
      <c r="AT4" s="16">
        <f>SQRT((1.5*EXP(1.105*AS4))^2+(1.5*EXP(1.105*(AO4-1)))^2+(1.5*EXP(1.105*(AP4-1)))^2+(1.5*EXP(1.105*(AQ4-1)))^2+(1.5*EXP(1.105*(AR4-1)))^2)/100*2.45</f>
        <v>1.0725046436742278</v>
      </c>
      <c r="AU4" s="20" t="s">
        <v>22</v>
      </c>
      <c r="AV4" s="61">
        <v>0</v>
      </c>
      <c r="AW4" s="62"/>
      <c r="AX4" s="63"/>
      <c r="AY4" s="63"/>
      <c r="AZ4" s="63"/>
      <c r="BA4" s="63"/>
      <c r="BB4" s="63"/>
      <c r="BC4" s="65">
        <v>0</v>
      </c>
      <c r="BD4" s="21" t="s">
        <v>23</v>
      </c>
      <c r="BE4" s="2">
        <v>8.4032999999999997E-2</v>
      </c>
      <c r="BF4" s="14" t="s">
        <v>12</v>
      </c>
      <c r="BG4" s="15">
        <v>1</v>
      </c>
      <c r="BH4" s="15">
        <v>4</v>
      </c>
      <c r="BI4" s="15">
        <v>1</v>
      </c>
      <c r="BJ4" s="15">
        <v>1</v>
      </c>
      <c r="BK4" s="15">
        <v>2</v>
      </c>
      <c r="BL4" s="16">
        <f>SQRT((1.5*EXP(1.105*BK4))^2+(1.5*EXP(1.105*(BG4-1)))^2+(1.5*EXP(1.105*(BH4-1)))^2+(1.5*EXP(1.105*(BI4-1)))^2+(1.5*EXP(1.105*(BJ4-1)))^2)/100*2.45</f>
        <v>1.0673825127299523</v>
      </c>
      <c r="BM4" s="22" t="s">
        <v>24</v>
      </c>
      <c r="BN4" s="2">
        <v>2.8466463414634161E-3</v>
      </c>
      <c r="BO4" s="14" t="s">
        <v>106</v>
      </c>
      <c r="BP4" s="15">
        <v>2</v>
      </c>
      <c r="BQ4" s="15">
        <v>4</v>
      </c>
      <c r="BR4" s="15">
        <v>1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1.0725046436742278</v>
      </c>
    </row>
    <row r="5" spans="1:73" ht="15">
      <c r="A5" s="12">
        <v>1951</v>
      </c>
      <c r="B5" s="30" t="s">
        <v>25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18</v>
      </c>
      <c r="L5" s="2">
        <v>2.7160942064264868E-2</v>
      </c>
      <c r="M5" s="14" t="s">
        <v>106</v>
      </c>
      <c r="N5" s="15">
        <v>2</v>
      </c>
      <c r="O5" s="15">
        <v>4</v>
      </c>
      <c r="P5" s="15">
        <v>1</v>
      </c>
      <c r="Q5" s="15">
        <v>1</v>
      </c>
      <c r="R5" s="15">
        <v>2</v>
      </c>
      <c r="S5" s="23">
        <f>SQRT((1.5*EXP(1.105*R5))^2+(1.5*EXP(1.105*(N5-1)))^2+(1.5*EXP(1.105*(O5-1)))^2+(1.5*EXP(1.105*(P5-1)))^2+(1.5*EXP(1.105*(Q5-1)))^2)/100*2.45</f>
        <v>1.0725046436742278</v>
      </c>
      <c r="T5" s="17" t="s">
        <v>19</v>
      </c>
      <c r="U5" s="2">
        <v>2.2560925094925757E-2</v>
      </c>
      <c r="V5" s="14" t="s">
        <v>32</v>
      </c>
      <c r="W5" s="15">
        <v>2</v>
      </c>
      <c r="X5" s="15">
        <v>4</v>
      </c>
      <c r="Y5" s="15">
        <v>1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1.0725046436742278</v>
      </c>
      <c r="AC5" s="18" t="s">
        <v>20</v>
      </c>
      <c r="AD5" s="2">
        <v>8.1425154012320936E-2</v>
      </c>
      <c r="AE5" s="14" t="s">
        <v>30</v>
      </c>
      <c r="AF5" s="15">
        <v>4</v>
      </c>
      <c r="AG5" s="15">
        <v>4</v>
      </c>
      <c r="AH5" s="15">
        <v>1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1.4700278500998325</v>
      </c>
      <c r="AL5" s="19" t="s">
        <v>21</v>
      </c>
      <c r="AM5" s="2">
        <v>0.10544968186638359</v>
      </c>
      <c r="AN5" s="14" t="s">
        <v>106</v>
      </c>
      <c r="AO5" s="15">
        <v>2</v>
      </c>
      <c r="AP5" s="15">
        <v>4</v>
      </c>
      <c r="AQ5" s="15">
        <v>1</v>
      </c>
      <c r="AR5" s="15">
        <v>1</v>
      </c>
      <c r="AS5" s="15">
        <v>2</v>
      </c>
      <c r="AT5" s="23">
        <f>SQRT((1.5*EXP(1.105*AS5))^2+(1.5*EXP(1.105*(AO5-1)))^2+(1.5*EXP(1.105*(AP5-1)))^2+(1.5*EXP(1.105*(AQ5-1)))^2+(1.5*EXP(1.105*(AR5-1)))^2)/100*2.45</f>
        <v>1.0725046436742278</v>
      </c>
      <c r="AU5" s="20" t="s">
        <v>22</v>
      </c>
      <c r="AV5" s="61">
        <v>0</v>
      </c>
      <c r="AW5" s="62"/>
      <c r="AX5" s="63"/>
      <c r="AY5" s="63"/>
      <c r="AZ5" s="63"/>
      <c r="BA5" s="63"/>
      <c r="BB5" s="63"/>
      <c r="BC5" s="66">
        <v>0</v>
      </c>
      <c r="BD5" s="21" t="s">
        <v>23</v>
      </c>
      <c r="BE5" s="2">
        <v>8.4032999999999997E-2</v>
      </c>
      <c r="BF5" s="14" t="s">
        <v>12</v>
      </c>
      <c r="BG5" s="15">
        <v>1</v>
      </c>
      <c r="BH5" s="15">
        <v>4</v>
      </c>
      <c r="BI5" s="15">
        <v>1</v>
      </c>
      <c r="BJ5" s="15">
        <v>1</v>
      </c>
      <c r="BK5" s="15">
        <v>2</v>
      </c>
      <c r="BL5" s="23">
        <f>SQRT((1.5*EXP(1.105*BK5))^2+(1.5*EXP(1.105*(BG5-1)))^2+(1.5*EXP(1.105*(BH5-1)))^2+(1.5*EXP(1.105*(BI5-1)))^2+(1.5*EXP(1.105*(BJ5-1)))^2)/100*2.45</f>
        <v>1.0673825127299523</v>
      </c>
      <c r="BM5" s="22" t="s">
        <v>24</v>
      </c>
      <c r="BN5" s="2">
        <v>2.8466463414634161E-3</v>
      </c>
      <c r="BO5" s="14" t="s">
        <v>106</v>
      </c>
      <c r="BP5" s="15">
        <v>2</v>
      </c>
      <c r="BQ5" s="15">
        <v>4</v>
      </c>
      <c r="BR5" s="15">
        <v>1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1.0725046436742278</v>
      </c>
    </row>
    <row r="6" spans="1:73" ht="15">
      <c r="A6" s="12">
        <v>1952</v>
      </c>
      <c r="B6" s="30" t="s">
        <v>25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18</v>
      </c>
      <c r="L6" s="2">
        <v>2.7160942064264868E-2</v>
      </c>
      <c r="M6" s="14" t="s">
        <v>106</v>
      </c>
      <c r="N6" s="15">
        <v>2</v>
      </c>
      <c r="O6" s="15">
        <v>4</v>
      </c>
      <c r="P6" s="15">
        <v>1</v>
      </c>
      <c r="Q6" s="15">
        <v>1</v>
      </c>
      <c r="R6" s="15">
        <v>2</v>
      </c>
      <c r="S6" s="23">
        <f t="shared" ref="S6:S69" si="1">SQRT((1.5*EXP(1.105*R6))^2+(1.5*EXP(1.105*(N6-1)))^2+(1.5*EXP(1.105*(O6-1)))^2+(1.5*EXP(1.105*(P6-1)))^2+(1.5*EXP(1.105*(Q6-1)))^2)/100*2.45</f>
        <v>1.0725046436742278</v>
      </c>
      <c r="T6" s="17" t="s">
        <v>19</v>
      </c>
      <c r="U6" s="2">
        <v>2.2560925094925757E-2</v>
      </c>
      <c r="V6" s="14" t="s">
        <v>32</v>
      </c>
      <c r="W6" s="15">
        <v>2</v>
      </c>
      <c r="X6" s="15">
        <v>4</v>
      </c>
      <c r="Y6" s="15">
        <v>1</v>
      </c>
      <c r="Z6" s="15">
        <v>1</v>
      </c>
      <c r="AA6" s="15">
        <v>2</v>
      </c>
      <c r="AB6" s="23">
        <f t="shared" ref="AB6:AB69" si="2">SQRT((1.5*EXP(1.105*AA6))^2+(1.5*EXP(1.105*(W6-1)))^2+(1.5*EXP(1.105*(X6-1)))^2+(1.5*EXP(1.105*(Y6-1)))^2+(1.5*EXP(1.105*(Z6-1)))^2)/100*2.45</f>
        <v>1.0725046436742278</v>
      </c>
      <c r="AC6" s="18" t="s">
        <v>20</v>
      </c>
      <c r="AD6" s="2">
        <v>8.1425154012320936E-2</v>
      </c>
      <c r="AE6" s="14" t="s">
        <v>30</v>
      </c>
      <c r="AF6" s="15">
        <v>4</v>
      </c>
      <c r="AG6" s="15">
        <v>4</v>
      </c>
      <c r="AH6" s="15">
        <v>1</v>
      </c>
      <c r="AI6" s="15">
        <v>1</v>
      </c>
      <c r="AJ6" s="15">
        <v>2</v>
      </c>
      <c r="AK6" s="23">
        <f t="shared" ref="AK6:AK69" si="3">SQRT((1.5*EXP(1.105*AJ6))^2+(1.5*EXP(1.105*(AF6-1)))^2+(1.5*EXP(1.105*(AG6-1)))^2+(1.5*EXP(1.105*(AH6-1)))^2+(1.5*EXP(1.105*(AI6-1)))^2)/100*2.45</f>
        <v>1.4700278500998325</v>
      </c>
      <c r="AL6" s="19" t="s">
        <v>21</v>
      </c>
      <c r="AM6" s="2">
        <v>0.10544968186638359</v>
      </c>
      <c r="AN6" s="14" t="s">
        <v>106</v>
      </c>
      <c r="AO6" s="15">
        <v>2</v>
      </c>
      <c r="AP6" s="15">
        <v>4</v>
      </c>
      <c r="AQ6" s="15">
        <v>1</v>
      </c>
      <c r="AR6" s="15">
        <v>1</v>
      </c>
      <c r="AS6" s="15">
        <v>2</v>
      </c>
      <c r="AT6" s="23">
        <f t="shared" ref="AT6:AT69" si="4">SQRT((1.5*EXP(1.105*AS6))^2+(1.5*EXP(1.105*(AO6-1)))^2+(1.5*EXP(1.105*(AP6-1)))^2+(1.5*EXP(1.105*(AQ6-1)))^2+(1.5*EXP(1.105*(AR6-1)))^2)/100*2.45</f>
        <v>1.0725046436742278</v>
      </c>
      <c r="AU6" s="20" t="s">
        <v>22</v>
      </c>
      <c r="AV6" s="61">
        <v>0</v>
      </c>
      <c r="AW6" s="62"/>
      <c r="AX6" s="63"/>
      <c r="AY6" s="63"/>
      <c r="AZ6" s="63"/>
      <c r="BA6" s="63"/>
      <c r="BB6" s="63"/>
      <c r="BC6" s="66">
        <v>0</v>
      </c>
      <c r="BD6" s="21" t="s">
        <v>23</v>
      </c>
      <c r="BE6" s="2">
        <v>8.4032999999999997E-2</v>
      </c>
      <c r="BF6" s="14" t="s">
        <v>12</v>
      </c>
      <c r="BG6" s="15">
        <v>1</v>
      </c>
      <c r="BH6" s="15">
        <v>4</v>
      </c>
      <c r="BI6" s="15">
        <v>1</v>
      </c>
      <c r="BJ6" s="15">
        <v>1</v>
      </c>
      <c r="BK6" s="15">
        <v>2</v>
      </c>
      <c r="BL6" s="23">
        <f t="shared" ref="BL6:BL69" si="5">SQRT((1.5*EXP(1.105*BK6))^2+(1.5*EXP(1.105*(BG6-1)))^2+(1.5*EXP(1.105*(BH6-1)))^2+(1.5*EXP(1.105*(BI6-1)))^2+(1.5*EXP(1.105*(BJ6-1)))^2)/100*2.45</f>
        <v>1.0673825127299523</v>
      </c>
      <c r="BM6" s="22" t="s">
        <v>24</v>
      </c>
      <c r="BN6" s="2">
        <v>2.8466463414634161E-3</v>
      </c>
      <c r="BO6" s="14" t="s">
        <v>106</v>
      </c>
      <c r="BP6" s="15">
        <v>2</v>
      </c>
      <c r="BQ6" s="15">
        <v>4</v>
      </c>
      <c r="BR6" s="15">
        <v>1</v>
      </c>
      <c r="BS6" s="15">
        <v>1</v>
      </c>
      <c r="BT6" s="15">
        <v>2</v>
      </c>
      <c r="BU6" s="23">
        <f t="shared" ref="BU6:BU69" si="6">SQRT((1.5*EXP(1.105*BT6))^2+(1.5*EXP(1.105*(BP6-1)))^2+(1.5*EXP(1.105*(BQ6-1)))^2+(1.5*EXP(1.105*(BR6-1)))^2+(1.5*EXP(1.105*(BS6-1)))^2)/100*2.45</f>
        <v>1.0725046436742278</v>
      </c>
    </row>
    <row r="7" spans="1:73" ht="15">
      <c r="A7" s="12">
        <v>1953</v>
      </c>
      <c r="B7" s="30" t="s">
        <v>25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18</v>
      </c>
      <c r="L7" s="2">
        <v>2.7160942064264868E-2</v>
      </c>
      <c r="M7" s="14" t="s">
        <v>106</v>
      </c>
      <c r="N7" s="15">
        <v>2</v>
      </c>
      <c r="O7" s="15">
        <v>4</v>
      </c>
      <c r="P7" s="15">
        <v>1</v>
      </c>
      <c r="Q7" s="15">
        <v>1</v>
      </c>
      <c r="R7" s="15">
        <v>2</v>
      </c>
      <c r="S7" s="23">
        <f t="shared" si="1"/>
        <v>1.0725046436742278</v>
      </c>
      <c r="T7" s="17" t="s">
        <v>19</v>
      </c>
      <c r="U7" s="2">
        <v>2.2560925094925757E-2</v>
      </c>
      <c r="V7" s="14" t="s">
        <v>32</v>
      </c>
      <c r="W7" s="15">
        <v>2</v>
      </c>
      <c r="X7" s="15">
        <v>4</v>
      </c>
      <c r="Y7" s="15">
        <v>1</v>
      </c>
      <c r="Z7" s="15">
        <v>1</v>
      </c>
      <c r="AA7" s="15">
        <v>2</v>
      </c>
      <c r="AB7" s="23">
        <f t="shared" si="2"/>
        <v>1.0725046436742278</v>
      </c>
      <c r="AC7" s="18" t="s">
        <v>20</v>
      </c>
      <c r="AD7" s="2">
        <v>8.1425154012320936E-2</v>
      </c>
      <c r="AE7" s="14" t="s">
        <v>30</v>
      </c>
      <c r="AF7" s="15">
        <v>4</v>
      </c>
      <c r="AG7" s="15">
        <v>4</v>
      </c>
      <c r="AH7" s="15">
        <v>1</v>
      </c>
      <c r="AI7" s="15">
        <v>1</v>
      </c>
      <c r="AJ7" s="15">
        <v>2</v>
      </c>
      <c r="AK7" s="23">
        <f t="shared" si="3"/>
        <v>1.4700278500998325</v>
      </c>
      <c r="AL7" s="19" t="s">
        <v>21</v>
      </c>
      <c r="AM7" s="2">
        <v>0.10544968186638359</v>
      </c>
      <c r="AN7" s="14" t="s">
        <v>106</v>
      </c>
      <c r="AO7" s="15">
        <v>2</v>
      </c>
      <c r="AP7" s="15">
        <v>4</v>
      </c>
      <c r="AQ7" s="15">
        <v>1</v>
      </c>
      <c r="AR7" s="15">
        <v>1</v>
      </c>
      <c r="AS7" s="15">
        <v>2</v>
      </c>
      <c r="AT7" s="23">
        <f t="shared" si="4"/>
        <v>1.0725046436742278</v>
      </c>
      <c r="AU7" s="20" t="s">
        <v>22</v>
      </c>
      <c r="AV7" s="61">
        <v>0</v>
      </c>
      <c r="AW7" s="62"/>
      <c r="AX7" s="63"/>
      <c r="AY7" s="63"/>
      <c r="AZ7" s="63"/>
      <c r="BA7" s="63"/>
      <c r="BB7" s="63"/>
      <c r="BC7" s="66">
        <v>0</v>
      </c>
      <c r="BD7" s="21" t="s">
        <v>23</v>
      </c>
      <c r="BE7" s="2">
        <v>8.4032999999999997E-2</v>
      </c>
      <c r="BF7" s="14" t="s">
        <v>12</v>
      </c>
      <c r="BG7" s="15">
        <v>1</v>
      </c>
      <c r="BH7" s="15">
        <v>4</v>
      </c>
      <c r="BI7" s="15">
        <v>1</v>
      </c>
      <c r="BJ7" s="15">
        <v>1</v>
      </c>
      <c r="BK7" s="15">
        <v>2</v>
      </c>
      <c r="BL7" s="23">
        <f t="shared" si="5"/>
        <v>1.0673825127299523</v>
      </c>
      <c r="BM7" s="22" t="s">
        <v>24</v>
      </c>
      <c r="BN7" s="2">
        <v>2.8466463414634161E-3</v>
      </c>
      <c r="BO7" s="14" t="s">
        <v>106</v>
      </c>
      <c r="BP7" s="15">
        <v>2</v>
      </c>
      <c r="BQ7" s="15">
        <v>4</v>
      </c>
      <c r="BR7" s="15">
        <v>1</v>
      </c>
      <c r="BS7" s="15">
        <v>1</v>
      </c>
      <c r="BT7" s="15">
        <v>2</v>
      </c>
      <c r="BU7" s="23">
        <f t="shared" si="6"/>
        <v>1.0725046436742278</v>
      </c>
    </row>
    <row r="8" spans="1:73" ht="15">
      <c r="A8" s="12">
        <v>1954</v>
      </c>
      <c r="B8" s="30" t="s">
        <v>25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18</v>
      </c>
      <c r="L8" s="2">
        <v>2.7160942064264868E-2</v>
      </c>
      <c r="M8" s="14" t="s">
        <v>106</v>
      </c>
      <c r="N8" s="15">
        <v>2</v>
      </c>
      <c r="O8" s="15">
        <v>4</v>
      </c>
      <c r="P8" s="15">
        <v>1</v>
      </c>
      <c r="Q8" s="15">
        <v>1</v>
      </c>
      <c r="R8" s="15">
        <v>2</v>
      </c>
      <c r="S8" s="23">
        <f t="shared" si="1"/>
        <v>1.0725046436742278</v>
      </c>
      <c r="T8" s="17" t="s">
        <v>19</v>
      </c>
      <c r="U8" s="2">
        <v>2.2560925094925757E-2</v>
      </c>
      <c r="V8" s="14" t="s">
        <v>32</v>
      </c>
      <c r="W8" s="15">
        <v>2</v>
      </c>
      <c r="X8" s="15">
        <v>4</v>
      </c>
      <c r="Y8" s="15">
        <v>1</v>
      </c>
      <c r="Z8" s="15">
        <v>1</v>
      </c>
      <c r="AA8" s="15">
        <v>2</v>
      </c>
      <c r="AB8" s="23">
        <f t="shared" si="2"/>
        <v>1.0725046436742278</v>
      </c>
      <c r="AC8" s="18" t="s">
        <v>20</v>
      </c>
      <c r="AD8" s="2">
        <v>8.1425154012320936E-2</v>
      </c>
      <c r="AE8" s="14" t="s">
        <v>30</v>
      </c>
      <c r="AF8" s="15">
        <v>4</v>
      </c>
      <c r="AG8" s="15">
        <v>4</v>
      </c>
      <c r="AH8" s="15">
        <v>1</v>
      </c>
      <c r="AI8" s="15">
        <v>1</v>
      </c>
      <c r="AJ8" s="15">
        <v>2</v>
      </c>
      <c r="AK8" s="23">
        <f t="shared" si="3"/>
        <v>1.4700278500998325</v>
      </c>
      <c r="AL8" s="19" t="s">
        <v>21</v>
      </c>
      <c r="AM8" s="2">
        <v>0.10544968186638359</v>
      </c>
      <c r="AN8" s="14" t="s">
        <v>106</v>
      </c>
      <c r="AO8" s="15">
        <v>2</v>
      </c>
      <c r="AP8" s="15">
        <v>4</v>
      </c>
      <c r="AQ8" s="15">
        <v>1</v>
      </c>
      <c r="AR8" s="15">
        <v>1</v>
      </c>
      <c r="AS8" s="15">
        <v>2</v>
      </c>
      <c r="AT8" s="23">
        <f t="shared" si="4"/>
        <v>1.0725046436742278</v>
      </c>
      <c r="AU8" s="20" t="s">
        <v>22</v>
      </c>
      <c r="AV8" s="61">
        <v>0</v>
      </c>
      <c r="AW8" s="62"/>
      <c r="AX8" s="63"/>
      <c r="AY8" s="63"/>
      <c r="AZ8" s="63"/>
      <c r="BA8" s="63"/>
      <c r="BB8" s="63"/>
      <c r="BC8" s="66">
        <v>0</v>
      </c>
      <c r="BD8" s="21" t="s">
        <v>23</v>
      </c>
      <c r="BE8" s="2">
        <v>8.4032999999999997E-2</v>
      </c>
      <c r="BF8" s="14" t="s">
        <v>12</v>
      </c>
      <c r="BG8" s="15">
        <v>1</v>
      </c>
      <c r="BH8" s="15">
        <v>4</v>
      </c>
      <c r="BI8" s="15">
        <v>1</v>
      </c>
      <c r="BJ8" s="15">
        <v>1</v>
      </c>
      <c r="BK8" s="15">
        <v>2</v>
      </c>
      <c r="BL8" s="23">
        <f t="shared" si="5"/>
        <v>1.0673825127299523</v>
      </c>
      <c r="BM8" s="22" t="s">
        <v>24</v>
      </c>
      <c r="BN8" s="2">
        <v>2.8466463414634161E-3</v>
      </c>
      <c r="BO8" s="14" t="s">
        <v>106</v>
      </c>
      <c r="BP8" s="15">
        <v>2</v>
      </c>
      <c r="BQ8" s="15">
        <v>4</v>
      </c>
      <c r="BR8" s="15">
        <v>1</v>
      </c>
      <c r="BS8" s="15">
        <v>1</v>
      </c>
      <c r="BT8" s="15">
        <v>2</v>
      </c>
      <c r="BU8" s="23">
        <f t="shared" si="6"/>
        <v>1.0725046436742278</v>
      </c>
    </row>
    <row r="9" spans="1:73" ht="15">
      <c r="A9" s="12">
        <v>1955</v>
      </c>
      <c r="B9" s="30" t="s">
        <v>25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18</v>
      </c>
      <c r="L9" s="2">
        <v>2.7160942064264868E-2</v>
      </c>
      <c r="M9" s="14" t="s">
        <v>106</v>
      </c>
      <c r="N9" s="15">
        <v>2</v>
      </c>
      <c r="O9" s="15">
        <v>4</v>
      </c>
      <c r="P9" s="15">
        <v>1</v>
      </c>
      <c r="Q9" s="15">
        <v>1</v>
      </c>
      <c r="R9" s="15">
        <v>2</v>
      </c>
      <c r="S9" s="23">
        <f t="shared" si="1"/>
        <v>1.0725046436742278</v>
      </c>
      <c r="T9" s="17" t="s">
        <v>19</v>
      </c>
      <c r="U9" s="2">
        <v>2.2560925094925757E-2</v>
      </c>
      <c r="V9" s="14" t="s">
        <v>32</v>
      </c>
      <c r="W9" s="15">
        <v>2</v>
      </c>
      <c r="X9" s="15">
        <v>4</v>
      </c>
      <c r="Y9" s="15">
        <v>1</v>
      </c>
      <c r="Z9" s="15">
        <v>1</v>
      </c>
      <c r="AA9" s="15">
        <v>2</v>
      </c>
      <c r="AB9" s="23">
        <f t="shared" si="2"/>
        <v>1.0725046436742278</v>
      </c>
      <c r="AC9" s="18" t="s">
        <v>20</v>
      </c>
      <c r="AD9" s="2">
        <v>8.1425154012320936E-2</v>
      </c>
      <c r="AE9" s="14" t="s">
        <v>30</v>
      </c>
      <c r="AF9" s="15">
        <v>4</v>
      </c>
      <c r="AG9" s="15">
        <v>4</v>
      </c>
      <c r="AH9" s="15">
        <v>1</v>
      </c>
      <c r="AI9" s="15">
        <v>1</v>
      </c>
      <c r="AJ9" s="15">
        <v>2</v>
      </c>
      <c r="AK9" s="23">
        <f t="shared" si="3"/>
        <v>1.4700278500998325</v>
      </c>
      <c r="AL9" s="19" t="s">
        <v>21</v>
      </c>
      <c r="AM9" s="2">
        <v>0.10544968186638359</v>
      </c>
      <c r="AN9" s="14" t="s">
        <v>106</v>
      </c>
      <c r="AO9" s="15">
        <v>2</v>
      </c>
      <c r="AP9" s="15">
        <v>4</v>
      </c>
      <c r="AQ9" s="15">
        <v>1</v>
      </c>
      <c r="AR9" s="15">
        <v>1</v>
      </c>
      <c r="AS9" s="15">
        <v>2</v>
      </c>
      <c r="AT9" s="23">
        <f t="shared" si="4"/>
        <v>1.0725046436742278</v>
      </c>
      <c r="AU9" s="20" t="s">
        <v>22</v>
      </c>
      <c r="AV9" s="61">
        <v>0</v>
      </c>
      <c r="AW9" s="62"/>
      <c r="AX9" s="63"/>
      <c r="AY9" s="63"/>
      <c r="AZ9" s="63"/>
      <c r="BA9" s="63"/>
      <c r="BB9" s="63"/>
      <c r="BC9" s="66">
        <v>0</v>
      </c>
      <c r="BD9" s="21" t="s">
        <v>23</v>
      </c>
      <c r="BE9" s="2">
        <v>8.4032999999999997E-2</v>
      </c>
      <c r="BF9" s="14" t="s">
        <v>12</v>
      </c>
      <c r="BG9" s="15">
        <v>1</v>
      </c>
      <c r="BH9" s="15">
        <v>4</v>
      </c>
      <c r="BI9" s="15">
        <v>1</v>
      </c>
      <c r="BJ9" s="15">
        <v>1</v>
      </c>
      <c r="BK9" s="15">
        <v>2</v>
      </c>
      <c r="BL9" s="23">
        <f t="shared" si="5"/>
        <v>1.0673825127299523</v>
      </c>
      <c r="BM9" s="22" t="s">
        <v>24</v>
      </c>
      <c r="BN9" s="2">
        <v>2.8466463414634161E-3</v>
      </c>
      <c r="BO9" s="14" t="s">
        <v>106</v>
      </c>
      <c r="BP9" s="15">
        <v>2</v>
      </c>
      <c r="BQ9" s="15">
        <v>4</v>
      </c>
      <c r="BR9" s="15">
        <v>1</v>
      </c>
      <c r="BS9" s="15">
        <v>1</v>
      </c>
      <c r="BT9" s="15">
        <v>2</v>
      </c>
      <c r="BU9" s="23">
        <f t="shared" si="6"/>
        <v>1.0725046436742278</v>
      </c>
    </row>
    <row r="10" spans="1:73" ht="15">
      <c r="A10" s="12">
        <v>1956</v>
      </c>
      <c r="B10" s="30" t="s">
        <v>25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18</v>
      </c>
      <c r="L10" s="2">
        <v>2.7160942064264868E-2</v>
      </c>
      <c r="M10" s="14" t="s">
        <v>106</v>
      </c>
      <c r="N10" s="15">
        <v>2</v>
      </c>
      <c r="O10" s="15">
        <v>4</v>
      </c>
      <c r="P10" s="15">
        <v>1</v>
      </c>
      <c r="Q10" s="15">
        <v>1</v>
      </c>
      <c r="R10" s="15">
        <v>2</v>
      </c>
      <c r="S10" s="23">
        <f t="shared" si="1"/>
        <v>1.0725046436742278</v>
      </c>
      <c r="T10" s="17" t="s">
        <v>19</v>
      </c>
      <c r="U10" s="2">
        <v>2.2560925094925757E-2</v>
      </c>
      <c r="V10" s="14" t="s">
        <v>32</v>
      </c>
      <c r="W10" s="15">
        <v>2</v>
      </c>
      <c r="X10" s="15">
        <v>4</v>
      </c>
      <c r="Y10" s="15">
        <v>1</v>
      </c>
      <c r="Z10" s="15">
        <v>1</v>
      </c>
      <c r="AA10" s="15">
        <v>2</v>
      </c>
      <c r="AB10" s="23">
        <f t="shared" si="2"/>
        <v>1.0725046436742278</v>
      </c>
      <c r="AC10" s="18" t="s">
        <v>20</v>
      </c>
      <c r="AD10" s="2">
        <v>8.1425154012320936E-2</v>
      </c>
      <c r="AE10" s="14" t="s">
        <v>30</v>
      </c>
      <c r="AF10" s="15">
        <v>4</v>
      </c>
      <c r="AG10" s="15">
        <v>4</v>
      </c>
      <c r="AH10" s="15">
        <v>1</v>
      </c>
      <c r="AI10" s="15">
        <v>1</v>
      </c>
      <c r="AJ10" s="15">
        <v>2</v>
      </c>
      <c r="AK10" s="23">
        <f t="shared" si="3"/>
        <v>1.4700278500998325</v>
      </c>
      <c r="AL10" s="19" t="s">
        <v>21</v>
      </c>
      <c r="AM10" s="2">
        <v>0.10544968186638359</v>
      </c>
      <c r="AN10" s="14" t="s">
        <v>106</v>
      </c>
      <c r="AO10" s="15">
        <v>2</v>
      </c>
      <c r="AP10" s="15">
        <v>4</v>
      </c>
      <c r="AQ10" s="15">
        <v>1</v>
      </c>
      <c r="AR10" s="15">
        <v>1</v>
      </c>
      <c r="AS10" s="15">
        <v>2</v>
      </c>
      <c r="AT10" s="23">
        <f t="shared" si="4"/>
        <v>1.0725046436742278</v>
      </c>
      <c r="AU10" s="20" t="s">
        <v>22</v>
      </c>
      <c r="AV10" s="61">
        <v>0</v>
      </c>
      <c r="AW10" s="62"/>
      <c r="AX10" s="63"/>
      <c r="AY10" s="63"/>
      <c r="AZ10" s="63"/>
      <c r="BA10" s="63"/>
      <c r="BB10" s="63"/>
      <c r="BC10" s="66">
        <v>0</v>
      </c>
      <c r="BD10" s="21" t="s">
        <v>23</v>
      </c>
      <c r="BE10" s="2">
        <v>8.4032999999999997E-2</v>
      </c>
      <c r="BF10" s="14" t="s">
        <v>12</v>
      </c>
      <c r="BG10" s="15">
        <v>1</v>
      </c>
      <c r="BH10" s="15">
        <v>4</v>
      </c>
      <c r="BI10" s="15">
        <v>1</v>
      </c>
      <c r="BJ10" s="15">
        <v>1</v>
      </c>
      <c r="BK10" s="15">
        <v>2</v>
      </c>
      <c r="BL10" s="23">
        <f t="shared" si="5"/>
        <v>1.0673825127299523</v>
      </c>
      <c r="BM10" s="22" t="s">
        <v>24</v>
      </c>
      <c r="BN10" s="2">
        <v>2.8466463414634161E-3</v>
      </c>
      <c r="BO10" s="14" t="s">
        <v>106</v>
      </c>
      <c r="BP10" s="15">
        <v>2</v>
      </c>
      <c r="BQ10" s="15">
        <v>4</v>
      </c>
      <c r="BR10" s="15">
        <v>1</v>
      </c>
      <c r="BS10" s="15">
        <v>1</v>
      </c>
      <c r="BT10" s="15">
        <v>2</v>
      </c>
      <c r="BU10" s="23">
        <f t="shared" si="6"/>
        <v>1.0725046436742278</v>
      </c>
    </row>
    <row r="11" spans="1:73" ht="15">
      <c r="A11" s="12">
        <v>1957</v>
      </c>
      <c r="B11" s="30" t="s">
        <v>25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18</v>
      </c>
      <c r="L11" s="2">
        <v>2.7160942064264868E-2</v>
      </c>
      <c r="M11" s="14" t="s">
        <v>106</v>
      </c>
      <c r="N11" s="15">
        <v>2</v>
      </c>
      <c r="O11" s="15">
        <v>4</v>
      </c>
      <c r="P11" s="15">
        <v>1</v>
      </c>
      <c r="Q11" s="15">
        <v>1</v>
      </c>
      <c r="R11" s="15">
        <v>2</v>
      </c>
      <c r="S11" s="23">
        <f t="shared" si="1"/>
        <v>1.0725046436742278</v>
      </c>
      <c r="T11" s="17" t="s">
        <v>19</v>
      </c>
      <c r="U11" s="2">
        <v>2.2560925094925757E-2</v>
      </c>
      <c r="V11" s="14" t="s">
        <v>32</v>
      </c>
      <c r="W11" s="15">
        <v>2</v>
      </c>
      <c r="X11" s="15">
        <v>4</v>
      </c>
      <c r="Y11" s="15">
        <v>1</v>
      </c>
      <c r="Z11" s="15">
        <v>1</v>
      </c>
      <c r="AA11" s="15">
        <v>2</v>
      </c>
      <c r="AB11" s="23">
        <f t="shared" si="2"/>
        <v>1.0725046436742278</v>
      </c>
      <c r="AC11" s="18" t="s">
        <v>20</v>
      </c>
      <c r="AD11" s="2">
        <v>8.1425154012320936E-2</v>
      </c>
      <c r="AE11" s="14" t="s">
        <v>30</v>
      </c>
      <c r="AF11" s="15">
        <v>4</v>
      </c>
      <c r="AG11" s="15">
        <v>4</v>
      </c>
      <c r="AH11" s="15">
        <v>1</v>
      </c>
      <c r="AI11" s="15">
        <v>1</v>
      </c>
      <c r="AJ11" s="15">
        <v>2</v>
      </c>
      <c r="AK11" s="23">
        <f t="shared" si="3"/>
        <v>1.4700278500998325</v>
      </c>
      <c r="AL11" s="19" t="s">
        <v>21</v>
      </c>
      <c r="AM11" s="2">
        <v>0.10544968186638359</v>
      </c>
      <c r="AN11" s="14" t="s">
        <v>106</v>
      </c>
      <c r="AO11" s="15">
        <v>2</v>
      </c>
      <c r="AP11" s="15">
        <v>4</v>
      </c>
      <c r="AQ11" s="15">
        <v>1</v>
      </c>
      <c r="AR11" s="15">
        <v>1</v>
      </c>
      <c r="AS11" s="15">
        <v>2</v>
      </c>
      <c r="AT11" s="23">
        <f t="shared" si="4"/>
        <v>1.0725046436742278</v>
      </c>
      <c r="AU11" s="20" t="s">
        <v>22</v>
      </c>
      <c r="AV11" s="61">
        <v>0</v>
      </c>
      <c r="AW11" s="62"/>
      <c r="AX11" s="63"/>
      <c r="AY11" s="63"/>
      <c r="AZ11" s="63"/>
      <c r="BA11" s="63"/>
      <c r="BB11" s="63"/>
      <c r="BC11" s="66">
        <v>0</v>
      </c>
      <c r="BD11" s="21" t="s">
        <v>23</v>
      </c>
      <c r="BE11" s="2">
        <v>8.4032999999999997E-2</v>
      </c>
      <c r="BF11" s="14" t="s">
        <v>12</v>
      </c>
      <c r="BG11" s="15">
        <v>1</v>
      </c>
      <c r="BH11" s="15">
        <v>4</v>
      </c>
      <c r="BI11" s="15">
        <v>1</v>
      </c>
      <c r="BJ11" s="15">
        <v>1</v>
      </c>
      <c r="BK11" s="15">
        <v>2</v>
      </c>
      <c r="BL11" s="23">
        <f t="shared" si="5"/>
        <v>1.0673825127299523</v>
      </c>
      <c r="BM11" s="22" t="s">
        <v>24</v>
      </c>
      <c r="BN11" s="2">
        <v>2.8466463414634161E-3</v>
      </c>
      <c r="BO11" s="14" t="s">
        <v>106</v>
      </c>
      <c r="BP11" s="15">
        <v>2</v>
      </c>
      <c r="BQ11" s="15">
        <v>4</v>
      </c>
      <c r="BR11" s="15">
        <v>1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1.0725046436742278</v>
      </c>
    </row>
    <row r="12" spans="1:73" ht="15">
      <c r="A12" s="12">
        <v>1958</v>
      </c>
      <c r="B12" s="30" t="s">
        <v>25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18</v>
      </c>
      <c r="L12" s="2">
        <v>2.7160942064264868E-2</v>
      </c>
      <c r="M12" s="14" t="s">
        <v>106</v>
      </c>
      <c r="N12" s="15">
        <v>2</v>
      </c>
      <c r="O12" s="15">
        <v>4</v>
      </c>
      <c r="P12" s="15">
        <v>1</v>
      </c>
      <c r="Q12" s="15">
        <v>1</v>
      </c>
      <c r="R12" s="15">
        <v>2</v>
      </c>
      <c r="S12" s="23">
        <f t="shared" si="1"/>
        <v>1.0725046436742278</v>
      </c>
      <c r="T12" s="17" t="s">
        <v>19</v>
      </c>
      <c r="U12" s="2">
        <v>2.2560925094925757E-2</v>
      </c>
      <c r="V12" s="14" t="s">
        <v>32</v>
      </c>
      <c r="W12" s="15">
        <v>2</v>
      </c>
      <c r="X12" s="15">
        <v>4</v>
      </c>
      <c r="Y12" s="15">
        <v>1</v>
      </c>
      <c r="Z12" s="15">
        <v>1</v>
      </c>
      <c r="AA12" s="15">
        <v>2</v>
      </c>
      <c r="AB12" s="23">
        <f t="shared" si="2"/>
        <v>1.0725046436742278</v>
      </c>
      <c r="AC12" s="18" t="s">
        <v>20</v>
      </c>
      <c r="AD12" s="2">
        <v>8.1425154012320936E-2</v>
      </c>
      <c r="AE12" s="14" t="s">
        <v>30</v>
      </c>
      <c r="AF12" s="15">
        <v>4</v>
      </c>
      <c r="AG12" s="15">
        <v>4</v>
      </c>
      <c r="AH12" s="15">
        <v>1</v>
      </c>
      <c r="AI12" s="15">
        <v>1</v>
      </c>
      <c r="AJ12" s="15">
        <v>2</v>
      </c>
      <c r="AK12" s="23">
        <f t="shared" si="3"/>
        <v>1.4700278500998325</v>
      </c>
      <c r="AL12" s="19" t="s">
        <v>21</v>
      </c>
      <c r="AM12" s="2">
        <v>0.10544968186638359</v>
      </c>
      <c r="AN12" s="14" t="s">
        <v>106</v>
      </c>
      <c r="AO12" s="15">
        <v>2</v>
      </c>
      <c r="AP12" s="15">
        <v>4</v>
      </c>
      <c r="AQ12" s="15">
        <v>1</v>
      </c>
      <c r="AR12" s="15">
        <v>1</v>
      </c>
      <c r="AS12" s="15">
        <v>2</v>
      </c>
      <c r="AT12" s="23">
        <f t="shared" si="4"/>
        <v>1.0725046436742278</v>
      </c>
      <c r="AU12" s="20" t="s">
        <v>22</v>
      </c>
      <c r="AV12" s="61">
        <v>0</v>
      </c>
      <c r="AW12" s="62"/>
      <c r="AX12" s="63"/>
      <c r="AY12" s="63"/>
      <c r="AZ12" s="63"/>
      <c r="BA12" s="63"/>
      <c r="BB12" s="63"/>
      <c r="BC12" s="66">
        <v>0</v>
      </c>
      <c r="BD12" s="21" t="s">
        <v>23</v>
      </c>
      <c r="BE12" s="2">
        <v>8.4032999999999997E-2</v>
      </c>
      <c r="BF12" s="14" t="s">
        <v>12</v>
      </c>
      <c r="BG12" s="15">
        <v>1</v>
      </c>
      <c r="BH12" s="15">
        <v>4</v>
      </c>
      <c r="BI12" s="15">
        <v>1</v>
      </c>
      <c r="BJ12" s="15">
        <v>1</v>
      </c>
      <c r="BK12" s="15">
        <v>2</v>
      </c>
      <c r="BL12" s="23">
        <f t="shared" si="5"/>
        <v>1.0673825127299523</v>
      </c>
      <c r="BM12" s="22" t="s">
        <v>24</v>
      </c>
      <c r="BN12" s="2">
        <v>2.8466463414634161E-3</v>
      </c>
      <c r="BO12" s="14" t="s">
        <v>106</v>
      </c>
      <c r="BP12" s="15">
        <v>2</v>
      </c>
      <c r="BQ12" s="15">
        <v>4</v>
      </c>
      <c r="BR12" s="15">
        <v>1</v>
      </c>
      <c r="BS12" s="15">
        <v>1</v>
      </c>
      <c r="BT12" s="15">
        <v>2</v>
      </c>
      <c r="BU12" s="23">
        <f t="shared" si="6"/>
        <v>1.0725046436742278</v>
      </c>
    </row>
    <row r="13" spans="1:73" ht="15">
      <c r="A13" s="12">
        <v>1959</v>
      </c>
      <c r="B13" s="30" t="s">
        <v>25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18</v>
      </c>
      <c r="L13" s="2">
        <v>2.7160942064264868E-2</v>
      </c>
      <c r="M13" s="14" t="s">
        <v>106</v>
      </c>
      <c r="N13" s="15">
        <v>2</v>
      </c>
      <c r="O13" s="15">
        <v>4</v>
      </c>
      <c r="P13" s="15">
        <v>1</v>
      </c>
      <c r="Q13" s="15">
        <v>1</v>
      </c>
      <c r="R13" s="15">
        <v>2</v>
      </c>
      <c r="S13" s="23">
        <f t="shared" si="1"/>
        <v>1.0725046436742278</v>
      </c>
      <c r="T13" s="17" t="s">
        <v>19</v>
      </c>
      <c r="U13" s="2">
        <v>2.2560925094925757E-2</v>
      </c>
      <c r="V13" s="14" t="s">
        <v>32</v>
      </c>
      <c r="W13" s="15">
        <v>2</v>
      </c>
      <c r="X13" s="15">
        <v>4</v>
      </c>
      <c r="Y13" s="15">
        <v>1</v>
      </c>
      <c r="Z13" s="15">
        <v>1</v>
      </c>
      <c r="AA13" s="15">
        <v>2</v>
      </c>
      <c r="AB13" s="23">
        <f t="shared" si="2"/>
        <v>1.0725046436742278</v>
      </c>
      <c r="AC13" s="18" t="s">
        <v>20</v>
      </c>
      <c r="AD13" s="2">
        <v>8.1425154012320936E-2</v>
      </c>
      <c r="AE13" s="14" t="s">
        <v>30</v>
      </c>
      <c r="AF13" s="15">
        <v>4</v>
      </c>
      <c r="AG13" s="15">
        <v>4</v>
      </c>
      <c r="AH13" s="15">
        <v>1</v>
      </c>
      <c r="AI13" s="15">
        <v>1</v>
      </c>
      <c r="AJ13" s="15">
        <v>2</v>
      </c>
      <c r="AK13" s="23">
        <f t="shared" si="3"/>
        <v>1.4700278500998325</v>
      </c>
      <c r="AL13" s="19" t="s">
        <v>21</v>
      </c>
      <c r="AM13" s="2">
        <v>0.10544968186638359</v>
      </c>
      <c r="AN13" s="14" t="s">
        <v>106</v>
      </c>
      <c r="AO13" s="15">
        <v>2</v>
      </c>
      <c r="AP13" s="15">
        <v>4</v>
      </c>
      <c r="AQ13" s="15">
        <v>1</v>
      </c>
      <c r="AR13" s="15">
        <v>1</v>
      </c>
      <c r="AS13" s="15">
        <v>2</v>
      </c>
      <c r="AT13" s="23">
        <f t="shared" si="4"/>
        <v>1.0725046436742278</v>
      </c>
      <c r="AU13" s="20" t="s">
        <v>22</v>
      </c>
      <c r="AV13" s="61">
        <v>0</v>
      </c>
      <c r="AW13" s="62"/>
      <c r="AX13" s="63"/>
      <c r="AY13" s="63"/>
      <c r="AZ13" s="63"/>
      <c r="BA13" s="63"/>
      <c r="BB13" s="63"/>
      <c r="BC13" s="66">
        <v>0</v>
      </c>
      <c r="BD13" s="21" t="s">
        <v>23</v>
      </c>
      <c r="BE13" s="2">
        <v>8.4032999999999997E-2</v>
      </c>
      <c r="BF13" s="14" t="s">
        <v>12</v>
      </c>
      <c r="BG13" s="15">
        <v>1</v>
      </c>
      <c r="BH13" s="15">
        <v>4</v>
      </c>
      <c r="BI13" s="15">
        <v>1</v>
      </c>
      <c r="BJ13" s="15">
        <v>1</v>
      </c>
      <c r="BK13" s="15">
        <v>2</v>
      </c>
      <c r="BL13" s="23">
        <f t="shared" si="5"/>
        <v>1.0673825127299523</v>
      </c>
      <c r="BM13" s="22" t="s">
        <v>24</v>
      </c>
      <c r="BN13" s="2">
        <v>2.8466463414634161E-3</v>
      </c>
      <c r="BO13" s="14" t="s">
        <v>106</v>
      </c>
      <c r="BP13" s="15">
        <v>2</v>
      </c>
      <c r="BQ13" s="15">
        <v>4</v>
      </c>
      <c r="BR13" s="15">
        <v>1</v>
      </c>
      <c r="BS13" s="15">
        <v>1</v>
      </c>
      <c r="BT13" s="15">
        <v>2</v>
      </c>
      <c r="BU13" s="23">
        <f t="shared" si="6"/>
        <v>1.0725046436742278</v>
      </c>
    </row>
    <row r="14" spans="1:73" ht="15">
      <c r="A14" s="12">
        <v>1960</v>
      </c>
      <c r="B14" s="30" t="s">
        <v>25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18</v>
      </c>
      <c r="L14" s="2">
        <v>2.7160942064264868E-2</v>
      </c>
      <c r="M14" s="14" t="s">
        <v>106</v>
      </c>
      <c r="N14" s="15">
        <v>2</v>
      </c>
      <c r="O14" s="15">
        <v>4</v>
      </c>
      <c r="P14" s="15">
        <v>1</v>
      </c>
      <c r="Q14" s="15">
        <v>1</v>
      </c>
      <c r="R14" s="15">
        <v>2</v>
      </c>
      <c r="S14" s="23">
        <f t="shared" si="1"/>
        <v>1.0725046436742278</v>
      </c>
      <c r="T14" s="17" t="s">
        <v>19</v>
      </c>
      <c r="U14" s="2">
        <v>2.2560925094925757E-2</v>
      </c>
      <c r="V14" s="14" t="s">
        <v>32</v>
      </c>
      <c r="W14" s="15">
        <v>2</v>
      </c>
      <c r="X14" s="15">
        <v>4</v>
      </c>
      <c r="Y14" s="15">
        <v>1</v>
      </c>
      <c r="Z14" s="15">
        <v>1</v>
      </c>
      <c r="AA14" s="15">
        <v>2</v>
      </c>
      <c r="AB14" s="23">
        <f t="shared" si="2"/>
        <v>1.0725046436742278</v>
      </c>
      <c r="AC14" s="18" t="s">
        <v>20</v>
      </c>
      <c r="AD14" s="2">
        <v>8.1425154012320936E-2</v>
      </c>
      <c r="AE14" s="14" t="s">
        <v>30</v>
      </c>
      <c r="AF14" s="15">
        <v>4</v>
      </c>
      <c r="AG14" s="15">
        <v>4</v>
      </c>
      <c r="AH14" s="15">
        <v>1</v>
      </c>
      <c r="AI14" s="15">
        <v>1</v>
      </c>
      <c r="AJ14" s="15">
        <v>2</v>
      </c>
      <c r="AK14" s="23">
        <f t="shared" si="3"/>
        <v>1.4700278500998325</v>
      </c>
      <c r="AL14" s="19" t="s">
        <v>21</v>
      </c>
      <c r="AM14" s="2">
        <v>0.10544968186638359</v>
      </c>
      <c r="AN14" s="14" t="s">
        <v>106</v>
      </c>
      <c r="AO14" s="15">
        <v>2</v>
      </c>
      <c r="AP14" s="15">
        <v>4</v>
      </c>
      <c r="AQ14" s="15">
        <v>1</v>
      </c>
      <c r="AR14" s="15">
        <v>1</v>
      </c>
      <c r="AS14" s="15">
        <v>2</v>
      </c>
      <c r="AT14" s="23">
        <f t="shared" si="4"/>
        <v>1.0725046436742278</v>
      </c>
      <c r="AU14" s="20" t="s">
        <v>22</v>
      </c>
      <c r="AV14" s="61">
        <v>0</v>
      </c>
      <c r="AW14" s="62"/>
      <c r="AX14" s="63"/>
      <c r="AY14" s="63"/>
      <c r="AZ14" s="63"/>
      <c r="BA14" s="63"/>
      <c r="BB14" s="63"/>
      <c r="BC14" s="66">
        <v>0</v>
      </c>
      <c r="BD14" s="21" t="s">
        <v>23</v>
      </c>
      <c r="BE14" s="2">
        <v>8.4032999999999997E-2</v>
      </c>
      <c r="BF14" s="14" t="s">
        <v>12</v>
      </c>
      <c r="BG14" s="15">
        <v>1</v>
      </c>
      <c r="BH14" s="15">
        <v>4</v>
      </c>
      <c r="BI14" s="15">
        <v>1</v>
      </c>
      <c r="BJ14" s="15">
        <v>1</v>
      </c>
      <c r="BK14" s="15">
        <v>2</v>
      </c>
      <c r="BL14" s="23">
        <f t="shared" si="5"/>
        <v>1.0673825127299523</v>
      </c>
      <c r="BM14" s="22" t="s">
        <v>24</v>
      </c>
      <c r="BN14" s="2">
        <v>2.8466463414634161E-3</v>
      </c>
      <c r="BO14" s="14" t="s">
        <v>106</v>
      </c>
      <c r="BP14" s="15">
        <v>2</v>
      </c>
      <c r="BQ14" s="15">
        <v>4</v>
      </c>
      <c r="BR14" s="15">
        <v>1</v>
      </c>
      <c r="BS14" s="15">
        <v>1</v>
      </c>
      <c r="BT14" s="15">
        <v>2</v>
      </c>
      <c r="BU14" s="23">
        <f t="shared" si="6"/>
        <v>1.0725046436742278</v>
      </c>
    </row>
    <row r="15" spans="1:73" ht="15">
      <c r="A15" s="12">
        <v>1961</v>
      </c>
      <c r="B15" s="30" t="s">
        <v>25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18</v>
      </c>
      <c r="L15" s="2">
        <v>2.7160942064264868E-2</v>
      </c>
      <c r="M15" s="14" t="s">
        <v>106</v>
      </c>
      <c r="N15" s="15">
        <v>2</v>
      </c>
      <c r="O15" s="15">
        <v>4</v>
      </c>
      <c r="P15" s="15">
        <v>1</v>
      </c>
      <c r="Q15" s="15">
        <v>1</v>
      </c>
      <c r="R15" s="15">
        <v>2</v>
      </c>
      <c r="S15" s="23">
        <f t="shared" si="1"/>
        <v>1.0725046436742278</v>
      </c>
      <c r="T15" s="17" t="s">
        <v>19</v>
      </c>
      <c r="U15" s="2">
        <v>2.2560925094925757E-2</v>
      </c>
      <c r="V15" s="14" t="s">
        <v>32</v>
      </c>
      <c r="W15" s="15">
        <v>2</v>
      </c>
      <c r="X15" s="15">
        <v>4</v>
      </c>
      <c r="Y15" s="15">
        <v>1</v>
      </c>
      <c r="Z15" s="15">
        <v>1</v>
      </c>
      <c r="AA15" s="15">
        <v>2</v>
      </c>
      <c r="AB15" s="23">
        <f t="shared" si="2"/>
        <v>1.0725046436742278</v>
      </c>
      <c r="AC15" s="18" t="s">
        <v>20</v>
      </c>
      <c r="AD15" s="2">
        <v>8.1425154012320936E-2</v>
      </c>
      <c r="AE15" s="14" t="s">
        <v>30</v>
      </c>
      <c r="AF15" s="15">
        <v>4</v>
      </c>
      <c r="AG15" s="15">
        <v>4</v>
      </c>
      <c r="AH15" s="15">
        <v>1</v>
      </c>
      <c r="AI15" s="15">
        <v>1</v>
      </c>
      <c r="AJ15" s="15">
        <v>2</v>
      </c>
      <c r="AK15" s="23">
        <f t="shared" si="3"/>
        <v>1.4700278500998325</v>
      </c>
      <c r="AL15" s="19" t="s">
        <v>21</v>
      </c>
      <c r="AM15" s="2">
        <v>0.10544968186638359</v>
      </c>
      <c r="AN15" s="14" t="s">
        <v>106</v>
      </c>
      <c r="AO15" s="15">
        <v>2</v>
      </c>
      <c r="AP15" s="15">
        <v>4</v>
      </c>
      <c r="AQ15" s="15">
        <v>1</v>
      </c>
      <c r="AR15" s="15">
        <v>1</v>
      </c>
      <c r="AS15" s="15">
        <v>2</v>
      </c>
      <c r="AT15" s="23">
        <f t="shared" si="4"/>
        <v>1.0725046436742278</v>
      </c>
      <c r="AU15" s="20" t="s">
        <v>22</v>
      </c>
      <c r="AV15" s="61">
        <v>0</v>
      </c>
      <c r="AW15" s="62"/>
      <c r="AX15" s="63"/>
      <c r="AY15" s="63"/>
      <c r="AZ15" s="63"/>
      <c r="BA15" s="63"/>
      <c r="BB15" s="63"/>
      <c r="BC15" s="66">
        <v>0</v>
      </c>
      <c r="BD15" s="21" t="s">
        <v>23</v>
      </c>
      <c r="BE15" s="2">
        <v>8.4032999999999997E-2</v>
      </c>
      <c r="BF15" s="14" t="s">
        <v>12</v>
      </c>
      <c r="BG15" s="15">
        <v>1</v>
      </c>
      <c r="BH15" s="15">
        <v>4</v>
      </c>
      <c r="BI15" s="15">
        <v>1</v>
      </c>
      <c r="BJ15" s="15">
        <v>1</v>
      </c>
      <c r="BK15" s="15">
        <v>2</v>
      </c>
      <c r="BL15" s="23">
        <f t="shared" si="5"/>
        <v>1.0673825127299523</v>
      </c>
      <c r="BM15" s="22" t="s">
        <v>24</v>
      </c>
      <c r="BN15" s="2">
        <v>2.8466463414634161E-3</v>
      </c>
      <c r="BO15" s="14" t="s">
        <v>106</v>
      </c>
      <c r="BP15" s="15">
        <v>2</v>
      </c>
      <c r="BQ15" s="15">
        <v>4</v>
      </c>
      <c r="BR15" s="15">
        <v>1</v>
      </c>
      <c r="BS15" s="15">
        <v>1</v>
      </c>
      <c r="BT15" s="15">
        <v>2</v>
      </c>
      <c r="BU15" s="23">
        <f t="shared" si="6"/>
        <v>1.0725046436742278</v>
      </c>
    </row>
    <row r="16" spans="1:73" ht="15">
      <c r="A16" s="12">
        <v>1962</v>
      </c>
      <c r="B16" s="30" t="s">
        <v>25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18</v>
      </c>
      <c r="L16" s="2">
        <v>2.7160942064264868E-2</v>
      </c>
      <c r="M16" s="14" t="s">
        <v>106</v>
      </c>
      <c r="N16" s="15">
        <v>2</v>
      </c>
      <c r="O16" s="15">
        <v>4</v>
      </c>
      <c r="P16" s="15">
        <v>1</v>
      </c>
      <c r="Q16" s="15">
        <v>1</v>
      </c>
      <c r="R16" s="15">
        <v>2</v>
      </c>
      <c r="S16" s="23">
        <f t="shared" si="1"/>
        <v>1.0725046436742278</v>
      </c>
      <c r="T16" s="17" t="s">
        <v>19</v>
      </c>
      <c r="U16" s="2">
        <v>2.2560925094925757E-2</v>
      </c>
      <c r="V16" s="14" t="s">
        <v>32</v>
      </c>
      <c r="W16" s="15">
        <v>2</v>
      </c>
      <c r="X16" s="15">
        <v>4</v>
      </c>
      <c r="Y16" s="15">
        <v>1</v>
      </c>
      <c r="Z16" s="15">
        <v>1</v>
      </c>
      <c r="AA16" s="15">
        <v>2</v>
      </c>
      <c r="AB16" s="23">
        <f t="shared" si="2"/>
        <v>1.0725046436742278</v>
      </c>
      <c r="AC16" s="18" t="s">
        <v>20</v>
      </c>
      <c r="AD16" s="2">
        <v>8.1425154012320936E-2</v>
      </c>
      <c r="AE16" s="14" t="s">
        <v>30</v>
      </c>
      <c r="AF16" s="15">
        <v>4</v>
      </c>
      <c r="AG16" s="15">
        <v>4</v>
      </c>
      <c r="AH16" s="15">
        <v>1</v>
      </c>
      <c r="AI16" s="15">
        <v>1</v>
      </c>
      <c r="AJ16" s="15">
        <v>2</v>
      </c>
      <c r="AK16" s="23">
        <f t="shared" si="3"/>
        <v>1.4700278500998325</v>
      </c>
      <c r="AL16" s="19" t="s">
        <v>21</v>
      </c>
      <c r="AM16" s="2">
        <v>0.10544968186638359</v>
      </c>
      <c r="AN16" s="14" t="s">
        <v>106</v>
      </c>
      <c r="AO16" s="15">
        <v>2</v>
      </c>
      <c r="AP16" s="15">
        <v>4</v>
      </c>
      <c r="AQ16" s="15">
        <v>1</v>
      </c>
      <c r="AR16" s="15">
        <v>1</v>
      </c>
      <c r="AS16" s="15">
        <v>2</v>
      </c>
      <c r="AT16" s="23">
        <f t="shared" si="4"/>
        <v>1.0725046436742278</v>
      </c>
      <c r="AU16" s="20" t="s">
        <v>22</v>
      </c>
      <c r="AV16" s="61">
        <v>0</v>
      </c>
      <c r="AW16" s="62"/>
      <c r="AX16" s="63"/>
      <c r="AY16" s="63"/>
      <c r="AZ16" s="63"/>
      <c r="BA16" s="63"/>
      <c r="BB16" s="63"/>
      <c r="BC16" s="66">
        <v>0</v>
      </c>
      <c r="BD16" s="21" t="s">
        <v>23</v>
      </c>
      <c r="BE16" s="2">
        <v>8.4032999999999997E-2</v>
      </c>
      <c r="BF16" s="14" t="s">
        <v>12</v>
      </c>
      <c r="BG16" s="15">
        <v>1</v>
      </c>
      <c r="BH16" s="15">
        <v>4</v>
      </c>
      <c r="BI16" s="15">
        <v>1</v>
      </c>
      <c r="BJ16" s="15">
        <v>1</v>
      </c>
      <c r="BK16" s="15">
        <v>2</v>
      </c>
      <c r="BL16" s="23">
        <f t="shared" si="5"/>
        <v>1.0673825127299523</v>
      </c>
      <c r="BM16" s="22" t="s">
        <v>24</v>
      </c>
      <c r="BN16" s="2">
        <v>2.8466463414634161E-3</v>
      </c>
      <c r="BO16" s="14" t="s">
        <v>106</v>
      </c>
      <c r="BP16" s="15">
        <v>2</v>
      </c>
      <c r="BQ16" s="15">
        <v>4</v>
      </c>
      <c r="BR16" s="15">
        <v>1</v>
      </c>
      <c r="BS16" s="15">
        <v>1</v>
      </c>
      <c r="BT16" s="15">
        <v>2</v>
      </c>
      <c r="BU16" s="23">
        <f t="shared" si="6"/>
        <v>1.0725046436742278</v>
      </c>
    </row>
    <row r="17" spans="1:73" ht="15">
      <c r="A17" s="12">
        <v>1963</v>
      </c>
      <c r="B17" s="30" t="s">
        <v>25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18</v>
      </c>
      <c r="L17" s="2">
        <v>2.7160942064264868E-2</v>
      </c>
      <c r="M17" s="14" t="s">
        <v>106</v>
      </c>
      <c r="N17" s="15">
        <v>2</v>
      </c>
      <c r="O17" s="15">
        <v>4</v>
      </c>
      <c r="P17" s="15">
        <v>1</v>
      </c>
      <c r="Q17" s="15">
        <v>1</v>
      </c>
      <c r="R17" s="15">
        <v>2</v>
      </c>
      <c r="S17" s="23">
        <f t="shared" si="1"/>
        <v>1.0725046436742278</v>
      </c>
      <c r="T17" s="17" t="s">
        <v>19</v>
      </c>
      <c r="U17" s="2">
        <v>2.2560925094925757E-2</v>
      </c>
      <c r="V17" s="14" t="s">
        <v>32</v>
      </c>
      <c r="W17" s="15">
        <v>2</v>
      </c>
      <c r="X17" s="15">
        <v>4</v>
      </c>
      <c r="Y17" s="15">
        <v>1</v>
      </c>
      <c r="Z17" s="15">
        <v>1</v>
      </c>
      <c r="AA17" s="15">
        <v>2</v>
      </c>
      <c r="AB17" s="23">
        <f t="shared" si="2"/>
        <v>1.0725046436742278</v>
      </c>
      <c r="AC17" s="18" t="s">
        <v>20</v>
      </c>
      <c r="AD17" s="2">
        <v>8.1425154012320936E-2</v>
      </c>
      <c r="AE17" s="14" t="s">
        <v>30</v>
      </c>
      <c r="AF17" s="15">
        <v>4</v>
      </c>
      <c r="AG17" s="15">
        <v>4</v>
      </c>
      <c r="AH17" s="15">
        <v>1</v>
      </c>
      <c r="AI17" s="15">
        <v>1</v>
      </c>
      <c r="AJ17" s="15">
        <v>2</v>
      </c>
      <c r="AK17" s="23">
        <f t="shared" si="3"/>
        <v>1.4700278500998325</v>
      </c>
      <c r="AL17" s="19" t="s">
        <v>21</v>
      </c>
      <c r="AM17" s="2">
        <v>0.10544968186638359</v>
      </c>
      <c r="AN17" s="14" t="s">
        <v>106</v>
      </c>
      <c r="AO17" s="15">
        <v>2</v>
      </c>
      <c r="AP17" s="15">
        <v>4</v>
      </c>
      <c r="AQ17" s="15">
        <v>1</v>
      </c>
      <c r="AR17" s="15">
        <v>1</v>
      </c>
      <c r="AS17" s="15">
        <v>2</v>
      </c>
      <c r="AT17" s="23">
        <f t="shared" si="4"/>
        <v>1.0725046436742278</v>
      </c>
      <c r="AU17" s="20" t="s">
        <v>22</v>
      </c>
      <c r="AV17" s="61">
        <v>0</v>
      </c>
      <c r="AW17" s="62"/>
      <c r="AX17" s="63"/>
      <c r="AY17" s="63"/>
      <c r="AZ17" s="63"/>
      <c r="BA17" s="63"/>
      <c r="BB17" s="63"/>
      <c r="BC17" s="66">
        <v>0</v>
      </c>
      <c r="BD17" s="21" t="s">
        <v>23</v>
      </c>
      <c r="BE17" s="2">
        <v>8.4032999999999997E-2</v>
      </c>
      <c r="BF17" s="14" t="s">
        <v>12</v>
      </c>
      <c r="BG17" s="15">
        <v>1</v>
      </c>
      <c r="BH17" s="15">
        <v>4</v>
      </c>
      <c r="BI17" s="15">
        <v>1</v>
      </c>
      <c r="BJ17" s="15">
        <v>1</v>
      </c>
      <c r="BK17" s="15">
        <v>2</v>
      </c>
      <c r="BL17" s="23">
        <f t="shared" si="5"/>
        <v>1.0673825127299523</v>
      </c>
      <c r="BM17" s="22" t="s">
        <v>24</v>
      </c>
      <c r="BN17" s="2">
        <v>2.8466463414634161E-3</v>
      </c>
      <c r="BO17" s="14" t="s">
        <v>106</v>
      </c>
      <c r="BP17" s="15">
        <v>2</v>
      </c>
      <c r="BQ17" s="15">
        <v>4</v>
      </c>
      <c r="BR17" s="15">
        <v>1</v>
      </c>
      <c r="BS17" s="15">
        <v>1</v>
      </c>
      <c r="BT17" s="15">
        <v>2</v>
      </c>
      <c r="BU17" s="23">
        <f t="shared" si="6"/>
        <v>1.0725046436742278</v>
      </c>
    </row>
    <row r="18" spans="1:73" ht="15">
      <c r="A18" s="12">
        <v>1964</v>
      </c>
      <c r="B18" s="30" t="s">
        <v>25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18</v>
      </c>
      <c r="L18" s="2">
        <v>2.7160942064264868E-2</v>
      </c>
      <c r="M18" s="14" t="s">
        <v>106</v>
      </c>
      <c r="N18" s="15">
        <v>2</v>
      </c>
      <c r="O18" s="15">
        <v>4</v>
      </c>
      <c r="P18" s="15">
        <v>1</v>
      </c>
      <c r="Q18" s="15">
        <v>1</v>
      </c>
      <c r="R18" s="15">
        <v>2</v>
      </c>
      <c r="S18" s="23">
        <f t="shared" si="1"/>
        <v>1.0725046436742278</v>
      </c>
      <c r="T18" s="17" t="s">
        <v>19</v>
      </c>
      <c r="U18" s="2">
        <v>2.2560925094925757E-2</v>
      </c>
      <c r="V18" s="14" t="s">
        <v>32</v>
      </c>
      <c r="W18" s="15">
        <v>2</v>
      </c>
      <c r="X18" s="15">
        <v>4</v>
      </c>
      <c r="Y18" s="15">
        <v>1</v>
      </c>
      <c r="Z18" s="15">
        <v>1</v>
      </c>
      <c r="AA18" s="15">
        <v>2</v>
      </c>
      <c r="AB18" s="23">
        <f t="shared" si="2"/>
        <v>1.0725046436742278</v>
      </c>
      <c r="AC18" s="18" t="s">
        <v>20</v>
      </c>
      <c r="AD18" s="2">
        <v>8.1425154012320936E-2</v>
      </c>
      <c r="AE18" s="14" t="s">
        <v>30</v>
      </c>
      <c r="AF18" s="15">
        <v>4</v>
      </c>
      <c r="AG18" s="15">
        <v>4</v>
      </c>
      <c r="AH18" s="15">
        <v>1</v>
      </c>
      <c r="AI18" s="15">
        <v>1</v>
      </c>
      <c r="AJ18" s="15">
        <v>2</v>
      </c>
      <c r="AK18" s="23">
        <f t="shared" si="3"/>
        <v>1.4700278500998325</v>
      </c>
      <c r="AL18" s="19" t="s">
        <v>21</v>
      </c>
      <c r="AM18" s="2">
        <v>0.10544968186638359</v>
      </c>
      <c r="AN18" s="14" t="s">
        <v>106</v>
      </c>
      <c r="AO18" s="15">
        <v>2</v>
      </c>
      <c r="AP18" s="15">
        <v>4</v>
      </c>
      <c r="AQ18" s="15">
        <v>1</v>
      </c>
      <c r="AR18" s="15">
        <v>1</v>
      </c>
      <c r="AS18" s="15">
        <v>2</v>
      </c>
      <c r="AT18" s="23">
        <f t="shared" si="4"/>
        <v>1.0725046436742278</v>
      </c>
      <c r="AU18" s="20" t="s">
        <v>22</v>
      </c>
      <c r="AV18" s="61">
        <v>0</v>
      </c>
      <c r="AW18" s="62"/>
      <c r="AX18" s="63"/>
      <c r="AY18" s="63"/>
      <c r="AZ18" s="63"/>
      <c r="BA18" s="63"/>
      <c r="BB18" s="63"/>
      <c r="BC18" s="66">
        <v>0</v>
      </c>
      <c r="BD18" s="21" t="s">
        <v>23</v>
      </c>
      <c r="BE18" s="2">
        <v>8.4032999999999997E-2</v>
      </c>
      <c r="BF18" s="14" t="s">
        <v>12</v>
      </c>
      <c r="BG18" s="15">
        <v>1</v>
      </c>
      <c r="BH18" s="15">
        <v>4</v>
      </c>
      <c r="BI18" s="15">
        <v>1</v>
      </c>
      <c r="BJ18" s="15">
        <v>1</v>
      </c>
      <c r="BK18" s="15">
        <v>2</v>
      </c>
      <c r="BL18" s="23">
        <f t="shared" si="5"/>
        <v>1.0673825127299523</v>
      </c>
      <c r="BM18" s="22" t="s">
        <v>24</v>
      </c>
      <c r="BN18" s="2">
        <v>2.8466463414634161E-3</v>
      </c>
      <c r="BO18" s="14" t="s">
        <v>106</v>
      </c>
      <c r="BP18" s="15">
        <v>2</v>
      </c>
      <c r="BQ18" s="15">
        <v>4</v>
      </c>
      <c r="BR18" s="15">
        <v>1</v>
      </c>
      <c r="BS18" s="15">
        <v>1</v>
      </c>
      <c r="BT18" s="15">
        <v>2</v>
      </c>
      <c r="BU18" s="23">
        <f t="shared" si="6"/>
        <v>1.0725046436742278</v>
      </c>
    </row>
    <row r="19" spans="1:73" ht="15">
      <c r="A19" s="12">
        <v>1965</v>
      </c>
      <c r="B19" s="30" t="s">
        <v>25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18</v>
      </c>
      <c r="L19" s="2">
        <v>2.7160942064264868E-2</v>
      </c>
      <c r="M19" s="14" t="s">
        <v>106</v>
      </c>
      <c r="N19" s="15">
        <v>2</v>
      </c>
      <c r="O19" s="15">
        <v>4</v>
      </c>
      <c r="P19" s="15">
        <v>1</v>
      </c>
      <c r="Q19" s="15">
        <v>1</v>
      </c>
      <c r="R19" s="15">
        <v>2</v>
      </c>
      <c r="S19" s="23">
        <f t="shared" si="1"/>
        <v>1.0725046436742278</v>
      </c>
      <c r="T19" s="17" t="s">
        <v>19</v>
      </c>
      <c r="U19" s="2">
        <v>2.2560925094925757E-2</v>
      </c>
      <c r="V19" s="14" t="s">
        <v>32</v>
      </c>
      <c r="W19" s="15">
        <v>2</v>
      </c>
      <c r="X19" s="15">
        <v>4</v>
      </c>
      <c r="Y19" s="15">
        <v>1</v>
      </c>
      <c r="Z19" s="15">
        <v>1</v>
      </c>
      <c r="AA19" s="15">
        <v>2</v>
      </c>
      <c r="AB19" s="23">
        <f t="shared" si="2"/>
        <v>1.0725046436742278</v>
      </c>
      <c r="AC19" s="18" t="s">
        <v>20</v>
      </c>
      <c r="AD19" s="2">
        <v>8.1425154012320936E-2</v>
      </c>
      <c r="AE19" s="14" t="s">
        <v>30</v>
      </c>
      <c r="AF19" s="15">
        <v>4</v>
      </c>
      <c r="AG19" s="15">
        <v>4</v>
      </c>
      <c r="AH19" s="15">
        <v>1</v>
      </c>
      <c r="AI19" s="15">
        <v>1</v>
      </c>
      <c r="AJ19" s="15">
        <v>2</v>
      </c>
      <c r="AK19" s="23">
        <f t="shared" si="3"/>
        <v>1.4700278500998325</v>
      </c>
      <c r="AL19" s="19" t="s">
        <v>21</v>
      </c>
      <c r="AM19" s="2">
        <v>0.10544968186638359</v>
      </c>
      <c r="AN19" s="14" t="s">
        <v>106</v>
      </c>
      <c r="AO19" s="15">
        <v>2</v>
      </c>
      <c r="AP19" s="15">
        <v>4</v>
      </c>
      <c r="AQ19" s="15">
        <v>1</v>
      </c>
      <c r="AR19" s="15">
        <v>1</v>
      </c>
      <c r="AS19" s="15">
        <v>2</v>
      </c>
      <c r="AT19" s="23">
        <f t="shared" si="4"/>
        <v>1.0725046436742278</v>
      </c>
      <c r="AU19" s="20" t="s">
        <v>22</v>
      </c>
      <c r="AV19" s="61">
        <v>0</v>
      </c>
      <c r="AW19" s="62"/>
      <c r="AX19" s="63"/>
      <c r="AY19" s="63"/>
      <c r="AZ19" s="63"/>
      <c r="BA19" s="63"/>
      <c r="BB19" s="63"/>
      <c r="BC19" s="66">
        <v>0</v>
      </c>
      <c r="BD19" s="21" t="s">
        <v>23</v>
      </c>
      <c r="BE19" s="2">
        <v>8.4032999999999997E-2</v>
      </c>
      <c r="BF19" s="14" t="s">
        <v>12</v>
      </c>
      <c r="BG19" s="15">
        <v>1</v>
      </c>
      <c r="BH19" s="15">
        <v>4</v>
      </c>
      <c r="BI19" s="15">
        <v>1</v>
      </c>
      <c r="BJ19" s="15">
        <v>1</v>
      </c>
      <c r="BK19" s="15">
        <v>2</v>
      </c>
      <c r="BL19" s="23">
        <f t="shared" si="5"/>
        <v>1.0673825127299523</v>
      </c>
      <c r="BM19" s="22" t="s">
        <v>24</v>
      </c>
      <c r="BN19" s="2">
        <v>2.8466463414634161E-3</v>
      </c>
      <c r="BO19" s="14" t="s">
        <v>106</v>
      </c>
      <c r="BP19" s="15">
        <v>2</v>
      </c>
      <c r="BQ19" s="15">
        <v>4</v>
      </c>
      <c r="BR19" s="15">
        <v>1</v>
      </c>
      <c r="BS19" s="15">
        <v>1</v>
      </c>
      <c r="BT19" s="15">
        <v>2</v>
      </c>
      <c r="BU19" s="23">
        <f t="shared" si="6"/>
        <v>1.0725046436742278</v>
      </c>
    </row>
    <row r="20" spans="1:73" ht="15">
      <c r="A20" s="12">
        <v>1966</v>
      </c>
      <c r="B20" s="30" t="s">
        <v>25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18</v>
      </c>
      <c r="L20" s="2">
        <v>2.7160942064264868E-2</v>
      </c>
      <c r="M20" s="14" t="s">
        <v>106</v>
      </c>
      <c r="N20" s="15">
        <v>2</v>
      </c>
      <c r="O20" s="15">
        <v>4</v>
      </c>
      <c r="P20" s="15">
        <v>1</v>
      </c>
      <c r="Q20" s="15">
        <v>1</v>
      </c>
      <c r="R20" s="15">
        <v>2</v>
      </c>
      <c r="S20" s="23">
        <f t="shared" si="1"/>
        <v>1.0725046436742278</v>
      </c>
      <c r="T20" s="17" t="s">
        <v>19</v>
      </c>
      <c r="U20" s="2">
        <v>2.2560925094925757E-2</v>
      </c>
      <c r="V20" s="14" t="s">
        <v>32</v>
      </c>
      <c r="W20" s="15">
        <v>2</v>
      </c>
      <c r="X20" s="15">
        <v>4</v>
      </c>
      <c r="Y20" s="15">
        <v>1</v>
      </c>
      <c r="Z20" s="15">
        <v>1</v>
      </c>
      <c r="AA20" s="15">
        <v>2</v>
      </c>
      <c r="AB20" s="23">
        <f t="shared" si="2"/>
        <v>1.0725046436742278</v>
      </c>
      <c r="AC20" s="18" t="s">
        <v>20</v>
      </c>
      <c r="AD20" s="2">
        <v>8.1425154012320936E-2</v>
      </c>
      <c r="AE20" s="14" t="s">
        <v>30</v>
      </c>
      <c r="AF20" s="15">
        <v>4</v>
      </c>
      <c r="AG20" s="15">
        <v>4</v>
      </c>
      <c r="AH20" s="15">
        <v>1</v>
      </c>
      <c r="AI20" s="15">
        <v>1</v>
      </c>
      <c r="AJ20" s="15">
        <v>2</v>
      </c>
      <c r="AK20" s="23">
        <f t="shared" si="3"/>
        <v>1.4700278500998325</v>
      </c>
      <c r="AL20" s="19" t="s">
        <v>21</v>
      </c>
      <c r="AM20" s="2">
        <v>0.10544968186638359</v>
      </c>
      <c r="AN20" s="14" t="s">
        <v>106</v>
      </c>
      <c r="AO20" s="15">
        <v>2</v>
      </c>
      <c r="AP20" s="15">
        <v>4</v>
      </c>
      <c r="AQ20" s="15">
        <v>1</v>
      </c>
      <c r="AR20" s="15">
        <v>1</v>
      </c>
      <c r="AS20" s="15">
        <v>2</v>
      </c>
      <c r="AT20" s="23">
        <f t="shared" si="4"/>
        <v>1.0725046436742278</v>
      </c>
      <c r="AU20" s="20" t="s">
        <v>22</v>
      </c>
      <c r="AV20" s="61">
        <v>0</v>
      </c>
      <c r="AW20" s="62"/>
      <c r="AX20" s="63"/>
      <c r="AY20" s="63"/>
      <c r="AZ20" s="63"/>
      <c r="BA20" s="63"/>
      <c r="BB20" s="63"/>
      <c r="BC20" s="66">
        <v>0</v>
      </c>
      <c r="BD20" s="21" t="s">
        <v>23</v>
      </c>
      <c r="BE20" s="2">
        <v>8.4032999999999997E-2</v>
      </c>
      <c r="BF20" s="14" t="s">
        <v>12</v>
      </c>
      <c r="BG20" s="15">
        <v>1</v>
      </c>
      <c r="BH20" s="15">
        <v>4</v>
      </c>
      <c r="BI20" s="15">
        <v>1</v>
      </c>
      <c r="BJ20" s="15">
        <v>1</v>
      </c>
      <c r="BK20" s="15">
        <v>2</v>
      </c>
      <c r="BL20" s="23">
        <f t="shared" si="5"/>
        <v>1.0673825127299523</v>
      </c>
      <c r="BM20" s="22" t="s">
        <v>24</v>
      </c>
      <c r="BN20" s="2">
        <v>2.8466463414634161E-3</v>
      </c>
      <c r="BO20" s="14" t="s">
        <v>106</v>
      </c>
      <c r="BP20" s="15">
        <v>2</v>
      </c>
      <c r="BQ20" s="15">
        <v>4</v>
      </c>
      <c r="BR20" s="15">
        <v>1</v>
      </c>
      <c r="BS20" s="15">
        <v>1</v>
      </c>
      <c r="BT20" s="15">
        <v>2</v>
      </c>
      <c r="BU20" s="23">
        <f t="shared" si="6"/>
        <v>1.0725046436742278</v>
      </c>
    </row>
    <row r="21" spans="1:73" ht="15">
      <c r="A21" s="12">
        <v>1967</v>
      </c>
      <c r="B21" s="30" t="s">
        <v>25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18</v>
      </c>
      <c r="L21" s="2">
        <v>2.7160942064264868E-2</v>
      </c>
      <c r="M21" s="14" t="s">
        <v>106</v>
      </c>
      <c r="N21" s="15">
        <v>2</v>
      </c>
      <c r="O21" s="15">
        <v>4</v>
      </c>
      <c r="P21" s="15">
        <v>1</v>
      </c>
      <c r="Q21" s="15">
        <v>1</v>
      </c>
      <c r="R21" s="15">
        <v>2</v>
      </c>
      <c r="S21" s="23">
        <f t="shared" si="1"/>
        <v>1.0725046436742278</v>
      </c>
      <c r="T21" s="17" t="s">
        <v>19</v>
      </c>
      <c r="U21" s="2">
        <v>2.2560925094925757E-2</v>
      </c>
      <c r="V21" s="14" t="s">
        <v>32</v>
      </c>
      <c r="W21" s="15">
        <v>2</v>
      </c>
      <c r="X21" s="15">
        <v>4</v>
      </c>
      <c r="Y21" s="15">
        <v>1</v>
      </c>
      <c r="Z21" s="15">
        <v>1</v>
      </c>
      <c r="AA21" s="15">
        <v>2</v>
      </c>
      <c r="AB21" s="23">
        <f t="shared" si="2"/>
        <v>1.0725046436742278</v>
      </c>
      <c r="AC21" s="18" t="s">
        <v>20</v>
      </c>
      <c r="AD21" s="2">
        <v>8.1425154012320936E-2</v>
      </c>
      <c r="AE21" s="14" t="s">
        <v>30</v>
      </c>
      <c r="AF21" s="15">
        <v>4</v>
      </c>
      <c r="AG21" s="15">
        <v>4</v>
      </c>
      <c r="AH21" s="15">
        <v>1</v>
      </c>
      <c r="AI21" s="15">
        <v>1</v>
      </c>
      <c r="AJ21" s="15">
        <v>2</v>
      </c>
      <c r="AK21" s="23">
        <f t="shared" si="3"/>
        <v>1.4700278500998325</v>
      </c>
      <c r="AL21" s="19" t="s">
        <v>21</v>
      </c>
      <c r="AM21" s="2">
        <v>0.10544968186638359</v>
      </c>
      <c r="AN21" s="14" t="s">
        <v>106</v>
      </c>
      <c r="AO21" s="15">
        <v>2</v>
      </c>
      <c r="AP21" s="15">
        <v>4</v>
      </c>
      <c r="AQ21" s="15">
        <v>1</v>
      </c>
      <c r="AR21" s="15">
        <v>1</v>
      </c>
      <c r="AS21" s="15">
        <v>2</v>
      </c>
      <c r="AT21" s="23">
        <f t="shared" si="4"/>
        <v>1.0725046436742278</v>
      </c>
      <c r="AU21" s="20" t="s">
        <v>22</v>
      </c>
      <c r="AV21" s="61">
        <v>0</v>
      </c>
      <c r="AW21" s="62"/>
      <c r="AX21" s="63"/>
      <c r="AY21" s="63"/>
      <c r="AZ21" s="63"/>
      <c r="BA21" s="63"/>
      <c r="BB21" s="63"/>
      <c r="BC21" s="66">
        <v>0</v>
      </c>
      <c r="BD21" s="21" t="s">
        <v>23</v>
      </c>
      <c r="BE21" s="2">
        <v>8.4032999999999997E-2</v>
      </c>
      <c r="BF21" s="14" t="s">
        <v>12</v>
      </c>
      <c r="BG21" s="15">
        <v>1</v>
      </c>
      <c r="BH21" s="15">
        <v>4</v>
      </c>
      <c r="BI21" s="15">
        <v>1</v>
      </c>
      <c r="BJ21" s="15">
        <v>1</v>
      </c>
      <c r="BK21" s="15">
        <v>2</v>
      </c>
      <c r="BL21" s="23">
        <f t="shared" si="5"/>
        <v>1.0673825127299523</v>
      </c>
      <c r="BM21" s="22" t="s">
        <v>24</v>
      </c>
      <c r="BN21" s="2">
        <v>2.8466463414634161E-3</v>
      </c>
      <c r="BO21" s="14" t="s">
        <v>106</v>
      </c>
      <c r="BP21" s="15">
        <v>2</v>
      </c>
      <c r="BQ21" s="15">
        <v>4</v>
      </c>
      <c r="BR21" s="15">
        <v>1</v>
      </c>
      <c r="BS21" s="15">
        <v>1</v>
      </c>
      <c r="BT21" s="15">
        <v>2</v>
      </c>
      <c r="BU21" s="23">
        <f t="shared" si="6"/>
        <v>1.0725046436742278</v>
      </c>
    </row>
    <row r="22" spans="1:73" ht="15">
      <c r="A22" s="12">
        <v>1968</v>
      </c>
      <c r="B22" s="30" t="s">
        <v>25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18</v>
      </c>
      <c r="L22" s="2">
        <v>2.7160942064264868E-2</v>
      </c>
      <c r="M22" s="14" t="s">
        <v>106</v>
      </c>
      <c r="N22" s="15">
        <v>2</v>
      </c>
      <c r="O22" s="15">
        <v>4</v>
      </c>
      <c r="P22" s="15">
        <v>1</v>
      </c>
      <c r="Q22" s="15">
        <v>1</v>
      </c>
      <c r="R22" s="15">
        <v>2</v>
      </c>
      <c r="S22" s="23">
        <f t="shared" si="1"/>
        <v>1.0725046436742278</v>
      </c>
      <c r="T22" s="17" t="s">
        <v>19</v>
      </c>
      <c r="U22" s="2">
        <v>2.2560925094925757E-2</v>
      </c>
      <c r="V22" s="14" t="s">
        <v>32</v>
      </c>
      <c r="W22" s="15">
        <v>2</v>
      </c>
      <c r="X22" s="15">
        <v>4</v>
      </c>
      <c r="Y22" s="15">
        <v>1</v>
      </c>
      <c r="Z22" s="15">
        <v>1</v>
      </c>
      <c r="AA22" s="15">
        <v>2</v>
      </c>
      <c r="AB22" s="23">
        <f t="shared" si="2"/>
        <v>1.0725046436742278</v>
      </c>
      <c r="AC22" s="18" t="s">
        <v>20</v>
      </c>
      <c r="AD22" s="2">
        <v>8.1425154012320936E-2</v>
      </c>
      <c r="AE22" s="14" t="s">
        <v>30</v>
      </c>
      <c r="AF22" s="15">
        <v>4</v>
      </c>
      <c r="AG22" s="15">
        <v>4</v>
      </c>
      <c r="AH22" s="15">
        <v>1</v>
      </c>
      <c r="AI22" s="15">
        <v>1</v>
      </c>
      <c r="AJ22" s="15">
        <v>2</v>
      </c>
      <c r="AK22" s="23">
        <f t="shared" si="3"/>
        <v>1.4700278500998325</v>
      </c>
      <c r="AL22" s="19" t="s">
        <v>21</v>
      </c>
      <c r="AM22" s="2">
        <v>0.10544968186638359</v>
      </c>
      <c r="AN22" s="14" t="s">
        <v>106</v>
      </c>
      <c r="AO22" s="15">
        <v>2</v>
      </c>
      <c r="AP22" s="15">
        <v>4</v>
      </c>
      <c r="AQ22" s="15">
        <v>1</v>
      </c>
      <c r="AR22" s="15">
        <v>1</v>
      </c>
      <c r="AS22" s="15">
        <v>2</v>
      </c>
      <c r="AT22" s="23">
        <f t="shared" si="4"/>
        <v>1.0725046436742278</v>
      </c>
      <c r="AU22" s="20" t="s">
        <v>22</v>
      </c>
      <c r="AV22" s="61">
        <v>0</v>
      </c>
      <c r="AW22" s="62"/>
      <c r="AX22" s="63"/>
      <c r="AY22" s="63"/>
      <c r="AZ22" s="63"/>
      <c r="BA22" s="63"/>
      <c r="BB22" s="63"/>
      <c r="BC22" s="66">
        <v>0</v>
      </c>
      <c r="BD22" s="21" t="s">
        <v>23</v>
      </c>
      <c r="BE22" s="2">
        <v>8.4032999999999997E-2</v>
      </c>
      <c r="BF22" s="14" t="s">
        <v>12</v>
      </c>
      <c r="BG22" s="15">
        <v>1</v>
      </c>
      <c r="BH22" s="15">
        <v>4</v>
      </c>
      <c r="BI22" s="15">
        <v>1</v>
      </c>
      <c r="BJ22" s="15">
        <v>1</v>
      </c>
      <c r="BK22" s="15">
        <v>2</v>
      </c>
      <c r="BL22" s="23">
        <f t="shared" si="5"/>
        <v>1.0673825127299523</v>
      </c>
      <c r="BM22" s="22" t="s">
        <v>24</v>
      </c>
      <c r="BN22" s="2">
        <v>2.8466463414634161E-3</v>
      </c>
      <c r="BO22" s="14" t="s">
        <v>106</v>
      </c>
      <c r="BP22" s="15">
        <v>2</v>
      </c>
      <c r="BQ22" s="15">
        <v>4</v>
      </c>
      <c r="BR22" s="15">
        <v>1</v>
      </c>
      <c r="BS22" s="15">
        <v>1</v>
      </c>
      <c r="BT22" s="15">
        <v>2</v>
      </c>
      <c r="BU22" s="23">
        <f t="shared" si="6"/>
        <v>1.0725046436742278</v>
      </c>
    </row>
    <row r="23" spans="1:73" ht="15">
      <c r="A23" s="12">
        <v>1969</v>
      </c>
      <c r="B23" s="30" t="s">
        <v>25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18</v>
      </c>
      <c r="L23" s="2">
        <v>2.7160942064264868E-2</v>
      </c>
      <c r="M23" s="14" t="s">
        <v>106</v>
      </c>
      <c r="N23" s="15">
        <v>2</v>
      </c>
      <c r="O23" s="15">
        <v>4</v>
      </c>
      <c r="P23" s="15">
        <v>1</v>
      </c>
      <c r="Q23" s="15">
        <v>1</v>
      </c>
      <c r="R23" s="15">
        <v>2</v>
      </c>
      <c r="S23" s="23">
        <f t="shared" si="1"/>
        <v>1.0725046436742278</v>
      </c>
      <c r="T23" s="17" t="s">
        <v>19</v>
      </c>
      <c r="U23" s="2">
        <v>2.2560925094925757E-2</v>
      </c>
      <c r="V23" s="14" t="s">
        <v>32</v>
      </c>
      <c r="W23" s="15">
        <v>2</v>
      </c>
      <c r="X23" s="15">
        <v>4</v>
      </c>
      <c r="Y23" s="15">
        <v>1</v>
      </c>
      <c r="Z23" s="15">
        <v>1</v>
      </c>
      <c r="AA23" s="15">
        <v>2</v>
      </c>
      <c r="AB23" s="23">
        <f t="shared" si="2"/>
        <v>1.0725046436742278</v>
      </c>
      <c r="AC23" s="18" t="s">
        <v>20</v>
      </c>
      <c r="AD23" s="2">
        <v>8.1425154012320936E-2</v>
      </c>
      <c r="AE23" s="14" t="s">
        <v>30</v>
      </c>
      <c r="AF23" s="15">
        <v>4</v>
      </c>
      <c r="AG23" s="15">
        <v>4</v>
      </c>
      <c r="AH23" s="15">
        <v>1</v>
      </c>
      <c r="AI23" s="15">
        <v>1</v>
      </c>
      <c r="AJ23" s="15">
        <v>2</v>
      </c>
      <c r="AK23" s="23">
        <f t="shared" si="3"/>
        <v>1.4700278500998325</v>
      </c>
      <c r="AL23" s="19" t="s">
        <v>21</v>
      </c>
      <c r="AM23" s="2">
        <v>0.10544968186638359</v>
      </c>
      <c r="AN23" s="14" t="s">
        <v>106</v>
      </c>
      <c r="AO23" s="15">
        <v>2</v>
      </c>
      <c r="AP23" s="15">
        <v>4</v>
      </c>
      <c r="AQ23" s="15">
        <v>1</v>
      </c>
      <c r="AR23" s="15">
        <v>1</v>
      </c>
      <c r="AS23" s="15">
        <v>2</v>
      </c>
      <c r="AT23" s="23">
        <f t="shared" si="4"/>
        <v>1.0725046436742278</v>
      </c>
      <c r="AU23" s="20" t="s">
        <v>22</v>
      </c>
      <c r="AV23" s="61">
        <v>0</v>
      </c>
      <c r="AW23" s="62"/>
      <c r="AX23" s="63"/>
      <c r="AY23" s="63"/>
      <c r="AZ23" s="63"/>
      <c r="BA23" s="63"/>
      <c r="BB23" s="63"/>
      <c r="BC23" s="66">
        <v>0</v>
      </c>
      <c r="BD23" s="21" t="s">
        <v>23</v>
      </c>
      <c r="BE23" s="2">
        <v>8.4032999999999997E-2</v>
      </c>
      <c r="BF23" s="14" t="s">
        <v>12</v>
      </c>
      <c r="BG23" s="15">
        <v>1</v>
      </c>
      <c r="BH23" s="15">
        <v>4</v>
      </c>
      <c r="BI23" s="15">
        <v>1</v>
      </c>
      <c r="BJ23" s="15">
        <v>1</v>
      </c>
      <c r="BK23" s="15">
        <v>2</v>
      </c>
      <c r="BL23" s="23">
        <f t="shared" si="5"/>
        <v>1.0673825127299523</v>
      </c>
      <c r="BM23" s="22" t="s">
        <v>24</v>
      </c>
      <c r="BN23" s="2">
        <v>2.8466463414634161E-3</v>
      </c>
      <c r="BO23" s="14" t="s">
        <v>106</v>
      </c>
      <c r="BP23" s="15">
        <v>2</v>
      </c>
      <c r="BQ23" s="15">
        <v>4</v>
      </c>
      <c r="BR23" s="15">
        <v>1</v>
      </c>
      <c r="BS23" s="15">
        <v>1</v>
      </c>
      <c r="BT23" s="15">
        <v>2</v>
      </c>
      <c r="BU23" s="23">
        <f t="shared" si="6"/>
        <v>1.0725046436742278</v>
      </c>
    </row>
    <row r="24" spans="1:73" ht="15">
      <c r="A24" s="12">
        <v>1970</v>
      </c>
      <c r="B24" s="30" t="s">
        <v>25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18</v>
      </c>
      <c r="L24" s="2">
        <v>2.7160942064264868E-2</v>
      </c>
      <c r="M24" s="14" t="s">
        <v>106</v>
      </c>
      <c r="N24" s="15">
        <v>2</v>
      </c>
      <c r="O24" s="15">
        <v>4</v>
      </c>
      <c r="P24" s="15">
        <v>1</v>
      </c>
      <c r="Q24" s="15">
        <v>1</v>
      </c>
      <c r="R24" s="15">
        <v>2</v>
      </c>
      <c r="S24" s="23">
        <f t="shared" si="1"/>
        <v>1.0725046436742278</v>
      </c>
      <c r="T24" s="17" t="s">
        <v>19</v>
      </c>
      <c r="U24" s="2">
        <v>2.2560925094925757E-2</v>
      </c>
      <c r="V24" s="14" t="s">
        <v>32</v>
      </c>
      <c r="W24" s="15">
        <v>2</v>
      </c>
      <c r="X24" s="15">
        <v>4</v>
      </c>
      <c r="Y24" s="15">
        <v>1</v>
      </c>
      <c r="Z24" s="15">
        <v>1</v>
      </c>
      <c r="AA24" s="15">
        <v>2</v>
      </c>
      <c r="AB24" s="23">
        <f t="shared" si="2"/>
        <v>1.0725046436742278</v>
      </c>
      <c r="AC24" s="18" t="s">
        <v>20</v>
      </c>
      <c r="AD24" s="2">
        <v>8.1425154012320936E-2</v>
      </c>
      <c r="AE24" s="14" t="s">
        <v>30</v>
      </c>
      <c r="AF24" s="15">
        <v>4</v>
      </c>
      <c r="AG24" s="15">
        <v>4</v>
      </c>
      <c r="AH24" s="15">
        <v>1</v>
      </c>
      <c r="AI24" s="15">
        <v>1</v>
      </c>
      <c r="AJ24" s="15">
        <v>2</v>
      </c>
      <c r="AK24" s="23">
        <f t="shared" si="3"/>
        <v>1.4700278500998325</v>
      </c>
      <c r="AL24" s="19" t="s">
        <v>21</v>
      </c>
      <c r="AM24" s="2">
        <v>0.10544968186638359</v>
      </c>
      <c r="AN24" s="14" t="s">
        <v>106</v>
      </c>
      <c r="AO24" s="15">
        <v>2</v>
      </c>
      <c r="AP24" s="15">
        <v>4</v>
      </c>
      <c r="AQ24" s="15">
        <v>1</v>
      </c>
      <c r="AR24" s="15">
        <v>1</v>
      </c>
      <c r="AS24" s="15">
        <v>2</v>
      </c>
      <c r="AT24" s="23">
        <f t="shared" si="4"/>
        <v>1.0725046436742278</v>
      </c>
      <c r="AU24" s="20" t="s">
        <v>22</v>
      </c>
      <c r="AV24" s="61">
        <v>0</v>
      </c>
      <c r="AW24" s="62"/>
      <c r="AX24" s="63"/>
      <c r="AY24" s="63"/>
      <c r="AZ24" s="63"/>
      <c r="BA24" s="63"/>
      <c r="BB24" s="63"/>
      <c r="BC24" s="66">
        <v>0</v>
      </c>
      <c r="BD24" s="21" t="s">
        <v>23</v>
      </c>
      <c r="BE24" s="2">
        <v>8.4032999999999997E-2</v>
      </c>
      <c r="BF24" s="14" t="s">
        <v>12</v>
      </c>
      <c r="BG24" s="15">
        <v>1</v>
      </c>
      <c r="BH24" s="15">
        <v>4</v>
      </c>
      <c r="BI24" s="15">
        <v>1</v>
      </c>
      <c r="BJ24" s="15">
        <v>1</v>
      </c>
      <c r="BK24" s="15">
        <v>2</v>
      </c>
      <c r="BL24" s="23">
        <f t="shared" si="5"/>
        <v>1.0673825127299523</v>
      </c>
      <c r="BM24" s="22" t="s">
        <v>24</v>
      </c>
      <c r="BN24" s="2">
        <v>2.8466463414634161E-3</v>
      </c>
      <c r="BO24" s="14" t="s">
        <v>106</v>
      </c>
      <c r="BP24" s="15">
        <v>2</v>
      </c>
      <c r="BQ24" s="15">
        <v>4</v>
      </c>
      <c r="BR24" s="15">
        <v>1</v>
      </c>
      <c r="BS24" s="15">
        <v>1</v>
      </c>
      <c r="BT24" s="15">
        <v>2</v>
      </c>
      <c r="BU24" s="23">
        <f t="shared" si="6"/>
        <v>1.0725046436742278</v>
      </c>
    </row>
    <row r="25" spans="1:73" ht="15">
      <c r="A25" s="12">
        <v>1971</v>
      </c>
      <c r="B25" s="30" t="s">
        <v>25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18</v>
      </c>
      <c r="L25" s="2">
        <v>2.7160942064264868E-2</v>
      </c>
      <c r="M25" s="14" t="s">
        <v>106</v>
      </c>
      <c r="N25" s="15">
        <v>2</v>
      </c>
      <c r="O25" s="15">
        <v>4</v>
      </c>
      <c r="P25" s="15">
        <v>1</v>
      </c>
      <c r="Q25" s="15">
        <v>1</v>
      </c>
      <c r="R25" s="15">
        <v>2</v>
      </c>
      <c r="S25" s="23">
        <f t="shared" si="1"/>
        <v>1.0725046436742278</v>
      </c>
      <c r="T25" s="17" t="s">
        <v>19</v>
      </c>
      <c r="U25" s="2">
        <v>2.2560925094925757E-2</v>
      </c>
      <c r="V25" s="14" t="s">
        <v>32</v>
      </c>
      <c r="W25" s="15">
        <v>2</v>
      </c>
      <c r="X25" s="15">
        <v>4</v>
      </c>
      <c r="Y25" s="15">
        <v>1</v>
      </c>
      <c r="Z25" s="15">
        <v>1</v>
      </c>
      <c r="AA25" s="15">
        <v>2</v>
      </c>
      <c r="AB25" s="23">
        <f t="shared" si="2"/>
        <v>1.0725046436742278</v>
      </c>
      <c r="AC25" s="18" t="s">
        <v>20</v>
      </c>
      <c r="AD25" s="2">
        <v>8.1425154012320936E-2</v>
      </c>
      <c r="AE25" s="14" t="s">
        <v>30</v>
      </c>
      <c r="AF25" s="15">
        <v>4</v>
      </c>
      <c r="AG25" s="15">
        <v>4</v>
      </c>
      <c r="AH25" s="15">
        <v>1</v>
      </c>
      <c r="AI25" s="15">
        <v>1</v>
      </c>
      <c r="AJ25" s="15">
        <v>2</v>
      </c>
      <c r="AK25" s="23">
        <f t="shared" si="3"/>
        <v>1.4700278500998325</v>
      </c>
      <c r="AL25" s="19" t="s">
        <v>21</v>
      </c>
      <c r="AM25" s="2">
        <v>0.10544968186638359</v>
      </c>
      <c r="AN25" s="14" t="s">
        <v>106</v>
      </c>
      <c r="AO25" s="15">
        <v>2</v>
      </c>
      <c r="AP25" s="15">
        <v>4</v>
      </c>
      <c r="AQ25" s="15">
        <v>1</v>
      </c>
      <c r="AR25" s="15">
        <v>1</v>
      </c>
      <c r="AS25" s="15">
        <v>2</v>
      </c>
      <c r="AT25" s="23">
        <f t="shared" si="4"/>
        <v>1.0725046436742278</v>
      </c>
      <c r="AU25" s="20" t="s">
        <v>22</v>
      </c>
      <c r="AV25" s="61">
        <v>0</v>
      </c>
      <c r="AW25" s="62"/>
      <c r="AX25" s="63"/>
      <c r="AY25" s="63"/>
      <c r="AZ25" s="63"/>
      <c r="BA25" s="63"/>
      <c r="BB25" s="63"/>
      <c r="BC25" s="66">
        <v>0</v>
      </c>
      <c r="BD25" s="21" t="s">
        <v>23</v>
      </c>
      <c r="BE25" s="2">
        <v>8.4032999999999997E-2</v>
      </c>
      <c r="BF25" s="14" t="s">
        <v>12</v>
      </c>
      <c r="BG25" s="15">
        <v>1</v>
      </c>
      <c r="BH25" s="15">
        <v>4</v>
      </c>
      <c r="BI25" s="15">
        <v>1</v>
      </c>
      <c r="BJ25" s="15">
        <v>1</v>
      </c>
      <c r="BK25" s="15">
        <v>2</v>
      </c>
      <c r="BL25" s="23">
        <f t="shared" si="5"/>
        <v>1.0673825127299523</v>
      </c>
      <c r="BM25" s="22" t="s">
        <v>24</v>
      </c>
      <c r="BN25" s="2">
        <v>2.8466463414634161E-3</v>
      </c>
      <c r="BO25" s="14" t="s">
        <v>106</v>
      </c>
      <c r="BP25" s="15">
        <v>2</v>
      </c>
      <c r="BQ25" s="15">
        <v>4</v>
      </c>
      <c r="BR25" s="15">
        <v>1</v>
      </c>
      <c r="BS25" s="15">
        <v>1</v>
      </c>
      <c r="BT25" s="15">
        <v>2</v>
      </c>
      <c r="BU25" s="23">
        <f t="shared" si="6"/>
        <v>1.0725046436742278</v>
      </c>
    </row>
    <row r="26" spans="1:73" ht="15">
      <c r="A26" s="12">
        <v>1972</v>
      </c>
      <c r="B26" s="30" t="s">
        <v>25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18</v>
      </c>
      <c r="L26" s="2">
        <v>2.7160942064264868E-2</v>
      </c>
      <c r="M26" s="14" t="s">
        <v>106</v>
      </c>
      <c r="N26" s="15">
        <v>2</v>
      </c>
      <c r="O26" s="15">
        <v>4</v>
      </c>
      <c r="P26" s="15">
        <v>1</v>
      </c>
      <c r="Q26" s="15">
        <v>1</v>
      </c>
      <c r="R26" s="15">
        <v>2</v>
      </c>
      <c r="S26" s="23">
        <f t="shared" si="1"/>
        <v>1.0725046436742278</v>
      </c>
      <c r="T26" s="17" t="s">
        <v>19</v>
      </c>
      <c r="U26" s="2">
        <v>2.2560925094925757E-2</v>
      </c>
      <c r="V26" s="14" t="s">
        <v>32</v>
      </c>
      <c r="W26" s="15">
        <v>2</v>
      </c>
      <c r="X26" s="15">
        <v>4</v>
      </c>
      <c r="Y26" s="15">
        <v>1</v>
      </c>
      <c r="Z26" s="15">
        <v>1</v>
      </c>
      <c r="AA26" s="15">
        <v>2</v>
      </c>
      <c r="AB26" s="23">
        <f t="shared" si="2"/>
        <v>1.0725046436742278</v>
      </c>
      <c r="AC26" s="18" t="s">
        <v>20</v>
      </c>
      <c r="AD26" s="2">
        <v>8.1425154012320936E-2</v>
      </c>
      <c r="AE26" s="14" t="s">
        <v>30</v>
      </c>
      <c r="AF26" s="15">
        <v>4</v>
      </c>
      <c r="AG26" s="15">
        <v>4</v>
      </c>
      <c r="AH26" s="15">
        <v>1</v>
      </c>
      <c r="AI26" s="15">
        <v>1</v>
      </c>
      <c r="AJ26" s="15">
        <v>2</v>
      </c>
      <c r="AK26" s="23">
        <f t="shared" si="3"/>
        <v>1.4700278500998325</v>
      </c>
      <c r="AL26" s="19" t="s">
        <v>21</v>
      </c>
      <c r="AM26" s="2">
        <v>0.10544968186638359</v>
      </c>
      <c r="AN26" s="14" t="s">
        <v>106</v>
      </c>
      <c r="AO26" s="15">
        <v>2</v>
      </c>
      <c r="AP26" s="15">
        <v>4</v>
      </c>
      <c r="AQ26" s="15">
        <v>1</v>
      </c>
      <c r="AR26" s="15">
        <v>1</v>
      </c>
      <c r="AS26" s="15">
        <v>2</v>
      </c>
      <c r="AT26" s="23">
        <f t="shared" si="4"/>
        <v>1.0725046436742278</v>
      </c>
      <c r="AU26" s="20" t="s">
        <v>22</v>
      </c>
      <c r="AV26" s="61">
        <v>0</v>
      </c>
      <c r="AW26" s="62"/>
      <c r="AX26" s="63"/>
      <c r="AY26" s="63"/>
      <c r="AZ26" s="63"/>
      <c r="BA26" s="63"/>
      <c r="BB26" s="63"/>
      <c r="BC26" s="66">
        <v>0</v>
      </c>
      <c r="BD26" s="21" t="s">
        <v>23</v>
      </c>
      <c r="BE26" s="2">
        <v>8.4032999999999997E-2</v>
      </c>
      <c r="BF26" s="14" t="s">
        <v>12</v>
      </c>
      <c r="BG26" s="15">
        <v>1</v>
      </c>
      <c r="BH26" s="15">
        <v>4</v>
      </c>
      <c r="BI26" s="15">
        <v>1</v>
      </c>
      <c r="BJ26" s="15">
        <v>1</v>
      </c>
      <c r="BK26" s="15">
        <v>2</v>
      </c>
      <c r="BL26" s="23">
        <f t="shared" si="5"/>
        <v>1.0673825127299523</v>
      </c>
      <c r="BM26" s="22" t="s">
        <v>24</v>
      </c>
      <c r="BN26" s="2">
        <v>2.8466463414634161E-3</v>
      </c>
      <c r="BO26" s="14" t="s">
        <v>106</v>
      </c>
      <c r="BP26" s="15">
        <v>2</v>
      </c>
      <c r="BQ26" s="15">
        <v>4</v>
      </c>
      <c r="BR26" s="15">
        <v>1</v>
      </c>
      <c r="BS26" s="15">
        <v>1</v>
      </c>
      <c r="BT26" s="15">
        <v>2</v>
      </c>
      <c r="BU26" s="23">
        <f t="shared" si="6"/>
        <v>1.0725046436742278</v>
      </c>
    </row>
    <row r="27" spans="1:73" ht="15">
      <c r="A27" s="12">
        <v>1973</v>
      </c>
      <c r="B27" s="30" t="s">
        <v>25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18</v>
      </c>
      <c r="L27" s="2">
        <v>2.7160942064264868E-2</v>
      </c>
      <c r="M27" s="14" t="s">
        <v>106</v>
      </c>
      <c r="N27" s="15">
        <v>2</v>
      </c>
      <c r="O27" s="15">
        <v>4</v>
      </c>
      <c r="P27" s="15">
        <v>1</v>
      </c>
      <c r="Q27" s="15">
        <v>1</v>
      </c>
      <c r="R27" s="15">
        <v>2</v>
      </c>
      <c r="S27" s="23">
        <f t="shared" si="1"/>
        <v>1.0725046436742278</v>
      </c>
      <c r="T27" s="17" t="s">
        <v>19</v>
      </c>
      <c r="U27" s="2">
        <v>2.2560925094925757E-2</v>
      </c>
      <c r="V27" s="14" t="s">
        <v>32</v>
      </c>
      <c r="W27" s="15">
        <v>2</v>
      </c>
      <c r="X27" s="15">
        <v>4</v>
      </c>
      <c r="Y27" s="15">
        <v>1</v>
      </c>
      <c r="Z27" s="15">
        <v>1</v>
      </c>
      <c r="AA27" s="15">
        <v>2</v>
      </c>
      <c r="AB27" s="23">
        <f t="shared" si="2"/>
        <v>1.0725046436742278</v>
      </c>
      <c r="AC27" s="18" t="s">
        <v>20</v>
      </c>
      <c r="AD27" s="2">
        <v>8.1425154012320936E-2</v>
      </c>
      <c r="AE27" s="14" t="s">
        <v>30</v>
      </c>
      <c r="AF27" s="15">
        <v>4</v>
      </c>
      <c r="AG27" s="15">
        <v>4</v>
      </c>
      <c r="AH27" s="15">
        <v>1</v>
      </c>
      <c r="AI27" s="15">
        <v>1</v>
      </c>
      <c r="AJ27" s="15">
        <v>2</v>
      </c>
      <c r="AK27" s="23">
        <f t="shared" si="3"/>
        <v>1.4700278500998325</v>
      </c>
      <c r="AL27" s="19" t="s">
        <v>21</v>
      </c>
      <c r="AM27" s="2">
        <v>0.10544968186638359</v>
      </c>
      <c r="AN27" s="14" t="s">
        <v>106</v>
      </c>
      <c r="AO27" s="15">
        <v>2</v>
      </c>
      <c r="AP27" s="15">
        <v>4</v>
      </c>
      <c r="AQ27" s="15">
        <v>1</v>
      </c>
      <c r="AR27" s="15">
        <v>1</v>
      </c>
      <c r="AS27" s="15">
        <v>2</v>
      </c>
      <c r="AT27" s="23">
        <f t="shared" si="4"/>
        <v>1.0725046436742278</v>
      </c>
      <c r="AU27" s="20" t="s">
        <v>22</v>
      </c>
      <c r="AV27" s="61">
        <v>0</v>
      </c>
      <c r="AW27" s="62"/>
      <c r="AX27" s="63"/>
      <c r="AY27" s="63"/>
      <c r="AZ27" s="63"/>
      <c r="BA27" s="63"/>
      <c r="BB27" s="63"/>
      <c r="BC27" s="66">
        <v>0</v>
      </c>
      <c r="BD27" s="21" t="s">
        <v>23</v>
      </c>
      <c r="BE27" s="2">
        <v>8.4032999999999997E-2</v>
      </c>
      <c r="BF27" s="14" t="s">
        <v>12</v>
      </c>
      <c r="BG27" s="15">
        <v>1</v>
      </c>
      <c r="BH27" s="15">
        <v>4</v>
      </c>
      <c r="BI27" s="15">
        <v>1</v>
      </c>
      <c r="BJ27" s="15">
        <v>1</v>
      </c>
      <c r="BK27" s="15">
        <v>2</v>
      </c>
      <c r="BL27" s="23">
        <f t="shared" si="5"/>
        <v>1.0673825127299523</v>
      </c>
      <c r="BM27" s="22" t="s">
        <v>24</v>
      </c>
      <c r="BN27" s="2">
        <v>2.8466463414634161E-3</v>
      </c>
      <c r="BO27" s="14" t="s">
        <v>106</v>
      </c>
      <c r="BP27" s="15">
        <v>2</v>
      </c>
      <c r="BQ27" s="15">
        <v>4</v>
      </c>
      <c r="BR27" s="15">
        <v>1</v>
      </c>
      <c r="BS27" s="15">
        <v>1</v>
      </c>
      <c r="BT27" s="15">
        <v>2</v>
      </c>
      <c r="BU27" s="23">
        <f t="shared" si="6"/>
        <v>1.0725046436742278</v>
      </c>
    </row>
    <row r="28" spans="1:73" ht="15">
      <c r="A28" s="12">
        <v>1974</v>
      </c>
      <c r="B28" s="30" t="s">
        <v>25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18</v>
      </c>
      <c r="L28" s="2">
        <v>2.7160942064264868E-2</v>
      </c>
      <c r="M28" s="14" t="s">
        <v>106</v>
      </c>
      <c r="N28" s="15">
        <v>2</v>
      </c>
      <c r="O28" s="15">
        <v>4</v>
      </c>
      <c r="P28" s="15">
        <v>1</v>
      </c>
      <c r="Q28" s="15">
        <v>1</v>
      </c>
      <c r="R28" s="15">
        <v>2</v>
      </c>
      <c r="S28" s="23">
        <f t="shared" si="1"/>
        <v>1.0725046436742278</v>
      </c>
      <c r="T28" s="17" t="s">
        <v>19</v>
      </c>
      <c r="U28" s="2">
        <v>2.2560925094925757E-2</v>
      </c>
      <c r="V28" s="14" t="s">
        <v>32</v>
      </c>
      <c r="W28" s="15">
        <v>2</v>
      </c>
      <c r="X28" s="15">
        <v>4</v>
      </c>
      <c r="Y28" s="15">
        <v>1</v>
      </c>
      <c r="Z28" s="15">
        <v>1</v>
      </c>
      <c r="AA28" s="15">
        <v>2</v>
      </c>
      <c r="AB28" s="23">
        <f t="shared" si="2"/>
        <v>1.0725046436742278</v>
      </c>
      <c r="AC28" s="18" t="s">
        <v>20</v>
      </c>
      <c r="AD28" s="2">
        <v>8.1425154012320936E-2</v>
      </c>
      <c r="AE28" s="14" t="s">
        <v>30</v>
      </c>
      <c r="AF28" s="15">
        <v>4</v>
      </c>
      <c r="AG28" s="15">
        <v>4</v>
      </c>
      <c r="AH28" s="15">
        <v>1</v>
      </c>
      <c r="AI28" s="15">
        <v>1</v>
      </c>
      <c r="AJ28" s="15">
        <v>2</v>
      </c>
      <c r="AK28" s="23">
        <f t="shared" si="3"/>
        <v>1.4700278500998325</v>
      </c>
      <c r="AL28" s="19" t="s">
        <v>21</v>
      </c>
      <c r="AM28" s="2">
        <v>0.10544968186638359</v>
      </c>
      <c r="AN28" s="14" t="s">
        <v>106</v>
      </c>
      <c r="AO28" s="15">
        <v>2</v>
      </c>
      <c r="AP28" s="15">
        <v>4</v>
      </c>
      <c r="AQ28" s="15">
        <v>1</v>
      </c>
      <c r="AR28" s="15">
        <v>1</v>
      </c>
      <c r="AS28" s="15">
        <v>2</v>
      </c>
      <c r="AT28" s="23">
        <f t="shared" si="4"/>
        <v>1.0725046436742278</v>
      </c>
      <c r="AU28" s="20" t="s">
        <v>22</v>
      </c>
      <c r="AV28" s="61">
        <v>0</v>
      </c>
      <c r="AW28" s="62"/>
      <c r="AX28" s="63"/>
      <c r="AY28" s="63"/>
      <c r="AZ28" s="63"/>
      <c r="BA28" s="63"/>
      <c r="BB28" s="63"/>
      <c r="BC28" s="66">
        <v>0</v>
      </c>
      <c r="BD28" s="21" t="s">
        <v>23</v>
      </c>
      <c r="BE28" s="2">
        <v>8.4032999999999997E-2</v>
      </c>
      <c r="BF28" s="14" t="s">
        <v>12</v>
      </c>
      <c r="BG28" s="15">
        <v>1</v>
      </c>
      <c r="BH28" s="15">
        <v>4</v>
      </c>
      <c r="BI28" s="15">
        <v>1</v>
      </c>
      <c r="BJ28" s="15">
        <v>1</v>
      </c>
      <c r="BK28" s="15">
        <v>2</v>
      </c>
      <c r="BL28" s="23">
        <f t="shared" si="5"/>
        <v>1.0673825127299523</v>
      </c>
      <c r="BM28" s="22" t="s">
        <v>24</v>
      </c>
      <c r="BN28" s="2">
        <v>2.8466463414634161E-3</v>
      </c>
      <c r="BO28" s="14" t="s">
        <v>106</v>
      </c>
      <c r="BP28" s="15">
        <v>2</v>
      </c>
      <c r="BQ28" s="15">
        <v>4</v>
      </c>
      <c r="BR28" s="15">
        <v>1</v>
      </c>
      <c r="BS28" s="15">
        <v>1</v>
      </c>
      <c r="BT28" s="15">
        <v>2</v>
      </c>
      <c r="BU28" s="23">
        <f t="shared" si="6"/>
        <v>1.0725046436742278</v>
      </c>
    </row>
    <row r="29" spans="1:73" ht="15">
      <c r="A29" s="12">
        <v>1975</v>
      </c>
      <c r="B29" s="30" t="s">
        <v>25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18</v>
      </c>
      <c r="L29" s="2">
        <v>2.7160942064264868E-2</v>
      </c>
      <c r="M29" s="14" t="s">
        <v>106</v>
      </c>
      <c r="N29" s="15">
        <v>2</v>
      </c>
      <c r="O29" s="15">
        <v>4</v>
      </c>
      <c r="P29" s="15">
        <v>1</v>
      </c>
      <c r="Q29" s="15">
        <v>1</v>
      </c>
      <c r="R29" s="15">
        <v>2</v>
      </c>
      <c r="S29" s="23">
        <f t="shared" si="1"/>
        <v>1.0725046436742278</v>
      </c>
      <c r="T29" s="17" t="s">
        <v>19</v>
      </c>
      <c r="U29" s="2">
        <v>2.2560925094925757E-2</v>
      </c>
      <c r="V29" s="14" t="s">
        <v>32</v>
      </c>
      <c r="W29" s="15">
        <v>2</v>
      </c>
      <c r="X29" s="15">
        <v>4</v>
      </c>
      <c r="Y29" s="15">
        <v>1</v>
      </c>
      <c r="Z29" s="15">
        <v>1</v>
      </c>
      <c r="AA29" s="15">
        <v>2</v>
      </c>
      <c r="AB29" s="23">
        <f t="shared" si="2"/>
        <v>1.0725046436742278</v>
      </c>
      <c r="AC29" s="18" t="s">
        <v>20</v>
      </c>
      <c r="AD29" s="2">
        <v>8.1425154012320936E-2</v>
      </c>
      <c r="AE29" s="14" t="s">
        <v>30</v>
      </c>
      <c r="AF29" s="15">
        <v>4</v>
      </c>
      <c r="AG29" s="15">
        <v>4</v>
      </c>
      <c r="AH29" s="15">
        <v>1</v>
      </c>
      <c r="AI29" s="15">
        <v>1</v>
      </c>
      <c r="AJ29" s="15">
        <v>2</v>
      </c>
      <c r="AK29" s="23">
        <f t="shared" si="3"/>
        <v>1.4700278500998325</v>
      </c>
      <c r="AL29" s="19" t="s">
        <v>21</v>
      </c>
      <c r="AM29" s="2">
        <v>0.10544968186638359</v>
      </c>
      <c r="AN29" s="14" t="s">
        <v>106</v>
      </c>
      <c r="AO29" s="15">
        <v>2</v>
      </c>
      <c r="AP29" s="15">
        <v>4</v>
      </c>
      <c r="AQ29" s="15">
        <v>1</v>
      </c>
      <c r="AR29" s="15">
        <v>1</v>
      </c>
      <c r="AS29" s="15">
        <v>2</v>
      </c>
      <c r="AT29" s="23">
        <f t="shared" si="4"/>
        <v>1.0725046436742278</v>
      </c>
      <c r="AU29" s="20" t="s">
        <v>22</v>
      </c>
      <c r="AV29" s="61">
        <v>0</v>
      </c>
      <c r="AW29" s="62"/>
      <c r="AX29" s="63"/>
      <c r="AY29" s="63"/>
      <c r="AZ29" s="63"/>
      <c r="BA29" s="63"/>
      <c r="BB29" s="63"/>
      <c r="BC29" s="66">
        <v>0</v>
      </c>
      <c r="BD29" s="21" t="s">
        <v>23</v>
      </c>
      <c r="BE29" s="2">
        <v>8.4032999999999997E-2</v>
      </c>
      <c r="BF29" s="14" t="s">
        <v>12</v>
      </c>
      <c r="BG29" s="15">
        <v>1</v>
      </c>
      <c r="BH29" s="15">
        <v>4</v>
      </c>
      <c r="BI29" s="15">
        <v>1</v>
      </c>
      <c r="BJ29" s="15">
        <v>1</v>
      </c>
      <c r="BK29" s="15">
        <v>2</v>
      </c>
      <c r="BL29" s="23">
        <f t="shared" si="5"/>
        <v>1.0673825127299523</v>
      </c>
      <c r="BM29" s="22" t="s">
        <v>24</v>
      </c>
      <c r="BN29" s="2">
        <v>2.8466463414634161E-3</v>
      </c>
      <c r="BO29" s="14" t="s">
        <v>106</v>
      </c>
      <c r="BP29" s="15">
        <v>2</v>
      </c>
      <c r="BQ29" s="15">
        <v>4</v>
      </c>
      <c r="BR29" s="15">
        <v>1</v>
      </c>
      <c r="BS29" s="15">
        <v>1</v>
      </c>
      <c r="BT29" s="15">
        <v>2</v>
      </c>
      <c r="BU29" s="23">
        <f t="shared" si="6"/>
        <v>1.0725046436742278</v>
      </c>
    </row>
    <row r="30" spans="1:73" ht="15">
      <c r="A30" s="12">
        <v>1976</v>
      </c>
      <c r="B30" s="30" t="s">
        <v>25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18</v>
      </c>
      <c r="L30" s="2">
        <v>2.7160942064264868E-2</v>
      </c>
      <c r="M30" s="14" t="s">
        <v>106</v>
      </c>
      <c r="N30" s="15">
        <v>2</v>
      </c>
      <c r="O30" s="15">
        <v>4</v>
      </c>
      <c r="P30" s="15">
        <v>1</v>
      </c>
      <c r="Q30" s="15">
        <v>1</v>
      </c>
      <c r="R30" s="15">
        <v>2</v>
      </c>
      <c r="S30" s="23">
        <f t="shared" si="1"/>
        <v>1.0725046436742278</v>
      </c>
      <c r="T30" s="17" t="s">
        <v>19</v>
      </c>
      <c r="U30" s="2">
        <v>2.2560925094925757E-2</v>
      </c>
      <c r="V30" s="14" t="s">
        <v>32</v>
      </c>
      <c r="W30" s="15">
        <v>2</v>
      </c>
      <c r="X30" s="15">
        <v>4</v>
      </c>
      <c r="Y30" s="15">
        <v>1</v>
      </c>
      <c r="Z30" s="15">
        <v>1</v>
      </c>
      <c r="AA30" s="15">
        <v>2</v>
      </c>
      <c r="AB30" s="23">
        <f t="shared" si="2"/>
        <v>1.0725046436742278</v>
      </c>
      <c r="AC30" s="18" t="s">
        <v>20</v>
      </c>
      <c r="AD30" s="2">
        <v>8.1425154012320936E-2</v>
      </c>
      <c r="AE30" s="14" t="s">
        <v>30</v>
      </c>
      <c r="AF30" s="15">
        <v>4</v>
      </c>
      <c r="AG30" s="15">
        <v>4</v>
      </c>
      <c r="AH30" s="15">
        <v>1</v>
      </c>
      <c r="AI30" s="15">
        <v>1</v>
      </c>
      <c r="AJ30" s="15">
        <v>2</v>
      </c>
      <c r="AK30" s="23">
        <f t="shared" si="3"/>
        <v>1.4700278500998325</v>
      </c>
      <c r="AL30" s="19" t="s">
        <v>21</v>
      </c>
      <c r="AM30" s="2">
        <v>0.10544968186638359</v>
      </c>
      <c r="AN30" s="14" t="s">
        <v>106</v>
      </c>
      <c r="AO30" s="15">
        <v>2</v>
      </c>
      <c r="AP30" s="15">
        <v>4</v>
      </c>
      <c r="AQ30" s="15">
        <v>1</v>
      </c>
      <c r="AR30" s="15">
        <v>1</v>
      </c>
      <c r="AS30" s="15">
        <v>2</v>
      </c>
      <c r="AT30" s="23">
        <f t="shared" si="4"/>
        <v>1.0725046436742278</v>
      </c>
      <c r="AU30" s="20" t="s">
        <v>22</v>
      </c>
      <c r="AV30" s="61">
        <v>0</v>
      </c>
      <c r="AW30" s="62"/>
      <c r="AX30" s="63"/>
      <c r="AY30" s="63"/>
      <c r="AZ30" s="63"/>
      <c r="BA30" s="63"/>
      <c r="BB30" s="63"/>
      <c r="BC30" s="66">
        <v>0</v>
      </c>
      <c r="BD30" s="21" t="s">
        <v>23</v>
      </c>
      <c r="BE30" s="2">
        <v>8.4032999999999997E-2</v>
      </c>
      <c r="BF30" s="14" t="s">
        <v>12</v>
      </c>
      <c r="BG30" s="15">
        <v>1</v>
      </c>
      <c r="BH30" s="15">
        <v>4</v>
      </c>
      <c r="BI30" s="15">
        <v>1</v>
      </c>
      <c r="BJ30" s="15">
        <v>1</v>
      </c>
      <c r="BK30" s="15">
        <v>2</v>
      </c>
      <c r="BL30" s="23">
        <f t="shared" si="5"/>
        <v>1.0673825127299523</v>
      </c>
      <c r="BM30" s="22" t="s">
        <v>24</v>
      </c>
      <c r="BN30" s="2">
        <v>2.8466463414634161E-3</v>
      </c>
      <c r="BO30" s="14" t="s">
        <v>106</v>
      </c>
      <c r="BP30" s="15">
        <v>2</v>
      </c>
      <c r="BQ30" s="15">
        <v>4</v>
      </c>
      <c r="BR30" s="15">
        <v>1</v>
      </c>
      <c r="BS30" s="15">
        <v>1</v>
      </c>
      <c r="BT30" s="15">
        <v>2</v>
      </c>
      <c r="BU30" s="23">
        <f t="shared" si="6"/>
        <v>1.0725046436742278</v>
      </c>
    </row>
    <row r="31" spans="1:73" ht="15">
      <c r="A31" s="12">
        <v>1977</v>
      </c>
      <c r="B31" s="30" t="s">
        <v>25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18</v>
      </c>
      <c r="L31" s="2">
        <v>2.7160942064264868E-2</v>
      </c>
      <c r="M31" s="14" t="s">
        <v>106</v>
      </c>
      <c r="N31" s="15">
        <v>2</v>
      </c>
      <c r="O31" s="15">
        <v>4</v>
      </c>
      <c r="P31" s="15">
        <v>1</v>
      </c>
      <c r="Q31" s="15">
        <v>1</v>
      </c>
      <c r="R31" s="15">
        <v>2</v>
      </c>
      <c r="S31" s="23">
        <f t="shared" si="1"/>
        <v>1.0725046436742278</v>
      </c>
      <c r="T31" s="17" t="s">
        <v>19</v>
      </c>
      <c r="U31" s="2">
        <v>2.2560925094925757E-2</v>
      </c>
      <c r="V31" s="14" t="s">
        <v>32</v>
      </c>
      <c r="W31" s="15">
        <v>2</v>
      </c>
      <c r="X31" s="15">
        <v>4</v>
      </c>
      <c r="Y31" s="15">
        <v>1</v>
      </c>
      <c r="Z31" s="15">
        <v>1</v>
      </c>
      <c r="AA31" s="15">
        <v>2</v>
      </c>
      <c r="AB31" s="23">
        <f t="shared" si="2"/>
        <v>1.0725046436742278</v>
      </c>
      <c r="AC31" s="18" t="s">
        <v>20</v>
      </c>
      <c r="AD31" s="2">
        <v>8.1425154012320936E-2</v>
      </c>
      <c r="AE31" s="14" t="s">
        <v>30</v>
      </c>
      <c r="AF31" s="15">
        <v>4</v>
      </c>
      <c r="AG31" s="15">
        <v>4</v>
      </c>
      <c r="AH31" s="15">
        <v>1</v>
      </c>
      <c r="AI31" s="15">
        <v>1</v>
      </c>
      <c r="AJ31" s="15">
        <v>2</v>
      </c>
      <c r="AK31" s="23">
        <f t="shared" si="3"/>
        <v>1.4700278500998325</v>
      </c>
      <c r="AL31" s="19" t="s">
        <v>21</v>
      </c>
      <c r="AM31" s="2">
        <v>0.10544968186638359</v>
      </c>
      <c r="AN31" s="14" t="s">
        <v>106</v>
      </c>
      <c r="AO31" s="15">
        <v>2</v>
      </c>
      <c r="AP31" s="15">
        <v>4</v>
      </c>
      <c r="AQ31" s="15">
        <v>1</v>
      </c>
      <c r="AR31" s="15">
        <v>1</v>
      </c>
      <c r="AS31" s="15">
        <v>2</v>
      </c>
      <c r="AT31" s="23">
        <f t="shared" si="4"/>
        <v>1.0725046436742278</v>
      </c>
      <c r="AU31" s="20" t="s">
        <v>22</v>
      </c>
      <c r="AV31" s="61">
        <v>0</v>
      </c>
      <c r="AW31" s="62"/>
      <c r="AX31" s="63"/>
      <c r="AY31" s="63"/>
      <c r="AZ31" s="63"/>
      <c r="BA31" s="63"/>
      <c r="BB31" s="63"/>
      <c r="BC31" s="66">
        <v>0</v>
      </c>
      <c r="BD31" s="21" t="s">
        <v>23</v>
      </c>
      <c r="BE31" s="2">
        <v>8.4032999999999997E-2</v>
      </c>
      <c r="BF31" s="14" t="s">
        <v>12</v>
      </c>
      <c r="BG31" s="15">
        <v>1</v>
      </c>
      <c r="BH31" s="15">
        <v>4</v>
      </c>
      <c r="BI31" s="15">
        <v>1</v>
      </c>
      <c r="BJ31" s="15">
        <v>1</v>
      </c>
      <c r="BK31" s="15">
        <v>2</v>
      </c>
      <c r="BL31" s="23">
        <f t="shared" si="5"/>
        <v>1.0673825127299523</v>
      </c>
      <c r="BM31" s="22" t="s">
        <v>24</v>
      </c>
      <c r="BN31" s="2">
        <v>2.8466463414634161E-3</v>
      </c>
      <c r="BO31" s="14" t="s">
        <v>106</v>
      </c>
      <c r="BP31" s="15">
        <v>2</v>
      </c>
      <c r="BQ31" s="15">
        <v>4</v>
      </c>
      <c r="BR31" s="15">
        <v>1</v>
      </c>
      <c r="BS31" s="15">
        <v>1</v>
      </c>
      <c r="BT31" s="15">
        <v>2</v>
      </c>
      <c r="BU31" s="23">
        <f t="shared" si="6"/>
        <v>1.0725046436742278</v>
      </c>
    </row>
    <row r="32" spans="1:73" ht="15">
      <c r="A32" s="12">
        <v>1978</v>
      </c>
      <c r="B32" s="30" t="s">
        <v>25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18</v>
      </c>
      <c r="L32" s="2">
        <v>2.7160942064264868E-2</v>
      </c>
      <c r="M32" s="14" t="s">
        <v>106</v>
      </c>
      <c r="N32" s="15">
        <v>2</v>
      </c>
      <c r="O32" s="15">
        <v>4</v>
      </c>
      <c r="P32" s="15">
        <v>1</v>
      </c>
      <c r="Q32" s="15">
        <v>1</v>
      </c>
      <c r="R32" s="15">
        <v>2</v>
      </c>
      <c r="S32" s="23">
        <f t="shared" si="1"/>
        <v>1.0725046436742278</v>
      </c>
      <c r="T32" s="17" t="s">
        <v>19</v>
      </c>
      <c r="U32" s="2">
        <v>2.2560925094925757E-2</v>
      </c>
      <c r="V32" s="14" t="s">
        <v>32</v>
      </c>
      <c r="W32" s="15">
        <v>2</v>
      </c>
      <c r="X32" s="15">
        <v>4</v>
      </c>
      <c r="Y32" s="15">
        <v>1</v>
      </c>
      <c r="Z32" s="15">
        <v>1</v>
      </c>
      <c r="AA32" s="15">
        <v>2</v>
      </c>
      <c r="AB32" s="23">
        <f t="shared" si="2"/>
        <v>1.0725046436742278</v>
      </c>
      <c r="AC32" s="18" t="s">
        <v>20</v>
      </c>
      <c r="AD32" s="2">
        <v>8.1425154012320936E-2</v>
      </c>
      <c r="AE32" s="14" t="s">
        <v>30</v>
      </c>
      <c r="AF32" s="15">
        <v>4</v>
      </c>
      <c r="AG32" s="15">
        <v>4</v>
      </c>
      <c r="AH32" s="15">
        <v>1</v>
      </c>
      <c r="AI32" s="15">
        <v>1</v>
      </c>
      <c r="AJ32" s="15">
        <v>2</v>
      </c>
      <c r="AK32" s="23">
        <f t="shared" si="3"/>
        <v>1.4700278500998325</v>
      </c>
      <c r="AL32" s="19" t="s">
        <v>21</v>
      </c>
      <c r="AM32" s="2">
        <v>0.10544968186638359</v>
      </c>
      <c r="AN32" s="14" t="s">
        <v>106</v>
      </c>
      <c r="AO32" s="15">
        <v>2</v>
      </c>
      <c r="AP32" s="15">
        <v>4</v>
      </c>
      <c r="AQ32" s="15">
        <v>1</v>
      </c>
      <c r="AR32" s="15">
        <v>1</v>
      </c>
      <c r="AS32" s="15">
        <v>2</v>
      </c>
      <c r="AT32" s="23">
        <f t="shared" si="4"/>
        <v>1.0725046436742278</v>
      </c>
      <c r="AU32" s="20" t="s">
        <v>22</v>
      </c>
      <c r="AV32" s="61">
        <v>0</v>
      </c>
      <c r="AW32" s="62"/>
      <c r="AX32" s="63"/>
      <c r="AY32" s="63"/>
      <c r="AZ32" s="63"/>
      <c r="BA32" s="63"/>
      <c r="BB32" s="63"/>
      <c r="BC32" s="66">
        <v>0</v>
      </c>
      <c r="BD32" s="21" t="s">
        <v>23</v>
      </c>
      <c r="BE32" s="2">
        <v>8.4032999999999997E-2</v>
      </c>
      <c r="BF32" s="14" t="s">
        <v>12</v>
      </c>
      <c r="BG32" s="15">
        <v>1</v>
      </c>
      <c r="BH32" s="15">
        <v>4</v>
      </c>
      <c r="BI32" s="15">
        <v>1</v>
      </c>
      <c r="BJ32" s="15">
        <v>1</v>
      </c>
      <c r="BK32" s="15">
        <v>2</v>
      </c>
      <c r="BL32" s="23">
        <f t="shared" si="5"/>
        <v>1.0673825127299523</v>
      </c>
      <c r="BM32" s="22" t="s">
        <v>24</v>
      </c>
      <c r="BN32" s="2">
        <v>2.8466463414634161E-3</v>
      </c>
      <c r="BO32" s="14" t="s">
        <v>106</v>
      </c>
      <c r="BP32" s="15">
        <v>2</v>
      </c>
      <c r="BQ32" s="15">
        <v>4</v>
      </c>
      <c r="BR32" s="15">
        <v>1</v>
      </c>
      <c r="BS32" s="15">
        <v>1</v>
      </c>
      <c r="BT32" s="15">
        <v>2</v>
      </c>
      <c r="BU32" s="23">
        <f t="shared" si="6"/>
        <v>1.0725046436742278</v>
      </c>
    </row>
    <row r="33" spans="1:73" ht="15">
      <c r="A33" s="12">
        <v>1979</v>
      </c>
      <c r="B33" s="30" t="s">
        <v>25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18</v>
      </c>
      <c r="L33" s="2">
        <v>2.7160942064264868E-2</v>
      </c>
      <c r="M33" s="14" t="s">
        <v>106</v>
      </c>
      <c r="N33" s="15">
        <v>2</v>
      </c>
      <c r="O33" s="15">
        <v>4</v>
      </c>
      <c r="P33" s="15">
        <v>1</v>
      </c>
      <c r="Q33" s="15">
        <v>1</v>
      </c>
      <c r="R33" s="15">
        <v>2</v>
      </c>
      <c r="S33" s="23">
        <f t="shared" si="1"/>
        <v>1.0725046436742278</v>
      </c>
      <c r="T33" s="17" t="s">
        <v>19</v>
      </c>
      <c r="U33" s="2">
        <v>2.2560925094925757E-2</v>
      </c>
      <c r="V33" s="14" t="s">
        <v>32</v>
      </c>
      <c r="W33" s="15">
        <v>2</v>
      </c>
      <c r="X33" s="15">
        <v>4</v>
      </c>
      <c r="Y33" s="15">
        <v>1</v>
      </c>
      <c r="Z33" s="15">
        <v>1</v>
      </c>
      <c r="AA33" s="15">
        <v>2</v>
      </c>
      <c r="AB33" s="23">
        <f t="shared" si="2"/>
        <v>1.0725046436742278</v>
      </c>
      <c r="AC33" s="18" t="s">
        <v>20</v>
      </c>
      <c r="AD33" s="2">
        <v>8.1425154012320936E-2</v>
      </c>
      <c r="AE33" s="14" t="s">
        <v>30</v>
      </c>
      <c r="AF33" s="15">
        <v>4</v>
      </c>
      <c r="AG33" s="15">
        <v>4</v>
      </c>
      <c r="AH33" s="15">
        <v>1</v>
      </c>
      <c r="AI33" s="15">
        <v>1</v>
      </c>
      <c r="AJ33" s="15">
        <v>2</v>
      </c>
      <c r="AK33" s="23">
        <f t="shared" si="3"/>
        <v>1.4700278500998325</v>
      </c>
      <c r="AL33" s="19" t="s">
        <v>21</v>
      </c>
      <c r="AM33" s="2">
        <v>0.10544968186638359</v>
      </c>
      <c r="AN33" s="14" t="s">
        <v>106</v>
      </c>
      <c r="AO33" s="15">
        <v>2</v>
      </c>
      <c r="AP33" s="15">
        <v>4</v>
      </c>
      <c r="AQ33" s="15">
        <v>1</v>
      </c>
      <c r="AR33" s="15">
        <v>1</v>
      </c>
      <c r="AS33" s="15">
        <v>2</v>
      </c>
      <c r="AT33" s="23">
        <f t="shared" si="4"/>
        <v>1.0725046436742278</v>
      </c>
      <c r="AU33" s="20" t="s">
        <v>22</v>
      </c>
      <c r="AV33" s="61">
        <v>0</v>
      </c>
      <c r="AW33" s="62"/>
      <c r="AX33" s="63"/>
      <c r="AY33" s="63"/>
      <c r="AZ33" s="63"/>
      <c r="BA33" s="63"/>
      <c r="BB33" s="63"/>
      <c r="BC33" s="66">
        <v>0</v>
      </c>
      <c r="BD33" s="21" t="s">
        <v>23</v>
      </c>
      <c r="BE33" s="2">
        <v>8.4032999999999997E-2</v>
      </c>
      <c r="BF33" s="14" t="s">
        <v>12</v>
      </c>
      <c r="BG33" s="15">
        <v>1</v>
      </c>
      <c r="BH33" s="15">
        <v>4</v>
      </c>
      <c r="BI33" s="15">
        <v>1</v>
      </c>
      <c r="BJ33" s="15">
        <v>1</v>
      </c>
      <c r="BK33" s="15">
        <v>2</v>
      </c>
      <c r="BL33" s="23">
        <f t="shared" si="5"/>
        <v>1.0673825127299523</v>
      </c>
      <c r="BM33" s="22" t="s">
        <v>24</v>
      </c>
      <c r="BN33" s="2">
        <v>2.8466463414634161E-3</v>
      </c>
      <c r="BO33" s="14" t="s">
        <v>106</v>
      </c>
      <c r="BP33" s="15">
        <v>2</v>
      </c>
      <c r="BQ33" s="15">
        <v>4</v>
      </c>
      <c r="BR33" s="15">
        <v>1</v>
      </c>
      <c r="BS33" s="15">
        <v>1</v>
      </c>
      <c r="BT33" s="15">
        <v>2</v>
      </c>
      <c r="BU33" s="23">
        <f t="shared" si="6"/>
        <v>1.0725046436742278</v>
      </c>
    </row>
    <row r="34" spans="1:73" ht="15">
      <c r="A34" s="12">
        <v>1980</v>
      </c>
      <c r="B34" s="30" t="s">
        <v>25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18</v>
      </c>
      <c r="L34" s="2">
        <v>2.7160942064264868E-2</v>
      </c>
      <c r="M34" s="14" t="s">
        <v>106</v>
      </c>
      <c r="N34" s="15">
        <v>2</v>
      </c>
      <c r="O34" s="15">
        <v>4</v>
      </c>
      <c r="P34" s="15">
        <v>1</v>
      </c>
      <c r="Q34" s="15">
        <v>1</v>
      </c>
      <c r="R34" s="15">
        <v>2</v>
      </c>
      <c r="S34" s="23">
        <f t="shared" si="1"/>
        <v>1.0725046436742278</v>
      </c>
      <c r="T34" s="17" t="s">
        <v>19</v>
      </c>
      <c r="U34" s="2">
        <v>2.2560925094925757E-2</v>
      </c>
      <c r="V34" s="14" t="s">
        <v>32</v>
      </c>
      <c r="W34" s="15">
        <v>2</v>
      </c>
      <c r="X34" s="15">
        <v>4</v>
      </c>
      <c r="Y34" s="15">
        <v>1</v>
      </c>
      <c r="Z34" s="15">
        <v>1</v>
      </c>
      <c r="AA34" s="15">
        <v>2</v>
      </c>
      <c r="AB34" s="23">
        <f t="shared" si="2"/>
        <v>1.0725046436742278</v>
      </c>
      <c r="AC34" s="18" t="s">
        <v>20</v>
      </c>
      <c r="AD34" s="2">
        <v>8.1425154012320936E-2</v>
      </c>
      <c r="AE34" s="14" t="s">
        <v>30</v>
      </c>
      <c r="AF34" s="15">
        <v>4</v>
      </c>
      <c r="AG34" s="15">
        <v>3</v>
      </c>
      <c r="AH34" s="15">
        <v>1</v>
      </c>
      <c r="AI34" s="15">
        <v>1</v>
      </c>
      <c r="AJ34" s="15">
        <v>2</v>
      </c>
      <c r="AK34" s="23">
        <f t="shared" si="3"/>
        <v>1.1181151966036349</v>
      </c>
      <c r="AL34" s="19" t="s">
        <v>21</v>
      </c>
      <c r="AM34" s="2">
        <v>0.10544968186638359</v>
      </c>
      <c r="AN34" s="14" t="s">
        <v>106</v>
      </c>
      <c r="AO34" s="15">
        <v>2</v>
      </c>
      <c r="AP34" s="15">
        <v>4</v>
      </c>
      <c r="AQ34" s="15">
        <v>1</v>
      </c>
      <c r="AR34" s="15">
        <v>1</v>
      </c>
      <c r="AS34" s="15">
        <v>2</v>
      </c>
      <c r="AT34" s="23">
        <f t="shared" si="4"/>
        <v>1.0725046436742278</v>
      </c>
      <c r="AU34" s="20" t="s">
        <v>22</v>
      </c>
      <c r="AV34" s="61">
        <v>0</v>
      </c>
      <c r="AW34" s="62"/>
      <c r="AX34" s="63"/>
      <c r="AY34" s="63"/>
      <c r="AZ34" s="63"/>
      <c r="BA34" s="63"/>
      <c r="BB34" s="63"/>
      <c r="BC34" s="66">
        <v>0</v>
      </c>
      <c r="BD34" s="21" t="s">
        <v>23</v>
      </c>
      <c r="BE34" s="2">
        <v>8.4032999999999997E-2</v>
      </c>
      <c r="BF34" s="14" t="s">
        <v>12</v>
      </c>
      <c r="BG34" s="15">
        <v>1</v>
      </c>
      <c r="BH34" s="15">
        <v>4</v>
      </c>
      <c r="BI34" s="15">
        <v>1</v>
      </c>
      <c r="BJ34" s="15">
        <v>1</v>
      </c>
      <c r="BK34" s="15">
        <v>2</v>
      </c>
      <c r="BL34" s="23">
        <f t="shared" si="5"/>
        <v>1.0673825127299523</v>
      </c>
      <c r="BM34" s="22" t="s">
        <v>24</v>
      </c>
      <c r="BN34" s="2">
        <v>2.8466463414634161E-3</v>
      </c>
      <c r="BO34" s="14" t="s">
        <v>106</v>
      </c>
      <c r="BP34" s="15">
        <v>2</v>
      </c>
      <c r="BQ34" s="15">
        <v>4</v>
      </c>
      <c r="BR34" s="15">
        <v>1</v>
      </c>
      <c r="BS34" s="15">
        <v>1</v>
      </c>
      <c r="BT34" s="15">
        <v>2</v>
      </c>
      <c r="BU34" s="23">
        <f t="shared" si="6"/>
        <v>1.0725046436742278</v>
      </c>
    </row>
    <row r="35" spans="1:73" ht="15">
      <c r="A35" s="12">
        <v>1981</v>
      </c>
      <c r="B35" s="30" t="s">
        <v>25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18</v>
      </c>
      <c r="L35" s="2">
        <v>2.7160942064264868E-2</v>
      </c>
      <c r="M35" s="14" t="s">
        <v>106</v>
      </c>
      <c r="N35" s="15">
        <v>2</v>
      </c>
      <c r="O35" s="15">
        <v>4</v>
      </c>
      <c r="P35" s="15">
        <v>1</v>
      </c>
      <c r="Q35" s="15">
        <v>1</v>
      </c>
      <c r="R35" s="15">
        <v>2</v>
      </c>
      <c r="S35" s="23">
        <f t="shared" si="1"/>
        <v>1.0725046436742278</v>
      </c>
      <c r="T35" s="17" t="s">
        <v>19</v>
      </c>
      <c r="U35" s="2">
        <v>2.2560925094925757E-2</v>
      </c>
      <c r="V35" s="14" t="s">
        <v>32</v>
      </c>
      <c r="W35" s="15">
        <v>2</v>
      </c>
      <c r="X35" s="15">
        <v>4</v>
      </c>
      <c r="Y35" s="15">
        <v>1</v>
      </c>
      <c r="Z35" s="15">
        <v>1</v>
      </c>
      <c r="AA35" s="15">
        <v>2</v>
      </c>
      <c r="AB35" s="23">
        <f t="shared" si="2"/>
        <v>1.0725046436742278</v>
      </c>
      <c r="AC35" s="18" t="s">
        <v>20</v>
      </c>
      <c r="AD35" s="2">
        <v>8.1425154012320936E-2</v>
      </c>
      <c r="AE35" s="14" t="s">
        <v>30</v>
      </c>
      <c r="AF35" s="15">
        <v>4</v>
      </c>
      <c r="AG35" s="15">
        <v>3</v>
      </c>
      <c r="AH35" s="15">
        <v>1</v>
      </c>
      <c r="AI35" s="15">
        <v>1</v>
      </c>
      <c r="AJ35" s="15">
        <v>2</v>
      </c>
      <c r="AK35" s="23">
        <f t="shared" si="3"/>
        <v>1.1181151966036349</v>
      </c>
      <c r="AL35" s="19" t="s">
        <v>21</v>
      </c>
      <c r="AM35" s="2">
        <v>0.10544968186638359</v>
      </c>
      <c r="AN35" s="14" t="s">
        <v>106</v>
      </c>
      <c r="AO35" s="15">
        <v>2</v>
      </c>
      <c r="AP35" s="15">
        <v>4</v>
      </c>
      <c r="AQ35" s="15">
        <v>1</v>
      </c>
      <c r="AR35" s="15">
        <v>1</v>
      </c>
      <c r="AS35" s="15">
        <v>2</v>
      </c>
      <c r="AT35" s="23">
        <f t="shared" si="4"/>
        <v>1.0725046436742278</v>
      </c>
      <c r="AU35" s="20" t="s">
        <v>22</v>
      </c>
      <c r="AV35" s="61">
        <v>0</v>
      </c>
      <c r="AW35" s="62"/>
      <c r="AX35" s="63"/>
      <c r="AY35" s="63"/>
      <c r="AZ35" s="63"/>
      <c r="BA35" s="63"/>
      <c r="BB35" s="63"/>
      <c r="BC35" s="66">
        <v>0</v>
      </c>
      <c r="BD35" s="21" t="s">
        <v>23</v>
      </c>
      <c r="BE35" s="2">
        <v>8.4032999999999997E-2</v>
      </c>
      <c r="BF35" s="14" t="s">
        <v>12</v>
      </c>
      <c r="BG35" s="15">
        <v>1</v>
      </c>
      <c r="BH35" s="15">
        <v>4</v>
      </c>
      <c r="BI35" s="15">
        <v>1</v>
      </c>
      <c r="BJ35" s="15">
        <v>1</v>
      </c>
      <c r="BK35" s="15">
        <v>2</v>
      </c>
      <c r="BL35" s="23">
        <f t="shared" si="5"/>
        <v>1.0673825127299523</v>
      </c>
      <c r="BM35" s="22" t="s">
        <v>24</v>
      </c>
      <c r="BN35" s="2">
        <v>2.8466463414634161E-3</v>
      </c>
      <c r="BO35" s="14" t="s">
        <v>106</v>
      </c>
      <c r="BP35" s="15">
        <v>2</v>
      </c>
      <c r="BQ35" s="15">
        <v>4</v>
      </c>
      <c r="BR35" s="15">
        <v>1</v>
      </c>
      <c r="BS35" s="15">
        <v>1</v>
      </c>
      <c r="BT35" s="15">
        <v>2</v>
      </c>
      <c r="BU35" s="23">
        <f t="shared" si="6"/>
        <v>1.0725046436742278</v>
      </c>
    </row>
    <row r="36" spans="1:73" ht="15">
      <c r="A36" s="12">
        <v>1982</v>
      </c>
      <c r="B36" s="30" t="s">
        <v>25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18</v>
      </c>
      <c r="L36" s="2">
        <v>2.7160942064264868E-2</v>
      </c>
      <c r="M36" s="14" t="s">
        <v>106</v>
      </c>
      <c r="N36" s="15">
        <v>2</v>
      </c>
      <c r="O36" s="15">
        <v>4</v>
      </c>
      <c r="P36" s="15">
        <v>1</v>
      </c>
      <c r="Q36" s="15">
        <v>1</v>
      </c>
      <c r="R36" s="15">
        <v>2</v>
      </c>
      <c r="S36" s="23">
        <f t="shared" si="1"/>
        <v>1.0725046436742278</v>
      </c>
      <c r="T36" s="17" t="s">
        <v>19</v>
      </c>
      <c r="U36" s="2">
        <v>2.2560925094925757E-2</v>
      </c>
      <c r="V36" s="14" t="s">
        <v>32</v>
      </c>
      <c r="W36" s="15">
        <v>2</v>
      </c>
      <c r="X36" s="15">
        <v>4</v>
      </c>
      <c r="Y36" s="15">
        <v>1</v>
      </c>
      <c r="Z36" s="15">
        <v>1</v>
      </c>
      <c r="AA36" s="15">
        <v>2</v>
      </c>
      <c r="AB36" s="23">
        <f t="shared" si="2"/>
        <v>1.0725046436742278</v>
      </c>
      <c r="AC36" s="18" t="s">
        <v>20</v>
      </c>
      <c r="AD36" s="2">
        <v>8.1425154012320936E-2</v>
      </c>
      <c r="AE36" s="14" t="s">
        <v>30</v>
      </c>
      <c r="AF36" s="15">
        <v>4</v>
      </c>
      <c r="AG36" s="15">
        <v>3</v>
      </c>
      <c r="AH36" s="15">
        <v>1</v>
      </c>
      <c r="AI36" s="15">
        <v>1</v>
      </c>
      <c r="AJ36" s="15">
        <v>2</v>
      </c>
      <c r="AK36" s="23">
        <f t="shared" si="3"/>
        <v>1.1181151966036349</v>
      </c>
      <c r="AL36" s="19" t="s">
        <v>21</v>
      </c>
      <c r="AM36" s="2">
        <v>0.10544968186638359</v>
      </c>
      <c r="AN36" s="14" t="s">
        <v>106</v>
      </c>
      <c r="AO36" s="15">
        <v>2</v>
      </c>
      <c r="AP36" s="15">
        <v>4</v>
      </c>
      <c r="AQ36" s="15">
        <v>1</v>
      </c>
      <c r="AR36" s="15">
        <v>1</v>
      </c>
      <c r="AS36" s="15">
        <v>2</v>
      </c>
      <c r="AT36" s="23">
        <f t="shared" si="4"/>
        <v>1.0725046436742278</v>
      </c>
      <c r="AU36" s="20" t="s">
        <v>22</v>
      </c>
      <c r="AV36" s="61">
        <v>0</v>
      </c>
      <c r="AW36" s="62"/>
      <c r="AX36" s="63"/>
      <c r="AY36" s="63"/>
      <c r="AZ36" s="63"/>
      <c r="BA36" s="63"/>
      <c r="BB36" s="63"/>
      <c r="BC36" s="66">
        <v>0</v>
      </c>
      <c r="BD36" s="21" t="s">
        <v>23</v>
      </c>
      <c r="BE36" s="2">
        <v>8.4032999999999997E-2</v>
      </c>
      <c r="BF36" s="14" t="s">
        <v>12</v>
      </c>
      <c r="BG36" s="15">
        <v>1</v>
      </c>
      <c r="BH36" s="15">
        <v>4</v>
      </c>
      <c r="BI36" s="15">
        <v>1</v>
      </c>
      <c r="BJ36" s="15">
        <v>1</v>
      </c>
      <c r="BK36" s="15">
        <v>2</v>
      </c>
      <c r="BL36" s="23">
        <f t="shared" si="5"/>
        <v>1.0673825127299523</v>
      </c>
      <c r="BM36" s="22" t="s">
        <v>24</v>
      </c>
      <c r="BN36" s="2">
        <v>2.8466463414634161E-3</v>
      </c>
      <c r="BO36" s="14" t="s">
        <v>106</v>
      </c>
      <c r="BP36" s="15">
        <v>2</v>
      </c>
      <c r="BQ36" s="15">
        <v>4</v>
      </c>
      <c r="BR36" s="15">
        <v>1</v>
      </c>
      <c r="BS36" s="15">
        <v>1</v>
      </c>
      <c r="BT36" s="15">
        <v>2</v>
      </c>
      <c r="BU36" s="23">
        <f t="shared" si="6"/>
        <v>1.0725046436742278</v>
      </c>
    </row>
    <row r="37" spans="1:73" ht="15">
      <c r="A37" s="12">
        <v>1983</v>
      </c>
      <c r="B37" s="30" t="s">
        <v>25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18</v>
      </c>
      <c r="L37" s="2">
        <v>2.7160942064264868E-2</v>
      </c>
      <c r="M37" s="14" t="s">
        <v>106</v>
      </c>
      <c r="N37" s="15">
        <v>2</v>
      </c>
      <c r="O37" s="15">
        <v>4</v>
      </c>
      <c r="P37" s="15">
        <v>1</v>
      </c>
      <c r="Q37" s="15">
        <v>1</v>
      </c>
      <c r="R37" s="15">
        <v>2</v>
      </c>
      <c r="S37" s="23">
        <f t="shared" si="1"/>
        <v>1.0725046436742278</v>
      </c>
      <c r="T37" s="17" t="s">
        <v>19</v>
      </c>
      <c r="U37" s="2">
        <v>2.2560925094925757E-2</v>
      </c>
      <c r="V37" s="14" t="s">
        <v>32</v>
      </c>
      <c r="W37" s="15">
        <v>2</v>
      </c>
      <c r="X37" s="15">
        <v>4</v>
      </c>
      <c r="Y37" s="15">
        <v>1</v>
      </c>
      <c r="Z37" s="15">
        <v>1</v>
      </c>
      <c r="AA37" s="15">
        <v>2</v>
      </c>
      <c r="AB37" s="23">
        <f t="shared" si="2"/>
        <v>1.0725046436742278</v>
      </c>
      <c r="AC37" s="18" t="s">
        <v>20</v>
      </c>
      <c r="AD37" s="2">
        <v>8.1425154012320936E-2</v>
      </c>
      <c r="AE37" s="14" t="s">
        <v>30</v>
      </c>
      <c r="AF37" s="15">
        <v>4</v>
      </c>
      <c r="AG37" s="15">
        <v>3</v>
      </c>
      <c r="AH37" s="15">
        <v>1</v>
      </c>
      <c r="AI37" s="15">
        <v>1</v>
      </c>
      <c r="AJ37" s="15">
        <v>2</v>
      </c>
      <c r="AK37" s="23">
        <f t="shared" si="3"/>
        <v>1.1181151966036349</v>
      </c>
      <c r="AL37" s="19" t="s">
        <v>21</v>
      </c>
      <c r="AM37" s="2">
        <v>0.10544968186638359</v>
      </c>
      <c r="AN37" s="14" t="s">
        <v>106</v>
      </c>
      <c r="AO37" s="15">
        <v>2</v>
      </c>
      <c r="AP37" s="15">
        <v>4</v>
      </c>
      <c r="AQ37" s="15">
        <v>1</v>
      </c>
      <c r="AR37" s="15">
        <v>1</v>
      </c>
      <c r="AS37" s="15">
        <v>2</v>
      </c>
      <c r="AT37" s="23">
        <f t="shared" si="4"/>
        <v>1.0725046436742278</v>
      </c>
      <c r="AU37" s="20" t="s">
        <v>22</v>
      </c>
      <c r="AV37" s="61">
        <v>0</v>
      </c>
      <c r="AW37" s="62"/>
      <c r="AX37" s="63"/>
      <c r="AY37" s="63"/>
      <c r="AZ37" s="63"/>
      <c r="BA37" s="63"/>
      <c r="BB37" s="63"/>
      <c r="BC37" s="66">
        <v>0</v>
      </c>
      <c r="BD37" s="21" t="s">
        <v>23</v>
      </c>
      <c r="BE37" s="2">
        <v>8.4032999999999997E-2</v>
      </c>
      <c r="BF37" s="14" t="s">
        <v>12</v>
      </c>
      <c r="BG37" s="15">
        <v>1</v>
      </c>
      <c r="BH37" s="15">
        <v>4</v>
      </c>
      <c r="BI37" s="15">
        <v>1</v>
      </c>
      <c r="BJ37" s="15">
        <v>1</v>
      </c>
      <c r="BK37" s="15">
        <v>2</v>
      </c>
      <c r="BL37" s="23">
        <f t="shared" si="5"/>
        <v>1.0673825127299523</v>
      </c>
      <c r="BM37" s="22" t="s">
        <v>24</v>
      </c>
      <c r="BN37" s="2">
        <v>2.8466463414634161E-3</v>
      </c>
      <c r="BO37" s="14" t="s">
        <v>106</v>
      </c>
      <c r="BP37" s="15">
        <v>2</v>
      </c>
      <c r="BQ37" s="15">
        <v>4</v>
      </c>
      <c r="BR37" s="15">
        <v>1</v>
      </c>
      <c r="BS37" s="15">
        <v>1</v>
      </c>
      <c r="BT37" s="15">
        <v>2</v>
      </c>
      <c r="BU37" s="23">
        <f t="shared" si="6"/>
        <v>1.0725046436742278</v>
      </c>
    </row>
    <row r="38" spans="1:73" ht="15">
      <c r="A38" s="12">
        <v>1984</v>
      </c>
      <c r="B38" s="30" t="s">
        <v>25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18</v>
      </c>
      <c r="L38" s="2">
        <v>2.7160942064264868E-2</v>
      </c>
      <c r="M38" s="14" t="s">
        <v>106</v>
      </c>
      <c r="N38" s="15">
        <v>2</v>
      </c>
      <c r="O38" s="15">
        <v>4</v>
      </c>
      <c r="P38" s="15">
        <v>1</v>
      </c>
      <c r="Q38" s="15">
        <v>1</v>
      </c>
      <c r="R38" s="15">
        <v>2</v>
      </c>
      <c r="S38" s="23">
        <f t="shared" si="1"/>
        <v>1.0725046436742278</v>
      </c>
      <c r="T38" s="17" t="s">
        <v>19</v>
      </c>
      <c r="U38" s="2">
        <v>2.2560925094925757E-2</v>
      </c>
      <c r="V38" s="14" t="s">
        <v>32</v>
      </c>
      <c r="W38" s="15">
        <v>2</v>
      </c>
      <c r="X38" s="15">
        <v>4</v>
      </c>
      <c r="Y38" s="15">
        <v>1</v>
      </c>
      <c r="Z38" s="15">
        <v>1</v>
      </c>
      <c r="AA38" s="15">
        <v>2</v>
      </c>
      <c r="AB38" s="23">
        <f t="shared" si="2"/>
        <v>1.0725046436742278</v>
      </c>
      <c r="AC38" s="18" t="s">
        <v>20</v>
      </c>
      <c r="AD38" s="2">
        <v>8.1425154012320936E-2</v>
      </c>
      <c r="AE38" s="14" t="s">
        <v>30</v>
      </c>
      <c r="AF38" s="15">
        <v>4</v>
      </c>
      <c r="AG38" s="15">
        <v>3</v>
      </c>
      <c r="AH38" s="15">
        <v>1</v>
      </c>
      <c r="AI38" s="15">
        <v>1</v>
      </c>
      <c r="AJ38" s="15">
        <v>2</v>
      </c>
      <c r="AK38" s="23">
        <f t="shared" si="3"/>
        <v>1.1181151966036349</v>
      </c>
      <c r="AL38" s="19" t="s">
        <v>21</v>
      </c>
      <c r="AM38" s="2">
        <v>0.10544968186638359</v>
      </c>
      <c r="AN38" s="14" t="s">
        <v>106</v>
      </c>
      <c r="AO38" s="15">
        <v>2</v>
      </c>
      <c r="AP38" s="15">
        <v>4</v>
      </c>
      <c r="AQ38" s="15">
        <v>1</v>
      </c>
      <c r="AR38" s="15">
        <v>1</v>
      </c>
      <c r="AS38" s="15">
        <v>2</v>
      </c>
      <c r="AT38" s="23">
        <f t="shared" si="4"/>
        <v>1.0725046436742278</v>
      </c>
      <c r="AU38" s="20" t="s">
        <v>22</v>
      </c>
      <c r="AV38" s="61">
        <v>0</v>
      </c>
      <c r="AW38" s="62"/>
      <c r="AX38" s="63"/>
      <c r="AY38" s="63"/>
      <c r="AZ38" s="63"/>
      <c r="BA38" s="63"/>
      <c r="BB38" s="63"/>
      <c r="BC38" s="66">
        <v>0</v>
      </c>
      <c r="BD38" s="21" t="s">
        <v>23</v>
      </c>
      <c r="BE38" s="2">
        <v>8.4032999999999997E-2</v>
      </c>
      <c r="BF38" s="14" t="s">
        <v>12</v>
      </c>
      <c r="BG38" s="15">
        <v>1</v>
      </c>
      <c r="BH38" s="15">
        <v>4</v>
      </c>
      <c r="BI38" s="15">
        <v>1</v>
      </c>
      <c r="BJ38" s="15">
        <v>1</v>
      </c>
      <c r="BK38" s="15">
        <v>2</v>
      </c>
      <c r="BL38" s="23">
        <f t="shared" si="5"/>
        <v>1.0673825127299523</v>
      </c>
      <c r="BM38" s="22" t="s">
        <v>24</v>
      </c>
      <c r="BN38" s="2">
        <v>2.8466463414634161E-3</v>
      </c>
      <c r="BO38" s="14" t="s">
        <v>106</v>
      </c>
      <c r="BP38" s="15">
        <v>2</v>
      </c>
      <c r="BQ38" s="15">
        <v>4</v>
      </c>
      <c r="BR38" s="15">
        <v>1</v>
      </c>
      <c r="BS38" s="15">
        <v>1</v>
      </c>
      <c r="BT38" s="15">
        <v>2</v>
      </c>
      <c r="BU38" s="23">
        <f t="shared" si="6"/>
        <v>1.0725046436742278</v>
      </c>
    </row>
    <row r="39" spans="1:73" ht="15">
      <c r="A39" s="12">
        <v>1985</v>
      </c>
      <c r="B39" s="30" t="s">
        <v>25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18</v>
      </c>
      <c r="L39" s="2">
        <v>2.7160942064264868E-2</v>
      </c>
      <c r="M39" s="14" t="s">
        <v>106</v>
      </c>
      <c r="N39" s="15">
        <v>2</v>
      </c>
      <c r="O39" s="15">
        <v>4</v>
      </c>
      <c r="P39" s="15">
        <v>1</v>
      </c>
      <c r="Q39" s="15">
        <v>1</v>
      </c>
      <c r="R39" s="15">
        <v>2</v>
      </c>
      <c r="S39" s="23">
        <f t="shared" si="1"/>
        <v>1.0725046436742278</v>
      </c>
      <c r="T39" s="17" t="s">
        <v>19</v>
      </c>
      <c r="U39" s="2">
        <v>2.2560925094925757E-2</v>
      </c>
      <c r="V39" s="14" t="s">
        <v>32</v>
      </c>
      <c r="W39" s="15">
        <v>2</v>
      </c>
      <c r="X39" s="15">
        <v>4</v>
      </c>
      <c r="Y39" s="15">
        <v>1</v>
      </c>
      <c r="Z39" s="15">
        <v>1</v>
      </c>
      <c r="AA39" s="15">
        <v>2</v>
      </c>
      <c r="AB39" s="23">
        <f t="shared" si="2"/>
        <v>1.0725046436742278</v>
      </c>
      <c r="AC39" s="18" t="s">
        <v>20</v>
      </c>
      <c r="AD39" s="2">
        <v>8.1425154012320936E-2</v>
      </c>
      <c r="AE39" s="14" t="s">
        <v>30</v>
      </c>
      <c r="AF39" s="15">
        <v>4</v>
      </c>
      <c r="AG39" s="15">
        <v>2</v>
      </c>
      <c r="AH39" s="15">
        <v>1</v>
      </c>
      <c r="AI39" s="15">
        <v>1</v>
      </c>
      <c r="AJ39" s="15">
        <v>2</v>
      </c>
      <c r="AK39" s="23">
        <f t="shared" si="3"/>
        <v>1.0725046436742278</v>
      </c>
      <c r="AL39" s="19" t="s">
        <v>21</v>
      </c>
      <c r="AM39" s="2">
        <v>0.10544968186638359</v>
      </c>
      <c r="AN39" s="14" t="s">
        <v>106</v>
      </c>
      <c r="AO39" s="15">
        <v>2</v>
      </c>
      <c r="AP39" s="15">
        <v>4</v>
      </c>
      <c r="AQ39" s="15">
        <v>1</v>
      </c>
      <c r="AR39" s="15">
        <v>1</v>
      </c>
      <c r="AS39" s="15">
        <v>2</v>
      </c>
      <c r="AT39" s="23">
        <f t="shared" si="4"/>
        <v>1.0725046436742278</v>
      </c>
      <c r="AU39" s="20" t="s">
        <v>22</v>
      </c>
      <c r="AV39" s="61">
        <v>0</v>
      </c>
      <c r="AW39" s="62"/>
      <c r="AX39" s="63"/>
      <c r="AY39" s="63"/>
      <c r="AZ39" s="63"/>
      <c r="BA39" s="63"/>
      <c r="BB39" s="63"/>
      <c r="BC39" s="66">
        <v>0</v>
      </c>
      <c r="BD39" s="21" t="s">
        <v>23</v>
      </c>
      <c r="BE39" s="2">
        <v>8.4032999999999997E-2</v>
      </c>
      <c r="BF39" s="14" t="s">
        <v>12</v>
      </c>
      <c r="BG39" s="15">
        <v>1</v>
      </c>
      <c r="BH39" s="15">
        <v>4</v>
      </c>
      <c r="BI39" s="15">
        <v>1</v>
      </c>
      <c r="BJ39" s="15">
        <v>1</v>
      </c>
      <c r="BK39" s="15">
        <v>2</v>
      </c>
      <c r="BL39" s="23">
        <f t="shared" si="5"/>
        <v>1.0673825127299523</v>
      </c>
      <c r="BM39" s="22" t="s">
        <v>24</v>
      </c>
      <c r="BN39" s="2">
        <v>2.84664634146342E-3</v>
      </c>
      <c r="BO39" s="14" t="s">
        <v>106</v>
      </c>
      <c r="BP39" s="15">
        <v>2</v>
      </c>
      <c r="BQ39" s="15">
        <v>4</v>
      </c>
      <c r="BR39" s="15">
        <v>1</v>
      </c>
      <c r="BS39" s="15">
        <v>1</v>
      </c>
      <c r="BT39" s="15">
        <v>2</v>
      </c>
      <c r="BU39" s="23">
        <f t="shared" si="6"/>
        <v>1.0725046436742278</v>
      </c>
    </row>
    <row r="40" spans="1:73" ht="15">
      <c r="A40" s="12">
        <v>1986</v>
      </c>
      <c r="B40" s="30" t="s">
        <v>25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18</v>
      </c>
      <c r="L40" s="2">
        <v>2.7160942064264868E-2</v>
      </c>
      <c r="M40" s="14" t="s">
        <v>106</v>
      </c>
      <c r="N40" s="15">
        <v>2</v>
      </c>
      <c r="O40" s="15">
        <v>4</v>
      </c>
      <c r="P40" s="15">
        <v>1</v>
      </c>
      <c r="Q40" s="15">
        <v>1</v>
      </c>
      <c r="R40" s="15">
        <v>2</v>
      </c>
      <c r="S40" s="23">
        <f t="shared" si="1"/>
        <v>1.0725046436742278</v>
      </c>
      <c r="T40" s="17" t="s">
        <v>19</v>
      </c>
      <c r="U40" s="2">
        <v>2.2560925094925757E-2</v>
      </c>
      <c r="V40" s="14" t="s">
        <v>32</v>
      </c>
      <c r="W40" s="15">
        <v>2</v>
      </c>
      <c r="X40" s="15">
        <v>4</v>
      </c>
      <c r="Y40" s="15">
        <v>1</v>
      </c>
      <c r="Z40" s="15">
        <v>1</v>
      </c>
      <c r="AA40" s="15">
        <v>2</v>
      </c>
      <c r="AB40" s="23">
        <f t="shared" si="2"/>
        <v>1.0725046436742278</v>
      </c>
      <c r="AC40" s="18" t="s">
        <v>20</v>
      </c>
      <c r="AD40" s="2">
        <v>8.1425154012320936E-2</v>
      </c>
      <c r="AE40" s="14" t="s">
        <v>30</v>
      </c>
      <c r="AF40" s="15">
        <v>4</v>
      </c>
      <c r="AG40" s="15">
        <v>2</v>
      </c>
      <c r="AH40" s="15">
        <v>1</v>
      </c>
      <c r="AI40" s="15">
        <v>1</v>
      </c>
      <c r="AJ40" s="15">
        <v>2</v>
      </c>
      <c r="AK40" s="23">
        <f t="shared" si="3"/>
        <v>1.0725046436742278</v>
      </c>
      <c r="AL40" s="19" t="s">
        <v>21</v>
      </c>
      <c r="AM40" s="2">
        <v>0.105449681866384</v>
      </c>
      <c r="AN40" s="14" t="s">
        <v>106</v>
      </c>
      <c r="AO40" s="15">
        <v>2</v>
      </c>
      <c r="AP40" s="15">
        <v>4</v>
      </c>
      <c r="AQ40" s="15">
        <v>1</v>
      </c>
      <c r="AR40" s="15">
        <v>1</v>
      </c>
      <c r="AS40" s="15">
        <v>2</v>
      </c>
      <c r="AT40" s="23">
        <f t="shared" si="4"/>
        <v>1.0725046436742278</v>
      </c>
      <c r="AU40" s="20" t="s">
        <v>22</v>
      </c>
      <c r="AV40" s="61">
        <v>0</v>
      </c>
      <c r="AW40" s="62"/>
      <c r="AX40" s="63"/>
      <c r="AY40" s="63"/>
      <c r="AZ40" s="63"/>
      <c r="BA40" s="63"/>
      <c r="BB40" s="63"/>
      <c r="BC40" s="66">
        <v>0</v>
      </c>
      <c r="BD40" s="21" t="s">
        <v>23</v>
      </c>
      <c r="BE40" s="2">
        <v>8.4032999999999997E-2</v>
      </c>
      <c r="BF40" s="14" t="s">
        <v>12</v>
      </c>
      <c r="BG40" s="15">
        <v>1</v>
      </c>
      <c r="BH40" s="15">
        <v>4</v>
      </c>
      <c r="BI40" s="15">
        <v>1</v>
      </c>
      <c r="BJ40" s="15">
        <v>1</v>
      </c>
      <c r="BK40" s="15">
        <v>2</v>
      </c>
      <c r="BL40" s="23">
        <f t="shared" si="5"/>
        <v>1.0673825127299523</v>
      </c>
      <c r="BM40" s="22" t="s">
        <v>24</v>
      </c>
      <c r="BN40" s="2">
        <v>2.84664634146342E-3</v>
      </c>
      <c r="BO40" s="14" t="s">
        <v>106</v>
      </c>
      <c r="BP40" s="15">
        <v>2</v>
      </c>
      <c r="BQ40" s="15">
        <v>4</v>
      </c>
      <c r="BR40" s="15">
        <v>1</v>
      </c>
      <c r="BS40" s="15">
        <v>1</v>
      </c>
      <c r="BT40" s="15">
        <v>2</v>
      </c>
      <c r="BU40" s="23">
        <f t="shared" si="6"/>
        <v>1.0725046436742278</v>
      </c>
    </row>
    <row r="41" spans="1:73" ht="15">
      <c r="A41" s="12">
        <v>1987</v>
      </c>
      <c r="B41" s="30" t="s">
        <v>25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18</v>
      </c>
      <c r="L41" s="2">
        <v>2.7160942064264868E-2</v>
      </c>
      <c r="M41" s="14" t="s">
        <v>106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23">
        <f t="shared" si="1"/>
        <v>1.0725046436742278</v>
      </c>
      <c r="T41" s="17" t="s">
        <v>19</v>
      </c>
      <c r="U41" s="2">
        <v>2.2560925094925757E-2</v>
      </c>
      <c r="V41" s="14" t="s">
        <v>32</v>
      </c>
      <c r="W41" s="15">
        <v>2</v>
      </c>
      <c r="X41" s="15">
        <v>4</v>
      </c>
      <c r="Y41" s="15">
        <v>1</v>
      </c>
      <c r="Z41" s="15">
        <v>1</v>
      </c>
      <c r="AA41" s="15">
        <v>2</v>
      </c>
      <c r="AB41" s="23">
        <f t="shared" si="2"/>
        <v>1.0725046436742278</v>
      </c>
      <c r="AC41" s="18" t="s">
        <v>20</v>
      </c>
      <c r="AD41" s="2">
        <v>8.1425154012320936E-2</v>
      </c>
      <c r="AE41" s="14" t="s">
        <v>30</v>
      </c>
      <c r="AF41" s="15">
        <v>4</v>
      </c>
      <c r="AG41" s="15">
        <v>2</v>
      </c>
      <c r="AH41" s="15">
        <v>1</v>
      </c>
      <c r="AI41" s="15">
        <v>1</v>
      </c>
      <c r="AJ41" s="15">
        <v>2</v>
      </c>
      <c r="AK41" s="23">
        <f t="shared" si="3"/>
        <v>1.0725046436742278</v>
      </c>
      <c r="AL41" s="19" t="s">
        <v>21</v>
      </c>
      <c r="AM41" s="2">
        <v>0.105449681866384</v>
      </c>
      <c r="AN41" s="14" t="s">
        <v>106</v>
      </c>
      <c r="AO41" s="15">
        <v>2</v>
      </c>
      <c r="AP41" s="15">
        <v>4</v>
      </c>
      <c r="AQ41" s="15">
        <v>1</v>
      </c>
      <c r="AR41" s="15">
        <v>1</v>
      </c>
      <c r="AS41" s="15">
        <v>2</v>
      </c>
      <c r="AT41" s="23">
        <f t="shared" si="4"/>
        <v>1.0725046436742278</v>
      </c>
      <c r="AU41" s="20" t="s">
        <v>22</v>
      </c>
      <c r="AV41" s="61">
        <v>0</v>
      </c>
      <c r="AW41" s="62"/>
      <c r="AX41" s="63"/>
      <c r="AY41" s="63"/>
      <c r="AZ41" s="63"/>
      <c r="BA41" s="63"/>
      <c r="BB41" s="63"/>
      <c r="BC41" s="66">
        <v>0</v>
      </c>
      <c r="BD41" s="21" t="s">
        <v>23</v>
      </c>
      <c r="BE41" s="2">
        <v>8.4032999999999997E-2</v>
      </c>
      <c r="BF41" s="14" t="s">
        <v>12</v>
      </c>
      <c r="BG41" s="15">
        <v>1</v>
      </c>
      <c r="BH41" s="15">
        <v>3</v>
      </c>
      <c r="BI41" s="15">
        <v>1</v>
      </c>
      <c r="BJ41" s="15">
        <v>1</v>
      </c>
      <c r="BK41" s="15">
        <v>2</v>
      </c>
      <c r="BL41" s="23">
        <f t="shared" si="5"/>
        <v>0.47802211380704585</v>
      </c>
      <c r="BM41" s="22" t="s">
        <v>24</v>
      </c>
      <c r="BN41" s="2">
        <v>2.84664634146342E-3</v>
      </c>
      <c r="BO41" s="14" t="s">
        <v>106</v>
      </c>
      <c r="BP41" s="15">
        <v>2</v>
      </c>
      <c r="BQ41" s="15">
        <v>4</v>
      </c>
      <c r="BR41" s="15">
        <v>1</v>
      </c>
      <c r="BS41" s="15">
        <v>1</v>
      </c>
      <c r="BT41" s="15">
        <v>2</v>
      </c>
      <c r="BU41" s="23">
        <f t="shared" si="6"/>
        <v>1.0725046436742278</v>
      </c>
    </row>
    <row r="42" spans="1:73" ht="15">
      <c r="A42" s="12">
        <v>1988</v>
      </c>
      <c r="B42" s="30" t="s">
        <v>25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18</v>
      </c>
      <c r="L42" s="2">
        <v>2.7160942064264868E-2</v>
      </c>
      <c r="M42" s="14" t="s">
        <v>106</v>
      </c>
      <c r="N42" s="15">
        <v>2</v>
      </c>
      <c r="O42" s="15">
        <v>4</v>
      </c>
      <c r="P42" s="15">
        <v>1</v>
      </c>
      <c r="Q42" s="15">
        <v>1</v>
      </c>
      <c r="R42" s="15">
        <v>2</v>
      </c>
      <c r="S42" s="23">
        <f t="shared" si="1"/>
        <v>1.0725046436742278</v>
      </c>
      <c r="T42" s="17" t="s">
        <v>19</v>
      </c>
      <c r="U42" s="2">
        <v>2.2560925094925757E-2</v>
      </c>
      <c r="V42" s="14" t="s">
        <v>32</v>
      </c>
      <c r="W42" s="15">
        <v>2</v>
      </c>
      <c r="X42" s="15">
        <v>4</v>
      </c>
      <c r="Y42" s="15">
        <v>1</v>
      </c>
      <c r="Z42" s="15">
        <v>1</v>
      </c>
      <c r="AA42" s="15">
        <v>2</v>
      </c>
      <c r="AB42" s="23">
        <f t="shared" si="2"/>
        <v>1.0725046436742278</v>
      </c>
      <c r="AC42" s="18" t="s">
        <v>20</v>
      </c>
      <c r="AD42" s="2">
        <v>8.1425154012320936E-2</v>
      </c>
      <c r="AE42" s="14" t="s">
        <v>30</v>
      </c>
      <c r="AF42" s="15">
        <v>4</v>
      </c>
      <c r="AG42" s="15">
        <v>2</v>
      </c>
      <c r="AH42" s="15">
        <v>1</v>
      </c>
      <c r="AI42" s="15">
        <v>1</v>
      </c>
      <c r="AJ42" s="15">
        <v>2</v>
      </c>
      <c r="AK42" s="23">
        <f t="shared" si="3"/>
        <v>1.0725046436742278</v>
      </c>
      <c r="AL42" s="19" t="s">
        <v>21</v>
      </c>
      <c r="AM42" s="2">
        <v>0.105449681866384</v>
      </c>
      <c r="AN42" s="14" t="s">
        <v>106</v>
      </c>
      <c r="AO42" s="15">
        <v>2</v>
      </c>
      <c r="AP42" s="15">
        <v>4</v>
      </c>
      <c r="AQ42" s="15">
        <v>1</v>
      </c>
      <c r="AR42" s="15">
        <v>1</v>
      </c>
      <c r="AS42" s="15">
        <v>2</v>
      </c>
      <c r="AT42" s="23">
        <f t="shared" si="4"/>
        <v>1.0725046436742278</v>
      </c>
      <c r="AU42" s="20" t="s">
        <v>22</v>
      </c>
      <c r="AV42" s="61">
        <v>0</v>
      </c>
      <c r="AW42" s="62"/>
      <c r="AX42" s="63"/>
      <c r="AY42" s="63"/>
      <c r="AZ42" s="63"/>
      <c r="BA42" s="63"/>
      <c r="BB42" s="63"/>
      <c r="BC42" s="66">
        <v>0</v>
      </c>
      <c r="BD42" s="21" t="s">
        <v>23</v>
      </c>
      <c r="BE42" s="2">
        <v>8.4032999999999997E-2</v>
      </c>
      <c r="BF42" s="14" t="s">
        <v>12</v>
      </c>
      <c r="BG42" s="15">
        <v>1</v>
      </c>
      <c r="BH42" s="15">
        <v>3</v>
      </c>
      <c r="BI42" s="15">
        <v>1</v>
      </c>
      <c r="BJ42" s="15">
        <v>1</v>
      </c>
      <c r="BK42" s="15">
        <v>2</v>
      </c>
      <c r="BL42" s="23">
        <f t="shared" si="5"/>
        <v>0.47802211380704585</v>
      </c>
      <c r="BM42" s="22" t="s">
        <v>24</v>
      </c>
      <c r="BN42" s="2">
        <v>2.84664634146342E-3</v>
      </c>
      <c r="BO42" s="14" t="s">
        <v>106</v>
      </c>
      <c r="BP42" s="15">
        <v>2</v>
      </c>
      <c r="BQ42" s="15">
        <v>4</v>
      </c>
      <c r="BR42" s="15">
        <v>1</v>
      </c>
      <c r="BS42" s="15">
        <v>1</v>
      </c>
      <c r="BT42" s="15">
        <v>2</v>
      </c>
      <c r="BU42" s="23">
        <f t="shared" si="6"/>
        <v>1.0725046436742278</v>
      </c>
    </row>
    <row r="43" spans="1:73" ht="15">
      <c r="A43" s="12">
        <v>1989</v>
      </c>
      <c r="B43" s="30" t="s">
        <v>25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18</v>
      </c>
      <c r="L43" s="2">
        <v>2.7160942064264868E-2</v>
      </c>
      <c r="M43" s="14" t="s">
        <v>106</v>
      </c>
      <c r="N43" s="15">
        <v>2</v>
      </c>
      <c r="O43" s="15">
        <v>4</v>
      </c>
      <c r="P43" s="15">
        <v>1</v>
      </c>
      <c r="Q43" s="15">
        <v>1</v>
      </c>
      <c r="R43" s="15">
        <v>2</v>
      </c>
      <c r="S43" s="23">
        <f t="shared" si="1"/>
        <v>1.0725046436742278</v>
      </c>
      <c r="T43" s="17" t="s">
        <v>19</v>
      </c>
      <c r="U43" s="2">
        <v>2.2560925094925757E-2</v>
      </c>
      <c r="V43" s="14" t="s">
        <v>32</v>
      </c>
      <c r="W43" s="15">
        <v>2</v>
      </c>
      <c r="X43" s="15">
        <v>4</v>
      </c>
      <c r="Y43" s="15">
        <v>1</v>
      </c>
      <c r="Z43" s="15">
        <v>1</v>
      </c>
      <c r="AA43" s="15">
        <v>2</v>
      </c>
      <c r="AB43" s="23">
        <f t="shared" si="2"/>
        <v>1.0725046436742278</v>
      </c>
      <c r="AC43" s="18" t="s">
        <v>20</v>
      </c>
      <c r="AD43" s="2">
        <v>8.1425154012320936E-2</v>
      </c>
      <c r="AE43" s="14" t="s">
        <v>30</v>
      </c>
      <c r="AF43" s="15">
        <v>4</v>
      </c>
      <c r="AG43" s="15">
        <v>2</v>
      </c>
      <c r="AH43" s="15">
        <v>1</v>
      </c>
      <c r="AI43" s="15">
        <v>1</v>
      </c>
      <c r="AJ43" s="15">
        <v>2</v>
      </c>
      <c r="AK43" s="23">
        <f t="shared" si="3"/>
        <v>1.0725046436742278</v>
      </c>
      <c r="AL43" s="19" t="s">
        <v>21</v>
      </c>
      <c r="AM43" s="2">
        <v>0.105449681866384</v>
      </c>
      <c r="AN43" s="14" t="s">
        <v>106</v>
      </c>
      <c r="AO43" s="15">
        <v>2</v>
      </c>
      <c r="AP43" s="15">
        <v>4</v>
      </c>
      <c r="AQ43" s="15">
        <v>1</v>
      </c>
      <c r="AR43" s="15">
        <v>1</v>
      </c>
      <c r="AS43" s="15">
        <v>2</v>
      </c>
      <c r="AT43" s="23">
        <f t="shared" si="4"/>
        <v>1.0725046436742278</v>
      </c>
      <c r="AU43" s="20" t="s">
        <v>22</v>
      </c>
      <c r="AV43" s="61">
        <v>0</v>
      </c>
      <c r="AW43" s="62"/>
      <c r="AX43" s="63"/>
      <c r="AY43" s="63"/>
      <c r="AZ43" s="63"/>
      <c r="BA43" s="63"/>
      <c r="BB43" s="63"/>
      <c r="BC43" s="66">
        <v>0</v>
      </c>
      <c r="BD43" s="21" t="s">
        <v>23</v>
      </c>
      <c r="BE43" s="2">
        <v>8.4032999999999997E-2</v>
      </c>
      <c r="BF43" s="14" t="s">
        <v>12</v>
      </c>
      <c r="BG43" s="15">
        <v>1</v>
      </c>
      <c r="BH43" s="15">
        <v>3</v>
      </c>
      <c r="BI43" s="15">
        <v>1</v>
      </c>
      <c r="BJ43" s="15">
        <v>1</v>
      </c>
      <c r="BK43" s="15">
        <v>2</v>
      </c>
      <c r="BL43" s="23">
        <f t="shared" si="5"/>
        <v>0.47802211380704585</v>
      </c>
      <c r="BM43" s="22" t="s">
        <v>24</v>
      </c>
      <c r="BN43" s="2">
        <v>2.84664634146342E-3</v>
      </c>
      <c r="BO43" s="14" t="s">
        <v>106</v>
      </c>
      <c r="BP43" s="15">
        <v>2</v>
      </c>
      <c r="BQ43" s="15">
        <v>4</v>
      </c>
      <c r="BR43" s="15">
        <v>1</v>
      </c>
      <c r="BS43" s="15">
        <v>1</v>
      </c>
      <c r="BT43" s="15">
        <v>2</v>
      </c>
      <c r="BU43" s="23">
        <f t="shared" si="6"/>
        <v>1.0725046436742278</v>
      </c>
    </row>
    <row r="44" spans="1:73" ht="15">
      <c r="A44" s="12">
        <v>1990</v>
      </c>
      <c r="B44" s="30" t="s">
        <v>25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18</v>
      </c>
      <c r="L44" s="2">
        <v>2.7160942064264868E-2</v>
      </c>
      <c r="M44" s="14" t="s">
        <v>106</v>
      </c>
      <c r="N44" s="15">
        <v>2</v>
      </c>
      <c r="O44" s="15">
        <v>4</v>
      </c>
      <c r="P44" s="15">
        <v>1</v>
      </c>
      <c r="Q44" s="15">
        <v>1</v>
      </c>
      <c r="R44" s="15">
        <v>2</v>
      </c>
      <c r="S44" s="23">
        <f t="shared" si="1"/>
        <v>1.0725046436742278</v>
      </c>
      <c r="T44" s="17" t="s">
        <v>19</v>
      </c>
      <c r="U44" s="2">
        <v>2.2560925094925757E-2</v>
      </c>
      <c r="V44" s="14" t="s">
        <v>32</v>
      </c>
      <c r="W44" s="15">
        <v>2</v>
      </c>
      <c r="X44" s="15">
        <v>4</v>
      </c>
      <c r="Y44" s="15">
        <v>1</v>
      </c>
      <c r="Z44" s="15">
        <v>1</v>
      </c>
      <c r="AA44" s="15">
        <v>2</v>
      </c>
      <c r="AB44" s="23">
        <f t="shared" si="2"/>
        <v>1.0725046436742278</v>
      </c>
      <c r="AC44" s="18" t="s">
        <v>20</v>
      </c>
      <c r="AD44" s="2">
        <v>8.1425154012320936E-2</v>
      </c>
      <c r="AE44" s="14" t="s">
        <v>30</v>
      </c>
      <c r="AF44" s="15">
        <v>4</v>
      </c>
      <c r="AG44" s="15">
        <v>1</v>
      </c>
      <c r="AH44" s="15">
        <v>1</v>
      </c>
      <c r="AI44" s="15">
        <v>1</v>
      </c>
      <c r="AJ44" s="15">
        <v>2</v>
      </c>
      <c r="AK44" s="23">
        <f t="shared" si="3"/>
        <v>1.0673825127299523</v>
      </c>
      <c r="AL44" s="19" t="s">
        <v>21</v>
      </c>
      <c r="AM44" s="2">
        <v>0.105449681866384</v>
      </c>
      <c r="AN44" s="14" t="s">
        <v>106</v>
      </c>
      <c r="AO44" s="15">
        <v>2</v>
      </c>
      <c r="AP44" s="15">
        <v>4</v>
      </c>
      <c r="AQ44" s="15">
        <v>1</v>
      </c>
      <c r="AR44" s="15">
        <v>1</v>
      </c>
      <c r="AS44" s="15">
        <v>2</v>
      </c>
      <c r="AT44" s="23">
        <f t="shared" si="4"/>
        <v>1.0725046436742278</v>
      </c>
      <c r="AU44" s="20" t="s">
        <v>22</v>
      </c>
      <c r="AV44" s="61">
        <v>0</v>
      </c>
      <c r="AW44" s="62"/>
      <c r="AX44" s="63"/>
      <c r="AY44" s="63"/>
      <c r="AZ44" s="63"/>
      <c r="BA44" s="63"/>
      <c r="BB44" s="63"/>
      <c r="BC44" s="66">
        <v>0</v>
      </c>
      <c r="BD44" s="21" t="s">
        <v>23</v>
      </c>
      <c r="BE44" s="2">
        <v>8.4032999999999997E-2</v>
      </c>
      <c r="BF44" s="14" t="s">
        <v>12</v>
      </c>
      <c r="BG44" s="15">
        <v>1</v>
      </c>
      <c r="BH44" s="15">
        <v>3</v>
      </c>
      <c r="BI44" s="15">
        <v>1</v>
      </c>
      <c r="BJ44" s="15">
        <v>1</v>
      </c>
      <c r="BK44" s="15">
        <v>2</v>
      </c>
      <c r="BL44" s="23">
        <f t="shared" si="5"/>
        <v>0.47802211380704585</v>
      </c>
      <c r="BM44" s="22" t="s">
        <v>24</v>
      </c>
      <c r="BN44" s="2">
        <v>2.84664634146342E-3</v>
      </c>
      <c r="BO44" s="14" t="s">
        <v>106</v>
      </c>
      <c r="BP44" s="15">
        <v>2</v>
      </c>
      <c r="BQ44" s="15">
        <v>4</v>
      </c>
      <c r="BR44" s="15">
        <v>1</v>
      </c>
      <c r="BS44" s="15">
        <v>1</v>
      </c>
      <c r="BT44" s="15">
        <v>2</v>
      </c>
      <c r="BU44" s="23">
        <f t="shared" si="6"/>
        <v>1.0725046436742278</v>
      </c>
    </row>
    <row r="45" spans="1:73" ht="15">
      <c r="A45" s="12">
        <v>1991</v>
      </c>
      <c r="B45" s="30" t="s">
        <v>25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18</v>
      </c>
      <c r="L45" s="2">
        <v>2.7160942064264868E-2</v>
      </c>
      <c r="M45" s="14" t="s">
        <v>106</v>
      </c>
      <c r="N45" s="15">
        <v>2</v>
      </c>
      <c r="O45" s="15">
        <v>4</v>
      </c>
      <c r="P45" s="15">
        <v>1</v>
      </c>
      <c r="Q45" s="15">
        <v>1</v>
      </c>
      <c r="R45" s="15">
        <v>2</v>
      </c>
      <c r="S45" s="23">
        <f t="shared" si="1"/>
        <v>1.0725046436742278</v>
      </c>
      <c r="T45" s="17" t="s">
        <v>19</v>
      </c>
      <c r="U45" s="2">
        <v>2.2560925094925757E-2</v>
      </c>
      <c r="V45" s="14" t="s">
        <v>32</v>
      </c>
      <c r="W45" s="15">
        <v>2</v>
      </c>
      <c r="X45" s="15">
        <v>4</v>
      </c>
      <c r="Y45" s="15">
        <v>1</v>
      </c>
      <c r="Z45" s="15">
        <v>1</v>
      </c>
      <c r="AA45" s="15">
        <v>2</v>
      </c>
      <c r="AB45" s="23">
        <f t="shared" si="2"/>
        <v>1.0725046436742278</v>
      </c>
      <c r="AC45" s="18" t="s">
        <v>20</v>
      </c>
      <c r="AD45" s="2">
        <v>8.3157595176265725E-2</v>
      </c>
      <c r="AE45" s="14" t="s">
        <v>30</v>
      </c>
      <c r="AF45" s="15">
        <v>4</v>
      </c>
      <c r="AG45" s="15">
        <v>1</v>
      </c>
      <c r="AH45" s="15">
        <v>1</v>
      </c>
      <c r="AI45" s="15">
        <v>1</v>
      </c>
      <c r="AJ45" s="15">
        <v>2</v>
      </c>
      <c r="AK45" s="23">
        <f t="shared" si="3"/>
        <v>1.0673825127299523</v>
      </c>
      <c r="AL45" s="19" t="s">
        <v>21</v>
      </c>
      <c r="AM45" s="2">
        <v>0.105449681866384</v>
      </c>
      <c r="AN45" s="14" t="s">
        <v>106</v>
      </c>
      <c r="AO45" s="15">
        <v>2</v>
      </c>
      <c r="AP45" s="15">
        <v>4</v>
      </c>
      <c r="AQ45" s="15">
        <v>1</v>
      </c>
      <c r="AR45" s="15">
        <v>1</v>
      </c>
      <c r="AS45" s="15">
        <v>2</v>
      </c>
      <c r="AT45" s="23">
        <f t="shared" si="4"/>
        <v>1.0725046436742278</v>
      </c>
      <c r="AU45" s="20" t="s">
        <v>22</v>
      </c>
      <c r="AV45" s="61">
        <v>0</v>
      </c>
      <c r="AW45" s="62"/>
      <c r="AX45" s="63"/>
      <c r="AY45" s="63"/>
      <c r="AZ45" s="63"/>
      <c r="BA45" s="63"/>
      <c r="BB45" s="63"/>
      <c r="BC45" s="66">
        <v>0</v>
      </c>
      <c r="BD45" s="21" t="s">
        <v>23</v>
      </c>
      <c r="BE45" s="2">
        <v>8.4032999999999997E-2</v>
      </c>
      <c r="BF45" s="14" t="s">
        <v>12</v>
      </c>
      <c r="BG45" s="15">
        <v>1</v>
      </c>
      <c r="BH45" s="15">
        <v>3</v>
      </c>
      <c r="BI45" s="15">
        <v>1</v>
      </c>
      <c r="BJ45" s="15">
        <v>1</v>
      </c>
      <c r="BK45" s="15">
        <v>2</v>
      </c>
      <c r="BL45" s="23">
        <f t="shared" si="5"/>
        <v>0.47802211380704585</v>
      </c>
      <c r="BM45" s="22" t="s">
        <v>24</v>
      </c>
      <c r="BN45" s="2">
        <v>2.84664634146342E-3</v>
      </c>
      <c r="BO45" s="14" t="s">
        <v>106</v>
      </c>
      <c r="BP45" s="15">
        <v>2</v>
      </c>
      <c r="BQ45" s="15">
        <v>4</v>
      </c>
      <c r="BR45" s="15">
        <v>1</v>
      </c>
      <c r="BS45" s="15">
        <v>1</v>
      </c>
      <c r="BT45" s="15">
        <v>2</v>
      </c>
      <c r="BU45" s="23">
        <f t="shared" si="6"/>
        <v>1.0725046436742278</v>
      </c>
    </row>
    <row r="46" spans="1:73" ht="15">
      <c r="A46" s="12">
        <v>1992</v>
      </c>
      <c r="B46" s="30" t="s">
        <v>25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18</v>
      </c>
      <c r="L46" s="2">
        <v>2.7160942064264868E-2</v>
      </c>
      <c r="M46" s="14" t="s">
        <v>106</v>
      </c>
      <c r="N46" s="15">
        <v>2</v>
      </c>
      <c r="O46" s="15">
        <v>4</v>
      </c>
      <c r="P46" s="15">
        <v>1</v>
      </c>
      <c r="Q46" s="15">
        <v>1</v>
      </c>
      <c r="R46" s="15">
        <v>2</v>
      </c>
      <c r="S46" s="23">
        <f t="shared" si="1"/>
        <v>1.0725046436742278</v>
      </c>
      <c r="T46" s="17" t="s">
        <v>19</v>
      </c>
      <c r="U46" s="2">
        <v>2.2560925094925757E-2</v>
      </c>
      <c r="V46" s="14" t="s">
        <v>32</v>
      </c>
      <c r="W46" s="15">
        <v>2</v>
      </c>
      <c r="X46" s="15">
        <v>4</v>
      </c>
      <c r="Y46" s="15">
        <v>1</v>
      </c>
      <c r="Z46" s="15">
        <v>1</v>
      </c>
      <c r="AA46" s="15">
        <v>2</v>
      </c>
      <c r="AB46" s="23">
        <f t="shared" si="2"/>
        <v>1.0725046436742278</v>
      </c>
      <c r="AC46" s="18" t="s">
        <v>20</v>
      </c>
      <c r="AD46" s="2">
        <v>8.4890036340210515E-2</v>
      </c>
      <c r="AE46" s="14" t="s">
        <v>30</v>
      </c>
      <c r="AF46" s="15">
        <v>4</v>
      </c>
      <c r="AG46" s="15">
        <v>1</v>
      </c>
      <c r="AH46" s="15">
        <v>1</v>
      </c>
      <c r="AI46" s="15">
        <v>1</v>
      </c>
      <c r="AJ46" s="15">
        <v>2</v>
      </c>
      <c r="AK46" s="23">
        <f t="shared" si="3"/>
        <v>1.0673825127299523</v>
      </c>
      <c r="AL46" s="19" t="s">
        <v>21</v>
      </c>
      <c r="AM46" s="2">
        <v>0.105449681866384</v>
      </c>
      <c r="AN46" s="14" t="s">
        <v>106</v>
      </c>
      <c r="AO46" s="15">
        <v>2</v>
      </c>
      <c r="AP46" s="15">
        <v>4</v>
      </c>
      <c r="AQ46" s="15">
        <v>1</v>
      </c>
      <c r="AR46" s="15">
        <v>1</v>
      </c>
      <c r="AS46" s="15">
        <v>2</v>
      </c>
      <c r="AT46" s="23">
        <f t="shared" si="4"/>
        <v>1.0725046436742278</v>
      </c>
      <c r="AU46" s="20" t="s">
        <v>22</v>
      </c>
      <c r="AV46" s="61">
        <v>0</v>
      </c>
      <c r="AW46" s="62"/>
      <c r="AX46" s="63"/>
      <c r="AY46" s="63"/>
      <c r="AZ46" s="63"/>
      <c r="BA46" s="63"/>
      <c r="BB46" s="63"/>
      <c r="BC46" s="66">
        <v>0</v>
      </c>
      <c r="BD46" s="21" t="s">
        <v>23</v>
      </c>
      <c r="BE46" s="2">
        <v>8.4032999999999997E-2</v>
      </c>
      <c r="BF46" s="14" t="s">
        <v>12</v>
      </c>
      <c r="BG46" s="15">
        <v>1</v>
      </c>
      <c r="BH46" s="15">
        <v>2</v>
      </c>
      <c r="BI46" s="15">
        <v>1</v>
      </c>
      <c r="BJ46" s="15">
        <v>1</v>
      </c>
      <c r="BK46" s="15">
        <v>2</v>
      </c>
      <c r="BL46" s="23">
        <f t="shared" si="5"/>
        <v>0.35859414261160716</v>
      </c>
      <c r="BM46" s="22" t="s">
        <v>24</v>
      </c>
      <c r="BN46" s="2">
        <v>2.84664634146342E-3</v>
      </c>
      <c r="BO46" s="14" t="s">
        <v>106</v>
      </c>
      <c r="BP46" s="15">
        <v>2</v>
      </c>
      <c r="BQ46" s="15">
        <v>4</v>
      </c>
      <c r="BR46" s="15">
        <v>1</v>
      </c>
      <c r="BS46" s="15">
        <v>1</v>
      </c>
      <c r="BT46" s="15">
        <v>2</v>
      </c>
      <c r="BU46" s="23">
        <f t="shared" si="6"/>
        <v>1.0725046436742278</v>
      </c>
    </row>
    <row r="47" spans="1:73" ht="15">
      <c r="A47" s="12">
        <v>1993</v>
      </c>
      <c r="B47" s="30" t="s">
        <v>25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18</v>
      </c>
      <c r="L47" s="2">
        <v>2.7160942064264868E-2</v>
      </c>
      <c r="M47" s="14" t="s">
        <v>106</v>
      </c>
      <c r="N47" s="15">
        <v>2</v>
      </c>
      <c r="O47" s="15">
        <v>4</v>
      </c>
      <c r="P47" s="15">
        <v>1</v>
      </c>
      <c r="Q47" s="15">
        <v>1</v>
      </c>
      <c r="R47" s="15">
        <v>2</v>
      </c>
      <c r="S47" s="23">
        <f t="shared" si="1"/>
        <v>1.0725046436742278</v>
      </c>
      <c r="T47" s="17" t="s">
        <v>19</v>
      </c>
      <c r="U47" s="2">
        <v>2.2560925094925757E-2</v>
      </c>
      <c r="V47" s="14" t="s">
        <v>32</v>
      </c>
      <c r="W47" s="15">
        <v>2</v>
      </c>
      <c r="X47" s="15">
        <v>4</v>
      </c>
      <c r="Y47" s="15">
        <v>1</v>
      </c>
      <c r="Z47" s="15">
        <v>1</v>
      </c>
      <c r="AA47" s="15">
        <v>2</v>
      </c>
      <c r="AB47" s="23">
        <f t="shared" si="2"/>
        <v>1.0725046436742278</v>
      </c>
      <c r="AC47" s="18" t="s">
        <v>20</v>
      </c>
      <c r="AD47" s="2">
        <v>8.6622477504155304E-2</v>
      </c>
      <c r="AE47" s="14" t="s">
        <v>30</v>
      </c>
      <c r="AF47" s="15">
        <v>4</v>
      </c>
      <c r="AG47" s="15">
        <v>1</v>
      </c>
      <c r="AH47" s="15">
        <v>1</v>
      </c>
      <c r="AI47" s="15">
        <v>1</v>
      </c>
      <c r="AJ47" s="15">
        <v>2</v>
      </c>
      <c r="AK47" s="23">
        <f t="shared" si="3"/>
        <v>1.0673825127299523</v>
      </c>
      <c r="AL47" s="19" t="s">
        <v>21</v>
      </c>
      <c r="AM47" s="2">
        <v>0.105449681866384</v>
      </c>
      <c r="AN47" s="14" t="s">
        <v>106</v>
      </c>
      <c r="AO47" s="15">
        <v>2</v>
      </c>
      <c r="AP47" s="15">
        <v>4</v>
      </c>
      <c r="AQ47" s="15">
        <v>1</v>
      </c>
      <c r="AR47" s="15">
        <v>1</v>
      </c>
      <c r="AS47" s="15">
        <v>2</v>
      </c>
      <c r="AT47" s="23">
        <f t="shared" si="4"/>
        <v>1.0725046436742278</v>
      </c>
      <c r="AU47" s="20" t="s">
        <v>22</v>
      </c>
      <c r="AV47" s="61">
        <v>0</v>
      </c>
      <c r="AW47" s="62"/>
      <c r="AX47" s="63"/>
      <c r="AY47" s="63"/>
      <c r="AZ47" s="63"/>
      <c r="BA47" s="63"/>
      <c r="BB47" s="63"/>
      <c r="BC47" s="66">
        <v>0</v>
      </c>
      <c r="BD47" s="21" t="s">
        <v>23</v>
      </c>
      <c r="BE47" s="2">
        <v>8.4032999999999997E-2</v>
      </c>
      <c r="BF47" s="14" t="s">
        <v>12</v>
      </c>
      <c r="BG47" s="15">
        <v>1</v>
      </c>
      <c r="BH47" s="15">
        <v>2</v>
      </c>
      <c r="BI47" s="15">
        <v>1</v>
      </c>
      <c r="BJ47" s="15">
        <v>1</v>
      </c>
      <c r="BK47" s="15">
        <v>2</v>
      </c>
      <c r="BL47" s="23">
        <f t="shared" si="5"/>
        <v>0.35859414261160716</v>
      </c>
      <c r="BM47" s="22" t="s">
        <v>24</v>
      </c>
      <c r="BN47" s="2">
        <v>2.84664634146342E-3</v>
      </c>
      <c r="BO47" s="14" t="s">
        <v>106</v>
      </c>
      <c r="BP47" s="15">
        <v>2</v>
      </c>
      <c r="BQ47" s="15">
        <v>4</v>
      </c>
      <c r="BR47" s="15">
        <v>1</v>
      </c>
      <c r="BS47" s="15">
        <v>1</v>
      </c>
      <c r="BT47" s="15">
        <v>2</v>
      </c>
      <c r="BU47" s="23">
        <f t="shared" si="6"/>
        <v>1.0725046436742278</v>
      </c>
    </row>
    <row r="48" spans="1:73" ht="15">
      <c r="A48" s="12">
        <v>1994</v>
      </c>
      <c r="B48" s="30" t="s">
        <v>25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18</v>
      </c>
      <c r="L48" s="2">
        <v>2.7160942064264868E-2</v>
      </c>
      <c r="M48" s="14" t="s">
        <v>106</v>
      </c>
      <c r="N48" s="15">
        <v>2</v>
      </c>
      <c r="O48" s="15">
        <v>4</v>
      </c>
      <c r="P48" s="15">
        <v>1</v>
      </c>
      <c r="Q48" s="15">
        <v>1</v>
      </c>
      <c r="R48" s="15">
        <v>2</v>
      </c>
      <c r="S48" s="23">
        <f t="shared" si="1"/>
        <v>1.0725046436742278</v>
      </c>
      <c r="T48" s="17" t="s">
        <v>19</v>
      </c>
      <c r="U48" s="2">
        <v>2.2560925094925757E-2</v>
      </c>
      <c r="V48" s="14" t="s">
        <v>32</v>
      </c>
      <c r="W48" s="15">
        <v>2</v>
      </c>
      <c r="X48" s="15">
        <v>4</v>
      </c>
      <c r="Y48" s="15">
        <v>1</v>
      </c>
      <c r="Z48" s="15">
        <v>1</v>
      </c>
      <c r="AA48" s="15">
        <v>2</v>
      </c>
      <c r="AB48" s="23">
        <f t="shared" si="2"/>
        <v>1.0725046436742278</v>
      </c>
      <c r="AC48" s="18" t="s">
        <v>20</v>
      </c>
      <c r="AD48" s="2">
        <v>8.8354918668100094E-2</v>
      </c>
      <c r="AE48" s="14" t="s">
        <v>30</v>
      </c>
      <c r="AF48" s="15">
        <v>4</v>
      </c>
      <c r="AG48" s="15">
        <v>1</v>
      </c>
      <c r="AH48" s="15">
        <v>1</v>
      </c>
      <c r="AI48" s="15">
        <v>1</v>
      </c>
      <c r="AJ48" s="15">
        <v>2</v>
      </c>
      <c r="AK48" s="23">
        <f t="shared" si="3"/>
        <v>1.0673825127299523</v>
      </c>
      <c r="AL48" s="19" t="s">
        <v>21</v>
      </c>
      <c r="AM48" s="2">
        <v>0.105449681866384</v>
      </c>
      <c r="AN48" s="14" t="s">
        <v>106</v>
      </c>
      <c r="AO48" s="15">
        <v>2</v>
      </c>
      <c r="AP48" s="15">
        <v>4</v>
      </c>
      <c r="AQ48" s="15">
        <v>1</v>
      </c>
      <c r="AR48" s="15">
        <v>1</v>
      </c>
      <c r="AS48" s="15">
        <v>2</v>
      </c>
      <c r="AT48" s="23">
        <f t="shared" si="4"/>
        <v>1.0725046436742278</v>
      </c>
      <c r="AU48" s="20" t="s">
        <v>22</v>
      </c>
      <c r="AV48" s="61">
        <v>0</v>
      </c>
      <c r="AW48" s="62"/>
      <c r="AX48" s="63"/>
      <c r="AY48" s="63"/>
      <c r="AZ48" s="63"/>
      <c r="BA48" s="63"/>
      <c r="BB48" s="63"/>
      <c r="BC48" s="66">
        <v>0</v>
      </c>
      <c r="BD48" s="21" t="s">
        <v>23</v>
      </c>
      <c r="BE48" s="2">
        <v>8.4032999999999997E-2</v>
      </c>
      <c r="BF48" s="14" t="s">
        <v>12</v>
      </c>
      <c r="BG48" s="15">
        <v>1</v>
      </c>
      <c r="BH48" s="15">
        <v>2</v>
      </c>
      <c r="BI48" s="15">
        <v>1</v>
      </c>
      <c r="BJ48" s="15">
        <v>1</v>
      </c>
      <c r="BK48" s="15">
        <v>2</v>
      </c>
      <c r="BL48" s="23">
        <f t="shared" si="5"/>
        <v>0.35859414261160716</v>
      </c>
      <c r="BM48" s="22" t="s">
        <v>24</v>
      </c>
      <c r="BN48" s="2">
        <v>2.84664634146342E-3</v>
      </c>
      <c r="BO48" s="14" t="s">
        <v>106</v>
      </c>
      <c r="BP48" s="15">
        <v>2</v>
      </c>
      <c r="BQ48" s="15">
        <v>4</v>
      </c>
      <c r="BR48" s="15">
        <v>1</v>
      </c>
      <c r="BS48" s="15">
        <v>1</v>
      </c>
      <c r="BT48" s="15">
        <v>2</v>
      </c>
      <c r="BU48" s="23">
        <f t="shared" si="6"/>
        <v>1.0725046436742278</v>
      </c>
    </row>
    <row r="49" spans="1:73" ht="15">
      <c r="A49" s="12">
        <v>1995</v>
      </c>
      <c r="B49" s="30" t="s">
        <v>25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18</v>
      </c>
      <c r="L49" s="2">
        <v>2.7160942064264868E-2</v>
      </c>
      <c r="M49" s="14" t="s">
        <v>106</v>
      </c>
      <c r="N49" s="15">
        <v>2</v>
      </c>
      <c r="O49" s="15">
        <v>4</v>
      </c>
      <c r="P49" s="15">
        <v>1</v>
      </c>
      <c r="Q49" s="15">
        <v>1</v>
      </c>
      <c r="R49" s="15">
        <v>2</v>
      </c>
      <c r="S49" s="23">
        <f t="shared" si="1"/>
        <v>1.0725046436742278</v>
      </c>
      <c r="T49" s="17" t="s">
        <v>19</v>
      </c>
      <c r="U49" s="2">
        <v>2.2560925094925757E-2</v>
      </c>
      <c r="V49" s="14" t="s">
        <v>32</v>
      </c>
      <c r="W49" s="15">
        <v>2</v>
      </c>
      <c r="X49" s="15">
        <v>4</v>
      </c>
      <c r="Y49" s="15">
        <v>1</v>
      </c>
      <c r="Z49" s="15">
        <v>1</v>
      </c>
      <c r="AA49" s="15">
        <v>2</v>
      </c>
      <c r="AB49" s="23">
        <f t="shared" si="2"/>
        <v>1.0725046436742278</v>
      </c>
      <c r="AC49" s="18" t="s">
        <v>20</v>
      </c>
      <c r="AD49" s="2">
        <v>9.0087359832044883E-2</v>
      </c>
      <c r="AE49" s="14" t="s">
        <v>30</v>
      </c>
      <c r="AF49" s="15">
        <v>4</v>
      </c>
      <c r="AG49" s="15">
        <v>1</v>
      </c>
      <c r="AH49" s="15">
        <v>1</v>
      </c>
      <c r="AI49" s="15">
        <v>1</v>
      </c>
      <c r="AJ49" s="15">
        <v>2</v>
      </c>
      <c r="AK49" s="23">
        <f t="shared" si="3"/>
        <v>1.0673825127299523</v>
      </c>
      <c r="AL49" s="19" t="s">
        <v>21</v>
      </c>
      <c r="AM49" s="2">
        <v>0.105449681866384</v>
      </c>
      <c r="AN49" s="14" t="s">
        <v>106</v>
      </c>
      <c r="AO49" s="15">
        <v>2</v>
      </c>
      <c r="AP49" s="15">
        <v>4</v>
      </c>
      <c r="AQ49" s="15">
        <v>1</v>
      </c>
      <c r="AR49" s="15">
        <v>1</v>
      </c>
      <c r="AS49" s="15">
        <v>2</v>
      </c>
      <c r="AT49" s="23">
        <f t="shared" si="4"/>
        <v>1.0725046436742278</v>
      </c>
      <c r="AU49" s="20" t="s">
        <v>22</v>
      </c>
      <c r="AV49" s="61">
        <v>0</v>
      </c>
      <c r="AW49" s="62"/>
      <c r="AX49" s="63"/>
      <c r="AY49" s="63"/>
      <c r="AZ49" s="63"/>
      <c r="BA49" s="63"/>
      <c r="BB49" s="63"/>
      <c r="BC49" s="66">
        <v>0</v>
      </c>
      <c r="BD49" s="21" t="s">
        <v>23</v>
      </c>
      <c r="BE49" s="2">
        <v>8.4032999999999997E-2</v>
      </c>
      <c r="BF49" s="14" t="s">
        <v>12</v>
      </c>
      <c r="BG49" s="15">
        <v>1</v>
      </c>
      <c r="BH49" s="15">
        <v>2</v>
      </c>
      <c r="BI49" s="15">
        <v>1</v>
      </c>
      <c r="BJ49" s="15">
        <v>1</v>
      </c>
      <c r="BK49" s="15">
        <v>2</v>
      </c>
      <c r="BL49" s="23">
        <f t="shared" si="5"/>
        <v>0.35859414261160716</v>
      </c>
      <c r="BM49" s="22" t="s">
        <v>24</v>
      </c>
      <c r="BN49" s="2">
        <v>2.84664634146342E-3</v>
      </c>
      <c r="BO49" s="14" t="s">
        <v>106</v>
      </c>
      <c r="BP49" s="15">
        <v>2</v>
      </c>
      <c r="BQ49" s="15">
        <v>4</v>
      </c>
      <c r="BR49" s="15">
        <v>1</v>
      </c>
      <c r="BS49" s="15">
        <v>1</v>
      </c>
      <c r="BT49" s="15">
        <v>2</v>
      </c>
      <c r="BU49" s="23">
        <f t="shared" si="6"/>
        <v>1.0725046436742278</v>
      </c>
    </row>
    <row r="50" spans="1:73" ht="15">
      <c r="A50" s="12">
        <v>1996</v>
      </c>
      <c r="B50" s="30" t="s">
        <v>25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18</v>
      </c>
      <c r="L50" s="2">
        <v>2.7160942064264868E-2</v>
      </c>
      <c r="M50" s="14" t="s">
        <v>106</v>
      </c>
      <c r="N50" s="15">
        <v>2</v>
      </c>
      <c r="O50" s="15">
        <v>4</v>
      </c>
      <c r="P50" s="15">
        <v>1</v>
      </c>
      <c r="Q50" s="15">
        <v>1</v>
      </c>
      <c r="R50" s="15">
        <v>2</v>
      </c>
      <c r="S50" s="23">
        <f t="shared" si="1"/>
        <v>1.0725046436742278</v>
      </c>
      <c r="T50" s="17" t="s">
        <v>19</v>
      </c>
      <c r="U50" s="2">
        <v>2.2560925094925757E-2</v>
      </c>
      <c r="V50" s="14" t="s">
        <v>32</v>
      </c>
      <c r="W50" s="15">
        <v>2</v>
      </c>
      <c r="X50" s="15">
        <v>4</v>
      </c>
      <c r="Y50" s="15">
        <v>1</v>
      </c>
      <c r="Z50" s="15">
        <v>1</v>
      </c>
      <c r="AA50" s="15">
        <v>2</v>
      </c>
      <c r="AB50" s="23">
        <f t="shared" si="2"/>
        <v>1.0725046436742278</v>
      </c>
      <c r="AC50" s="18" t="s">
        <v>20</v>
      </c>
      <c r="AD50" s="2">
        <v>9.1819800995989673E-2</v>
      </c>
      <c r="AE50" s="14" t="s">
        <v>30</v>
      </c>
      <c r="AF50" s="15">
        <v>4</v>
      </c>
      <c r="AG50" s="15">
        <v>1</v>
      </c>
      <c r="AH50" s="15">
        <v>1</v>
      </c>
      <c r="AI50" s="15">
        <v>1</v>
      </c>
      <c r="AJ50" s="15">
        <v>2</v>
      </c>
      <c r="AK50" s="23">
        <f t="shared" si="3"/>
        <v>1.0673825127299523</v>
      </c>
      <c r="AL50" s="19" t="s">
        <v>21</v>
      </c>
      <c r="AM50" s="2">
        <v>0.105449681866384</v>
      </c>
      <c r="AN50" s="14" t="s">
        <v>106</v>
      </c>
      <c r="AO50" s="15">
        <v>2</v>
      </c>
      <c r="AP50" s="15">
        <v>4</v>
      </c>
      <c r="AQ50" s="15">
        <v>1</v>
      </c>
      <c r="AR50" s="15">
        <v>1</v>
      </c>
      <c r="AS50" s="15">
        <v>2</v>
      </c>
      <c r="AT50" s="23">
        <f t="shared" si="4"/>
        <v>1.0725046436742278</v>
      </c>
      <c r="AU50" s="20" t="s">
        <v>22</v>
      </c>
      <c r="AV50" s="61">
        <v>0</v>
      </c>
      <c r="AW50" s="62"/>
      <c r="AX50" s="63"/>
      <c r="AY50" s="63"/>
      <c r="AZ50" s="63"/>
      <c r="BA50" s="63"/>
      <c r="BB50" s="63"/>
      <c r="BC50" s="66">
        <v>0</v>
      </c>
      <c r="BD50" s="21" t="s">
        <v>23</v>
      </c>
      <c r="BE50" s="2">
        <v>8.4032999999999997E-2</v>
      </c>
      <c r="BF50" s="14" t="s">
        <v>12</v>
      </c>
      <c r="BG50" s="15">
        <v>1</v>
      </c>
      <c r="BH50" s="15">
        <v>2</v>
      </c>
      <c r="BI50" s="15">
        <v>1</v>
      </c>
      <c r="BJ50" s="15">
        <v>1</v>
      </c>
      <c r="BK50" s="15">
        <v>2</v>
      </c>
      <c r="BL50" s="23">
        <f t="shared" si="5"/>
        <v>0.35859414261160716</v>
      </c>
      <c r="BM50" s="22" t="s">
        <v>24</v>
      </c>
      <c r="BN50" s="2">
        <v>2.84664634146342E-3</v>
      </c>
      <c r="BO50" s="14" t="s">
        <v>106</v>
      </c>
      <c r="BP50" s="15">
        <v>2</v>
      </c>
      <c r="BQ50" s="15">
        <v>4</v>
      </c>
      <c r="BR50" s="15">
        <v>1</v>
      </c>
      <c r="BS50" s="15">
        <v>1</v>
      </c>
      <c r="BT50" s="15">
        <v>2</v>
      </c>
      <c r="BU50" s="23">
        <f t="shared" si="6"/>
        <v>1.0725046436742278</v>
      </c>
    </row>
    <row r="51" spans="1:73" ht="15">
      <c r="A51" s="12">
        <v>1997</v>
      </c>
      <c r="B51" s="30" t="s">
        <v>25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18</v>
      </c>
      <c r="L51" s="2">
        <v>2.7160942064264868E-2</v>
      </c>
      <c r="M51" s="14" t="s">
        <v>106</v>
      </c>
      <c r="N51" s="15">
        <v>2</v>
      </c>
      <c r="O51" s="15">
        <v>4</v>
      </c>
      <c r="P51" s="15">
        <v>1</v>
      </c>
      <c r="Q51" s="15">
        <v>1</v>
      </c>
      <c r="R51" s="15">
        <v>2</v>
      </c>
      <c r="S51" s="23">
        <f t="shared" si="1"/>
        <v>1.0725046436742278</v>
      </c>
      <c r="T51" s="17" t="s">
        <v>19</v>
      </c>
      <c r="U51" s="2">
        <v>2.2560925094925757E-2</v>
      </c>
      <c r="V51" s="14" t="s">
        <v>32</v>
      </c>
      <c r="W51" s="15">
        <v>2</v>
      </c>
      <c r="X51" s="15">
        <v>4</v>
      </c>
      <c r="Y51" s="15">
        <v>1</v>
      </c>
      <c r="Z51" s="15">
        <v>1</v>
      </c>
      <c r="AA51" s="15">
        <v>2</v>
      </c>
      <c r="AB51" s="23">
        <f t="shared" si="2"/>
        <v>1.0725046436742278</v>
      </c>
      <c r="AC51" s="18" t="s">
        <v>20</v>
      </c>
      <c r="AD51" s="2">
        <v>9.3552242159934462E-2</v>
      </c>
      <c r="AE51" s="14" t="s">
        <v>30</v>
      </c>
      <c r="AF51" s="15">
        <v>4</v>
      </c>
      <c r="AG51" s="15">
        <v>1</v>
      </c>
      <c r="AH51" s="15">
        <v>1</v>
      </c>
      <c r="AI51" s="15">
        <v>1</v>
      </c>
      <c r="AJ51" s="15">
        <v>2</v>
      </c>
      <c r="AK51" s="23">
        <f t="shared" si="3"/>
        <v>1.0673825127299523</v>
      </c>
      <c r="AL51" s="19" t="s">
        <v>21</v>
      </c>
      <c r="AM51" s="2">
        <v>0.105449681866384</v>
      </c>
      <c r="AN51" s="14" t="s">
        <v>106</v>
      </c>
      <c r="AO51" s="15">
        <v>2</v>
      </c>
      <c r="AP51" s="15">
        <v>4</v>
      </c>
      <c r="AQ51" s="15">
        <v>1</v>
      </c>
      <c r="AR51" s="15">
        <v>1</v>
      </c>
      <c r="AS51" s="15">
        <v>2</v>
      </c>
      <c r="AT51" s="23">
        <f t="shared" si="4"/>
        <v>1.0725046436742278</v>
      </c>
      <c r="AU51" s="20" t="s">
        <v>22</v>
      </c>
      <c r="AV51" s="61">
        <v>0</v>
      </c>
      <c r="AW51" s="62"/>
      <c r="AX51" s="63"/>
      <c r="AY51" s="63"/>
      <c r="AZ51" s="63"/>
      <c r="BA51" s="63"/>
      <c r="BB51" s="63"/>
      <c r="BC51" s="66">
        <v>0</v>
      </c>
      <c r="BD51" s="21" t="s">
        <v>23</v>
      </c>
      <c r="BE51" s="2">
        <v>8.4032999999999997E-2</v>
      </c>
      <c r="BF51" s="14" t="s">
        <v>12</v>
      </c>
      <c r="BG51" s="15">
        <v>1</v>
      </c>
      <c r="BH51" s="15">
        <v>1</v>
      </c>
      <c r="BI51" s="15">
        <v>1</v>
      </c>
      <c r="BJ51" s="15">
        <v>1</v>
      </c>
      <c r="BK51" s="15">
        <v>2</v>
      </c>
      <c r="BL51" s="23">
        <f t="shared" si="5"/>
        <v>0.34297081055722239</v>
      </c>
      <c r="BM51" s="22" t="s">
        <v>24</v>
      </c>
      <c r="BN51" s="2">
        <v>2.84664634146342E-3</v>
      </c>
      <c r="BO51" s="14" t="s">
        <v>106</v>
      </c>
      <c r="BP51" s="15">
        <v>2</v>
      </c>
      <c r="BQ51" s="15">
        <v>4</v>
      </c>
      <c r="BR51" s="15">
        <v>1</v>
      </c>
      <c r="BS51" s="15">
        <v>1</v>
      </c>
      <c r="BT51" s="15">
        <v>2</v>
      </c>
      <c r="BU51" s="23">
        <f t="shared" si="6"/>
        <v>1.0725046436742278</v>
      </c>
    </row>
    <row r="52" spans="1:73" ht="15">
      <c r="A52" s="12">
        <v>1998</v>
      </c>
      <c r="B52" s="30" t="s">
        <v>25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18</v>
      </c>
      <c r="L52" s="2">
        <v>2.7160942064264868E-2</v>
      </c>
      <c r="M52" s="14" t="s">
        <v>106</v>
      </c>
      <c r="N52" s="15">
        <v>2</v>
      </c>
      <c r="O52" s="15">
        <v>4</v>
      </c>
      <c r="P52" s="15">
        <v>1</v>
      </c>
      <c r="Q52" s="15">
        <v>1</v>
      </c>
      <c r="R52" s="15">
        <v>2</v>
      </c>
      <c r="S52" s="23">
        <f t="shared" si="1"/>
        <v>1.0725046436742278</v>
      </c>
      <c r="T52" s="17" t="s">
        <v>19</v>
      </c>
      <c r="U52" s="2">
        <v>2.2560925094925757E-2</v>
      </c>
      <c r="V52" s="14" t="s">
        <v>32</v>
      </c>
      <c r="W52" s="15">
        <v>2</v>
      </c>
      <c r="X52" s="15">
        <v>4</v>
      </c>
      <c r="Y52" s="15">
        <v>1</v>
      </c>
      <c r="Z52" s="15">
        <v>1</v>
      </c>
      <c r="AA52" s="15">
        <v>2</v>
      </c>
      <c r="AB52" s="23">
        <f t="shared" si="2"/>
        <v>1.0725046436742278</v>
      </c>
      <c r="AC52" s="18" t="s">
        <v>20</v>
      </c>
      <c r="AD52" s="2">
        <v>9.5284683323879252E-2</v>
      </c>
      <c r="AE52" s="14" t="s">
        <v>30</v>
      </c>
      <c r="AF52" s="15">
        <v>4</v>
      </c>
      <c r="AG52" s="15">
        <v>1</v>
      </c>
      <c r="AH52" s="15">
        <v>1</v>
      </c>
      <c r="AI52" s="15">
        <v>1</v>
      </c>
      <c r="AJ52" s="15">
        <v>2</v>
      </c>
      <c r="AK52" s="23">
        <f t="shared" si="3"/>
        <v>1.0673825127299523</v>
      </c>
      <c r="AL52" s="19" t="s">
        <v>21</v>
      </c>
      <c r="AM52" s="2">
        <v>0.105449681866384</v>
      </c>
      <c r="AN52" s="14" t="s">
        <v>106</v>
      </c>
      <c r="AO52" s="15">
        <v>2</v>
      </c>
      <c r="AP52" s="15">
        <v>4</v>
      </c>
      <c r="AQ52" s="15">
        <v>1</v>
      </c>
      <c r="AR52" s="15">
        <v>1</v>
      </c>
      <c r="AS52" s="15">
        <v>2</v>
      </c>
      <c r="AT52" s="23">
        <f t="shared" si="4"/>
        <v>1.0725046436742278</v>
      </c>
      <c r="AU52" s="20" t="s">
        <v>22</v>
      </c>
      <c r="AV52" s="61">
        <v>0</v>
      </c>
      <c r="AW52" s="62"/>
      <c r="AX52" s="63"/>
      <c r="AY52" s="63"/>
      <c r="AZ52" s="63"/>
      <c r="BA52" s="63"/>
      <c r="BB52" s="63"/>
      <c r="BC52" s="66">
        <v>0</v>
      </c>
      <c r="BD52" s="21" t="s">
        <v>23</v>
      </c>
      <c r="BE52" s="2">
        <v>7.9723615384615379E-2</v>
      </c>
      <c r="BF52" s="14" t="s">
        <v>7</v>
      </c>
      <c r="BG52" s="15">
        <v>1</v>
      </c>
      <c r="BH52" s="15">
        <v>1</v>
      </c>
      <c r="BI52" s="15">
        <v>1</v>
      </c>
      <c r="BJ52" s="15">
        <v>1</v>
      </c>
      <c r="BK52" s="15">
        <v>3</v>
      </c>
      <c r="BL52" s="23">
        <f t="shared" si="5"/>
        <v>1.0141150152164342</v>
      </c>
      <c r="BM52" s="22" t="s">
        <v>24</v>
      </c>
      <c r="BN52" s="2">
        <v>2.84664634146342E-3</v>
      </c>
      <c r="BO52" s="14" t="s">
        <v>106</v>
      </c>
      <c r="BP52" s="15">
        <v>2</v>
      </c>
      <c r="BQ52" s="15">
        <v>4</v>
      </c>
      <c r="BR52" s="15">
        <v>1</v>
      </c>
      <c r="BS52" s="15">
        <v>1</v>
      </c>
      <c r="BT52" s="15">
        <v>2</v>
      </c>
      <c r="BU52" s="23">
        <f t="shared" si="6"/>
        <v>1.0725046436742278</v>
      </c>
    </row>
    <row r="53" spans="1:73" ht="15">
      <c r="A53" s="12">
        <v>1999</v>
      </c>
      <c r="B53" s="30" t="s">
        <v>25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18</v>
      </c>
      <c r="L53" s="2">
        <v>2.7160942064264868E-2</v>
      </c>
      <c r="M53" s="14" t="s">
        <v>106</v>
      </c>
      <c r="N53" s="15">
        <v>2</v>
      </c>
      <c r="O53" s="15">
        <v>4</v>
      </c>
      <c r="P53" s="15">
        <v>1</v>
      </c>
      <c r="Q53" s="15">
        <v>1</v>
      </c>
      <c r="R53" s="15">
        <v>2</v>
      </c>
      <c r="S53" s="23">
        <f t="shared" si="1"/>
        <v>1.0725046436742278</v>
      </c>
      <c r="T53" s="17" t="s">
        <v>19</v>
      </c>
      <c r="U53" s="2">
        <v>2.2560925094925757E-2</v>
      </c>
      <c r="V53" s="14" t="s">
        <v>32</v>
      </c>
      <c r="W53" s="15">
        <v>2</v>
      </c>
      <c r="X53" s="15">
        <v>4</v>
      </c>
      <c r="Y53" s="15">
        <v>1</v>
      </c>
      <c r="Z53" s="15">
        <v>1</v>
      </c>
      <c r="AA53" s="15">
        <v>2</v>
      </c>
      <c r="AB53" s="23">
        <f t="shared" si="2"/>
        <v>1.0725046436742278</v>
      </c>
      <c r="AC53" s="18" t="s">
        <v>20</v>
      </c>
      <c r="AD53" s="2">
        <v>9.7017124487824041E-2</v>
      </c>
      <c r="AE53" s="14" t="s">
        <v>30</v>
      </c>
      <c r="AF53" s="15">
        <v>4</v>
      </c>
      <c r="AG53" s="15">
        <v>1</v>
      </c>
      <c r="AH53" s="15">
        <v>1</v>
      </c>
      <c r="AI53" s="15">
        <v>1</v>
      </c>
      <c r="AJ53" s="15">
        <v>2</v>
      </c>
      <c r="AK53" s="23">
        <f t="shared" si="3"/>
        <v>1.0673825127299523</v>
      </c>
      <c r="AL53" s="19" t="s">
        <v>21</v>
      </c>
      <c r="AM53" s="2">
        <v>0.105449681866384</v>
      </c>
      <c r="AN53" s="14" t="s">
        <v>106</v>
      </c>
      <c r="AO53" s="15">
        <v>2</v>
      </c>
      <c r="AP53" s="15">
        <v>4</v>
      </c>
      <c r="AQ53" s="15">
        <v>1</v>
      </c>
      <c r="AR53" s="15">
        <v>1</v>
      </c>
      <c r="AS53" s="15">
        <v>2</v>
      </c>
      <c r="AT53" s="23">
        <f t="shared" si="4"/>
        <v>1.0725046436742278</v>
      </c>
      <c r="AU53" s="20" t="s">
        <v>22</v>
      </c>
      <c r="AV53" s="61">
        <v>0</v>
      </c>
      <c r="AW53" s="62"/>
      <c r="AX53" s="63"/>
      <c r="AY53" s="63"/>
      <c r="AZ53" s="63"/>
      <c r="BA53" s="63"/>
      <c r="BB53" s="63"/>
      <c r="BC53" s="66">
        <v>0</v>
      </c>
      <c r="BD53" s="21" t="s">
        <v>23</v>
      </c>
      <c r="BE53" s="2">
        <v>7.5414230769230761E-2</v>
      </c>
      <c r="BF53" s="14" t="s">
        <v>7</v>
      </c>
      <c r="BG53" s="15">
        <v>1</v>
      </c>
      <c r="BH53" s="15">
        <v>1</v>
      </c>
      <c r="BI53" s="15">
        <v>1</v>
      </c>
      <c r="BJ53" s="15">
        <v>1</v>
      </c>
      <c r="BK53" s="15">
        <v>3</v>
      </c>
      <c r="BL53" s="23">
        <f t="shared" si="5"/>
        <v>1.0141150152164342</v>
      </c>
      <c r="BM53" s="22" t="s">
        <v>24</v>
      </c>
      <c r="BN53" s="2">
        <v>2.84664634146342E-3</v>
      </c>
      <c r="BO53" s="14" t="s">
        <v>106</v>
      </c>
      <c r="BP53" s="15">
        <v>2</v>
      </c>
      <c r="BQ53" s="15">
        <v>4</v>
      </c>
      <c r="BR53" s="15">
        <v>1</v>
      </c>
      <c r="BS53" s="15">
        <v>1</v>
      </c>
      <c r="BT53" s="15">
        <v>2</v>
      </c>
      <c r="BU53" s="23">
        <f t="shared" si="6"/>
        <v>1.0725046436742278</v>
      </c>
    </row>
    <row r="54" spans="1:73" ht="15">
      <c r="A54" s="12">
        <v>2000</v>
      </c>
      <c r="B54" s="30" t="s">
        <v>25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18</v>
      </c>
      <c r="L54" s="2">
        <v>2.7160942064264868E-2</v>
      </c>
      <c r="M54" s="14" t="s">
        <v>106</v>
      </c>
      <c r="N54" s="15">
        <v>2</v>
      </c>
      <c r="O54" s="15">
        <v>4</v>
      </c>
      <c r="P54" s="15">
        <v>1</v>
      </c>
      <c r="Q54" s="15">
        <v>1</v>
      </c>
      <c r="R54" s="15">
        <v>2</v>
      </c>
      <c r="S54" s="23">
        <f t="shared" si="1"/>
        <v>1.0725046436742278</v>
      </c>
      <c r="T54" s="17" t="s">
        <v>19</v>
      </c>
      <c r="U54" s="2">
        <v>2.2560925094925757E-2</v>
      </c>
      <c r="V54" s="14" t="s">
        <v>32</v>
      </c>
      <c r="W54" s="15">
        <v>2</v>
      </c>
      <c r="X54" s="15">
        <v>4</v>
      </c>
      <c r="Y54" s="15">
        <v>1</v>
      </c>
      <c r="Z54" s="15">
        <v>1</v>
      </c>
      <c r="AA54" s="15">
        <v>2</v>
      </c>
      <c r="AB54" s="23">
        <f t="shared" si="2"/>
        <v>1.0725046436742278</v>
      </c>
      <c r="AC54" s="18" t="s">
        <v>20</v>
      </c>
      <c r="AD54" s="2">
        <v>9.8749565651768831E-2</v>
      </c>
      <c r="AE54" s="14" t="s">
        <v>30</v>
      </c>
      <c r="AF54" s="15">
        <v>4</v>
      </c>
      <c r="AG54" s="15">
        <v>1</v>
      </c>
      <c r="AH54" s="15">
        <v>1</v>
      </c>
      <c r="AI54" s="15">
        <v>1</v>
      </c>
      <c r="AJ54" s="15">
        <v>2</v>
      </c>
      <c r="AK54" s="23">
        <f t="shared" si="3"/>
        <v>1.0673825127299523</v>
      </c>
      <c r="AL54" s="19" t="s">
        <v>21</v>
      </c>
      <c r="AM54" s="2">
        <v>0.105449681866384</v>
      </c>
      <c r="AN54" s="14" t="s">
        <v>106</v>
      </c>
      <c r="AO54" s="15">
        <v>2</v>
      </c>
      <c r="AP54" s="15">
        <v>4</v>
      </c>
      <c r="AQ54" s="15">
        <v>1</v>
      </c>
      <c r="AR54" s="15">
        <v>1</v>
      </c>
      <c r="AS54" s="15">
        <v>2</v>
      </c>
      <c r="AT54" s="23">
        <f t="shared" si="4"/>
        <v>1.0725046436742278</v>
      </c>
      <c r="AU54" s="20" t="s">
        <v>22</v>
      </c>
      <c r="AV54" s="61">
        <v>0</v>
      </c>
      <c r="AW54" s="62"/>
      <c r="AX54" s="63"/>
      <c r="AY54" s="63"/>
      <c r="AZ54" s="63"/>
      <c r="BA54" s="63"/>
      <c r="BB54" s="63"/>
      <c r="BC54" s="66">
        <v>0</v>
      </c>
      <c r="BD54" s="21" t="s">
        <v>23</v>
      </c>
      <c r="BE54" s="2">
        <v>7.1104846153846143E-2</v>
      </c>
      <c r="BF54" s="14" t="s">
        <v>7</v>
      </c>
      <c r="BG54" s="15">
        <v>1</v>
      </c>
      <c r="BH54" s="15">
        <v>1</v>
      </c>
      <c r="BI54" s="15">
        <v>1</v>
      </c>
      <c r="BJ54" s="15">
        <v>1</v>
      </c>
      <c r="BK54" s="15">
        <v>3</v>
      </c>
      <c r="BL54" s="23">
        <f t="shared" si="5"/>
        <v>1.0141150152164342</v>
      </c>
      <c r="BM54" s="22" t="s">
        <v>24</v>
      </c>
      <c r="BN54" s="2">
        <v>2.84664634146342E-3</v>
      </c>
      <c r="BO54" s="14" t="s">
        <v>106</v>
      </c>
      <c r="BP54" s="15">
        <v>2</v>
      </c>
      <c r="BQ54" s="15">
        <v>4</v>
      </c>
      <c r="BR54" s="15">
        <v>1</v>
      </c>
      <c r="BS54" s="15">
        <v>1</v>
      </c>
      <c r="BT54" s="15">
        <v>2</v>
      </c>
      <c r="BU54" s="23">
        <f t="shared" si="6"/>
        <v>1.0725046436742278</v>
      </c>
    </row>
    <row r="55" spans="1:73" ht="15">
      <c r="A55" s="12">
        <v>2001</v>
      </c>
      <c r="B55" s="30" t="s">
        <v>25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18</v>
      </c>
      <c r="L55" s="2">
        <v>2.7160942064264868E-2</v>
      </c>
      <c r="M55" s="14" t="s">
        <v>106</v>
      </c>
      <c r="N55" s="15">
        <v>2</v>
      </c>
      <c r="O55" s="15">
        <v>4</v>
      </c>
      <c r="P55" s="15">
        <v>1</v>
      </c>
      <c r="Q55" s="15">
        <v>1</v>
      </c>
      <c r="R55" s="15">
        <v>2</v>
      </c>
      <c r="S55" s="23">
        <f t="shared" si="1"/>
        <v>1.0725046436742278</v>
      </c>
      <c r="T55" s="17" t="s">
        <v>19</v>
      </c>
      <c r="U55" s="2">
        <v>2.2560925094925757E-2</v>
      </c>
      <c r="V55" s="14" t="s">
        <v>32</v>
      </c>
      <c r="W55" s="15">
        <v>2</v>
      </c>
      <c r="X55" s="15">
        <v>4</v>
      </c>
      <c r="Y55" s="15">
        <v>1</v>
      </c>
      <c r="Z55" s="15">
        <v>1</v>
      </c>
      <c r="AA55" s="15">
        <v>2</v>
      </c>
      <c r="AB55" s="23">
        <f t="shared" si="2"/>
        <v>1.0725046436742278</v>
      </c>
      <c r="AC55" s="18" t="s">
        <v>20</v>
      </c>
      <c r="AD55" s="2">
        <v>0.10048200681571362</v>
      </c>
      <c r="AE55" s="14" t="s">
        <v>30</v>
      </c>
      <c r="AF55" s="15">
        <v>4</v>
      </c>
      <c r="AG55" s="15">
        <v>1</v>
      </c>
      <c r="AH55" s="15">
        <v>1</v>
      </c>
      <c r="AI55" s="15">
        <v>1</v>
      </c>
      <c r="AJ55" s="15">
        <v>2</v>
      </c>
      <c r="AK55" s="23">
        <f t="shared" si="3"/>
        <v>1.0673825127299523</v>
      </c>
      <c r="AL55" s="19" t="s">
        <v>21</v>
      </c>
      <c r="AM55" s="2">
        <v>0.105449681866384</v>
      </c>
      <c r="AN55" s="14" t="s">
        <v>106</v>
      </c>
      <c r="AO55" s="15">
        <v>2</v>
      </c>
      <c r="AP55" s="15">
        <v>4</v>
      </c>
      <c r="AQ55" s="15">
        <v>1</v>
      </c>
      <c r="AR55" s="15">
        <v>1</v>
      </c>
      <c r="AS55" s="15">
        <v>2</v>
      </c>
      <c r="AT55" s="23">
        <f t="shared" si="4"/>
        <v>1.0725046436742278</v>
      </c>
      <c r="AU55" s="20" t="s">
        <v>22</v>
      </c>
      <c r="AV55" s="61">
        <v>0</v>
      </c>
      <c r="AW55" s="62"/>
      <c r="AX55" s="63"/>
      <c r="AY55" s="63"/>
      <c r="AZ55" s="63"/>
      <c r="BA55" s="63"/>
      <c r="BB55" s="63"/>
      <c r="BC55" s="66">
        <v>0</v>
      </c>
      <c r="BD55" s="21" t="s">
        <v>23</v>
      </c>
      <c r="BE55" s="2">
        <v>6.6795461538461526E-2</v>
      </c>
      <c r="BF55" s="14" t="s">
        <v>7</v>
      </c>
      <c r="BG55" s="15">
        <v>1</v>
      </c>
      <c r="BH55" s="15">
        <v>1</v>
      </c>
      <c r="BI55" s="15">
        <v>1</v>
      </c>
      <c r="BJ55" s="15">
        <v>1</v>
      </c>
      <c r="BK55" s="15">
        <v>3</v>
      </c>
      <c r="BL55" s="23">
        <f t="shared" si="5"/>
        <v>1.0141150152164342</v>
      </c>
      <c r="BM55" s="22" t="s">
        <v>24</v>
      </c>
      <c r="BN55" s="2">
        <v>2.84664634146342E-3</v>
      </c>
      <c r="BO55" s="14" t="s">
        <v>106</v>
      </c>
      <c r="BP55" s="15">
        <v>2</v>
      </c>
      <c r="BQ55" s="15">
        <v>4</v>
      </c>
      <c r="BR55" s="15">
        <v>1</v>
      </c>
      <c r="BS55" s="15">
        <v>1</v>
      </c>
      <c r="BT55" s="15">
        <v>2</v>
      </c>
      <c r="BU55" s="23">
        <f t="shared" si="6"/>
        <v>1.0725046436742278</v>
      </c>
    </row>
    <row r="56" spans="1:73" ht="15">
      <c r="A56" s="12">
        <v>2002</v>
      </c>
      <c r="B56" s="30" t="s">
        <v>25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18</v>
      </c>
      <c r="L56" s="2">
        <v>2.7160942064264868E-2</v>
      </c>
      <c r="M56" s="14" t="s">
        <v>106</v>
      </c>
      <c r="N56" s="15">
        <v>2</v>
      </c>
      <c r="O56" s="15">
        <v>4</v>
      </c>
      <c r="P56" s="15">
        <v>1</v>
      </c>
      <c r="Q56" s="15">
        <v>1</v>
      </c>
      <c r="R56" s="15">
        <v>2</v>
      </c>
      <c r="S56" s="23">
        <f t="shared" si="1"/>
        <v>1.0725046436742278</v>
      </c>
      <c r="T56" s="17" t="s">
        <v>19</v>
      </c>
      <c r="U56" s="2">
        <v>2.2560925094925757E-2</v>
      </c>
      <c r="V56" s="14" t="s">
        <v>32</v>
      </c>
      <c r="W56" s="15">
        <v>2</v>
      </c>
      <c r="X56" s="15">
        <v>4</v>
      </c>
      <c r="Y56" s="15">
        <v>1</v>
      </c>
      <c r="Z56" s="15">
        <v>1</v>
      </c>
      <c r="AA56" s="15">
        <v>2</v>
      </c>
      <c r="AB56" s="23">
        <f t="shared" si="2"/>
        <v>1.0725046436742278</v>
      </c>
      <c r="AC56" s="18" t="s">
        <v>20</v>
      </c>
      <c r="AD56" s="2">
        <v>0.10221444797965841</v>
      </c>
      <c r="AE56" s="14" t="s">
        <v>30</v>
      </c>
      <c r="AF56" s="15">
        <v>4</v>
      </c>
      <c r="AG56" s="15">
        <v>1</v>
      </c>
      <c r="AH56" s="15">
        <v>1</v>
      </c>
      <c r="AI56" s="15">
        <v>1</v>
      </c>
      <c r="AJ56" s="15">
        <v>2</v>
      </c>
      <c r="AK56" s="23">
        <f t="shared" si="3"/>
        <v>1.0673825127299523</v>
      </c>
      <c r="AL56" s="19" t="s">
        <v>21</v>
      </c>
      <c r="AM56" s="2">
        <v>0.105449681866384</v>
      </c>
      <c r="AN56" s="14" t="s">
        <v>106</v>
      </c>
      <c r="AO56" s="15">
        <v>2</v>
      </c>
      <c r="AP56" s="15">
        <v>4</v>
      </c>
      <c r="AQ56" s="15">
        <v>1</v>
      </c>
      <c r="AR56" s="15">
        <v>1</v>
      </c>
      <c r="AS56" s="15">
        <v>2</v>
      </c>
      <c r="AT56" s="23">
        <f t="shared" si="4"/>
        <v>1.0725046436742278</v>
      </c>
      <c r="AU56" s="20" t="s">
        <v>22</v>
      </c>
      <c r="AV56" s="61">
        <v>0</v>
      </c>
      <c r="AW56" s="62"/>
      <c r="AX56" s="63"/>
      <c r="AY56" s="63"/>
      <c r="AZ56" s="63"/>
      <c r="BA56" s="63"/>
      <c r="BB56" s="63"/>
      <c r="BC56" s="66">
        <v>0</v>
      </c>
      <c r="BD56" s="21" t="s">
        <v>23</v>
      </c>
      <c r="BE56" s="2">
        <v>6.2486076923076908E-2</v>
      </c>
      <c r="BF56" s="14" t="s">
        <v>7</v>
      </c>
      <c r="BG56" s="15">
        <v>1</v>
      </c>
      <c r="BH56" s="15">
        <v>1</v>
      </c>
      <c r="BI56" s="15">
        <v>1</v>
      </c>
      <c r="BJ56" s="15">
        <v>1</v>
      </c>
      <c r="BK56" s="15">
        <v>3</v>
      </c>
      <c r="BL56" s="23">
        <f t="shared" si="5"/>
        <v>1.0141150152164342</v>
      </c>
      <c r="BM56" s="22" t="s">
        <v>24</v>
      </c>
      <c r="BN56" s="2">
        <v>2.84664634146342E-3</v>
      </c>
      <c r="BO56" s="14" t="s">
        <v>106</v>
      </c>
      <c r="BP56" s="15">
        <v>2</v>
      </c>
      <c r="BQ56" s="15">
        <v>4</v>
      </c>
      <c r="BR56" s="15">
        <v>1</v>
      </c>
      <c r="BS56" s="15">
        <v>1</v>
      </c>
      <c r="BT56" s="15">
        <v>2</v>
      </c>
      <c r="BU56" s="23">
        <f t="shared" si="6"/>
        <v>1.0725046436742278</v>
      </c>
    </row>
    <row r="57" spans="1:73" ht="15">
      <c r="A57" s="12">
        <v>2003</v>
      </c>
      <c r="B57" s="30" t="s">
        <v>25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18</v>
      </c>
      <c r="L57" s="2">
        <v>2.7160942064264868E-2</v>
      </c>
      <c r="M57" s="14" t="s">
        <v>106</v>
      </c>
      <c r="N57" s="15">
        <v>2</v>
      </c>
      <c r="O57" s="15">
        <v>4</v>
      </c>
      <c r="P57" s="15">
        <v>1</v>
      </c>
      <c r="Q57" s="15">
        <v>1</v>
      </c>
      <c r="R57" s="15">
        <v>2</v>
      </c>
      <c r="S57" s="23">
        <f t="shared" si="1"/>
        <v>1.0725046436742278</v>
      </c>
      <c r="T57" s="17" t="s">
        <v>19</v>
      </c>
      <c r="U57" s="2">
        <v>2.2560925094925757E-2</v>
      </c>
      <c r="V57" s="14" t="s">
        <v>32</v>
      </c>
      <c r="W57" s="15">
        <v>2</v>
      </c>
      <c r="X57" s="15">
        <v>4</v>
      </c>
      <c r="Y57" s="15">
        <v>1</v>
      </c>
      <c r="Z57" s="15">
        <v>1</v>
      </c>
      <c r="AA57" s="15">
        <v>2</v>
      </c>
      <c r="AB57" s="23">
        <f t="shared" si="2"/>
        <v>1.0725046436742278</v>
      </c>
      <c r="AC57" s="18" t="s">
        <v>20</v>
      </c>
      <c r="AD57" s="2">
        <v>0.1039468891436032</v>
      </c>
      <c r="AE57" s="14" t="s">
        <v>30</v>
      </c>
      <c r="AF57" s="15">
        <v>4</v>
      </c>
      <c r="AG57" s="15">
        <v>1</v>
      </c>
      <c r="AH57" s="15">
        <v>1</v>
      </c>
      <c r="AI57" s="15">
        <v>1</v>
      </c>
      <c r="AJ57" s="15">
        <v>2</v>
      </c>
      <c r="AK57" s="23">
        <f t="shared" si="3"/>
        <v>1.0673825127299523</v>
      </c>
      <c r="AL57" s="19" t="s">
        <v>21</v>
      </c>
      <c r="AM57" s="2">
        <v>0.105449681866384</v>
      </c>
      <c r="AN57" s="14" t="s">
        <v>106</v>
      </c>
      <c r="AO57" s="15">
        <v>2</v>
      </c>
      <c r="AP57" s="15">
        <v>4</v>
      </c>
      <c r="AQ57" s="15">
        <v>1</v>
      </c>
      <c r="AR57" s="15">
        <v>1</v>
      </c>
      <c r="AS57" s="15">
        <v>2</v>
      </c>
      <c r="AT57" s="23">
        <f t="shared" si="4"/>
        <v>1.0725046436742278</v>
      </c>
      <c r="AU57" s="20" t="s">
        <v>22</v>
      </c>
      <c r="AV57" s="61">
        <v>0</v>
      </c>
      <c r="AW57" s="62"/>
      <c r="AX57" s="63"/>
      <c r="AY57" s="63"/>
      <c r="AZ57" s="63"/>
      <c r="BA57" s="63"/>
      <c r="BB57" s="63"/>
      <c r="BC57" s="66">
        <v>0</v>
      </c>
      <c r="BD57" s="21" t="s">
        <v>23</v>
      </c>
      <c r="BE57" s="2">
        <v>5.817669230769229E-2</v>
      </c>
      <c r="BF57" s="14" t="s">
        <v>7</v>
      </c>
      <c r="BG57" s="15">
        <v>1</v>
      </c>
      <c r="BH57" s="15">
        <v>1</v>
      </c>
      <c r="BI57" s="15">
        <v>1</v>
      </c>
      <c r="BJ57" s="15">
        <v>1</v>
      </c>
      <c r="BK57" s="15">
        <v>3</v>
      </c>
      <c r="BL57" s="23">
        <f t="shared" si="5"/>
        <v>1.0141150152164342</v>
      </c>
      <c r="BM57" s="22" t="s">
        <v>24</v>
      </c>
      <c r="BN57" s="2">
        <v>2.84664634146342E-3</v>
      </c>
      <c r="BO57" s="14" t="s">
        <v>106</v>
      </c>
      <c r="BP57" s="15">
        <v>2</v>
      </c>
      <c r="BQ57" s="15">
        <v>4</v>
      </c>
      <c r="BR57" s="15">
        <v>1</v>
      </c>
      <c r="BS57" s="15">
        <v>1</v>
      </c>
      <c r="BT57" s="15">
        <v>2</v>
      </c>
      <c r="BU57" s="23">
        <f t="shared" si="6"/>
        <v>1.0725046436742278</v>
      </c>
    </row>
    <row r="58" spans="1:73" ht="14.25" customHeight="1">
      <c r="A58" s="12">
        <v>2004</v>
      </c>
      <c r="B58" s="30" t="s">
        <v>25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18</v>
      </c>
      <c r="L58" s="2">
        <v>2.7160942064264868E-2</v>
      </c>
      <c r="M58" s="14" t="s">
        <v>106</v>
      </c>
      <c r="N58" s="15">
        <v>2</v>
      </c>
      <c r="O58" s="15">
        <v>3</v>
      </c>
      <c r="P58" s="15">
        <v>1</v>
      </c>
      <c r="Q58" s="15">
        <v>1</v>
      </c>
      <c r="R58" s="15">
        <v>2</v>
      </c>
      <c r="S58" s="23">
        <f t="shared" si="1"/>
        <v>0.48935255543384243</v>
      </c>
      <c r="T58" s="17" t="s">
        <v>19</v>
      </c>
      <c r="U58" s="2">
        <v>2.2560925094925757E-2</v>
      </c>
      <c r="V58" s="14" t="s">
        <v>32</v>
      </c>
      <c r="W58" s="15">
        <v>2</v>
      </c>
      <c r="X58" s="15">
        <v>3</v>
      </c>
      <c r="Y58" s="15">
        <v>1</v>
      </c>
      <c r="Z58" s="15">
        <v>1</v>
      </c>
      <c r="AA58" s="15">
        <v>2</v>
      </c>
      <c r="AB58" s="23">
        <f t="shared" si="2"/>
        <v>0.48935255543384243</v>
      </c>
      <c r="AC58" s="18" t="s">
        <v>20</v>
      </c>
      <c r="AD58" s="2">
        <v>0.10567933030754799</v>
      </c>
      <c r="AE58" s="14" t="s">
        <v>30</v>
      </c>
      <c r="AF58" s="15">
        <v>4</v>
      </c>
      <c r="AG58" s="15">
        <v>1</v>
      </c>
      <c r="AH58" s="15">
        <v>1</v>
      </c>
      <c r="AI58" s="15">
        <v>1</v>
      </c>
      <c r="AJ58" s="15">
        <v>2</v>
      </c>
      <c r="AK58" s="23">
        <f t="shared" si="3"/>
        <v>1.0673825127299523</v>
      </c>
      <c r="AL58" s="19" t="s">
        <v>21</v>
      </c>
      <c r="AM58" s="2">
        <v>0.105449681866384</v>
      </c>
      <c r="AN58" s="14" t="s">
        <v>106</v>
      </c>
      <c r="AO58" s="15">
        <v>2</v>
      </c>
      <c r="AP58" s="15">
        <v>3</v>
      </c>
      <c r="AQ58" s="15">
        <v>1</v>
      </c>
      <c r="AR58" s="15">
        <v>1</v>
      </c>
      <c r="AS58" s="15">
        <v>2</v>
      </c>
      <c r="AT58" s="23">
        <f t="shared" si="4"/>
        <v>0.48935255543384243</v>
      </c>
      <c r="AU58" s="20" t="s">
        <v>22</v>
      </c>
      <c r="AV58" s="61">
        <v>0</v>
      </c>
      <c r="AW58" s="62"/>
      <c r="AX58" s="63"/>
      <c r="AY58" s="63"/>
      <c r="AZ58" s="63"/>
      <c r="BA58" s="63"/>
      <c r="BB58" s="63"/>
      <c r="BC58" s="66">
        <v>0</v>
      </c>
      <c r="BD58" s="21" t="s">
        <v>23</v>
      </c>
      <c r="BE58" s="2">
        <v>5.3867307692307673E-2</v>
      </c>
      <c r="BF58" s="14" t="s">
        <v>7</v>
      </c>
      <c r="BG58" s="15">
        <v>1</v>
      </c>
      <c r="BH58" s="15">
        <v>1</v>
      </c>
      <c r="BI58" s="15">
        <v>1</v>
      </c>
      <c r="BJ58" s="15">
        <v>1</v>
      </c>
      <c r="BK58" s="15">
        <v>3</v>
      </c>
      <c r="BL58" s="23">
        <f t="shared" si="5"/>
        <v>1.0141150152164342</v>
      </c>
      <c r="BM58" s="22" t="s">
        <v>24</v>
      </c>
      <c r="BN58" s="2">
        <v>2.84664634146342E-3</v>
      </c>
      <c r="BO58" s="14" t="s">
        <v>106</v>
      </c>
      <c r="BP58" s="15">
        <v>2</v>
      </c>
      <c r="BQ58" s="15">
        <v>3</v>
      </c>
      <c r="BR58" s="15">
        <v>1</v>
      </c>
      <c r="BS58" s="15">
        <v>1</v>
      </c>
      <c r="BT58" s="15">
        <v>2</v>
      </c>
      <c r="BU58" s="23">
        <f t="shared" si="6"/>
        <v>0.48935255543384243</v>
      </c>
    </row>
    <row r="59" spans="1:73" ht="15">
      <c r="A59" s="12">
        <v>2005</v>
      </c>
      <c r="B59" s="30" t="s">
        <v>25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18</v>
      </c>
      <c r="L59" s="2">
        <v>2.7160942064264868E-2</v>
      </c>
      <c r="M59" s="14" t="s">
        <v>106</v>
      </c>
      <c r="N59" s="15">
        <v>2</v>
      </c>
      <c r="O59" s="15">
        <v>3</v>
      </c>
      <c r="P59" s="15">
        <v>1</v>
      </c>
      <c r="Q59" s="15">
        <v>1</v>
      </c>
      <c r="R59" s="15">
        <v>2</v>
      </c>
      <c r="S59" s="23">
        <f t="shared" si="1"/>
        <v>0.48935255543384243</v>
      </c>
      <c r="T59" s="17" t="s">
        <v>19</v>
      </c>
      <c r="U59" s="2">
        <v>2.2560925094925757E-2</v>
      </c>
      <c r="V59" s="14" t="s">
        <v>32</v>
      </c>
      <c r="W59" s="15">
        <v>2</v>
      </c>
      <c r="X59" s="15">
        <v>3</v>
      </c>
      <c r="Y59" s="15">
        <v>1</v>
      </c>
      <c r="Z59" s="15">
        <v>1</v>
      </c>
      <c r="AA59" s="15">
        <v>2</v>
      </c>
      <c r="AB59" s="23">
        <f t="shared" si="2"/>
        <v>0.48935255543384243</v>
      </c>
      <c r="AC59" s="18" t="s">
        <v>20</v>
      </c>
      <c r="AD59" s="2">
        <v>0.1074117714714927</v>
      </c>
      <c r="AE59" s="14" t="s">
        <v>30</v>
      </c>
      <c r="AF59" s="15">
        <v>4</v>
      </c>
      <c r="AG59" s="15">
        <v>1</v>
      </c>
      <c r="AH59" s="15">
        <v>1</v>
      </c>
      <c r="AI59" s="15">
        <v>1</v>
      </c>
      <c r="AJ59" s="15">
        <v>2</v>
      </c>
      <c r="AK59" s="23">
        <f t="shared" si="3"/>
        <v>1.0673825127299523</v>
      </c>
      <c r="AL59" s="19" t="s">
        <v>21</v>
      </c>
      <c r="AM59" s="2">
        <v>0.105449681866384</v>
      </c>
      <c r="AN59" s="14" t="s">
        <v>106</v>
      </c>
      <c r="AO59" s="15">
        <v>2</v>
      </c>
      <c r="AP59" s="15">
        <v>3</v>
      </c>
      <c r="AQ59" s="15">
        <v>1</v>
      </c>
      <c r="AR59" s="15">
        <v>1</v>
      </c>
      <c r="AS59" s="15">
        <v>2</v>
      </c>
      <c r="AT59" s="23">
        <f t="shared" si="4"/>
        <v>0.48935255543384243</v>
      </c>
      <c r="AU59" s="20" t="s">
        <v>22</v>
      </c>
      <c r="AV59" s="61">
        <v>0</v>
      </c>
      <c r="AW59" s="62"/>
      <c r="AX59" s="63"/>
      <c r="AY59" s="63"/>
      <c r="AZ59" s="63"/>
      <c r="BA59" s="63"/>
      <c r="BB59" s="63"/>
      <c r="BC59" s="66">
        <v>0</v>
      </c>
      <c r="BD59" s="21" t="s">
        <v>23</v>
      </c>
      <c r="BE59" s="2">
        <v>4.9557923076923055E-2</v>
      </c>
      <c r="BF59" s="14" t="s">
        <v>7</v>
      </c>
      <c r="BG59" s="15">
        <v>1</v>
      </c>
      <c r="BH59" s="15">
        <v>1</v>
      </c>
      <c r="BI59" s="15">
        <v>1</v>
      </c>
      <c r="BJ59" s="15">
        <v>1</v>
      </c>
      <c r="BK59" s="15">
        <v>3</v>
      </c>
      <c r="BL59" s="23">
        <f t="shared" si="5"/>
        <v>1.0141150152164342</v>
      </c>
      <c r="BM59" s="22" t="s">
        <v>24</v>
      </c>
      <c r="BN59" s="2">
        <v>2.84664634146342E-3</v>
      </c>
      <c r="BO59" s="14" t="s">
        <v>106</v>
      </c>
      <c r="BP59" s="15">
        <v>2</v>
      </c>
      <c r="BQ59" s="15">
        <v>3</v>
      </c>
      <c r="BR59" s="15">
        <v>1</v>
      </c>
      <c r="BS59" s="15">
        <v>1</v>
      </c>
      <c r="BT59" s="15">
        <v>2</v>
      </c>
      <c r="BU59" s="23">
        <f t="shared" si="6"/>
        <v>0.48935255543384243</v>
      </c>
    </row>
    <row r="60" spans="1:73" ht="15">
      <c r="A60" s="12">
        <v>2006</v>
      </c>
      <c r="B60" s="30" t="s">
        <v>25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18</v>
      </c>
      <c r="L60" s="2">
        <v>2.7160942064264868E-2</v>
      </c>
      <c r="M60" s="14" t="s">
        <v>106</v>
      </c>
      <c r="N60" s="15">
        <v>2</v>
      </c>
      <c r="O60" s="15">
        <v>3</v>
      </c>
      <c r="P60" s="15">
        <v>1</v>
      </c>
      <c r="Q60" s="15">
        <v>1</v>
      </c>
      <c r="R60" s="15">
        <v>2</v>
      </c>
      <c r="S60" s="23">
        <f t="shared" si="1"/>
        <v>0.48935255543384243</v>
      </c>
      <c r="T60" s="17" t="s">
        <v>19</v>
      </c>
      <c r="U60" s="2">
        <v>2.2560925094925757E-2</v>
      </c>
      <c r="V60" s="14" t="s">
        <v>32</v>
      </c>
      <c r="W60" s="15">
        <v>2</v>
      </c>
      <c r="X60" s="15">
        <v>3</v>
      </c>
      <c r="Y60" s="15">
        <v>1</v>
      </c>
      <c r="Z60" s="15">
        <v>1</v>
      </c>
      <c r="AA60" s="15">
        <v>2</v>
      </c>
      <c r="AB60" s="23">
        <f t="shared" si="2"/>
        <v>0.48935255543384243</v>
      </c>
      <c r="AC60" s="18" t="s">
        <v>20</v>
      </c>
      <c r="AD60" s="2">
        <v>0.10897856439442927</v>
      </c>
      <c r="AE60" s="14" t="s">
        <v>30</v>
      </c>
      <c r="AF60" s="15">
        <v>4</v>
      </c>
      <c r="AG60" s="15">
        <v>1</v>
      </c>
      <c r="AH60" s="15">
        <v>1</v>
      </c>
      <c r="AI60" s="15">
        <v>1</v>
      </c>
      <c r="AJ60" s="15">
        <v>2</v>
      </c>
      <c r="AK60" s="23">
        <f t="shared" si="3"/>
        <v>1.0673825127299523</v>
      </c>
      <c r="AL60" s="19" t="s">
        <v>21</v>
      </c>
      <c r="AM60" s="2">
        <v>0.105449681866384</v>
      </c>
      <c r="AN60" s="14" t="s">
        <v>106</v>
      </c>
      <c r="AO60" s="15">
        <v>2</v>
      </c>
      <c r="AP60" s="15">
        <v>3</v>
      </c>
      <c r="AQ60" s="15">
        <v>1</v>
      </c>
      <c r="AR60" s="15">
        <v>1</v>
      </c>
      <c r="AS60" s="15">
        <v>2</v>
      </c>
      <c r="AT60" s="23">
        <f t="shared" si="4"/>
        <v>0.48935255543384243</v>
      </c>
      <c r="AU60" s="20" t="s">
        <v>22</v>
      </c>
      <c r="AV60" s="61">
        <v>0</v>
      </c>
      <c r="AW60" s="62"/>
      <c r="AX60" s="63"/>
      <c r="AY60" s="63"/>
      <c r="AZ60" s="63"/>
      <c r="BA60" s="63"/>
      <c r="BB60" s="63"/>
      <c r="BC60" s="66">
        <v>0</v>
      </c>
      <c r="BD60" s="21" t="s">
        <v>23</v>
      </c>
      <c r="BE60" s="2">
        <v>4.5248538461538437E-2</v>
      </c>
      <c r="BF60" s="14" t="s">
        <v>7</v>
      </c>
      <c r="BG60" s="15">
        <v>1</v>
      </c>
      <c r="BH60" s="15">
        <v>1</v>
      </c>
      <c r="BI60" s="15">
        <v>1</v>
      </c>
      <c r="BJ60" s="15">
        <v>1</v>
      </c>
      <c r="BK60" s="15">
        <v>3</v>
      </c>
      <c r="BL60" s="23">
        <f t="shared" si="5"/>
        <v>1.0141150152164342</v>
      </c>
      <c r="BM60" s="22" t="s">
        <v>24</v>
      </c>
      <c r="BN60" s="2">
        <v>2.84664634146342E-3</v>
      </c>
      <c r="BO60" s="14" t="s">
        <v>106</v>
      </c>
      <c r="BP60" s="15">
        <v>2</v>
      </c>
      <c r="BQ60" s="15">
        <v>3</v>
      </c>
      <c r="BR60" s="15">
        <v>1</v>
      </c>
      <c r="BS60" s="15">
        <v>1</v>
      </c>
      <c r="BT60" s="15">
        <v>2</v>
      </c>
      <c r="BU60" s="23">
        <f t="shared" si="6"/>
        <v>0.48935255543384243</v>
      </c>
    </row>
    <row r="61" spans="1:73" ht="15">
      <c r="A61" s="12">
        <v>2007</v>
      </c>
      <c r="B61" s="30" t="s">
        <v>25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18</v>
      </c>
      <c r="L61" s="2">
        <v>2.7160942064264868E-2</v>
      </c>
      <c r="M61" s="14" t="s">
        <v>106</v>
      </c>
      <c r="N61" s="15">
        <v>2</v>
      </c>
      <c r="O61" s="15">
        <v>3</v>
      </c>
      <c r="P61" s="15">
        <v>1</v>
      </c>
      <c r="Q61" s="15">
        <v>1</v>
      </c>
      <c r="R61" s="15">
        <v>2</v>
      </c>
      <c r="S61" s="23">
        <f t="shared" si="1"/>
        <v>0.48935255543384243</v>
      </c>
      <c r="T61" s="17" t="s">
        <v>19</v>
      </c>
      <c r="U61" s="2">
        <v>2.2560925094925757E-2</v>
      </c>
      <c r="V61" s="14" t="s">
        <v>32</v>
      </c>
      <c r="W61" s="15">
        <v>2</v>
      </c>
      <c r="X61" s="15">
        <v>3</v>
      </c>
      <c r="Y61" s="15">
        <v>1</v>
      </c>
      <c r="Z61" s="15">
        <v>1</v>
      </c>
      <c r="AA61" s="15">
        <v>2</v>
      </c>
      <c r="AB61" s="23">
        <f t="shared" si="2"/>
        <v>0.48935255543384243</v>
      </c>
      <c r="AC61" s="18" t="s">
        <v>20</v>
      </c>
      <c r="AD61" s="2">
        <v>0.11054535731736584</v>
      </c>
      <c r="AE61" s="14" t="s">
        <v>30</v>
      </c>
      <c r="AF61" s="15">
        <v>4</v>
      </c>
      <c r="AG61" s="15">
        <v>1</v>
      </c>
      <c r="AH61" s="15">
        <v>1</v>
      </c>
      <c r="AI61" s="15">
        <v>1</v>
      </c>
      <c r="AJ61" s="15">
        <v>2</v>
      </c>
      <c r="AK61" s="23">
        <f t="shared" si="3"/>
        <v>1.0673825127299523</v>
      </c>
      <c r="AL61" s="19" t="s">
        <v>21</v>
      </c>
      <c r="AM61" s="2">
        <v>0.105449681866384</v>
      </c>
      <c r="AN61" s="14" t="s">
        <v>106</v>
      </c>
      <c r="AO61" s="15">
        <v>2</v>
      </c>
      <c r="AP61" s="15">
        <v>3</v>
      </c>
      <c r="AQ61" s="15">
        <v>1</v>
      </c>
      <c r="AR61" s="15">
        <v>1</v>
      </c>
      <c r="AS61" s="15">
        <v>2</v>
      </c>
      <c r="AT61" s="23">
        <f t="shared" si="4"/>
        <v>0.48935255543384243</v>
      </c>
      <c r="AU61" s="20" t="s">
        <v>22</v>
      </c>
      <c r="AV61" s="61">
        <v>0</v>
      </c>
      <c r="AW61" s="62"/>
      <c r="AX61" s="63"/>
      <c r="AY61" s="63"/>
      <c r="AZ61" s="63"/>
      <c r="BA61" s="63"/>
      <c r="BB61" s="63"/>
      <c r="BC61" s="66">
        <v>0</v>
      </c>
      <c r="BD61" s="21" t="s">
        <v>23</v>
      </c>
      <c r="BE61" s="2">
        <v>4.093915384615382E-2</v>
      </c>
      <c r="BF61" s="14" t="s">
        <v>7</v>
      </c>
      <c r="BG61" s="15">
        <v>1</v>
      </c>
      <c r="BH61" s="15">
        <v>1</v>
      </c>
      <c r="BI61" s="15">
        <v>1</v>
      </c>
      <c r="BJ61" s="15">
        <v>1</v>
      </c>
      <c r="BK61" s="15">
        <v>3</v>
      </c>
      <c r="BL61" s="23">
        <f t="shared" si="5"/>
        <v>1.0141150152164342</v>
      </c>
      <c r="BM61" s="22" t="s">
        <v>24</v>
      </c>
      <c r="BN61" s="2">
        <v>2.84664634146342E-3</v>
      </c>
      <c r="BO61" s="14" t="s">
        <v>106</v>
      </c>
      <c r="BP61" s="15">
        <v>2</v>
      </c>
      <c r="BQ61" s="15">
        <v>3</v>
      </c>
      <c r="BR61" s="15">
        <v>1</v>
      </c>
      <c r="BS61" s="15">
        <v>1</v>
      </c>
      <c r="BT61" s="15">
        <v>2</v>
      </c>
      <c r="BU61" s="23">
        <f t="shared" si="6"/>
        <v>0.48935255543384243</v>
      </c>
    </row>
    <row r="62" spans="1:73" ht="15">
      <c r="A62" s="12">
        <v>2008</v>
      </c>
      <c r="B62" s="30" t="s">
        <v>25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18</v>
      </c>
      <c r="L62" s="2">
        <v>2.7160942064264868E-2</v>
      </c>
      <c r="M62" s="14" t="s">
        <v>106</v>
      </c>
      <c r="N62" s="15">
        <v>2</v>
      </c>
      <c r="O62" s="15">
        <v>3</v>
      </c>
      <c r="P62" s="15">
        <v>1</v>
      </c>
      <c r="Q62" s="15">
        <v>1</v>
      </c>
      <c r="R62" s="15">
        <v>2</v>
      </c>
      <c r="S62" s="23">
        <f t="shared" si="1"/>
        <v>0.48935255543384243</v>
      </c>
      <c r="T62" s="17" t="s">
        <v>19</v>
      </c>
      <c r="U62" s="2">
        <v>2.2560925094925757E-2</v>
      </c>
      <c r="V62" s="14" t="s">
        <v>32</v>
      </c>
      <c r="W62" s="15">
        <v>2</v>
      </c>
      <c r="X62" s="15">
        <v>3</v>
      </c>
      <c r="Y62" s="15">
        <v>1</v>
      </c>
      <c r="Z62" s="15">
        <v>1</v>
      </c>
      <c r="AA62" s="15">
        <v>2</v>
      </c>
      <c r="AB62" s="23">
        <f t="shared" si="2"/>
        <v>0.48935255543384243</v>
      </c>
      <c r="AC62" s="18" t="s">
        <v>20</v>
      </c>
      <c r="AD62" s="2">
        <v>0.11211215024030241</v>
      </c>
      <c r="AE62" s="14" t="s">
        <v>30</v>
      </c>
      <c r="AF62" s="15">
        <v>4</v>
      </c>
      <c r="AG62" s="15">
        <v>1</v>
      </c>
      <c r="AH62" s="15">
        <v>1</v>
      </c>
      <c r="AI62" s="15">
        <v>1</v>
      </c>
      <c r="AJ62" s="15">
        <v>2</v>
      </c>
      <c r="AK62" s="23">
        <f t="shared" si="3"/>
        <v>1.0673825127299523</v>
      </c>
      <c r="AL62" s="19" t="s">
        <v>21</v>
      </c>
      <c r="AM62" s="2">
        <v>0.105449681866384</v>
      </c>
      <c r="AN62" s="14" t="s">
        <v>106</v>
      </c>
      <c r="AO62" s="15">
        <v>2</v>
      </c>
      <c r="AP62" s="15">
        <v>3</v>
      </c>
      <c r="AQ62" s="15">
        <v>1</v>
      </c>
      <c r="AR62" s="15">
        <v>1</v>
      </c>
      <c r="AS62" s="15">
        <v>2</v>
      </c>
      <c r="AT62" s="23">
        <f t="shared" si="4"/>
        <v>0.48935255543384243</v>
      </c>
      <c r="AU62" s="20" t="s">
        <v>22</v>
      </c>
      <c r="AV62" s="61">
        <v>0</v>
      </c>
      <c r="AW62" s="62"/>
      <c r="AX62" s="63"/>
      <c r="AY62" s="63"/>
      <c r="AZ62" s="63"/>
      <c r="BA62" s="63"/>
      <c r="BB62" s="63"/>
      <c r="BC62" s="66">
        <v>0</v>
      </c>
      <c r="BD62" s="21" t="s">
        <v>23</v>
      </c>
      <c r="BE62" s="2">
        <v>3.6629769230769202E-2</v>
      </c>
      <c r="BF62" s="14" t="s">
        <v>7</v>
      </c>
      <c r="BG62" s="15">
        <v>1</v>
      </c>
      <c r="BH62" s="15">
        <v>1</v>
      </c>
      <c r="BI62" s="15">
        <v>1</v>
      </c>
      <c r="BJ62" s="15">
        <v>1</v>
      </c>
      <c r="BK62" s="15">
        <v>3</v>
      </c>
      <c r="BL62" s="23">
        <f t="shared" si="5"/>
        <v>1.0141150152164342</v>
      </c>
      <c r="BM62" s="22" t="s">
        <v>24</v>
      </c>
      <c r="BN62" s="2">
        <v>2.84664634146342E-3</v>
      </c>
      <c r="BO62" s="14" t="s">
        <v>106</v>
      </c>
      <c r="BP62" s="15">
        <v>2</v>
      </c>
      <c r="BQ62" s="15">
        <v>3</v>
      </c>
      <c r="BR62" s="15">
        <v>1</v>
      </c>
      <c r="BS62" s="15">
        <v>1</v>
      </c>
      <c r="BT62" s="15">
        <v>2</v>
      </c>
      <c r="BU62" s="23">
        <f t="shared" si="6"/>
        <v>0.48935255543384243</v>
      </c>
    </row>
    <row r="63" spans="1:73" ht="15">
      <c r="A63" s="12">
        <v>2009</v>
      </c>
      <c r="B63" s="30" t="s">
        <v>25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18</v>
      </c>
      <c r="L63" s="2">
        <v>2.7160942064264868E-2</v>
      </c>
      <c r="M63" s="14" t="s">
        <v>106</v>
      </c>
      <c r="N63" s="15">
        <v>2</v>
      </c>
      <c r="O63" s="15">
        <v>2</v>
      </c>
      <c r="P63" s="15">
        <v>1</v>
      </c>
      <c r="Q63" s="15">
        <v>1</v>
      </c>
      <c r="R63" s="15">
        <v>2</v>
      </c>
      <c r="S63" s="23">
        <f t="shared" si="1"/>
        <v>0.37356464144298923</v>
      </c>
      <c r="T63" s="17" t="s">
        <v>19</v>
      </c>
      <c r="U63" s="2">
        <v>2.2560925094925757E-2</v>
      </c>
      <c r="V63" s="14" t="s">
        <v>32</v>
      </c>
      <c r="W63" s="15">
        <v>2</v>
      </c>
      <c r="X63" s="15">
        <v>2</v>
      </c>
      <c r="Y63" s="15">
        <v>1</v>
      </c>
      <c r="Z63" s="15">
        <v>1</v>
      </c>
      <c r="AA63" s="15">
        <v>2</v>
      </c>
      <c r="AB63" s="23">
        <f t="shared" si="2"/>
        <v>0.37356464144298923</v>
      </c>
      <c r="AC63" s="18" t="s">
        <v>20</v>
      </c>
      <c r="AD63" s="2">
        <v>0.11367894316323898</v>
      </c>
      <c r="AE63" s="14" t="s">
        <v>30</v>
      </c>
      <c r="AF63" s="15">
        <v>4</v>
      </c>
      <c r="AG63" s="15">
        <v>1</v>
      </c>
      <c r="AH63" s="15">
        <v>1</v>
      </c>
      <c r="AI63" s="15">
        <v>1</v>
      </c>
      <c r="AJ63" s="15">
        <v>2</v>
      </c>
      <c r="AK63" s="23">
        <f t="shared" si="3"/>
        <v>1.0673825127299523</v>
      </c>
      <c r="AL63" s="19" t="s">
        <v>21</v>
      </c>
      <c r="AM63" s="2">
        <v>0.105449681866384</v>
      </c>
      <c r="AN63" s="14" t="s">
        <v>106</v>
      </c>
      <c r="AO63" s="15">
        <v>2</v>
      </c>
      <c r="AP63" s="15">
        <v>2</v>
      </c>
      <c r="AQ63" s="15">
        <v>1</v>
      </c>
      <c r="AR63" s="15">
        <v>1</v>
      </c>
      <c r="AS63" s="15">
        <v>2</v>
      </c>
      <c r="AT63" s="23">
        <f t="shared" si="4"/>
        <v>0.37356464144298923</v>
      </c>
      <c r="AU63" s="20" t="s">
        <v>22</v>
      </c>
      <c r="AV63" s="61">
        <v>0</v>
      </c>
      <c r="AW63" s="62"/>
      <c r="AX63" s="63"/>
      <c r="AY63" s="63"/>
      <c r="AZ63" s="63"/>
      <c r="BA63" s="63"/>
      <c r="BB63" s="63"/>
      <c r="BC63" s="66">
        <v>0</v>
      </c>
      <c r="BD63" s="21" t="s">
        <v>23</v>
      </c>
      <c r="BE63" s="2">
        <v>3.2320384615384584E-2</v>
      </c>
      <c r="BF63" s="14" t="s">
        <v>7</v>
      </c>
      <c r="BG63" s="15">
        <v>1</v>
      </c>
      <c r="BH63" s="15">
        <v>1</v>
      </c>
      <c r="BI63" s="15">
        <v>1</v>
      </c>
      <c r="BJ63" s="15">
        <v>1</v>
      </c>
      <c r="BK63" s="15">
        <v>3</v>
      </c>
      <c r="BL63" s="23">
        <f t="shared" si="5"/>
        <v>1.0141150152164342</v>
      </c>
      <c r="BM63" s="22" t="s">
        <v>24</v>
      </c>
      <c r="BN63" s="2">
        <v>2.84664634146342E-3</v>
      </c>
      <c r="BO63" s="14" t="s">
        <v>106</v>
      </c>
      <c r="BP63" s="15">
        <v>2</v>
      </c>
      <c r="BQ63" s="15">
        <v>2</v>
      </c>
      <c r="BR63" s="15">
        <v>1</v>
      </c>
      <c r="BS63" s="15">
        <v>1</v>
      </c>
      <c r="BT63" s="15">
        <v>2</v>
      </c>
      <c r="BU63" s="23">
        <f t="shared" si="6"/>
        <v>0.37356464144298923</v>
      </c>
    </row>
    <row r="64" spans="1:73" ht="15">
      <c r="A64" s="12">
        <v>2010</v>
      </c>
      <c r="B64" s="30" t="s">
        <v>25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18</v>
      </c>
      <c r="L64" s="2">
        <v>2.7160942064264868E-2</v>
      </c>
      <c r="M64" s="14" t="s">
        <v>106</v>
      </c>
      <c r="N64" s="15">
        <v>2</v>
      </c>
      <c r="O64" s="15">
        <v>2</v>
      </c>
      <c r="P64" s="15">
        <v>1</v>
      </c>
      <c r="Q64" s="15">
        <v>1</v>
      </c>
      <c r="R64" s="15">
        <v>2</v>
      </c>
      <c r="S64" s="23">
        <f t="shared" si="1"/>
        <v>0.37356464144298923</v>
      </c>
      <c r="T64" s="17" t="s">
        <v>19</v>
      </c>
      <c r="U64" s="2">
        <v>2.2560925094925757E-2</v>
      </c>
      <c r="V64" s="14" t="s">
        <v>32</v>
      </c>
      <c r="W64" s="15">
        <v>2</v>
      </c>
      <c r="X64" s="15">
        <v>2</v>
      </c>
      <c r="Y64" s="15">
        <v>1</v>
      </c>
      <c r="Z64" s="15">
        <v>1</v>
      </c>
      <c r="AA64" s="15">
        <v>2</v>
      </c>
      <c r="AB64" s="23">
        <f t="shared" si="2"/>
        <v>0.37356464144298923</v>
      </c>
      <c r="AC64" s="18" t="s">
        <v>20</v>
      </c>
      <c r="AD64" s="2">
        <v>0.11524573608617555</v>
      </c>
      <c r="AE64" s="14" t="s">
        <v>30</v>
      </c>
      <c r="AF64" s="15">
        <v>4</v>
      </c>
      <c r="AG64" s="15">
        <v>1</v>
      </c>
      <c r="AH64" s="15">
        <v>1</v>
      </c>
      <c r="AI64" s="15">
        <v>1</v>
      </c>
      <c r="AJ64" s="15">
        <v>2</v>
      </c>
      <c r="AK64" s="23">
        <f t="shared" si="3"/>
        <v>1.0673825127299523</v>
      </c>
      <c r="AL64" s="19" t="s">
        <v>21</v>
      </c>
      <c r="AM64" s="2">
        <v>0.105449681866384</v>
      </c>
      <c r="AN64" s="14" t="s">
        <v>106</v>
      </c>
      <c r="AO64" s="15">
        <v>2</v>
      </c>
      <c r="AP64" s="15">
        <v>2</v>
      </c>
      <c r="AQ64" s="15">
        <v>1</v>
      </c>
      <c r="AR64" s="15">
        <v>1</v>
      </c>
      <c r="AS64" s="15">
        <v>2</v>
      </c>
      <c r="AT64" s="23">
        <f t="shared" si="4"/>
        <v>0.37356464144298923</v>
      </c>
      <c r="AU64" s="20" t="s">
        <v>22</v>
      </c>
      <c r="AV64" s="61">
        <v>0</v>
      </c>
      <c r="AW64" s="62"/>
      <c r="AX64" s="63"/>
      <c r="AY64" s="63"/>
      <c r="AZ64" s="63"/>
      <c r="BA64" s="63"/>
      <c r="BB64" s="63"/>
      <c r="BC64" s="66">
        <v>0</v>
      </c>
      <c r="BD64" s="21" t="s">
        <v>23</v>
      </c>
      <c r="BE64" s="2">
        <v>2.8010999999999998E-2</v>
      </c>
      <c r="BF64" s="14" t="s">
        <v>115</v>
      </c>
      <c r="BG64" s="15">
        <v>1</v>
      </c>
      <c r="BH64" s="15">
        <v>1</v>
      </c>
      <c r="BI64" s="15">
        <v>1</v>
      </c>
      <c r="BJ64" s="15">
        <v>1</v>
      </c>
      <c r="BK64" s="15">
        <v>2</v>
      </c>
      <c r="BL64" s="23">
        <f t="shared" si="5"/>
        <v>0.34297081055722239</v>
      </c>
      <c r="BM64" s="22" t="s">
        <v>24</v>
      </c>
      <c r="BN64" s="2">
        <v>2.84664634146342E-3</v>
      </c>
      <c r="BO64" s="14" t="s">
        <v>106</v>
      </c>
      <c r="BP64" s="15">
        <v>2</v>
      </c>
      <c r="BQ64" s="15">
        <v>2</v>
      </c>
      <c r="BR64" s="15">
        <v>1</v>
      </c>
      <c r="BS64" s="15">
        <v>1</v>
      </c>
      <c r="BT64" s="15">
        <v>2</v>
      </c>
      <c r="BU64" s="23">
        <f t="shared" si="6"/>
        <v>0.37356464144298923</v>
      </c>
    </row>
    <row r="65" spans="1:73" ht="15">
      <c r="A65" s="12">
        <v>2011</v>
      </c>
      <c r="B65" s="30" t="s">
        <v>25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18</v>
      </c>
      <c r="L65" s="2">
        <v>2.7160942064264868E-2</v>
      </c>
      <c r="M65" s="14" t="s">
        <v>106</v>
      </c>
      <c r="N65" s="15">
        <v>2</v>
      </c>
      <c r="O65" s="15">
        <v>2</v>
      </c>
      <c r="P65" s="15">
        <v>1</v>
      </c>
      <c r="Q65" s="15">
        <v>1</v>
      </c>
      <c r="R65" s="15">
        <v>2</v>
      </c>
      <c r="S65" s="23">
        <f t="shared" si="1"/>
        <v>0.37356464144298923</v>
      </c>
      <c r="T65" s="17" t="s">
        <v>19</v>
      </c>
      <c r="U65" s="2">
        <v>2.2560925094925757E-2</v>
      </c>
      <c r="V65" s="14" t="s">
        <v>32</v>
      </c>
      <c r="W65" s="15">
        <v>2</v>
      </c>
      <c r="X65" s="15">
        <v>2</v>
      </c>
      <c r="Y65" s="15">
        <v>1</v>
      </c>
      <c r="Z65" s="15">
        <v>1</v>
      </c>
      <c r="AA65" s="15">
        <v>2</v>
      </c>
      <c r="AB65" s="23">
        <f t="shared" si="2"/>
        <v>0.37356464144298923</v>
      </c>
      <c r="AC65" s="18" t="s">
        <v>20</v>
      </c>
      <c r="AD65" s="2">
        <v>9.9708087810102083E-2</v>
      </c>
      <c r="AE65" s="14" t="s">
        <v>30</v>
      </c>
      <c r="AF65" s="15">
        <v>4</v>
      </c>
      <c r="AG65" s="15">
        <v>1</v>
      </c>
      <c r="AH65" s="15">
        <v>1</v>
      </c>
      <c r="AI65" s="15">
        <v>1</v>
      </c>
      <c r="AJ65" s="15">
        <v>2</v>
      </c>
      <c r="AK65" s="23">
        <f t="shared" si="3"/>
        <v>1.0673825127299523</v>
      </c>
      <c r="AL65" s="19" t="s">
        <v>21</v>
      </c>
      <c r="AM65" s="2">
        <v>0.105449681866384</v>
      </c>
      <c r="AN65" s="14" t="s">
        <v>106</v>
      </c>
      <c r="AO65" s="15">
        <v>2</v>
      </c>
      <c r="AP65" s="15">
        <v>2</v>
      </c>
      <c r="AQ65" s="15">
        <v>1</v>
      </c>
      <c r="AR65" s="15">
        <v>1</v>
      </c>
      <c r="AS65" s="15">
        <v>2</v>
      </c>
      <c r="AT65" s="23">
        <f t="shared" si="4"/>
        <v>0.37356464144298923</v>
      </c>
      <c r="AU65" s="20" t="s">
        <v>22</v>
      </c>
      <c r="AV65" s="61">
        <v>0</v>
      </c>
      <c r="AW65" s="62"/>
      <c r="AX65" s="63"/>
      <c r="AY65" s="63"/>
      <c r="AZ65" s="63"/>
      <c r="BA65" s="63"/>
      <c r="BB65" s="63"/>
      <c r="BC65" s="66">
        <v>0</v>
      </c>
      <c r="BD65" s="21" t="s">
        <v>23</v>
      </c>
      <c r="BE65" s="2">
        <v>2.3031266666666664E-2</v>
      </c>
      <c r="BF65" s="14" t="s">
        <v>7</v>
      </c>
      <c r="BG65" s="15">
        <v>2</v>
      </c>
      <c r="BH65" s="15">
        <v>1</v>
      </c>
      <c r="BI65" s="15">
        <v>1</v>
      </c>
      <c r="BJ65" s="15">
        <v>1</v>
      </c>
      <c r="BK65" s="15">
        <v>3</v>
      </c>
      <c r="BL65" s="23">
        <f t="shared" si="5"/>
        <v>1.0195048044558219</v>
      </c>
      <c r="BM65" s="22" t="s">
        <v>24</v>
      </c>
      <c r="BN65" s="2">
        <v>2.84664634146342E-3</v>
      </c>
      <c r="BO65" s="14" t="s">
        <v>106</v>
      </c>
      <c r="BP65" s="15">
        <v>2</v>
      </c>
      <c r="BQ65" s="15">
        <v>2</v>
      </c>
      <c r="BR65" s="15">
        <v>1</v>
      </c>
      <c r="BS65" s="15">
        <v>1</v>
      </c>
      <c r="BT65" s="15">
        <v>2</v>
      </c>
      <c r="BU65" s="23">
        <f t="shared" si="6"/>
        <v>0.37356464144298923</v>
      </c>
    </row>
    <row r="66" spans="1:73" ht="15">
      <c r="A66" s="12">
        <v>2012</v>
      </c>
      <c r="B66" s="30" t="s">
        <v>25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18</v>
      </c>
      <c r="L66" s="2">
        <v>2.7160942064264868E-2</v>
      </c>
      <c r="M66" s="14" t="s">
        <v>106</v>
      </c>
      <c r="N66" s="15">
        <v>2</v>
      </c>
      <c r="O66" s="15">
        <v>2</v>
      </c>
      <c r="P66" s="15">
        <v>1</v>
      </c>
      <c r="Q66" s="15">
        <v>1</v>
      </c>
      <c r="R66" s="15">
        <v>2</v>
      </c>
      <c r="S66" s="23">
        <f t="shared" si="1"/>
        <v>0.37356464144298923</v>
      </c>
      <c r="T66" s="17" t="s">
        <v>19</v>
      </c>
      <c r="U66" s="2">
        <v>2.2560925094925757E-2</v>
      </c>
      <c r="V66" s="14" t="s">
        <v>32</v>
      </c>
      <c r="W66" s="15">
        <v>2</v>
      </c>
      <c r="X66" s="15">
        <v>2</v>
      </c>
      <c r="Y66" s="15">
        <v>1</v>
      </c>
      <c r="Z66" s="15">
        <v>1</v>
      </c>
      <c r="AA66" s="15">
        <v>2</v>
      </c>
      <c r="AB66" s="23">
        <f t="shared" si="2"/>
        <v>0.37356464144298923</v>
      </c>
      <c r="AC66" s="18" t="s">
        <v>20</v>
      </c>
      <c r="AD66" s="2">
        <v>8.4170439534028613E-2</v>
      </c>
      <c r="AE66" s="14" t="s">
        <v>30</v>
      </c>
      <c r="AF66" s="15">
        <v>4</v>
      </c>
      <c r="AG66" s="15">
        <v>1</v>
      </c>
      <c r="AH66" s="15">
        <v>1</v>
      </c>
      <c r="AI66" s="15">
        <v>1</v>
      </c>
      <c r="AJ66" s="15">
        <v>2</v>
      </c>
      <c r="AK66" s="23">
        <f t="shared" si="3"/>
        <v>1.0673825127299523</v>
      </c>
      <c r="AL66" s="19" t="s">
        <v>21</v>
      </c>
      <c r="AM66" s="2">
        <v>0.105449681866384</v>
      </c>
      <c r="AN66" s="14" t="s">
        <v>106</v>
      </c>
      <c r="AO66" s="15">
        <v>2</v>
      </c>
      <c r="AP66" s="15">
        <v>2</v>
      </c>
      <c r="AQ66" s="15">
        <v>1</v>
      </c>
      <c r="AR66" s="15">
        <v>1</v>
      </c>
      <c r="AS66" s="15">
        <v>2</v>
      </c>
      <c r="AT66" s="23">
        <f t="shared" si="4"/>
        <v>0.37356464144298923</v>
      </c>
      <c r="AU66" s="20" t="s">
        <v>22</v>
      </c>
      <c r="AV66" s="61">
        <v>0</v>
      </c>
      <c r="AW66" s="62"/>
      <c r="AX66" s="63"/>
      <c r="AY66" s="63"/>
      <c r="AZ66" s="63"/>
      <c r="BA66" s="63"/>
      <c r="BB66" s="63"/>
      <c r="BC66" s="66">
        <v>0</v>
      </c>
      <c r="BD66" s="21" t="s">
        <v>23</v>
      </c>
      <c r="BE66" s="2">
        <v>1.8051533333333331E-2</v>
      </c>
      <c r="BF66" s="14" t="s">
        <v>7</v>
      </c>
      <c r="BG66" s="15">
        <v>2</v>
      </c>
      <c r="BH66" s="15">
        <v>1</v>
      </c>
      <c r="BI66" s="15">
        <v>1</v>
      </c>
      <c r="BJ66" s="15">
        <v>1</v>
      </c>
      <c r="BK66" s="15">
        <v>3</v>
      </c>
      <c r="BL66" s="23">
        <f t="shared" si="5"/>
        <v>1.0195048044558219</v>
      </c>
      <c r="BM66" s="22" t="s">
        <v>24</v>
      </c>
      <c r="BN66" s="2">
        <v>2.84664634146342E-3</v>
      </c>
      <c r="BO66" s="14" t="s">
        <v>106</v>
      </c>
      <c r="BP66" s="15">
        <v>2</v>
      </c>
      <c r="BQ66" s="15">
        <v>2</v>
      </c>
      <c r="BR66" s="15">
        <v>1</v>
      </c>
      <c r="BS66" s="15">
        <v>1</v>
      </c>
      <c r="BT66" s="15">
        <v>2</v>
      </c>
      <c r="BU66" s="23">
        <f t="shared" si="6"/>
        <v>0.37356464144298923</v>
      </c>
    </row>
    <row r="67" spans="1:73" ht="15">
      <c r="A67" s="12">
        <v>2013</v>
      </c>
      <c r="B67" s="30" t="s">
        <v>25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18</v>
      </c>
      <c r="L67" s="2">
        <v>2.7160942064264868E-2</v>
      </c>
      <c r="M67" s="14" t="s">
        <v>106</v>
      </c>
      <c r="N67" s="15">
        <v>2</v>
      </c>
      <c r="O67" s="15">
        <v>2</v>
      </c>
      <c r="P67" s="15">
        <v>1</v>
      </c>
      <c r="Q67" s="15">
        <v>1</v>
      </c>
      <c r="R67" s="15">
        <v>2</v>
      </c>
      <c r="S67" s="23">
        <f t="shared" si="1"/>
        <v>0.37356464144298923</v>
      </c>
      <c r="T67" s="17" t="s">
        <v>19</v>
      </c>
      <c r="U67" s="2">
        <v>2.2560925094925757E-2</v>
      </c>
      <c r="V67" s="14" t="s">
        <v>32</v>
      </c>
      <c r="W67" s="15">
        <v>2</v>
      </c>
      <c r="X67" s="15">
        <v>2</v>
      </c>
      <c r="Y67" s="15">
        <v>1</v>
      </c>
      <c r="Z67" s="15">
        <v>1</v>
      </c>
      <c r="AA67" s="15">
        <v>2</v>
      </c>
      <c r="AB67" s="23">
        <f t="shared" si="2"/>
        <v>0.37356464144298923</v>
      </c>
      <c r="AC67" s="18" t="s">
        <v>20</v>
      </c>
      <c r="AD67" s="2">
        <v>6.8632791257955142E-2</v>
      </c>
      <c r="AE67" s="14" t="s">
        <v>30</v>
      </c>
      <c r="AF67" s="15">
        <v>4</v>
      </c>
      <c r="AG67" s="15">
        <v>1</v>
      </c>
      <c r="AH67" s="15">
        <v>1</v>
      </c>
      <c r="AI67" s="15">
        <v>1</v>
      </c>
      <c r="AJ67" s="15">
        <v>2</v>
      </c>
      <c r="AK67" s="23">
        <f t="shared" si="3"/>
        <v>1.0673825127299523</v>
      </c>
      <c r="AL67" s="19" t="s">
        <v>21</v>
      </c>
      <c r="AM67" s="2">
        <v>0.105449681866384</v>
      </c>
      <c r="AN67" s="14" t="s">
        <v>106</v>
      </c>
      <c r="AO67" s="15">
        <v>2</v>
      </c>
      <c r="AP67" s="15">
        <v>2</v>
      </c>
      <c r="AQ67" s="15">
        <v>1</v>
      </c>
      <c r="AR67" s="15">
        <v>1</v>
      </c>
      <c r="AS67" s="15">
        <v>2</v>
      </c>
      <c r="AT67" s="23">
        <f t="shared" si="4"/>
        <v>0.37356464144298923</v>
      </c>
      <c r="AU67" s="20" t="s">
        <v>22</v>
      </c>
      <c r="AV67" s="61">
        <v>0</v>
      </c>
      <c r="AW67" s="62"/>
      <c r="AX67" s="63"/>
      <c r="AY67" s="63"/>
      <c r="AZ67" s="63"/>
      <c r="BA67" s="63"/>
      <c r="BB67" s="63"/>
      <c r="BC67" s="66">
        <v>0</v>
      </c>
      <c r="BD67" s="21" t="s">
        <v>23</v>
      </c>
      <c r="BE67" s="2">
        <v>1.30718E-2</v>
      </c>
      <c r="BF67" s="14" t="s">
        <v>116</v>
      </c>
      <c r="BG67" s="15">
        <v>2</v>
      </c>
      <c r="BH67" s="15">
        <v>1</v>
      </c>
      <c r="BI67" s="15">
        <v>1</v>
      </c>
      <c r="BJ67" s="15">
        <v>1</v>
      </c>
      <c r="BK67" s="15">
        <v>2</v>
      </c>
      <c r="BL67" s="23">
        <f t="shared" si="5"/>
        <v>0.35859414261160716</v>
      </c>
      <c r="BM67" s="22" t="s">
        <v>24</v>
      </c>
      <c r="BN67" s="2">
        <v>2.84664634146342E-3</v>
      </c>
      <c r="BO67" s="14" t="s">
        <v>106</v>
      </c>
      <c r="BP67" s="15">
        <v>2</v>
      </c>
      <c r="BQ67" s="15">
        <v>2</v>
      </c>
      <c r="BR67" s="15">
        <v>1</v>
      </c>
      <c r="BS67" s="15">
        <v>1</v>
      </c>
      <c r="BT67" s="15">
        <v>2</v>
      </c>
      <c r="BU67" s="23">
        <f t="shared" si="6"/>
        <v>0.37356464144298923</v>
      </c>
    </row>
    <row r="68" spans="1:73" ht="15">
      <c r="A68" s="12">
        <v>2014</v>
      </c>
      <c r="B68" s="30" t="s">
        <v>25</v>
      </c>
      <c r="C68" s="34"/>
      <c r="D68" s="14"/>
      <c r="E68" s="15"/>
      <c r="F68" s="15"/>
      <c r="G68" s="15"/>
      <c r="H68" s="15"/>
      <c r="I68" s="15"/>
      <c r="J68" s="23">
        <f t="shared" ref="J68:J73" si="7">SQRT((1.5*EXP(1.105*I68))^2+(1.5*EXP(1.105*(E68-1)))^2+(1.5*EXP(1.105*(F68-1)))^2+(1.5*EXP(1.105*(G68-1)))^2+(1.5*EXP(1.105*(H68-1)))^2)/100*2.45</f>
        <v>4.4081660908397297E-2</v>
      </c>
      <c r="K68" s="13" t="s">
        <v>18</v>
      </c>
      <c r="L68" s="2">
        <v>2.7160942064264868E-2</v>
      </c>
      <c r="M68" s="14" t="s">
        <v>106</v>
      </c>
      <c r="N68" s="15">
        <v>2</v>
      </c>
      <c r="O68" s="15">
        <v>1</v>
      </c>
      <c r="P68" s="15">
        <v>1</v>
      </c>
      <c r="Q68" s="15">
        <v>1</v>
      </c>
      <c r="R68" s="15">
        <v>2</v>
      </c>
      <c r="S68" s="23">
        <f t="shared" si="1"/>
        <v>0.35859414261160716</v>
      </c>
      <c r="T68" s="17" t="s">
        <v>19</v>
      </c>
      <c r="U68" s="2">
        <v>2.2560925094925757E-2</v>
      </c>
      <c r="V68" s="14" t="s">
        <v>32</v>
      </c>
      <c r="W68" s="15">
        <v>2</v>
      </c>
      <c r="X68" s="15">
        <v>1</v>
      </c>
      <c r="Y68" s="15">
        <v>1</v>
      </c>
      <c r="Z68" s="15">
        <v>1</v>
      </c>
      <c r="AA68" s="15">
        <v>2</v>
      </c>
      <c r="AB68" s="23">
        <f t="shared" si="2"/>
        <v>0.35859414261160716</v>
      </c>
      <c r="AC68" s="18" t="s">
        <v>20</v>
      </c>
      <c r="AD68" s="2">
        <v>5.3095142981881671E-2</v>
      </c>
      <c r="AE68" s="14" t="s">
        <v>30</v>
      </c>
      <c r="AF68" s="15">
        <v>2</v>
      </c>
      <c r="AG68" s="15">
        <v>1</v>
      </c>
      <c r="AH68" s="15">
        <v>1</v>
      </c>
      <c r="AI68" s="15">
        <v>1</v>
      </c>
      <c r="AJ68" s="15">
        <v>2</v>
      </c>
      <c r="AK68" s="23">
        <f t="shared" si="3"/>
        <v>0.35859414261160716</v>
      </c>
      <c r="AL68" s="19" t="s">
        <v>21</v>
      </c>
      <c r="AM68" s="2">
        <v>0.10544968186638359</v>
      </c>
      <c r="AN68" s="14" t="s">
        <v>106</v>
      </c>
      <c r="AO68" s="15">
        <v>2</v>
      </c>
      <c r="AP68" s="15">
        <v>1</v>
      </c>
      <c r="AQ68" s="15">
        <v>1</v>
      </c>
      <c r="AR68" s="15">
        <v>1</v>
      </c>
      <c r="AS68" s="15">
        <v>2</v>
      </c>
      <c r="AT68" s="23">
        <f t="shared" si="4"/>
        <v>0.35859414261160716</v>
      </c>
      <c r="AU68" s="20" t="s">
        <v>22</v>
      </c>
      <c r="AV68" s="61">
        <v>0</v>
      </c>
      <c r="AW68" s="62"/>
      <c r="AX68" s="63"/>
      <c r="AY68" s="63"/>
      <c r="AZ68" s="63"/>
      <c r="BA68" s="63"/>
      <c r="BB68" s="63"/>
      <c r="BC68" s="66">
        <v>0</v>
      </c>
      <c r="BD68" s="21" t="s">
        <v>23</v>
      </c>
      <c r="BE68" s="2">
        <v>2.0364023644516883E-2</v>
      </c>
      <c r="BF68" s="14" t="s">
        <v>106</v>
      </c>
      <c r="BG68" s="15">
        <v>2</v>
      </c>
      <c r="BH68" s="15">
        <v>1</v>
      </c>
      <c r="BI68" s="15">
        <v>1</v>
      </c>
      <c r="BJ68" s="15">
        <v>1</v>
      </c>
      <c r="BK68" s="15">
        <v>2</v>
      </c>
      <c r="BL68" s="23">
        <f t="shared" si="5"/>
        <v>0.35859414261160716</v>
      </c>
      <c r="BM68" s="22" t="s">
        <v>24</v>
      </c>
      <c r="BN68" s="2">
        <v>2.8466463414634161E-3</v>
      </c>
      <c r="BO68" s="14" t="s">
        <v>106</v>
      </c>
      <c r="BP68" s="15">
        <v>2</v>
      </c>
      <c r="BQ68" s="15">
        <v>1</v>
      </c>
      <c r="BR68" s="15">
        <v>1</v>
      </c>
      <c r="BS68" s="15">
        <v>1</v>
      </c>
      <c r="BT68" s="15">
        <v>2</v>
      </c>
      <c r="BU68" s="23">
        <f t="shared" si="6"/>
        <v>0.35859414261160716</v>
      </c>
    </row>
    <row r="69" spans="1:73" ht="15">
      <c r="A69" s="12">
        <v>2015</v>
      </c>
      <c r="B69" s="30" t="s">
        <v>25</v>
      </c>
      <c r="C69" s="34"/>
      <c r="D69" s="14"/>
      <c r="E69" s="15"/>
      <c r="F69" s="15"/>
      <c r="G69" s="15"/>
      <c r="H69" s="15"/>
      <c r="I69" s="15"/>
      <c r="J69" s="23">
        <f t="shared" si="7"/>
        <v>4.4081660908397297E-2</v>
      </c>
      <c r="K69" s="13" t="s">
        <v>18</v>
      </c>
      <c r="L69" s="2">
        <v>2.7160942064264868E-2</v>
      </c>
      <c r="M69" s="14" t="s">
        <v>106</v>
      </c>
      <c r="N69" s="15">
        <v>2</v>
      </c>
      <c r="O69" s="15">
        <v>2</v>
      </c>
      <c r="P69" s="15">
        <v>1</v>
      </c>
      <c r="Q69" s="15">
        <v>1</v>
      </c>
      <c r="R69" s="15">
        <v>2</v>
      </c>
      <c r="S69" s="23">
        <f t="shared" si="1"/>
        <v>0.37356464144298923</v>
      </c>
      <c r="T69" s="17" t="s">
        <v>19</v>
      </c>
      <c r="U69" s="2">
        <v>2.8293939393939396E-2</v>
      </c>
      <c r="V69" s="14" t="s">
        <v>108</v>
      </c>
      <c r="W69" s="15">
        <v>2</v>
      </c>
      <c r="X69" s="15">
        <v>1</v>
      </c>
      <c r="Y69" s="15">
        <v>1</v>
      </c>
      <c r="Z69" s="15">
        <v>1</v>
      </c>
      <c r="AA69" s="15">
        <v>2</v>
      </c>
      <c r="AB69" s="23">
        <f t="shared" si="2"/>
        <v>0.35859414261160716</v>
      </c>
      <c r="AC69" s="18" t="s">
        <v>20</v>
      </c>
      <c r="AD69" s="2">
        <v>3.5013749999999996E-2</v>
      </c>
      <c r="AE69" s="14" t="s">
        <v>108</v>
      </c>
      <c r="AF69" s="15">
        <v>2</v>
      </c>
      <c r="AG69" s="15">
        <v>1</v>
      </c>
      <c r="AH69" s="15">
        <v>1</v>
      </c>
      <c r="AI69" s="15">
        <v>1</v>
      </c>
      <c r="AJ69" s="15">
        <v>2</v>
      </c>
      <c r="AK69" s="23">
        <f t="shared" si="3"/>
        <v>0.35859414261160716</v>
      </c>
      <c r="AL69" s="19" t="s">
        <v>21</v>
      </c>
      <c r="AM69" s="2">
        <v>0.11204399999999999</v>
      </c>
      <c r="AN69" s="14" t="s">
        <v>108</v>
      </c>
      <c r="AO69" s="15">
        <v>2</v>
      </c>
      <c r="AP69" s="15">
        <v>1</v>
      </c>
      <c r="AQ69" s="15">
        <v>1</v>
      </c>
      <c r="AR69" s="15">
        <v>1</v>
      </c>
      <c r="AS69" s="15">
        <v>2</v>
      </c>
      <c r="AT69" s="23">
        <f t="shared" si="4"/>
        <v>0.35859414261160716</v>
      </c>
      <c r="AU69" s="20" t="s">
        <v>22</v>
      </c>
      <c r="AV69" s="61">
        <v>0</v>
      </c>
      <c r="AW69" s="62"/>
      <c r="AX69" s="63"/>
      <c r="AY69" s="63"/>
      <c r="AZ69" s="63"/>
      <c r="BA69" s="63"/>
      <c r="BB69" s="63"/>
      <c r="BC69" s="66">
        <v>0</v>
      </c>
      <c r="BD69" s="21" t="s">
        <v>23</v>
      </c>
      <c r="BE69" s="2">
        <v>6.5359E-2</v>
      </c>
      <c r="BF69" s="14" t="s">
        <v>108</v>
      </c>
      <c r="BG69" s="15">
        <v>2</v>
      </c>
      <c r="BH69" s="15">
        <v>1</v>
      </c>
      <c r="BI69" s="15">
        <v>1</v>
      </c>
      <c r="BJ69" s="15">
        <v>1</v>
      </c>
      <c r="BK69" s="15">
        <v>2</v>
      </c>
      <c r="BL69" s="23">
        <f t="shared" si="5"/>
        <v>0.35859414261160716</v>
      </c>
      <c r="BM69" s="22" t="s">
        <v>24</v>
      </c>
      <c r="BN69" s="2">
        <v>2.84664634146342E-3</v>
      </c>
      <c r="BO69" s="14" t="s">
        <v>106</v>
      </c>
      <c r="BP69" s="15">
        <v>2</v>
      </c>
      <c r="BQ69" s="15">
        <v>2</v>
      </c>
      <c r="BR69" s="15">
        <v>1</v>
      </c>
      <c r="BS69" s="15">
        <v>1</v>
      </c>
      <c r="BT69" s="15">
        <v>2</v>
      </c>
      <c r="BU69" s="23">
        <f t="shared" si="6"/>
        <v>0.37356464144298923</v>
      </c>
    </row>
    <row r="70" spans="1:73" ht="15">
      <c r="A70" s="12">
        <v>2016</v>
      </c>
      <c r="B70" s="30" t="s">
        <v>25</v>
      </c>
      <c r="C70" s="34"/>
      <c r="D70" s="14"/>
      <c r="E70" s="15"/>
      <c r="F70" s="15"/>
      <c r="G70" s="15"/>
      <c r="H70" s="15"/>
      <c r="I70" s="15"/>
      <c r="J70" s="23">
        <f t="shared" si="7"/>
        <v>4.4081660908397297E-2</v>
      </c>
      <c r="K70" s="13" t="s">
        <v>18</v>
      </c>
      <c r="L70" s="2">
        <v>2.7160942064264868E-2</v>
      </c>
      <c r="M70" s="14" t="s">
        <v>106</v>
      </c>
      <c r="N70" s="15">
        <v>2</v>
      </c>
      <c r="O70" s="15">
        <v>2</v>
      </c>
      <c r="P70" s="15">
        <v>1</v>
      </c>
      <c r="Q70" s="15">
        <v>1</v>
      </c>
      <c r="R70" s="15">
        <v>2</v>
      </c>
      <c r="S70" s="23">
        <f t="shared" ref="S70:S76" si="8">SQRT((1.5*EXP(1.105*R70))^2+(1.5*EXP(1.105*(N70-1)))^2+(1.5*EXP(1.105*(O70-1)))^2+(1.5*EXP(1.105*(P70-1)))^2+(1.5*EXP(1.105*(Q70-1)))^2)/100*2.45</f>
        <v>0.37356464144298923</v>
      </c>
      <c r="T70" s="17" t="s">
        <v>19</v>
      </c>
      <c r="U70" s="2">
        <v>2.8293939393939396E-2</v>
      </c>
      <c r="V70" s="14" t="s">
        <v>108</v>
      </c>
      <c r="W70" s="15">
        <v>2</v>
      </c>
      <c r="X70" s="15">
        <v>2</v>
      </c>
      <c r="Y70" s="15">
        <v>1</v>
      </c>
      <c r="Z70" s="15">
        <v>1</v>
      </c>
      <c r="AA70" s="15">
        <v>2</v>
      </c>
      <c r="AB70" s="23">
        <f t="shared" ref="AB70:AB76" si="9">SQRT((1.5*EXP(1.105*AA70))^2+(1.5*EXP(1.105*(W70-1)))^2+(1.5*EXP(1.105*(X70-1)))^2+(1.5*EXP(1.105*(Y70-1)))^2+(1.5*EXP(1.105*(Z70-1)))^2)/100*2.45</f>
        <v>0.37356464144298923</v>
      </c>
      <c r="AC70" s="18" t="s">
        <v>20</v>
      </c>
      <c r="AD70" s="2">
        <v>3.5013749999999996E-2</v>
      </c>
      <c r="AE70" s="14" t="s">
        <v>108</v>
      </c>
      <c r="AF70" s="15">
        <v>2</v>
      </c>
      <c r="AG70" s="15">
        <v>2</v>
      </c>
      <c r="AH70" s="15">
        <v>1</v>
      </c>
      <c r="AI70" s="15">
        <v>1</v>
      </c>
      <c r="AJ70" s="15">
        <v>2</v>
      </c>
      <c r="AK70" s="23">
        <f t="shared" ref="AK70:AK76" si="10">SQRT((1.5*EXP(1.105*AJ70))^2+(1.5*EXP(1.105*(AF70-1)))^2+(1.5*EXP(1.105*(AG70-1)))^2+(1.5*EXP(1.105*(AH70-1)))^2+(1.5*EXP(1.105*(AI70-1)))^2)/100*2.45</f>
        <v>0.37356464144298923</v>
      </c>
      <c r="AL70" s="19" t="s">
        <v>21</v>
      </c>
      <c r="AM70" s="2">
        <v>0.11204399999999999</v>
      </c>
      <c r="AN70" s="14" t="s">
        <v>108</v>
      </c>
      <c r="AO70" s="15">
        <v>2</v>
      </c>
      <c r="AP70" s="15">
        <v>2</v>
      </c>
      <c r="AQ70" s="15">
        <v>1</v>
      </c>
      <c r="AR70" s="15">
        <v>1</v>
      </c>
      <c r="AS70" s="15">
        <v>2</v>
      </c>
      <c r="AT70" s="23">
        <f t="shared" ref="AT70:AT76" si="11">SQRT((1.5*EXP(1.105*AS70))^2+(1.5*EXP(1.105*(AO70-1)))^2+(1.5*EXP(1.105*(AP70-1)))^2+(1.5*EXP(1.105*(AQ70-1)))^2+(1.5*EXP(1.105*(AR70-1)))^2)/100*2.45</f>
        <v>0.37356464144298923</v>
      </c>
      <c r="AU70" s="20" t="s">
        <v>22</v>
      </c>
      <c r="AV70" s="61">
        <v>0</v>
      </c>
      <c r="AW70" s="62"/>
      <c r="AX70" s="63"/>
      <c r="AY70" s="63"/>
      <c r="AZ70" s="63"/>
      <c r="BA70" s="63"/>
      <c r="BB70" s="63"/>
      <c r="BC70" s="66">
        <v>0</v>
      </c>
      <c r="BD70" s="21" t="s">
        <v>23</v>
      </c>
      <c r="BE70" s="2">
        <v>6.5359E-2</v>
      </c>
      <c r="BF70" s="14" t="s">
        <v>108</v>
      </c>
      <c r="BG70" s="15">
        <v>2</v>
      </c>
      <c r="BH70" s="15">
        <v>2</v>
      </c>
      <c r="BI70" s="15">
        <v>1</v>
      </c>
      <c r="BJ70" s="15">
        <v>1</v>
      </c>
      <c r="BK70" s="15">
        <v>2</v>
      </c>
      <c r="BL70" s="23">
        <f t="shared" ref="BL70:BL76" si="12">SQRT((1.5*EXP(1.105*BK70))^2+(1.5*EXP(1.105*(BG70-1)))^2+(1.5*EXP(1.105*(BH70-1)))^2+(1.5*EXP(1.105*(BI70-1)))^2+(1.5*EXP(1.105*(BJ70-1)))^2)/100*2.45</f>
        <v>0.37356464144298923</v>
      </c>
      <c r="BM70" s="22" t="s">
        <v>24</v>
      </c>
      <c r="BN70" s="2">
        <v>2.84664634146342E-3</v>
      </c>
      <c r="BO70" s="14" t="s">
        <v>106</v>
      </c>
      <c r="BP70" s="15">
        <v>2</v>
      </c>
      <c r="BQ70" s="15">
        <v>2</v>
      </c>
      <c r="BR70" s="15">
        <v>1</v>
      </c>
      <c r="BS70" s="15">
        <v>1</v>
      </c>
      <c r="BT70" s="15">
        <v>2</v>
      </c>
      <c r="BU70" s="23">
        <f t="shared" ref="BU70:BU76" si="13">SQRT((1.5*EXP(1.105*BT70))^2+(1.5*EXP(1.105*(BP70-1)))^2+(1.5*EXP(1.105*(BQ70-1)))^2+(1.5*EXP(1.105*(BR70-1)))^2+(1.5*EXP(1.105*(BS70-1)))^2)/100*2.45</f>
        <v>0.37356464144298923</v>
      </c>
    </row>
    <row r="71" spans="1:73" ht="15">
      <c r="A71" s="12">
        <v>2017</v>
      </c>
      <c r="B71" s="30" t="s">
        <v>25</v>
      </c>
      <c r="C71" s="34"/>
      <c r="D71" s="14"/>
      <c r="E71" s="15"/>
      <c r="F71" s="15"/>
      <c r="G71" s="15"/>
      <c r="H71" s="15"/>
      <c r="I71" s="15"/>
      <c r="J71" s="23">
        <f t="shared" ref="J71:J72" si="14">SQRT((1.5*EXP(1.105*I71))^2+(1.5*EXP(1.105*(E71-1)))^2+(1.5*EXP(1.105*(F71-1)))^2+(1.5*EXP(1.105*(G71-1)))^2+(1.5*EXP(1.105*(H71-1)))^2)/100*2.45</f>
        <v>4.4081660908397297E-2</v>
      </c>
      <c r="K71" s="13" t="s">
        <v>18</v>
      </c>
      <c r="L71" s="2">
        <v>2.7160942064264868E-2</v>
      </c>
      <c r="M71" s="14" t="s">
        <v>106</v>
      </c>
      <c r="N71" s="15">
        <v>2</v>
      </c>
      <c r="O71" s="15">
        <v>2</v>
      </c>
      <c r="P71" s="15">
        <v>1</v>
      </c>
      <c r="Q71" s="15">
        <v>1</v>
      </c>
      <c r="R71" s="15">
        <v>2</v>
      </c>
      <c r="S71" s="23">
        <f t="shared" si="8"/>
        <v>0.37356464144298923</v>
      </c>
      <c r="T71" s="17" t="s">
        <v>19</v>
      </c>
      <c r="U71" s="2">
        <v>2.8293939393939396E-2</v>
      </c>
      <c r="V71" s="14" t="s">
        <v>108</v>
      </c>
      <c r="W71" s="15">
        <v>2</v>
      </c>
      <c r="X71" s="15">
        <v>2</v>
      </c>
      <c r="Y71" s="15">
        <v>1</v>
      </c>
      <c r="Z71" s="15">
        <v>1</v>
      </c>
      <c r="AA71" s="15">
        <v>2</v>
      </c>
      <c r="AB71" s="23">
        <f t="shared" si="9"/>
        <v>0.37356464144298923</v>
      </c>
      <c r="AC71" s="18" t="s">
        <v>20</v>
      </c>
      <c r="AD71" s="2">
        <v>3.5013749999999996E-2</v>
      </c>
      <c r="AE71" s="14" t="s">
        <v>108</v>
      </c>
      <c r="AF71" s="15">
        <v>2</v>
      </c>
      <c r="AG71" s="15">
        <v>2</v>
      </c>
      <c r="AH71" s="15">
        <v>1</v>
      </c>
      <c r="AI71" s="15">
        <v>1</v>
      </c>
      <c r="AJ71" s="15">
        <v>2</v>
      </c>
      <c r="AK71" s="23">
        <f t="shared" si="10"/>
        <v>0.37356464144298923</v>
      </c>
      <c r="AL71" s="19" t="s">
        <v>21</v>
      </c>
      <c r="AM71" s="2">
        <v>0.11204399999999999</v>
      </c>
      <c r="AN71" s="14" t="s">
        <v>108</v>
      </c>
      <c r="AO71" s="15">
        <v>2</v>
      </c>
      <c r="AP71" s="15">
        <v>2</v>
      </c>
      <c r="AQ71" s="15">
        <v>1</v>
      </c>
      <c r="AR71" s="15">
        <v>1</v>
      </c>
      <c r="AS71" s="15">
        <v>2</v>
      </c>
      <c r="AT71" s="23">
        <f t="shared" si="11"/>
        <v>0.37356464144298923</v>
      </c>
      <c r="AU71" s="20" t="s">
        <v>22</v>
      </c>
      <c r="AV71" s="61">
        <v>0</v>
      </c>
      <c r="AW71" s="62"/>
      <c r="AX71" s="63"/>
      <c r="AY71" s="63"/>
      <c r="AZ71" s="63"/>
      <c r="BA71" s="63"/>
      <c r="BB71" s="63"/>
      <c r="BC71" s="66">
        <v>0</v>
      </c>
      <c r="BD71" s="21" t="s">
        <v>23</v>
      </c>
      <c r="BE71" s="2">
        <v>6.5359E-2</v>
      </c>
      <c r="BF71" s="14" t="s">
        <v>108</v>
      </c>
      <c r="BG71" s="15">
        <v>2</v>
      </c>
      <c r="BH71" s="15">
        <v>2</v>
      </c>
      <c r="BI71" s="15">
        <v>1</v>
      </c>
      <c r="BJ71" s="15">
        <v>1</v>
      </c>
      <c r="BK71" s="15">
        <v>2</v>
      </c>
      <c r="BL71" s="23">
        <f t="shared" si="12"/>
        <v>0.37356464144298923</v>
      </c>
      <c r="BM71" s="22" t="s">
        <v>24</v>
      </c>
      <c r="BN71" s="2">
        <v>2.84664634146343E-3</v>
      </c>
      <c r="BO71" s="14" t="s">
        <v>106</v>
      </c>
      <c r="BP71" s="15">
        <v>2</v>
      </c>
      <c r="BQ71" s="15">
        <v>2</v>
      </c>
      <c r="BR71" s="15">
        <v>1</v>
      </c>
      <c r="BS71" s="15">
        <v>1</v>
      </c>
      <c r="BT71" s="15">
        <v>2</v>
      </c>
      <c r="BU71" s="23">
        <f t="shared" si="13"/>
        <v>0.37356464144298923</v>
      </c>
    </row>
    <row r="72" spans="1:73" ht="15">
      <c r="A72" s="12">
        <v>2018</v>
      </c>
      <c r="B72" s="30" t="s">
        <v>25</v>
      </c>
      <c r="C72" s="34"/>
      <c r="D72" s="14"/>
      <c r="E72" s="15"/>
      <c r="F72" s="15"/>
      <c r="G72" s="15"/>
      <c r="H72" s="15"/>
      <c r="I72" s="15"/>
      <c r="J72" s="23">
        <f t="shared" si="14"/>
        <v>4.4081660908397297E-2</v>
      </c>
      <c r="K72" s="13" t="s">
        <v>18</v>
      </c>
      <c r="L72" s="2">
        <v>2.7160942064264868E-2</v>
      </c>
      <c r="M72" s="14" t="s">
        <v>106</v>
      </c>
      <c r="N72" s="15">
        <v>2</v>
      </c>
      <c r="O72" s="15">
        <v>2</v>
      </c>
      <c r="P72" s="15">
        <v>1</v>
      </c>
      <c r="Q72" s="15">
        <v>1</v>
      </c>
      <c r="R72" s="15">
        <v>2</v>
      </c>
      <c r="S72" s="23">
        <f t="shared" si="8"/>
        <v>0.37356464144298923</v>
      </c>
      <c r="T72" s="17" t="s">
        <v>19</v>
      </c>
      <c r="U72" s="2">
        <v>2.8293939393939396E-2</v>
      </c>
      <c r="V72" s="14" t="s">
        <v>108</v>
      </c>
      <c r="W72" s="15">
        <v>2</v>
      </c>
      <c r="X72" s="15">
        <v>2</v>
      </c>
      <c r="Y72" s="15">
        <v>1</v>
      </c>
      <c r="Z72" s="15">
        <v>1</v>
      </c>
      <c r="AA72" s="15">
        <v>2</v>
      </c>
      <c r="AB72" s="23">
        <f t="shared" si="9"/>
        <v>0.37356464144298923</v>
      </c>
      <c r="AC72" s="18" t="s">
        <v>20</v>
      </c>
      <c r="AD72" s="2">
        <v>3.5013749999999996E-2</v>
      </c>
      <c r="AE72" s="14" t="s">
        <v>108</v>
      </c>
      <c r="AF72" s="15">
        <v>2</v>
      </c>
      <c r="AG72" s="15">
        <v>2</v>
      </c>
      <c r="AH72" s="15">
        <v>1</v>
      </c>
      <c r="AI72" s="15">
        <v>1</v>
      </c>
      <c r="AJ72" s="15">
        <v>2</v>
      </c>
      <c r="AK72" s="23">
        <f t="shared" si="10"/>
        <v>0.37356464144298923</v>
      </c>
      <c r="AL72" s="19" t="s">
        <v>21</v>
      </c>
      <c r="AM72" s="2">
        <v>0.11204399999999999</v>
      </c>
      <c r="AN72" s="14" t="s">
        <v>108</v>
      </c>
      <c r="AO72" s="15">
        <v>2</v>
      </c>
      <c r="AP72" s="15">
        <v>2</v>
      </c>
      <c r="AQ72" s="15">
        <v>1</v>
      </c>
      <c r="AR72" s="15">
        <v>1</v>
      </c>
      <c r="AS72" s="15">
        <v>2</v>
      </c>
      <c r="AT72" s="23">
        <f t="shared" si="11"/>
        <v>0.37356464144298923</v>
      </c>
      <c r="AU72" s="20" t="s">
        <v>22</v>
      </c>
      <c r="AV72" s="61">
        <v>0</v>
      </c>
      <c r="AW72" s="62"/>
      <c r="AX72" s="63"/>
      <c r="AY72" s="63"/>
      <c r="AZ72" s="63"/>
      <c r="BA72" s="63"/>
      <c r="BB72" s="63"/>
      <c r="BC72" s="66">
        <v>0</v>
      </c>
      <c r="BD72" s="21" t="s">
        <v>23</v>
      </c>
      <c r="BE72" s="2">
        <v>6.5359E-2</v>
      </c>
      <c r="BF72" s="14" t="s">
        <v>108</v>
      </c>
      <c r="BG72" s="15">
        <v>2</v>
      </c>
      <c r="BH72" s="15">
        <v>2</v>
      </c>
      <c r="BI72" s="15">
        <v>1</v>
      </c>
      <c r="BJ72" s="15">
        <v>1</v>
      </c>
      <c r="BK72" s="15">
        <v>2</v>
      </c>
      <c r="BL72" s="23">
        <f t="shared" si="12"/>
        <v>0.37356464144298923</v>
      </c>
      <c r="BM72" s="22" t="s">
        <v>24</v>
      </c>
      <c r="BN72" s="2">
        <v>2.84664634146343E-3</v>
      </c>
      <c r="BO72" s="14" t="s">
        <v>106</v>
      </c>
      <c r="BP72" s="15">
        <v>2</v>
      </c>
      <c r="BQ72" s="15">
        <v>2</v>
      </c>
      <c r="BR72" s="15">
        <v>1</v>
      </c>
      <c r="BS72" s="15">
        <v>1</v>
      </c>
      <c r="BT72" s="15">
        <v>2</v>
      </c>
      <c r="BU72" s="23">
        <f t="shared" si="13"/>
        <v>0.37356464144298923</v>
      </c>
    </row>
    <row r="73" spans="1:73" ht="18.75" customHeight="1">
      <c r="A73" s="12">
        <v>2019</v>
      </c>
      <c r="B73" s="30" t="s">
        <v>25</v>
      </c>
      <c r="C73" s="34"/>
      <c r="D73" s="14"/>
      <c r="E73" s="15"/>
      <c r="F73" s="15"/>
      <c r="G73" s="15"/>
      <c r="H73" s="15"/>
      <c r="I73" s="15"/>
      <c r="J73" s="23">
        <f t="shared" si="7"/>
        <v>4.4081660908397297E-2</v>
      </c>
      <c r="K73" s="13" t="s">
        <v>18</v>
      </c>
      <c r="L73" s="2">
        <v>2.7160942064264868E-2</v>
      </c>
      <c r="M73" s="14" t="s">
        <v>106</v>
      </c>
      <c r="N73" s="15">
        <v>2</v>
      </c>
      <c r="O73" s="15">
        <v>2</v>
      </c>
      <c r="P73" s="15">
        <v>1</v>
      </c>
      <c r="Q73" s="15">
        <v>1</v>
      </c>
      <c r="R73" s="15">
        <v>2</v>
      </c>
      <c r="S73" s="23">
        <f t="shared" si="8"/>
        <v>0.37356464144298923</v>
      </c>
      <c r="T73" s="17" t="s">
        <v>19</v>
      </c>
      <c r="U73" s="2">
        <v>2.8293939393939396E-2</v>
      </c>
      <c r="V73" s="14" t="s">
        <v>108</v>
      </c>
      <c r="W73" s="15">
        <v>2</v>
      </c>
      <c r="X73" s="15">
        <v>2</v>
      </c>
      <c r="Y73" s="15">
        <v>1</v>
      </c>
      <c r="Z73" s="15">
        <v>1</v>
      </c>
      <c r="AA73" s="15">
        <v>2</v>
      </c>
      <c r="AB73" s="23">
        <f t="shared" si="9"/>
        <v>0.37356464144298923</v>
      </c>
      <c r="AC73" s="18" t="s">
        <v>20</v>
      </c>
      <c r="AD73" s="2">
        <v>3.5013749999999996E-2</v>
      </c>
      <c r="AE73" s="14" t="s">
        <v>108</v>
      </c>
      <c r="AF73" s="15">
        <v>2</v>
      </c>
      <c r="AG73" s="15">
        <v>2</v>
      </c>
      <c r="AH73" s="15">
        <v>1</v>
      </c>
      <c r="AI73" s="15">
        <v>1</v>
      </c>
      <c r="AJ73" s="15">
        <v>2</v>
      </c>
      <c r="AK73" s="23">
        <f t="shared" si="10"/>
        <v>0.37356464144298923</v>
      </c>
      <c r="AL73" s="19" t="s">
        <v>21</v>
      </c>
      <c r="AM73" s="2">
        <v>0.11204399999999999</v>
      </c>
      <c r="AN73" s="14" t="s">
        <v>108</v>
      </c>
      <c r="AO73" s="15">
        <v>2</v>
      </c>
      <c r="AP73" s="15">
        <v>2</v>
      </c>
      <c r="AQ73" s="15">
        <v>1</v>
      </c>
      <c r="AR73" s="15">
        <v>1</v>
      </c>
      <c r="AS73" s="15">
        <v>2</v>
      </c>
      <c r="AT73" s="23">
        <f t="shared" si="11"/>
        <v>0.37356464144298923</v>
      </c>
      <c r="AU73" s="20" t="s">
        <v>22</v>
      </c>
      <c r="AV73" s="61">
        <v>0</v>
      </c>
      <c r="AW73" s="62"/>
      <c r="AX73" s="63"/>
      <c r="AY73" s="63"/>
      <c r="AZ73" s="63"/>
      <c r="BA73" s="63"/>
      <c r="BB73" s="63"/>
      <c r="BC73" s="66">
        <v>0</v>
      </c>
      <c r="BD73" s="21" t="s">
        <v>23</v>
      </c>
      <c r="BE73" s="2">
        <v>6.5359E-2</v>
      </c>
      <c r="BF73" s="14" t="s">
        <v>108</v>
      </c>
      <c r="BG73" s="15">
        <v>2</v>
      </c>
      <c r="BH73" s="15">
        <v>2</v>
      </c>
      <c r="BI73" s="15">
        <v>1</v>
      </c>
      <c r="BJ73" s="15">
        <v>1</v>
      </c>
      <c r="BK73" s="15">
        <v>2</v>
      </c>
      <c r="BL73" s="23">
        <f t="shared" si="12"/>
        <v>0.37356464144298923</v>
      </c>
      <c r="BM73" s="22" t="s">
        <v>24</v>
      </c>
      <c r="BN73" s="2">
        <v>2.84664634146343E-3</v>
      </c>
      <c r="BO73" s="14" t="s">
        <v>106</v>
      </c>
      <c r="BP73" s="15">
        <v>2</v>
      </c>
      <c r="BQ73" s="15">
        <v>2</v>
      </c>
      <c r="BR73" s="15">
        <v>1</v>
      </c>
      <c r="BS73" s="15">
        <v>1</v>
      </c>
      <c r="BT73" s="15">
        <v>2</v>
      </c>
      <c r="BU73" s="23">
        <f t="shared" si="13"/>
        <v>0.37356464144298923</v>
      </c>
    </row>
    <row r="74" spans="1:73" ht="18.75" customHeight="1">
      <c r="A74" s="12">
        <v>2020</v>
      </c>
      <c r="B74" s="30" t="s">
        <v>25</v>
      </c>
      <c r="C74" s="34"/>
      <c r="D74" s="14"/>
      <c r="E74" s="15"/>
      <c r="F74" s="15"/>
      <c r="G74" s="15"/>
      <c r="H74" s="15"/>
      <c r="I74" s="15"/>
      <c r="J74" s="23">
        <f t="shared" ref="J74" si="15">SQRT((1.5*EXP(1.105*I74))^2+(1.5*EXP(1.105*(E74-1)))^2+(1.5*EXP(1.105*(F74-1)))^2+(1.5*EXP(1.105*(G74-1)))^2+(1.5*EXP(1.105*(H74-1)))^2)/100*2.45</f>
        <v>4.4081660908397297E-2</v>
      </c>
      <c r="K74" s="13" t="s">
        <v>18</v>
      </c>
      <c r="L74" s="2">
        <v>2.7160942064264868E-2</v>
      </c>
      <c r="M74" s="14" t="s">
        <v>106</v>
      </c>
      <c r="N74" s="15">
        <v>2</v>
      </c>
      <c r="O74" s="15">
        <v>2</v>
      </c>
      <c r="P74" s="15">
        <v>1</v>
      </c>
      <c r="Q74" s="15">
        <v>1</v>
      </c>
      <c r="R74" s="15">
        <v>2</v>
      </c>
      <c r="S74" s="23">
        <f t="shared" si="8"/>
        <v>0.37356464144298923</v>
      </c>
      <c r="T74" s="17" t="s">
        <v>19</v>
      </c>
      <c r="U74" s="2">
        <v>2.8293939393939396E-2</v>
      </c>
      <c r="V74" s="14" t="s">
        <v>108</v>
      </c>
      <c r="W74" s="15">
        <v>2</v>
      </c>
      <c r="X74" s="15">
        <v>2</v>
      </c>
      <c r="Y74" s="15">
        <v>1</v>
      </c>
      <c r="Z74" s="15">
        <v>1</v>
      </c>
      <c r="AA74" s="15">
        <v>2</v>
      </c>
      <c r="AB74" s="23">
        <f t="shared" si="9"/>
        <v>0.37356464144298923</v>
      </c>
      <c r="AC74" s="18" t="s">
        <v>20</v>
      </c>
      <c r="AD74" s="2">
        <v>3.5013749999999996E-2</v>
      </c>
      <c r="AE74" s="14" t="s">
        <v>108</v>
      </c>
      <c r="AF74" s="15">
        <v>2</v>
      </c>
      <c r="AG74" s="15">
        <v>2</v>
      </c>
      <c r="AH74" s="15">
        <v>1</v>
      </c>
      <c r="AI74" s="15">
        <v>1</v>
      </c>
      <c r="AJ74" s="15">
        <v>2</v>
      </c>
      <c r="AK74" s="23">
        <f t="shared" si="10"/>
        <v>0.37356464144298923</v>
      </c>
      <c r="AL74" s="19" t="s">
        <v>21</v>
      </c>
      <c r="AM74" s="2">
        <v>0.11204399999999999</v>
      </c>
      <c r="AN74" s="14" t="s">
        <v>108</v>
      </c>
      <c r="AO74" s="15">
        <v>2</v>
      </c>
      <c r="AP74" s="15">
        <v>2</v>
      </c>
      <c r="AQ74" s="15">
        <v>1</v>
      </c>
      <c r="AR74" s="15">
        <v>1</v>
      </c>
      <c r="AS74" s="15">
        <v>2</v>
      </c>
      <c r="AT74" s="23">
        <f t="shared" si="11"/>
        <v>0.37356464144298923</v>
      </c>
      <c r="AU74" s="20" t="s">
        <v>22</v>
      </c>
      <c r="AV74" s="61">
        <v>0</v>
      </c>
      <c r="AW74" s="62"/>
      <c r="AX74" s="63"/>
      <c r="AY74" s="63"/>
      <c r="AZ74" s="63"/>
      <c r="BA74" s="63"/>
      <c r="BB74" s="63"/>
      <c r="BC74" s="66">
        <v>0</v>
      </c>
      <c r="BD74" s="21" t="s">
        <v>23</v>
      </c>
      <c r="BE74" s="2">
        <v>6.5359E-2</v>
      </c>
      <c r="BF74" s="14" t="s">
        <v>108</v>
      </c>
      <c r="BG74" s="15">
        <v>2</v>
      </c>
      <c r="BH74" s="15">
        <v>2</v>
      </c>
      <c r="BI74" s="15">
        <v>1</v>
      </c>
      <c r="BJ74" s="15">
        <v>1</v>
      </c>
      <c r="BK74" s="15">
        <v>2</v>
      </c>
      <c r="BL74" s="23">
        <f t="shared" si="12"/>
        <v>0.37356464144298923</v>
      </c>
      <c r="BM74" s="22" t="s">
        <v>24</v>
      </c>
      <c r="BN74" s="2">
        <v>2.84664634146343E-3</v>
      </c>
      <c r="BO74" s="14" t="s">
        <v>106</v>
      </c>
      <c r="BP74" s="15">
        <v>2</v>
      </c>
      <c r="BQ74" s="15">
        <v>2</v>
      </c>
      <c r="BR74" s="15">
        <v>1</v>
      </c>
      <c r="BS74" s="15">
        <v>1</v>
      </c>
      <c r="BT74" s="15">
        <v>2</v>
      </c>
      <c r="BU74" s="23">
        <f t="shared" si="13"/>
        <v>0.37356464144298923</v>
      </c>
    </row>
    <row r="75" spans="1:73" ht="18.75" customHeight="1">
      <c r="A75" s="12">
        <v>2021</v>
      </c>
      <c r="B75" s="30" t="s">
        <v>25</v>
      </c>
      <c r="C75" s="34"/>
      <c r="D75" s="14"/>
      <c r="E75" s="15"/>
      <c r="F75" s="15"/>
      <c r="G75" s="15"/>
      <c r="H75" s="15"/>
      <c r="I75" s="15"/>
      <c r="J75" s="23">
        <f t="shared" ref="J75:J76" si="16">SQRT((1.5*EXP(1.105*I75))^2+(1.5*EXP(1.105*(E75-1)))^2+(1.5*EXP(1.105*(F75-1)))^2+(1.5*EXP(1.105*(G75-1)))^2+(1.5*EXP(1.105*(H75-1)))^2)/100*2.45</f>
        <v>4.4081660908397297E-2</v>
      </c>
      <c r="K75" s="13" t="s">
        <v>18</v>
      </c>
      <c r="L75" s="2">
        <v>2.7160942064264868E-2</v>
      </c>
      <c r="M75" s="14" t="s">
        <v>106</v>
      </c>
      <c r="N75" s="15">
        <v>2</v>
      </c>
      <c r="O75" s="15">
        <v>2</v>
      </c>
      <c r="P75" s="15">
        <v>1</v>
      </c>
      <c r="Q75" s="15">
        <v>1</v>
      </c>
      <c r="R75" s="15">
        <v>2</v>
      </c>
      <c r="S75" s="23">
        <f t="shared" si="8"/>
        <v>0.37356464144298923</v>
      </c>
      <c r="T75" s="17" t="s">
        <v>19</v>
      </c>
      <c r="U75" s="2">
        <v>2.8293939393939396E-2</v>
      </c>
      <c r="V75" s="14" t="s">
        <v>108</v>
      </c>
      <c r="W75" s="15">
        <v>2</v>
      </c>
      <c r="X75" s="15">
        <v>2</v>
      </c>
      <c r="Y75" s="15">
        <v>1</v>
      </c>
      <c r="Z75" s="15">
        <v>1</v>
      </c>
      <c r="AA75" s="15">
        <v>2</v>
      </c>
      <c r="AB75" s="23">
        <f t="shared" si="9"/>
        <v>0.37356464144298923</v>
      </c>
      <c r="AC75" s="18" t="s">
        <v>20</v>
      </c>
      <c r="AD75" s="2">
        <v>3.5013749999999996E-2</v>
      </c>
      <c r="AE75" s="14" t="s">
        <v>108</v>
      </c>
      <c r="AF75" s="15">
        <v>2</v>
      </c>
      <c r="AG75" s="15">
        <v>2</v>
      </c>
      <c r="AH75" s="15">
        <v>1</v>
      </c>
      <c r="AI75" s="15">
        <v>1</v>
      </c>
      <c r="AJ75" s="15">
        <v>2</v>
      </c>
      <c r="AK75" s="23">
        <f t="shared" si="10"/>
        <v>0.37356464144298923</v>
      </c>
      <c r="AL75" s="19" t="s">
        <v>21</v>
      </c>
      <c r="AM75" s="2">
        <v>0.11204399999999999</v>
      </c>
      <c r="AN75" s="14" t="s">
        <v>108</v>
      </c>
      <c r="AO75" s="15">
        <v>2</v>
      </c>
      <c r="AP75" s="15">
        <v>2</v>
      </c>
      <c r="AQ75" s="15">
        <v>1</v>
      </c>
      <c r="AR75" s="15">
        <v>1</v>
      </c>
      <c r="AS75" s="15">
        <v>2</v>
      </c>
      <c r="AT75" s="23">
        <f t="shared" si="11"/>
        <v>0.37356464144298923</v>
      </c>
      <c r="AU75" s="20" t="s">
        <v>22</v>
      </c>
      <c r="AV75" s="61">
        <v>0</v>
      </c>
      <c r="AW75" s="62"/>
      <c r="AX75" s="63"/>
      <c r="AY75" s="63"/>
      <c r="AZ75" s="63"/>
      <c r="BA75" s="63"/>
      <c r="BB75" s="63"/>
      <c r="BC75" s="66">
        <v>0</v>
      </c>
      <c r="BD75" s="21" t="s">
        <v>23</v>
      </c>
      <c r="BE75" s="2">
        <v>6.5359E-2</v>
      </c>
      <c r="BF75" s="14" t="s">
        <v>108</v>
      </c>
      <c r="BG75" s="15">
        <v>2</v>
      </c>
      <c r="BH75" s="15">
        <v>2</v>
      </c>
      <c r="BI75" s="15">
        <v>1</v>
      </c>
      <c r="BJ75" s="15">
        <v>1</v>
      </c>
      <c r="BK75" s="15">
        <v>2</v>
      </c>
      <c r="BL75" s="23">
        <f t="shared" si="12"/>
        <v>0.37356464144298923</v>
      </c>
      <c r="BM75" s="22" t="s">
        <v>24</v>
      </c>
      <c r="BN75" s="2">
        <v>2.84664634146343E-3</v>
      </c>
      <c r="BO75" s="14" t="s">
        <v>106</v>
      </c>
      <c r="BP75" s="15">
        <v>2</v>
      </c>
      <c r="BQ75" s="15">
        <v>2</v>
      </c>
      <c r="BR75" s="15">
        <v>1</v>
      </c>
      <c r="BS75" s="15">
        <v>1</v>
      </c>
      <c r="BT75" s="15">
        <v>2</v>
      </c>
      <c r="BU75" s="23">
        <f t="shared" si="13"/>
        <v>0.37356464144298923</v>
      </c>
    </row>
    <row r="76" spans="1:73" ht="18.75" customHeight="1">
      <c r="A76" s="12">
        <v>2022</v>
      </c>
      <c r="B76" s="30" t="s">
        <v>25</v>
      </c>
      <c r="C76" s="34"/>
      <c r="D76" s="14"/>
      <c r="E76" s="15"/>
      <c r="F76" s="15"/>
      <c r="G76" s="15"/>
      <c r="H76" s="15"/>
      <c r="I76" s="15"/>
      <c r="J76" s="23">
        <f t="shared" si="16"/>
        <v>4.4081660908397297E-2</v>
      </c>
      <c r="K76" s="13" t="s">
        <v>18</v>
      </c>
      <c r="L76" s="2">
        <v>2.7160942064264868E-2</v>
      </c>
      <c r="M76" s="14" t="s">
        <v>106</v>
      </c>
      <c r="N76" s="15">
        <v>2</v>
      </c>
      <c r="O76" s="15">
        <v>2</v>
      </c>
      <c r="P76" s="15">
        <v>1</v>
      </c>
      <c r="Q76" s="15">
        <v>1</v>
      </c>
      <c r="R76" s="15">
        <v>2</v>
      </c>
      <c r="S76" s="23">
        <f t="shared" si="8"/>
        <v>0.37356464144298923</v>
      </c>
      <c r="T76" s="17" t="s">
        <v>19</v>
      </c>
      <c r="U76" s="2">
        <v>2.8293939393939396E-2</v>
      </c>
      <c r="V76" s="14" t="s">
        <v>108</v>
      </c>
      <c r="W76" s="15">
        <v>2</v>
      </c>
      <c r="X76" s="15">
        <v>2</v>
      </c>
      <c r="Y76" s="15">
        <v>1</v>
      </c>
      <c r="Z76" s="15">
        <v>1</v>
      </c>
      <c r="AA76" s="15">
        <v>2</v>
      </c>
      <c r="AB76" s="23">
        <f t="shared" si="9"/>
        <v>0.37356464144298923</v>
      </c>
      <c r="AC76" s="18" t="s">
        <v>20</v>
      </c>
      <c r="AD76" s="2">
        <v>3.5013749999999996E-2</v>
      </c>
      <c r="AE76" s="14" t="s">
        <v>108</v>
      </c>
      <c r="AF76" s="15">
        <v>2</v>
      </c>
      <c r="AG76" s="15">
        <v>2</v>
      </c>
      <c r="AH76" s="15">
        <v>1</v>
      </c>
      <c r="AI76" s="15">
        <v>1</v>
      </c>
      <c r="AJ76" s="15">
        <v>2</v>
      </c>
      <c r="AK76" s="23">
        <f t="shared" si="10"/>
        <v>0.37356464144298923</v>
      </c>
      <c r="AL76" s="19" t="s">
        <v>21</v>
      </c>
      <c r="AM76" s="2">
        <v>0.11204399999999999</v>
      </c>
      <c r="AN76" s="14" t="s">
        <v>108</v>
      </c>
      <c r="AO76" s="15">
        <v>2</v>
      </c>
      <c r="AP76" s="15">
        <v>2</v>
      </c>
      <c r="AQ76" s="15">
        <v>1</v>
      </c>
      <c r="AR76" s="15">
        <v>1</v>
      </c>
      <c r="AS76" s="15">
        <v>2</v>
      </c>
      <c r="AT76" s="23">
        <f t="shared" si="11"/>
        <v>0.37356464144298923</v>
      </c>
      <c r="AU76" s="20" t="s">
        <v>22</v>
      </c>
      <c r="AV76" s="61">
        <v>0</v>
      </c>
      <c r="AW76" s="62"/>
      <c r="AX76" s="63"/>
      <c r="AY76" s="63"/>
      <c r="AZ76" s="63"/>
      <c r="BA76" s="63"/>
      <c r="BB76" s="63"/>
      <c r="BC76" s="66">
        <v>0</v>
      </c>
      <c r="BD76" s="21" t="s">
        <v>23</v>
      </c>
      <c r="BE76" s="2">
        <v>6.5359E-2</v>
      </c>
      <c r="BF76" s="14" t="s">
        <v>108</v>
      </c>
      <c r="BG76" s="15">
        <v>2</v>
      </c>
      <c r="BH76" s="15">
        <v>2</v>
      </c>
      <c r="BI76" s="15">
        <v>1</v>
      </c>
      <c r="BJ76" s="15">
        <v>1</v>
      </c>
      <c r="BK76" s="15">
        <v>2</v>
      </c>
      <c r="BL76" s="23">
        <f t="shared" si="12"/>
        <v>0.37356464144298923</v>
      </c>
      <c r="BM76" s="22" t="s">
        <v>24</v>
      </c>
      <c r="BN76" s="2">
        <v>2.84664634146343E-3</v>
      </c>
      <c r="BO76" s="14" t="s">
        <v>106</v>
      </c>
      <c r="BP76" s="15">
        <v>2</v>
      </c>
      <c r="BQ76" s="15">
        <v>2</v>
      </c>
      <c r="BR76" s="15">
        <v>1</v>
      </c>
      <c r="BS76" s="15">
        <v>1</v>
      </c>
      <c r="BT76" s="15">
        <v>2</v>
      </c>
      <c r="BU76" s="23">
        <f t="shared" si="13"/>
        <v>0.37356464144298923</v>
      </c>
    </row>
  </sheetData>
  <phoneticPr fontId="24" type="noConversion"/>
  <conditionalFormatting sqref="S4:S76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{1C2EE19B-FCA1-41FD-A16A-55D869B2F7B5}</x14:id>
        </ext>
      </extLst>
    </cfRule>
  </conditionalFormatting>
  <conditionalFormatting sqref="AB4:AB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{6BBE481A-F813-4BD4-A699-818FA5D87E70}</x14:id>
        </ext>
      </extLst>
    </cfRule>
  </conditionalFormatting>
  <conditionalFormatting sqref="AK4:AK76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{C49356C9-7319-4E60-BC61-85948500FC99}</x14:id>
        </ext>
      </extLst>
    </cfRule>
  </conditionalFormatting>
  <conditionalFormatting sqref="AT4:AT76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{8DA4014F-2CAA-4018-83EC-A69AC7AE0DCA}</x14:id>
        </ext>
      </extLst>
    </cfRule>
  </conditionalFormatting>
  <conditionalFormatting sqref="BL4:BL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{76DE0FAD-F08F-49D1-8BA9-D409575D8E72}</x14:id>
        </ext>
      </extLst>
    </cfRule>
  </conditionalFormatting>
  <conditionalFormatting sqref="BU4:BU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{473C04F7-071F-42B5-A0FE-235DF637D5DC}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{F263D681-231C-43EA-9C82-64386F5F2C85}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{7D34F9E7-9388-42C5-8A9B-E70EDCBA397E}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{2A3D62F6-0DE8-49CB-A19C-8CBE5CE06B12}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{8BB291CE-8E64-44DC-805D-A9DE7266EE27}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{B33B212B-662C-4B9E-ADF5-B7421C396BC9}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{DA3713AD-9059-4C93-843A-23A988F45ED5}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{AA714B4B-64B3-44E2-9B73-BF48E7423DB1}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{D5D2FC23-019A-4785-A693-F86AB0A3A918}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{FEC42E3F-CC33-4080-9A0C-B3B281CB9C0F}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{722F3F69-680D-43B3-9B2C-B5CB1DA5F030}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{99B0C043-198C-478D-A3D6-60783FA51D13}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{31ED0960-5545-43B7-B1FE-F60051DCD145}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{80815730-B4F0-4066-B6AD-23AF9EDE1032}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{1DF2FEEA-CFD9-4332-9AA9-2AE396E28084}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{8F9B0CE6-931C-4882-9BF2-361EF52540D1}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{7E1E78A6-8A56-4897-9726-8491442D86CA}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{301C370E-4EE4-454E-9F19-438D3636A83E}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{053DD218-D30C-4FE2-B45B-5E59080CC232}</x14:id>
        </ext>
      </extLst>
    </cfRule>
  </conditionalFormatting>
  <conditionalFormatting sqref="E4:E70 E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{F07F9528-3B65-410B-9904-257E99414FE8}</x14:id>
        </ext>
      </extLst>
    </cfRule>
  </conditionalFormatting>
  <conditionalFormatting sqref="E4:I70 E73:I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{9FECC827-64A9-4CB4-8464-172995C50826}</x14:id>
        </ext>
      </extLst>
    </cfRule>
  </conditionalFormatting>
  <conditionalFormatting sqref="F4:I70 F73:I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{DB1A1D69-60E8-468F-A812-CD48898F046D}</x14:id>
        </ext>
      </extLst>
    </cfRule>
  </conditionalFormatting>
  <conditionalFormatting sqref="J4:J70 J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{4E4963EF-A226-4700-BCB2-7D26B10FFB49}</x14:id>
        </ext>
      </extLst>
    </cfRule>
  </conditionalFormatting>
  <conditionalFormatting sqref="AX4:AX70 AX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{06185CE9-243F-4E9E-AB5C-4472740ABE22}</x14:id>
        </ext>
      </extLst>
    </cfRule>
  </conditionalFormatting>
  <conditionalFormatting sqref="AX4:BB70 AX73:BB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{024E7172-FC71-436C-94A9-7149856CFCB5}</x14:id>
        </ext>
      </extLst>
    </cfRule>
  </conditionalFormatting>
  <conditionalFormatting sqref="AY4:BB70 AY73:BB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{34E1A56F-8DC6-4A4A-8417-A66081FB118B}</x14:id>
        </ext>
      </extLst>
    </cfRule>
  </conditionalFormatting>
  <conditionalFormatting sqref="BC4:BC70 BC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{3F331833-976A-44E4-9981-304F635BDA6A}</x14:id>
        </ext>
      </extLst>
    </cfRule>
  </conditionalFormatting>
  <conditionalFormatting sqref="N74:N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{F4FBDE6E-086D-402F-8C94-3F838D6ECB67}</x14:id>
        </ext>
      </extLst>
    </cfRule>
  </conditionalFormatting>
  <conditionalFormatting sqref="N74:R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{B34E2998-672E-43B2-A895-5F2497ACD8F3}</x14:id>
        </ext>
      </extLst>
    </cfRule>
  </conditionalFormatting>
  <conditionalFormatting sqref="O74:R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{C9B9B069-2B88-4419-8DE6-C15EB38C9453}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{0C6C9F4C-89B6-41B1-94BD-E8AA383F4BFA}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{D18E999F-8E9D-43B1-8986-A4A776651407}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{7CBF2BC3-6FB2-4AB9-9381-299ABCA9BA1F}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{19E45C41-F988-4CD7-AB4D-0297CF382555}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{E7FCBAD1-D929-40A1-BB97-DEFF232B6A20}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{AB6F4234-5A07-4E70-84F7-4F5D6B2EC233}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{8AAD3F5C-05E2-42C2-9521-A1D6722B94A7}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{D69E0435-2D23-429B-8F80-B46CC155B071}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{EF308DCE-8829-4BF8-B58F-25F04E8C6BEE}</x14:id>
        </ext>
      </extLst>
    </cfRule>
  </conditionalFormatting>
  <conditionalFormatting sqref="BG74:BG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{41C163E1-6B2E-47D6-999E-B95AC4B681C5}</x14:id>
        </ext>
      </extLst>
    </cfRule>
  </conditionalFormatting>
  <conditionalFormatting sqref="BG74:BK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{E020D945-2935-4410-8CB3-FBD3B50D3852}</x14:id>
        </ext>
      </extLst>
    </cfRule>
  </conditionalFormatting>
  <conditionalFormatting sqref="BH74:BK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{06B480C4-BB49-4096-AE03-99F4DC31225C}</x14:id>
        </ext>
      </extLst>
    </cfRule>
  </conditionalFormatting>
  <conditionalFormatting sqref="BP74:BP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{EF4B0B3E-4346-4DA9-A931-CA3CC4EF232D}</x14:id>
        </ext>
      </extLst>
    </cfRule>
  </conditionalFormatting>
  <conditionalFormatting sqref="BP74:BT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{C47EC908-5A45-49CA-8DEF-E79665C80F31}</x14:id>
        </ext>
      </extLst>
    </cfRule>
  </conditionalFormatting>
  <conditionalFormatting sqref="BQ74:BT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{3718214A-6681-4C55-A040-BA5F8743A006}</x14:id>
        </ext>
      </extLst>
    </cfRule>
  </conditionalFormatting>
  <conditionalFormatting sqref="E74:E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{40325CDE-F595-4FFF-86FE-FB6D62C47B5A}</x14:id>
        </ext>
      </extLst>
    </cfRule>
  </conditionalFormatting>
  <conditionalFormatting sqref="E74:I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{7E433AA9-7FBE-46FD-9BCA-53271467705B}</x14:id>
        </ext>
      </extLst>
    </cfRule>
  </conditionalFormatting>
  <conditionalFormatting sqref="F74:I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{151B565A-469D-44B4-9AD4-9ABCA14C6632}</x14:id>
        </ext>
      </extLst>
    </cfRule>
  </conditionalFormatting>
  <conditionalFormatting sqref="J74:J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{66865BB8-BA96-47F4-B10E-47F60F759B8C}</x14:id>
        </ext>
      </extLst>
    </cfRule>
  </conditionalFormatting>
  <conditionalFormatting sqref="AX74:AX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{2592B4B5-E1D2-40A6-8928-37A4582F4B3F}</x14:id>
        </ext>
      </extLst>
    </cfRule>
  </conditionalFormatting>
  <conditionalFormatting sqref="AX74:BB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{9E696039-6376-4F3C-995E-17768A70BFEB}</x14:id>
        </ext>
      </extLst>
    </cfRule>
  </conditionalFormatting>
  <conditionalFormatting sqref="AY74:BB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{4363D922-96A3-4ED9-A11D-AF35EC8F5E82}</x14:id>
        </ext>
      </extLst>
    </cfRule>
  </conditionalFormatting>
  <conditionalFormatting sqref="BC74:BC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{13146CC6-C042-4A77-829C-C158DE6AC687}</x14:id>
        </ext>
      </extLst>
    </cfRule>
  </conditionalFormatting>
  <conditionalFormatting sqref="N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{351CB9E2-BD3C-4FFA-81C4-68C12040656D}</x14:id>
        </ext>
      </extLst>
    </cfRule>
  </conditionalFormatting>
  <conditionalFormatting sqref="N71:R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{B533B4E2-D390-4EA0-B695-1B28B829ABB2}</x14:id>
        </ext>
      </extLst>
    </cfRule>
  </conditionalFormatting>
  <conditionalFormatting sqref="O71:R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{CE3671B4-1170-49CE-BF76-15CA59EB0584}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{24D04E4B-9C67-4059-9EE0-FC285DDD7470}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{FF6FBEF1-C41D-4139-9550-D6A9851AC681}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{C90F0121-F3C3-47EA-8200-4D934C145FC0}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{8EC56DB5-40DC-473E-9698-455580E232CA}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{14BA2E8E-8DCA-449B-97EC-C03B0B30C2F0}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{C27FBC2A-BA63-4067-BE0C-F6A2A2F3C062}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{835F9B98-AA08-4AFC-9A88-F3E4EDADB25A}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{DD26604B-2DF1-4267-967A-BAC7F94E021D}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{1941006A-C06E-46CE-AC1C-BF52B98AD779}</x14:id>
        </ext>
      </extLst>
    </cfRule>
  </conditionalFormatting>
  <conditionalFormatting sqref="BG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{41A7AB8D-71D0-486B-AB61-2F3ABFD6FF58}</x14:id>
        </ext>
      </extLst>
    </cfRule>
  </conditionalFormatting>
  <conditionalFormatting sqref="BG71:BK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{7740362C-D821-4BD1-81A8-1A4B9B0104EA}</x14:id>
        </ext>
      </extLst>
    </cfRule>
  </conditionalFormatting>
  <conditionalFormatting sqref="BH71:BK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{950E186F-4F1B-4674-A5D9-E5A50B8A0BD4}</x14:id>
        </ext>
      </extLst>
    </cfRule>
  </conditionalFormatting>
  <conditionalFormatting sqref="BP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{3759BC81-DCDA-4704-81AF-4215DC7EB6A3}</x14:id>
        </ext>
      </extLst>
    </cfRule>
  </conditionalFormatting>
  <conditionalFormatting sqref="BP71:BT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{37F52AFC-F2AE-4790-ACA4-123DD116F094}</x14:id>
        </ext>
      </extLst>
    </cfRule>
  </conditionalFormatting>
  <conditionalFormatting sqref="BQ71:BT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{3B018D46-40CA-4086-8B2A-09F493BBC121}</x14:id>
        </ext>
      </extLst>
    </cfRule>
  </conditionalFormatting>
  <conditionalFormatting sqref="E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{2DF6231C-7CE7-436B-9A84-DA6878ED8C0B}</x14:id>
        </ext>
      </extLst>
    </cfRule>
  </conditionalFormatting>
  <conditionalFormatting sqref="E71:I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{43FE92AE-261D-4347-9B29-A160EFF28986}</x14:id>
        </ext>
      </extLst>
    </cfRule>
  </conditionalFormatting>
  <conditionalFormatting sqref="F71:I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{223804B9-5C28-4683-85A2-4A04649D0D51}</x14:id>
        </ext>
      </extLst>
    </cfRule>
  </conditionalFormatting>
  <conditionalFormatting sqref="J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{897562F0-B07B-4148-A973-A963E26915C7}</x14:id>
        </ext>
      </extLst>
    </cfRule>
  </conditionalFormatting>
  <conditionalFormatting sqref="AX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{715AA8A8-857C-4D70-8458-F6B1EE5088E3}</x14:id>
        </ext>
      </extLst>
    </cfRule>
  </conditionalFormatting>
  <conditionalFormatting sqref="AX71:BB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{A682CFFA-1BF8-4AC3-872B-24D7420AA052}</x14:id>
        </ext>
      </extLst>
    </cfRule>
  </conditionalFormatting>
  <conditionalFormatting sqref="AY71:BB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{F3985B98-138C-4E95-8CE3-7DEBE147E241}</x14:id>
        </ext>
      </extLst>
    </cfRule>
  </conditionalFormatting>
  <conditionalFormatting sqref="BC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{CC51C015-222C-42A5-B607-7EB1840F877F}</x14:id>
        </ext>
      </extLst>
    </cfRule>
  </conditionalFormatting>
  <conditionalFormatting sqref="N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{92E22FE4-6C0E-499B-9518-0A9B2AE3CCE8}</x14:id>
        </ext>
      </extLst>
    </cfRule>
  </conditionalFormatting>
  <conditionalFormatting sqref="N72:R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{7BF6458C-46E1-45BC-942E-5BC19B904CFF}</x14:id>
        </ext>
      </extLst>
    </cfRule>
  </conditionalFormatting>
  <conditionalFormatting sqref="O72:R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{2FE83ED6-2003-47AC-9C94-FEB06508FFC7}</x14:id>
        </ext>
      </extLst>
    </cfRule>
  </conditionalFormatting>
  <conditionalFormatting sqref="W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{EA25E3EF-3629-4FEB-AF21-2E82D067F042}</x14:id>
        </ext>
      </extLst>
    </cfRule>
  </conditionalFormatting>
  <conditionalFormatting sqref="W72:AA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{A6CA6392-030C-4CB6-AAA9-7FD1603D11A5}</x14:id>
        </ext>
      </extLst>
    </cfRule>
  </conditionalFormatting>
  <conditionalFormatting sqref="AF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{9CE26841-0539-4C50-A0C5-99F622D50BC4}</x14:id>
        </ext>
      </extLst>
    </cfRule>
  </conditionalFormatting>
  <conditionalFormatting sqref="AF72:AJ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{5B81B55D-3281-4B4B-B65D-2318C8A5DB95}</x14:id>
        </ext>
      </extLst>
    </cfRule>
  </conditionalFormatting>
  <conditionalFormatting sqref="X72:AA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{F645DFE5-0FC5-4792-BEAA-08EF2B4C0712}</x14:id>
        </ext>
      </extLst>
    </cfRule>
  </conditionalFormatting>
  <conditionalFormatting sqref="AG72:AJ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{1ED5CE63-7282-4814-808C-044FE74E0738}</x14:id>
        </ext>
      </extLst>
    </cfRule>
  </conditionalFormatting>
  <conditionalFormatting sqref="AO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{87713454-D72F-4255-9CE4-4FDF6B6E10A1}</x14:id>
        </ext>
      </extLst>
    </cfRule>
  </conditionalFormatting>
  <conditionalFormatting sqref="AO72:AS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{D6CFE731-3CE7-4CBA-B385-93FDAD84A753}</x14:id>
        </ext>
      </extLst>
    </cfRule>
  </conditionalFormatting>
  <conditionalFormatting sqref="AP72:AS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{62287586-E1D2-47FF-AE7F-018CD99E7EA7}</x14:id>
        </ext>
      </extLst>
    </cfRule>
  </conditionalFormatting>
  <conditionalFormatting sqref="BG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{BAD0BEDD-E958-4298-A649-774284F34C9C}</x14:id>
        </ext>
      </extLst>
    </cfRule>
  </conditionalFormatting>
  <conditionalFormatting sqref="BG72:BK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{26B5D40E-A7B7-4A53-A4B1-08790C55EC34}</x14:id>
        </ext>
      </extLst>
    </cfRule>
  </conditionalFormatting>
  <conditionalFormatting sqref="BH72:BK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{E57E6A71-613D-4139-84C0-8D3A7A59A90A}</x14:id>
        </ext>
      </extLst>
    </cfRule>
  </conditionalFormatting>
  <conditionalFormatting sqref="BP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{47F18291-6155-470E-80CE-081C32F432C3}</x14:id>
        </ext>
      </extLst>
    </cfRule>
  </conditionalFormatting>
  <conditionalFormatting sqref="BP72:BT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{BD85465E-4615-4652-9FC6-E7CE346C6E15}</x14:id>
        </ext>
      </extLst>
    </cfRule>
  </conditionalFormatting>
  <conditionalFormatting sqref="BQ72:BT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{33B004D0-F3DC-45B8-8B39-9C82D28457B8}</x14:id>
        </ext>
      </extLst>
    </cfRule>
  </conditionalFormatting>
  <conditionalFormatting sqref="E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{9F109E04-2EDC-4415-9639-30E82716D347}</x14:id>
        </ext>
      </extLst>
    </cfRule>
  </conditionalFormatting>
  <conditionalFormatting sqref="E72:I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{F4A40E09-7F46-4EA9-9A40-C2067797E855}</x14:id>
        </ext>
      </extLst>
    </cfRule>
  </conditionalFormatting>
  <conditionalFormatting sqref="F72:I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{CBD8B692-13B8-45BE-8CC9-7E9C686FDF97}</x14:id>
        </ext>
      </extLst>
    </cfRule>
  </conditionalFormatting>
  <conditionalFormatting sqref="J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{006BD34A-30A6-400D-9403-2B225528752D}</x14:id>
        </ext>
      </extLst>
    </cfRule>
  </conditionalFormatting>
  <conditionalFormatting sqref="AX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{6CFF9C91-0E43-4714-89BF-DC2312007131}</x14:id>
        </ext>
      </extLst>
    </cfRule>
  </conditionalFormatting>
  <conditionalFormatting sqref="AX72:BB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{1364AF64-3D56-4168-A434-1B273608FBB4}</x14:id>
        </ext>
      </extLst>
    </cfRule>
  </conditionalFormatting>
  <conditionalFormatting sqref="AY72:BB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{9CFCA6E3-470A-4266-9792-89DD67F74110}</x14:id>
        </ext>
      </extLst>
    </cfRule>
  </conditionalFormatting>
  <conditionalFormatting sqref="BC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{200D1740-70CD-4724-8CC1-5566DD0E3FC3}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2EE19B-FCA1-41FD-A16A-55D869B2F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6BBE481A-F813-4BD4-A699-818FA5D87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C49356C9-7319-4E60-BC61-85948500F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8DA4014F-2CAA-4018-83EC-A69AC7AE0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76DE0FAD-F08F-49D1-8BA9-D409575D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473C04F7-071F-42B5-A0FE-235DF637D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F263D681-231C-43EA-9C82-64386F5F2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D34F9E7-9388-42C5-8A9B-E70EDCBA39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A3D62F6-0DE8-49CB-A19C-8CBE5CE06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8BB291CE-8E64-44DC-805D-A9DE7266EE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33B212B-662C-4B9E-ADF5-B7421C396B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DA3713AD-9059-4C93-843A-23A988F45E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A714B4B-64B3-44E2-9B73-BF48E7423D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5D2FC23-019A-4785-A693-F86AB0A3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FEC42E3F-CC33-4080-9A0C-B3B281CB9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722F3F69-680D-43B3-9B2C-B5CB1DA5F0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9B0C043-198C-478D-A3D6-60783FA51D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31ED0960-5545-43B7-B1FE-F60051DCD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80815730-B4F0-4066-B6AD-23AF9EDE10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DF2FEEA-CFD9-4332-9AA9-2AE396E280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F9B0CE6-931C-4882-9BF2-361EF52540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E1E78A6-8A56-4897-9726-8491442D8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01C370E-4EE4-454E-9F19-438D3636A8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53DD218-D30C-4FE2-B45B-5E59080CC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07F9528-3B65-410B-9904-257E99414F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9FECC827-64A9-4CB4-8464-172995C508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B1A1D69-60E8-468F-A812-CD48898F0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4E4963EF-A226-4700-BCB2-7D26B10FF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6185CE9-243F-4E9E-AB5C-4472740ABE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24E7172-FC71-436C-94A9-7149856CFC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4E1A56F-8DC6-4A4A-8417-A66081FB1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F331833-976A-44E4-9981-304F635BD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4FBDE6E-086D-402F-8C94-3F838D6ECB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34E2998-672E-43B2-A895-5F2497ACD8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9B9B069-2B88-4419-8DE6-C15EB38C9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C6C9F4C-89B6-41B1-94BD-E8AA383F4B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18E999F-8E9D-43B1-8986-A4A776651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CBF2BC3-6FB2-4AB9-9381-299ABCA9BA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9E45C41-F988-4CD7-AB4D-0297CF3825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7FCBAD1-D929-40A1-BB97-DEFF232B6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B6F4234-5A07-4E70-84F7-4F5D6B2EC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AAD3F5C-05E2-42C2-9521-A1D6722B94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69E0435-2D23-429B-8F80-B46CC155B0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F308DCE-8829-4BF8-B58F-25F04E8C6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1C163E1-6B2E-47D6-999E-B95AC4B681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020D945-2935-4410-8CB3-FBD3B50D38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6B480C4-BB49-4096-AE03-99F4DC312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F4B0B3E-4346-4DA9-A931-CA3CC4EF23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47EC908-5A45-49CA-8DEF-E79665C80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718214A-6681-4C55-A040-BA5F8743A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40325CDE-F595-4FFF-86FE-FB6D62C47B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7E433AA9-7FBE-46FD-9BCA-5327146770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51B565A-469D-44B4-9AD4-9ABCA14C6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66865BB8-BA96-47F4-B10E-47F60F759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592B4B5-E1D2-40A6-8928-37A4582F4B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E696039-6376-4F3C-995E-17768A70B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363D922-96A3-4ED9-A11D-AF35EC8F5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3146CC6-C042-4A77-829C-C158DE6AC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51CB9E2-BD3C-4FFA-81C4-68C1204065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533B4E2-D390-4EA0-B695-1B28B829AB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E3671B4-1170-49CE-BF76-15CA59EB0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4D04E4B-9C67-4059-9EE0-FC285DDD74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F6FBEF1-C41D-4139-9550-D6A9851AC6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90F0121-F3C3-47EA-8200-4D934C145F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EC56DB5-40DC-473E-9698-455580E232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4BA2E8E-8DCA-449B-97EC-C03B0B30C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27FBC2A-BA63-4067-BE0C-F6A2A2F3C0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35F9B98-AA08-4AFC-9A88-F3E4EDADB2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D26604B-2DF1-4267-967A-BAC7F94E02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941006A-C06E-46CE-AC1C-BF52B98AD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1A7AB8D-71D0-486B-AB61-2F3ABFD6FF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740362C-D821-4BD1-81A8-1A4B9B0104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50E186F-4F1B-4674-A5D9-E5A50B8A0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759BC81-DCDA-4704-81AF-4215DC7EB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7F52AFC-F2AE-4790-ACA4-123DD116F0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B018D46-40CA-4086-8B2A-09F493BBC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DF6231C-7CE7-436B-9A84-DA6878ED8C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43FE92AE-261D-4347-9B29-A160EFF289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23804B9-5C28-4683-85A2-4A04649D0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97562F0-B07B-4148-A973-A963E2691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15AA8A8-857C-4D70-8458-F6B1EE5088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682CFFA-1BF8-4AC3-872B-24D7420AA0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3985B98-138C-4E95-8CE3-7DEBE147E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C51C015-222C-42A5-B607-7EB1840F8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2E22FE4-6C0E-499B-9518-0A9B2AE3CC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BF6458C-46E1-45BC-942E-5BC19B904C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FE83ED6-2003-47AC-9C94-FEB06508F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A25E3EF-3629-4FEB-AF21-2E82D067F0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6CA6392-030C-4CB6-AAA9-7FD1603D11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CE26841-0539-4C50-A0C5-99F622D50B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B81B55D-3281-4B4B-B65D-2318C8A5DB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645DFE5-0FC5-4792-BEAA-08EF2B4C0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ED5CE63-7282-4814-808C-044FE74E0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7713454-D72F-4255-9CE4-4FDF6B6E10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6CFE731-3CE7-4CBA-B385-93FDAD84A7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2287586-E1D2-47FF-AE7F-018CD99E7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AD0BEDD-E958-4298-A649-774284F34C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6B5D40E-A7B7-4A53-A4B1-08790C55EC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57E6A71-613D-4139-84C0-8D3A7A59A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7F18291-6155-470E-80CE-081C32F432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D85465E-4615-4652-9FC6-E7CE346C6E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3B004D0-F3DC-45B8-8B39-9C82D2845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F109E04-2EDC-4415-9639-30E82716D3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4A40E09-7F46-4EA9-9A40-C2067797E8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BD8B692-13B8-45BE-8CC9-7E9C686FD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006BD34A-30A6-400D-9403-2B2255287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CFF9C91-0E43-4714-89BF-DC23120071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364AF64-3D56-4168-A434-1B273608FB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CFCA6E3-470A-4266-9792-89DD67F7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00D1740-70CD-4724-8CC1-5566DD0E3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F84"/>
  <sheetViews>
    <sheetView tabSelected="1" zoomScale="85" zoomScaleNormal="85" workbookViewId="0">
      <pane xSplit="1" ySplit="3" topLeftCell="P28" activePane="bottomRight" state="frozen"/>
      <selection activeCell="C4" sqref="C4"/>
      <selection pane="topRight" activeCell="C4" sqref="C4"/>
      <selection pane="bottomLeft" activeCell="C4" sqref="C4"/>
      <selection pane="bottomRight" activeCell="AW69" sqref="AW69"/>
    </sheetView>
  </sheetViews>
  <sheetFormatPr defaultColWidth="0" defaultRowHeight="5.2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101</v>
      </c>
    </row>
    <row r="2" spans="1:73" s="33" customFormat="1" ht="14.25">
      <c r="A2" s="1" t="s">
        <v>14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15</v>
      </c>
      <c r="B3" s="7" t="s">
        <v>16</v>
      </c>
      <c r="C3" s="7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16</v>
      </c>
      <c r="L3" s="7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16</v>
      </c>
      <c r="U3" s="7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16</v>
      </c>
      <c r="AD3" s="7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16</v>
      </c>
      <c r="AM3" s="7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16</v>
      </c>
      <c r="AV3" s="7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16</v>
      </c>
      <c r="BE3" s="7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16</v>
      </c>
      <c r="BN3" s="7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25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18</v>
      </c>
      <c r="L4" s="2">
        <v>1.3102239532618021E-3</v>
      </c>
      <c r="M4" s="14" t="s">
        <v>106</v>
      </c>
      <c r="N4" s="15">
        <v>2</v>
      </c>
      <c r="O4" s="15">
        <v>4</v>
      </c>
      <c r="P4" s="15">
        <v>1</v>
      </c>
      <c r="Q4" s="15">
        <v>1</v>
      </c>
      <c r="R4" s="15">
        <v>2</v>
      </c>
      <c r="S4" s="16">
        <f>SQRT((1.5*EXP(1.105*R4))^2+(1.5*EXP(1.105*(N4-1)))^2+(1.5*EXP(1.105*(O4-1)))^2+(1.5*EXP(1.105*(P4-1)))^2+(1.5*EXP(1.105*(Q4-1)))^2)/100*2.45</f>
        <v>1.0725046436742278</v>
      </c>
      <c r="T4" s="17" t="s">
        <v>19</v>
      </c>
      <c r="U4" s="2">
        <v>0.11667221263375913</v>
      </c>
      <c r="V4" s="14" t="s">
        <v>32</v>
      </c>
      <c r="W4" s="15">
        <v>2</v>
      </c>
      <c r="X4" s="15">
        <v>4</v>
      </c>
      <c r="Y4" s="15">
        <v>1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1.0725046436742278</v>
      </c>
      <c r="AC4" s="18" t="s">
        <v>20</v>
      </c>
      <c r="AD4" s="2">
        <v>0.39113716297303802</v>
      </c>
      <c r="AE4" s="14" t="s">
        <v>30</v>
      </c>
      <c r="AF4" s="15">
        <v>4</v>
      </c>
      <c r="AG4" s="15">
        <v>4</v>
      </c>
      <c r="AH4" s="15">
        <v>1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1.4700278500998325</v>
      </c>
      <c r="AL4" s="19" t="s">
        <v>21</v>
      </c>
      <c r="AM4" s="2">
        <v>0.27147311770943833</v>
      </c>
      <c r="AN4" s="14" t="s">
        <v>106</v>
      </c>
      <c r="AO4" s="15">
        <v>2</v>
      </c>
      <c r="AP4" s="15">
        <v>4</v>
      </c>
      <c r="AQ4" s="15">
        <v>1</v>
      </c>
      <c r="AR4" s="15">
        <v>1</v>
      </c>
      <c r="AS4" s="15">
        <v>2</v>
      </c>
      <c r="AT4" s="16">
        <f>SQRT((1.5*EXP(1.105*AS4))^2+(1.5*EXP(1.105*(AO4-1)))^2+(1.5*EXP(1.105*(AP4-1)))^2+(1.5*EXP(1.105*(AQ4-1)))^2+(1.5*EXP(1.105*(AR4-1)))^2)/100*2.45</f>
        <v>1.0725046436742278</v>
      </c>
      <c r="AU4" s="20" t="s">
        <v>22</v>
      </c>
      <c r="AV4" s="2">
        <v>1.8674E-2</v>
      </c>
      <c r="AW4" s="14" t="s">
        <v>9</v>
      </c>
      <c r="AX4" s="15">
        <v>3</v>
      </c>
      <c r="AY4" s="15">
        <v>4</v>
      </c>
      <c r="AZ4" s="15">
        <v>1</v>
      </c>
      <c r="BA4" s="15">
        <v>1</v>
      </c>
      <c r="BB4" s="15">
        <v>2</v>
      </c>
      <c r="BC4" s="16">
        <f>SQRT((1.5*EXP(1.105*BB4))^2+(1.5*EXP(1.105*(AX4-1)))^2+(1.5*EXP(1.105*(AY4-1)))^2+(1.5*EXP(1.105*(AZ4-1)))^2+(1.5*EXP(1.105*(BA4-1)))^2)/100*2.45</f>
        <v>1.1181151966036349</v>
      </c>
      <c r="BD4" s="21" t="s">
        <v>23</v>
      </c>
      <c r="BE4" s="2">
        <v>0.15990300000000002</v>
      </c>
      <c r="BF4" s="14" t="s">
        <v>10</v>
      </c>
      <c r="BG4" s="15">
        <v>1</v>
      </c>
      <c r="BH4" s="15">
        <v>4</v>
      </c>
      <c r="BI4" s="15">
        <v>1</v>
      </c>
      <c r="BJ4" s="15">
        <v>1</v>
      </c>
      <c r="BK4" s="15">
        <v>2</v>
      </c>
      <c r="BL4" s="16">
        <f>SQRT((1.5*EXP(1.105*BK4))^2+(1.5*EXP(1.105*(BG4-1)))^2+(1.5*EXP(1.105*(BH4-1)))^2+(1.5*EXP(1.105*(BI4-1)))^2+(1.5*EXP(1.105*(BJ4-1)))^2)/100*2.45</f>
        <v>1.0673825127299523</v>
      </c>
      <c r="BM4" s="22" t="s">
        <v>24</v>
      </c>
      <c r="BN4" s="2">
        <v>5.9779573170731671E-3</v>
      </c>
      <c r="BO4" s="14" t="s">
        <v>106</v>
      </c>
      <c r="BP4" s="15">
        <v>2</v>
      </c>
      <c r="BQ4" s="15">
        <v>4</v>
      </c>
      <c r="BR4" s="15">
        <v>1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1.0725046436742278</v>
      </c>
    </row>
    <row r="5" spans="1:73" ht="15">
      <c r="A5" s="12">
        <v>1951</v>
      </c>
      <c r="B5" s="30" t="s">
        <v>25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18</v>
      </c>
      <c r="L5" s="2">
        <v>1.3102239532618021E-3</v>
      </c>
      <c r="M5" s="14" t="s">
        <v>106</v>
      </c>
      <c r="N5" s="15">
        <v>2</v>
      </c>
      <c r="O5" s="15">
        <v>4</v>
      </c>
      <c r="P5" s="15">
        <v>1</v>
      </c>
      <c r="Q5" s="15">
        <v>1</v>
      </c>
      <c r="R5" s="15">
        <v>2</v>
      </c>
      <c r="S5" s="23">
        <f>SQRT((1.5*EXP(1.105*R5))^2+(1.5*EXP(1.105*(N5-1)))^2+(1.5*EXP(1.105*(O5-1)))^2+(1.5*EXP(1.105*(P5-1)))^2+(1.5*EXP(1.105*(Q5-1)))^2)/100*2.45</f>
        <v>1.0725046436742278</v>
      </c>
      <c r="T5" s="17" t="s">
        <v>19</v>
      </c>
      <c r="U5" s="2">
        <v>0.11667221263375913</v>
      </c>
      <c r="V5" s="14" t="s">
        <v>32</v>
      </c>
      <c r="W5" s="15">
        <v>2</v>
      </c>
      <c r="X5" s="15">
        <v>4</v>
      </c>
      <c r="Y5" s="15">
        <v>1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1.0725046436742278</v>
      </c>
      <c r="AC5" s="18" t="s">
        <v>20</v>
      </c>
      <c r="AD5" s="2">
        <v>0.39113716297303802</v>
      </c>
      <c r="AE5" s="14" t="s">
        <v>30</v>
      </c>
      <c r="AF5" s="15">
        <v>4</v>
      </c>
      <c r="AG5" s="15">
        <v>4</v>
      </c>
      <c r="AH5" s="15">
        <v>1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1.4700278500998325</v>
      </c>
      <c r="AL5" s="19" t="s">
        <v>21</v>
      </c>
      <c r="AM5" s="2">
        <v>0.27147311770943833</v>
      </c>
      <c r="AN5" s="14" t="s">
        <v>106</v>
      </c>
      <c r="AO5" s="15">
        <v>2</v>
      </c>
      <c r="AP5" s="15">
        <v>4</v>
      </c>
      <c r="AQ5" s="15">
        <v>1</v>
      </c>
      <c r="AR5" s="15">
        <v>1</v>
      </c>
      <c r="AS5" s="15">
        <v>2</v>
      </c>
      <c r="AT5" s="23">
        <f>SQRT((1.5*EXP(1.105*AS5))^2+(1.5*EXP(1.105*(AO5-1)))^2+(1.5*EXP(1.105*(AP5-1)))^2+(1.5*EXP(1.105*(AQ5-1)))^2+(1.5*EXP(1.105*(AR5-1)))^2)/100*2.45</f>
        <v>1.0725046436742278</v>
      </c>
      <c r="AU5" s="20" t="s">
        <v>22</v>
      </c>
      <c r="AV5" s="2">
        <v>1.8674E-2</v>
      </c>
      <c r="AW5" s="14" t="s">
        <v>9</v>
      </c>
      <c r="AX5" s="15">
        <v>3</v>
      </c>
      <c r="AY5" s="15">
        <v>4</v>
      </c>
      <c r="AZ5" s="15">
        <v>1</v>
      </c>
      <c r="BA5" s="15">
        <v>1</v>
      </c>
      <c r="BB5" s="15">
        <v>2</v>
      </c>
      <c r="BC5" s="23">
        <f>SQRT((1.5*EXP(1.105*BB5))^2+(1.5*EXP(1.105*(AX5-1)))^2+(1.5*EXP(1.105*(AY5-1)))^2+(1.5*EXP(1.105*(AZ5-1)))^2+(1.5*EXP(1.105*(BA5-1)))^2)/100*2.45</f>
        <v>1.1181151966036349</v>
      </c>
      <c r="BD5" s="21" t="s">
        <v>23</v>
      </c>
      <c r="BE5" s="2">
        <v>0.15990300000000002</v>
      </c>
      <c r="BF5" s="14" t="s">
        <v>12</v>
      </c>
      <c r="BG5" s="15">
        <v>1</v>
      </c>
      <c r="BH5" s="15">
        <v>4</v>
      </c>
      <c r="BI5" s="15">
        <v>1</v>
      </c>
      <c r="BJ5" s="15">
        <v>1</v>
      </c>
      <c r="BK5" s="15">
        <v>2</v>
      </c>
      <c r="BL5" s="23">
        <f>SQRT((1.5*EXP(1.105*BK5))^2+(1.5*EXP(1.105*(BG5-1)))^2+(1.5*EXP(1.105*(BH5-1)))^2+(1.5*EXP(1.105*(BI5-1)))^2+(1.5*EXP(1.105*(BJ5-1)))^2)/100*2.45</f>
        <v>1.0673825127299523</v>
      </c>
      <c r="BM5" s="22" t="s">
        <v>24</v>
      </c>
      <c r="BN5" s="2">
        <v>5.9779573170731671E-3</v>
      </c>
      <c r="BO5" s="14" t="s">
        <v>106</v>
      </c>
      <c r="BP5" s="15">
        <v>2</v>
      </c>
      <c r="BQ5" s="15">
        <v>4</v>
      </c>
      <c r="BR5" s="15">
        <v>1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1.0725046436742278</v>
      </c>
    </row>
    <row r="6" spans="1:73" ht="15">
      <c r="A6" s="12">
        <v>1952</v>
      </c>
      <c r="B6" s="30" t="s">
        <v>25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18</v>
      </c>
      <c r="L6" s="2">
        <v>1.3102239532618021E-3</v>
      </c>
      <c r="M6" s="14" t="s">
        <v>106</v>
      </c>
      <c r="N6" s="15">
        <v>2</v>
      </c>
      <c r="O6" s="15">
        <v>4</v>
      </c>
      <c r="P6" s="15">
        <v>1</v>
      </c>
      <c r="Q6" s="15">
        <v>1</v>
      </c>
      <c r="R6" s="15">
        <v>2</v>
      </c>
      <c r="S6" s="23">
        <f t="shared" ref="S6:S70" si="1">SQRT((1.5*EXP(1.105*R6))^2+(1.5*EXP(1.105*(N6-1)))^2+(1.5*EXP(1.105*(O6-1)))^2+(1.5*EXP(1.105*(P6-1)))^2+(1.5*EXP(1.105*(Q6-1)))^2)/100*2.45</f>
        <v>1.0725046436742278</v>
      </c>
      <c r="T6" s="17" t="s">
        <v>19</v>
      </c>
      <c r="U6" s="2">
        <v>0.11667221263375913</v>
      </c>
      <c r="V6" s="14" t="s">
        <v>32</v>
      </c>
      <c r="W6" s="15">
        <v>2</v>
      </c>
      <c r="X6" s="15">
        <v>4</v>
      </c>
      <c r="Y6" s="15">
        <v>1</v>
      </c>
      <c r="Z6" s="15">
        <v>1</v>
      </c>
      <c r="AA6" s="15">
        <v>2</v>
      </c>
      <c r="AB6" s="23">
        <f t="shared" ref="AB6:AB69" si="2">SQRT((1.5*EXP(1.105*AA6))^2+(1.5*EXP(1.105*(W6-1)))^2+(1.5*EXP(1.105*(X6-1)))^2+(1.5*EXP(1.105*(Y6-1)))^2+(1.5*EXP(1.105*(Z6-1)))^2)/100*2.45</f>
        <v>1.0725046436742278</v>
      </c>
      <c r="AC6" s="18" t="s">
        <v>20</v>
      </c>
      <c r="AD6" s="2">
        <v>0.39113716297303802</v>
      </c>
      <c r="AE6" s="14" t="s">
        <v>30</v>
      </c>
      <c r="AF6" s="15">
        <v>4</v>
      </c>
      <c r="AG6" s="15">
        <v>4</v>
      </c>
      <c r="AH6" s="15">
        <v>1</v>
      </c>
      <c r="AI6" s="15">
        <v>1</v>
      </c>
      <c r="AJ6" s="15">
        <v>2</v>
      </c>
      <c r="AK6" s="23">
        <f t="shared" ref="AK6:AK69" si="3">SQRT((1.5*EXP(1.105*AJ6))^2+(1.5*EXP(1.105*(AF6-1)))^2+(1.5*EXP(1.105*(AG6-1)))^2+(1.5*EXP(1.105*(AH6-1)))^2+(1.5*EXP(1.105*(AI6-1)))^2)/100*2.45</f>
        <v>1.4700278500998325</v>
      </c>
      <c r="AL6" s="19" t="s">
        <v>21</v>
      </c>
      <c r="AM6" s="2">
        <v>0.27147311770943833</v>
      </c>
      <c r="AN6" s="14" t="s">
        <v>106</v>
      </c>
      <c r="AO6" s="15">
        <v>2</v>
      </c>
      <c r="AP6" s="15">
        <v>4</v>
      </c>
      <c r="AQ6" s="15">
        <v>1</v>
      </c>
      <c r="AR6" s="15">
        <v>1</v>
      </c>
      <c r="AS6" s="15">
        <v>2</v>
      </c>
      <c r="AT6" s="23">
        <f t="shared" ref="AT6:AT69" si="4">SQRT((1.5*EXP(1.105*AS6))^2+(1.5*EXP(1.105*(AO6-1)))^2+(1.5*EXP(1.105*(AP6-1)))^2+(1.5*EXP(1.105*(AQ6-1)))^2+(1.5*EXP(1.105*(AR6-1)))^2)/100*2.45</f>
        <v>1.0725046436742278</v>
      </c>
      <c r="AU6" s="20" t="s">
        <v>22</v>
      </c>
      <c r="AV6" s="2">
        <v>1.8674E-2</v>
      </c>
      <c r="AW6" s="14" t="s">
        <v>9</v>
      </c>
      <c r="AX6" s="15">
        <v>3</v>
      </c>
      <c r="AY6" s="15">
        <v>4</v>
      </c>
      <c r="AZ6" s="15">
        <v>1</v>
      </c>
      <c r="BA6" s="15">
        <v>1</v>
      </c>
      <c r="BB6" s="15">
        <v>2</v>
      </c>
      <c r="BC6" s="23">
        <f t="shared" ref="BC6:BC69" si="5">SQRT((1.5*EXP(1.105*BB6))^2+(1.5*EXP(1.105*(AX6-1)))^2+(1.5*EXP(1.105*(AY6-1)))^2+(1.5*EXP(1.105*(AZ6-1)))^2+(1.5*EXP(1.105*(BA6-1)))^2)/100*2.45</f>
        <v>1.1181151966036349</v>
      </c>
      <c r="BD6" s="21" t="s">
        <v>23</v>
      </c>
      <c r="BE6" s="2">
        <v>0.15990300000000002</v>
      </c>
      <c r="BF6" s="14" t="s">
        <v>12</v>
      </c>
      <c r="BG6" s="15">
        <v>1</v>
      </c>
      <c r="BH6" s="15">
        <v>4</v>
      </c>
      <c r="BI6" s="15">
        <v>1</v>
      </c>
      <c r="BJ6" s="15">
        <v>1</v>
      </c>
      <c r="BK6" s="15">
        <v>2</v>
      </c>
      <c r="BL6" s="23">
        <f t="shared" ref="BL6:BL69" si="6">SQRT((1.5*EXP(1.105*BK6))^2+(1.5*EXP(1.105*(BG6-1)))^2+(1.5*EXP(1.105*(BH6-1)))^2+(1.5*EXP(1.105*(BI6-1)))^2+(1.5*EXP(1.105*(BJ6-1)))^2)/100*2.45</f>
        <v>1.0673825127299523</v>
      </c>
      <c r="BM6" s="22" t="s">
        <v>24</v>
      </c>
      <c r="BN6" s="2">
        <v>5.9779573170731671E-3</v>
      </c>
      <c r="BO6" s="14" t="s">
        <v>106</v>
      </c>
      <c r="BP6" s="15">
        <v>2</v>
      </c>
      <c r="BQ6" s="15">
        <v>4</v>
      </c>
      <c r="BR6" s="15">
        <v>1</v>
      </c>
      <c r="BS6" s="15">
        <v>1</v>
      </c>
      <c r="BT6" s="15">
        <v>2</v>
      </c>
      <c r="BU6" s="23">
        <f t="shared" ref="BU6:BU69" si="7">SQRT((1.5*EXP(1.105*BT6))^2+(1.5*EXP(1.105*(BP6-1)))^2+(1.5*EXP(1.105*(BQ6-1)))^2+(1.5*EXP(1.105*(BR6-1)))^2+(1.5*EXP(1.105*(BS6-1)))^2)/100*2.45</f>
        <v>1.0725046436742278</v>
      </c>
    </row>
    <row r="7" spans="1:73" ht="15">
      <c r="A7" s="12">
        <v>1953</v>
      </c>
      <c r="B7" s="30" t="s">
        <v>25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18</v>
      </c>
      <c r="L7" s="2">
        <v>1.3102239532618021E-3</v>
      </c>
      <c r="M7" s="14" t="s">
        <v>106</v>
      </c>
      <c r="N7" s="15">
        <v>2</v>
      </c>
      <c r="O7" s="15">
        <v>4</v>
      </c>
      <c r="P7" s="15">
        <v>1</v>
      </c>
      <c r="Q7" s="15">
        <v>1</v>
      </c>
      <c r="R7" s="15">
        <v>2</v>
      </c>
      <c r="S7" s="23">
        <f t="shared" si="1"/>
        <v>1.0725046436742278</v>
      </c>
      <c r="T7" s="17" t="s">
        <v>19</v>
      </c>
      <c r="U7" s="2">
        <v>0.11667221263375913</v>
      </c>
      <c r="V7" s="14" t="s">
        <v>32</v>
      </c>
      <c r="W7" s="15">
        <v>2</v>
      </c>
      <c r="X7" s="15">
        <v>4</v>
      </c>
      <c r="Y7" s="15">
        <v>1</v>
      </c>
      <c r="Z7" s="15">
        <v>1</v>
      </c>
      <c r="AA7" s="15">
        <v>2</v>
      </c>
      <c r="AB7" s="23">
        <f t="shared" si="2"/>
        <v>1.0725046436742278</v>
      </c>
      <c r="AC7" s="18" t="s">
        <v>20</v>
      </c>
      <c r="AD7" s="2">
        <v>0.39113716297303802</v>
      </c>
      <c r="AE7" s="14" t="s">
        <v>30</v>
      </c>
      <c r="AF7" s="15">
        <v>4</v>
      </c>
      <c r="AG7" s="15">
        <v>4</v>
      </c>
      <c r="AH7" s="15">
        <v>1</v>
      </c>
      <c r="AI7" s="15">
        <v>1</v>
      </c>
      <c r="AJ7" s="15">
        <v>2</v>
      </c>
      <c r="AK7" s="23">
        <f t="shared" si="3"/>
        <v>1.4700278500998325</v>
      </c>
      <c r="AL7" s="19" t="s">
        <v>21</v>
      </c>
      <c r="AM7" s="2">
        <v>0.27147311770943833</v>
      </c>
      <c r="AN7" s="14" t="s">
        <v>106</v>
      </c>
      <c r="AO7" s="15">
        <v>2</v>
      </c>
      <c r="AP7" s="15">
        <v>4</v>
      </c>
      <c r="AQ7" s="15">
        <v>1</v>
      </c>
      <c r="AR7" s="15">
        <v>1</v>
      </c>
      <c r="AS7" s="15">
        <v>2</v>
      </c>
      <c r="AT7" s="23">
        <f t="shared" si="4"/>
        <v>1.0725046436742278</v>
      </c>
      <c r="AU7" s="20" t="s">
        <v>22</v>
      </c>
      <c r="AV7" s="2">
        <v>1.8674E-2</v>
      </c>
      <c r="AW7" s="14" t="s">
        <v>9</v>
      </c>
      <c r="AX7" s="15">
        <v>3</v>
      </c>
      <c r="AY7" s="15">
        <v>4</v>
      </c>
      <c r="AZ7" s="15">
        <v>1</v>
      </c>
      <c r="BA7" s="15">
        <v>1</v>
      </c>
      <c r="BB7" s="15">
        <v>2</v>
      </c>
      <c r="BC7" s="23">
        <f t="shared" si="5"/>
        <v>1.1181151966036349</v>
      </c>
      <c r="BD7" s="21" t="s">
        <v>23</v>
      </c>
      <c r="BE7" s="2">
        <v>0.15990300000000002</v>
      </c>
      <c r="BF7" s="14" t="s">
        <v>12</v>
      </c>
      <c r="BG7" s="15">
        <v>1</v>
      </c>
      <c r="BH7" s="15">
        <v>4</v>
      </c>
      <c r="BI7" s="15">
        <v>1</v>
      </c>
      <c r="BJ7" s="15">
        <v>1</v>
      </c>
      <c r="BK7" s="15">
        <v>2</v>
      </c>
      <c r="BL7" s="23">
        <f t="shared" si="6"/>
        <v>1.0673825127299523</v>
      </c>
      <c r="BM7" s="22" t="s">
        <v>24</v>
      </c>
      <c r="BN7" s="2">
        <v>5.9779573170731671E-3</v>
      </c>
      <c r="BO7" s="14" t="s">
        <v>106</v>
      </c>
      <c r="BP7" s="15">
        <v>2</v>
      </c>
      <c r="BQ7" s="15">
        <v>4</v>
      </c>
      <c r="BR7" s="15">
        <v>1</v>
      </c>
      <c r="BS7" s="15">
        <v>1</v>
      </c>
      <c r="BT7" s="15">
        <v>2</v>
      </c>
      <c r="BU7" s="23">
        <f t="shared" si="7"/>
        <v>1.0725046436742278</v>
      </c>
    </row>
    <row r="8" spans="1:73" ht="15">
      <c r="A8" s="12">
        <v>1954</v>
      </c>
      <c r="B8" s="30" t="s">
        <v>25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18</v>
      </c>
      <c r="L8" s="2">
        <v>1.3102239532618021E-3</v>
      </c>
      <c r="M8" s="14" t="s">
        <v>106</v>
      </c>
      <c r="N8" s="15">
        <v>2</v>
      </c>
      <c r="O8" s="15">
        <v>4</v>
      </c>
      <c r="P8" s="15">
        <v>1</v>
      </c>
      <c r="Q8" s="15">
        <v>1</v>
      </c>
      <c r="R8" s="15">
        <v>2</v>
      </c>
      <c r="S8" s="23">
        <f t="shared" si="1"/>
        <v>1.0725046436742278</v>
      </c>
      <c r="T8" s="17" t="s">
        <v>19</v>
      </c>
      <c r="U8" s="2">
        <v>0.11667221263375913</v>
      </c>
      <c r="V8" s="14" t="s">
        <v>32</v>
      </c>
      <c r="W8" s="15">
        <v>2</v>
      </c>
      <c r="X8" s="15">
        <v>4</v>
      </c>
      <c r="Y8" s="15">
        <v>1</v>
      </c>
      <c r="Z8" s="15">
        <v>1</v>
      </c>
      <c r="AA8" s="15">
        <v>2</v>
      </c>
      <c r="AB8" s="23">
        <f t="shared" si="2"/>
        <v>1.0725046436742278</v>
      </c>
      <c r="AC8" s="18" t="s">
        <v>20</v>
      </c>
      <c r="AD8" s="2">
        <v>0.39113716297303802</v>
      </c>
      <c r="AE8" s="14" t="s">
        <v>30</v>
      </c>
      <c r="AF8" s="15">
        <v>4</v>
      </c>
      <c r="AG8" s="15">
        <v>4</v>
      </c>
      <c r="AH8" s="15">
        <v>1</v>
      </c>
      <c r="AI8" s="15">
        <v>1</v>
      </c>
      <c r="AJ8" s="15">
        <v>2</v>
      </c>
      <c r="AK8" s="23">
        <f t="shared" si="3"/>
        <v>1.4700278500998325</v>
      </c>
      <c r="AL8" s="19" t="s">
        <v>21</v>
      </c>
      <c r="AM8" s="2">
        <v>0.27147311770943833</v>
      </c>
      <c r="AN8" s="14" t="s">
        <v>106</v>
      </c>
      <c r="AO8" s="15">
        <v>2</v>
      </c>
      <c r="AP8" s="15">
        <v>4</v>
      </c>
      <c r="AQ8" s="15">
        <v>1</v>
      </c>
      <c r="AR8" s="15">
        <v>1</v>
      </c>
      <c r="AS8" s="15">
        <v>2</v>
      </c>
      <c r="AT8" s="23">
        <f t="shared" si="4"/>
        <v>1.0725046436742278</v>
      </c>
      <c r="AU8" s="20" t="s">
        <v>22</v>
      </c>
      <c r="AV8" s="2">
        <v>1.8674E-2</v>
      </c>
      <c r="AW8" s="14" t="s">
        <v>9</v>
      </c>
      <c r="AX8" s="15">
        <v>3</v>
      </c>
      <c r="AY8" s="15">
        <v>4</v>
      </c>
      <c r="AZ8" s="15">
        <v>1</v>
      </c>
      <c r="BA8" s="15">
        <v>1</v>
      </c>
      <c r="BB8" s="15">
        <v>2</v>
      </c>
      <c r="BC8" s="23">
        <f t="shared" si="5"/>
        <v>1.1181151966036349</v>
      </c>
      <c r="BD8" s="21" t="s">
        <v>23</v>
      </c>
      <c r="BE8" s="2">
        <v>0.15990300000000002</v>
      </c>
      <c r="BF8" s="14" t="s">
        <v>12</v>
      </c>
      <c r="BG8" s="15">
        <v>1</v>
      </c>
      <c r="BH8" s="15">
        <v>4</v>
      </c>
      <c r="BI8" s="15">
        <v>1</v>
      </c>
      <c r="BJ8" s="15">
        <v>1</v>
      </c>
      <c r="BK8" s="15">
        <v>2</v>
      </c>
      <c r="BL8" s="23">
        <f t="shared" si="6"/>
        <v>1.0673825127299523</v>
      </c>
      <c r="BM8" s="22" t="s">
        <v>24</v>
      </c>
      <c r="BN8" s="2">
        <v>5.9779573170731671E-3</v>
      </c>
      <c r="BO8" s="14" t="s">
        <v>106</v>
      </c>
      <c r="BP8" s="15">
        <v>2</v>
      </c>
      <c r="BQ8" s="15">
        <v>4</v>
      </c>
      <c r="BR8" s="15">
        <v>1</v>
      </c>
      <c r="BS8" s="15">
        <v>1</v>
      </c>
      <c r="BT8" s="15">
        <v>2</v>
      </c>
      <c r="BU8" s="23">
        <f t="shared" si="7"/>
        <v>1.0725046436742278</v>
      </c>
    </row>
    <row r="9" spans="1:73" ht="15">
      <c r="A9" s="12">
        <v>1955</v>
      </c>
      <c r="B9" s="30" t="s">
        <v>25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18</v>
      </c>
      <c r="L9" s="2">
        <v>1.3102239532618021E-3</v>
      </c>
      <c r="M9" s="14" t="s">
        <v>106</v>
      </c>
      <c r="N9" s="15">
        <v>2</v>
      </c>
      <c r="O9" s="15">
        <v>4</v>
      </c>
      <c r="P9" s="15">
        <v>1</v>
      </c>
      <c r="Q9" s="15">
        <v>1</v>
      </c>
      <c r="R9" s="15">
        <v>2</v>
      </c>
      <c r="S9" s="23">
        <f t="shared" si="1"/>
        <v>1.0725046436742278</v>
      </c>
      <c r="T9" s="17" t="s">
        <v>19</v>
      </c>
      <c r="U9" s="2">
        <v>0.11667221263375913</v>
      </c>
      <c r="V9" s="14" t="s">
        <v>32</v>
      </c>
      <c r="W9" s="15">
        <v>2</v>
      </c>
      <c r="X9" s="15">
        <v>4</v>
      </c>
      <c r="Y9" s="15">
        <v>1</v>
      </c>
      <c r="Z9" s="15">
        <v>1</v>
      </c>
      <c r="AA9" s="15">
        <v>2</v>
      </c>
      <c r="AB9" s="23">
        <f t="shared" si="2"/>
        <v>1.0725046436742278</v>
      </c>
      <c r="AC9" s="18" t="s">
        <v>20</v>
      </c>
      <c r="AD9" s="2">
        <v>0.39113716297303802</v>
      </c>
      <c r="AE9" s="14" t="s">
        <v>30</v>
      </c>
      <c r="AF9" s="15">
        <v>4</v>
      </c>
      <c r="AG9" s="15">
        <v>4</v>
      </c>
      <c r="AH9" s="15">
        <v>1</v>
      </c>
      <c r="AI9" s="15">
        <v>1</v>
      </c>
      <c r="AJ9" s="15">
        <v>2</v>
      </c>
      <c r="AK9" s="23">
        <f t="shared" si="3"/>
        <v>1.4700278500998325</v>
      </c>
      <c r="AL9" s="19" t="s">
        <v>21</v>
      </c>
      <c r="AM9" s="2">
        <v>0.27147311770943833</v>
      </c>
      <c r="AN9" s="14" t="s">
        <v>106</v>
      </c>
      <c r="AO9" s="15">
        <v>2</v>
      </c>
      <c r="AP9" s="15">
        <v>4</v>
      </c>
      <c r="AQ9" s="15">
        <v>1</v>
      </c>
      <c r="AR9" s="15">
        <v>1</v>
      </c>
      <c r="AS9" s="15">
        <v>2</v>
      </c>
      <c r="AT9" s="23">
        <f t="shared" si="4"/>
        <v>1.0725046436742278</v>
      </c>
      <c r="AU9" s="20" t="s">
        <v>22</v>
      </c>
      <c r="AV9" s="2">
        <v>1.8674E-2</v>
      </c>
      <c r="AW9" s="14" t="s">
        <v>9</v>
      </c>
      <c r="AX9" s="15">
        <v>3</v>
      </c>
      <c r="AY9" s="15">
        <v>4</v>
      </c>
      <c r="AZ9" s="15">
        <v>1</v>
      </c>
      <c r="BA9" s="15">
        <v>1</v>
      </c>
      <c r="BB9" s="15">
        <v>2</v>
      </c>
      <c r="BC9" s="23">
        <f t="shared" si="5"/>
        <v>1.1181151966036349</v>
      </c>
      <c r="BD9" s="21" t="s">
        <v>23</v>
      </c>
      <c r="BE9" s="2">
        <v>0.15990300000000002</v>
      </c>
      <c r="BF9" s="14" t="s">
        <v>12</v>
      </c>
      <c r="BG9" s="15">
        <v>1</v>
      </c>
      <c r="BH9" s="15">
        <v>4</v>
      </c>
      <c r="BI9" s="15">
        <v>1</v>
      </c>
      <c r="BJ9" s="15">
        <v>1</v>
      </c>
      <c r="BK9" s="15">
        <v>2</v>
      </c>
      <c r="BL9" s="23">
        <f t="shared" si="6"/>
        <v>1.0673825127299523</v>
      </c>
      <c r="BM9" s="22" t="s">
        <v>24</v>
      </c>
      <c r="BN9" s="2">
        <v>5.9779573170731671E-3</v>
      </c>
      <c r="BO9" s="14" t="s">
        <v>106</v>
      </c>
      <c r="BP9" s="15">
        <v>2</v>
      </c>
      <c r="BQ9" s="15">
        <v>4</v>
      </c>
      <c r="BR9" s="15">
        <v>1</v>
      </c>
      <c r="BS9" s="15">
        <v>1</v>
      </c>
      <c r="BT9" s="15">
        <v>2</v>
      </c>
      <c r="BU9" s="23">
        <f t="shared" si="7"/>
        <v>1.0725046436742278</v>
      </c>
    </row>
    <row r="10" spans="1:73" ht="15">
      <c r="A10" s="12">
        <v>1956</v>
      </c>
      <c r="B10" s="30" t="s">
        <v>25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18</v>
      </c>
      <c r="L10" s="2">
        <v>1.3102239532618021E-3</v>
      </c>
      <c r="M10" s="14" t="s">
        <v>106</v>
      </c>
      <c r="N10" s="15">
        <v>2</v>
      </c>
      <c r="O10" s="15">
        <v>4</v>
      </c>
      <c r="P10" s="15">
        <v>1</v>
      </c>
      <c r="Q10" s="15">
        <v>1</v>
      </c>
      <c r="R10" s="15">
        <v>2</v>
      </c>
      <c r="S10" s="23">
        <f t="shared" si="1"/>
        <v>1.0725046436742278</v>
      </c>
      <c r="T10" s="17" t="s">
        <v>19</v>
      </c>
      <c r="U10" s="2">
        <v>0.11667221263375913</v>
      </c>
      <c r="V10" s="14" t="s">
        <v>32</v>
      </c>
      <c r="W10" s="15">
        <v>2</v>
      </c>
      <c r="X10" s="15">
        <v>4</v>
      </c>
      <c r="Y10" s="15">
        <v>1</v>
      </c>
      <c r="Z10" s="15">
        <v>1</v>
      </c>
      <c r="AA10" s="15">
        <v>2</v>
      </c>
      <c r="AB10" s="23">
        <f t="shared" si="2"/>
        <v>1.0725046436742278</v>
      </c>
      <c r="AC10" s="18" t="s">
        <v>20</v>
      </c>
      <c r="AD10" s="2">
        <v>0.39113716297303802</v>
      </c>
      <c r="AE10" s="14" t="s">
        <v>30</v>
      </c>
      <c r="AF10" s="15">
        <v>4</v>
      </c>
      <c r="AG10" s="15">
        <v>4</v>
      </c>
      <c r="AH10" s="15">
        <v>1</v>
      </c>
      <c r="AI10" s="15">
        <v>1</v>
      </c>
      <c r="AJ10" s="15">
        <v>2</v>
      </c>
      <c r="AK10" s="23">
        <f t="shared" si="3"/>
        <v>1.4700278500998325</v>
      </c>
      <c r="AL10" s="19" t="s">
        <v>21</v>
      </c>
      <c r="AM10" s="2">
        <v>0.27147311770943833</v>
      </c>
      <c r="AN10" s="14" t="s">
        <v>106</v>
      </c>
      <c r="AO10" s="15">
        <v>2</v>
      </c>
      <c r="AP10" s="15">
        <v>4</v>
      </c>
      <c r="AQ10" s="15">
        <v>1</v>
      </c>
      <c r="AR10" s="15">
        <v>1</v>
      </c>
      <c r="AS10" s="15">
        <v>2</v>
      </c>
      <c r="AT10" s="23">
        <f t="shared" si="4"/>
        <v>1.0725046436742278</v>
      </c>
      <c r="AU10" s="20" t="s">
        <v>22</v>
      </c>
      <c r="AV10" s="2">
        <v>1.8674E-2</v>
      </c>
      <c r="AW10" s="14" t="s">
        <v>9</v>
      </c>
      <c r="AX10" s="15">
        <v>3</v>
      </c>
      <c r="AY10" s="15">
        <v>4</v>
      </c>
      <c r="AZ10" s="15">
        <v>1</v>
      </c>
      <c r="BA10" s="15">
        <v>1</v>
      </c>
      <c r="BB10" s="15">
        <v>2</v>
      </c>
      <c r="BC10" s="23">
        <f t="shared" si="5"/>
        <v>1.1181151966036349</v>
      </c>
      <c r="BD10" s="21" t="s">
        <v>23</v>
      </c>
      <c r="BE10" s="2">
        <v>0.15990300000000002</v>
      </c>
      <c r="BF10" s="14" t="s">
        <v>12</v>
      </c>
      <c r="BG10" s="15">
        <v>1</v>
      </c>
      <c r="BH10" s="15">
        <v>4</v>
      </c>
      <c r="BI10" s="15">
        <v>1</v>
      </c>
      <c r="BJ10" s="15">
        <v>1</v>
      </c>
      <c r="BK10" s="15">
        <v>2</v>
      </c>
      <c r="BL10" s="23">
        <f t="shared" si="6"/>
        <v>1.0673825127299523</v>
      </c>
      <c r="BM10" s="22" t="s">
        <v>24</v>
      </c>
      <c r="BN10" s="2">
        <v>5.9779573170731671E-3</v>
      </c>
      <c r="BO10" s="14" t="s">
        <v>106</v>
      </c>
      <c r="BP10" s="15">
        <v>2</v>
      </c>
      <c r="BQ10" s="15">
        <v>4</v>
      </c>
      <c r="BR10" s="15">
        <v>1</v>
      </c>
      <c r="BS10" s="15">
        <v>1</v>
      </c>
      <c r="BT10" s="15">
        <v>2</v>
      </c>
      <c r="BU10" s="23">
        <f t="shared" si="7"/>
        <v>1.0725046436742278</v>
      </c>
    </row>
    <row r="11" spans="1:73" ht="15">
      <c r="A11" s="12">
        <v>1957</v>
      </c>
      <c r="B11" s="30" t="s">
        <v>25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18</v>
      </c>
      <c r="L11" s="2">
        <v>1.3102239532618021E-3</v>
      </c>
      <c r="M11" s="14" t="s">
        <v>106</v>
      </c>
      <c r="N11" s="15">
        <v>2</v>
      </c>
      <c r="O11" s="15">
        <v>4</v>
      </c>
      <c r="P11" s="15">
        <v>1</v>
      </c>
      <c r="Q11" s="15">
        <v>1</v>
      </c>
      <c r="R11" s="15">
        <v>2</v>
      </c>
      <c r="S11" s="23">
        <f t="shared" si="1"/>
        <v>1.0725046436742278</v>
      </c>
      <c r="T11" s="17" t="s">
        <v>19</v>
      </c>
      <c r="U11" s="2">
        <v>0.11667221263375913</v>
      </c>
      <c r="V11" s="14" t="s">
        <v>32</v>
      </c>
      <c r="W11" s="15">
        <v>2</v>
      </c>
      <c r="X11" s="15">
        <v>4</v>
      </c>
      <c r="Y11" s="15">
        <v>1</v>
      </c>
      <c r="Z11" s="15">
        <v>1</v>
      </c>
      <c r="AA11" s="15">
        <v>2</v>
      </c>
      <c r="AB11" s="23">
        <f t="shared" si="2"/>
        <v>1.0725046436742278</v>
      </c>
      <c r="AC11" s="18" t="s">
        <v>20</v>
      </c>
      <c r="AD11" s="2">
        <v>0.39113716297303802</v>
      </c>
      <c r="AE11" s="14" t="s">
        <v>30</v>
      </c>
      <c r="AF11" s="15">
        <v>4</v>
      </c>
      <c r="AG11" s="15">
        <v>4</v>
      </c>
      <c r="AH11" s="15">
        <v>1</v>
      </c>
      <c r="AI11" s="15">
        <v>1</v>
      </c>
      <c r="AJ11" s="15">
        <v>2</v>
      </c>
      <c r="AK11" s="23">
        <f t="shared" si="3"/>
        <v>1.4700278500998325</v>
      </c>
      <c r="AL11" s="19" t="s">
        <v>21</v>
      </c>
      <c r="AM11" s="2">
        <v>0.27147311770943833</v>
      </c>
      <c r="AN11" s="14" t="s">
        <v>106</v>
      </c>
      <c r="AO11" s="15">
        <v>2</v>
      </c>
      <c r="AP11" s="15">
        <v>4</v>
      </c>
      <c r="AQ11" s="15">
        <v>1</v>
      </c>
      <c r="AR11" s="15">
        <v>1</v>
      </c>
      <c r="AS11" s="15">
        <v>2</v>
      </c>
      <c r="AT11" s="23">
        <f t="shared" si="4"/>
        <v>1.0725046436742278</v>
      </c>
      <c r="AU11" s="20" t="s">
        <v>22</v>
      </c>
      <c r="AV11" s="2">
        <v>1.8674E-2</v>
      </c>
      <c r="AW11" s="14" t="s">
        <v>9</v>
      </c>
      <c r="AX11" s="15">
        <v>3</v>
      </c>
      <c r="AY11" s="15">
        <v>4</v>
      </c>
      <c r="AZ11" s="15">
        <v>1</v>
      </c>
      <c r="BA11" s="15">
        <v>1</v>
      </c>
      <c r="BB11" s="15">
        <v>2</v>
      </c>
      <c r="BC11" s="23">
        <f t="shared" si="5"/>
        <v>1.1181151966036349</v>
      </c>
      <c r="BD11" s="21" t="s">
        <v>23</v>
      </c>
      <c r="BE11" s="2">
        <v>0.15990300000000002</v>
      </c>
      <c r="BF11" s="14" t="s">
        <v>12</v>
      </c>
      <c r="BG11" s="15">
        <v>1</v>
      </c>
      <c r="BH11" s="15">
        <v>4</v>
      </c>
      <c r="BI11" s="15">
        <v>1</v>
      </c>
      <c r="BJ11" s="15">
        <v>1</v>
      </c>
      <c r="BK11" s="15">
        <v>2</v>
      </c>
      <c r="BL11" s="23">
        <f t="shared" si="6"/>
        <v>1.0673825127299523</v>
      </c>
      <c r="BM11" s="22" t="s">
        <v>24</v>
      </c>
      <c r="BN11" s="2">
        <v>5.9779573170731671E-3</v>
      </c>
      <c r="BO11" s="14" t="s">
        <v>106</v>
      </c>
      <c r="BP11" s="15">
        <v>2</v>
      </c>
      <c r="BQ11" s="15">
        <v>4</v>
      </c>
      <c r="BR11" s="15">
        <v>1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1.0725046436742278</v>
      </c>
    </row>
    <row r="12" spans="1:73" ht="15">
      <c r="A12" s="12">
        <v>1958</v>
      </c>
      <c r="B12" s="30" t="s">
        <v>25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18</v>
      </c>
      <c r="L12" s="2">
        <v>1.3102239532618021E-3</v>
      </c>
      <c r="M12" s="14" t="s">
        <v>106</v>
      </c>
      <c r="N12" s="15">
        <v>2</v>
      </c>
      <c r="O12" s="15">
        <v>4</v>
      </c>
      <c r="P12" s="15">
        <v>1</v>
      </c>
      <c r="Q12" s="15">
        <v>1</v>
      </c>
      <c r="R12" s="15">
        <v>2</v>
      </c>
      <c r="S12" s="23">
        <f t="shared" si="1"/>
        <v>1.0725046436742278</v>
      </c>
      <c r="T12" s="17" t="s">
        <v>19</v>
      </c>
      <c r="U12" s="2">
        <v>0.11667221263375913</v>
      </c>
      <c r="V12" s="14" t="s">
        <v>32</v>
      </c>
      <c r="W12" s="15">
        <v>2</v>
      </c>
      <c r="X12" s="15">
        <v>4</v>
      </c>
      <c r="Y12" s="15">
        <v>1</v>
      </c>
      <c r="Z12" s="15">
        <v>1</v>
      </c>
      <c r="AA12" s="15">
        <v>2</v>
      </c>
      <c r="AB12" s="23">
        <f t="shared" si="2"/>
        <v>1.0725046436742278</v>
      </c>
      <c r="AC12" s="18" t="s">
        <v>20</v>
      </c>
      <c r="AD12" s="2">
        <v>0.39113716297303802</v>
      </c>
      <c r="AE12" s="14" t="s">
        <v>30</v>
      </c>
      <c r="AF12" s="15">
        <v>4</v>
      </c>
      <c r="AG12" s="15">
        <v>4</v>
      </c>
      <c r="AH12" s="15">
        <v>1</v>
      </c>
      <c r="AI12" s="15">
        <v>1</v>
      </c>
      <c r="AJ12" s="15">
        <v>2</v>
      </c>
      <c r="AK12" s="23">
        <f t="shared" si="3"/>
        <v>1.4700278500998325</v>
      </c>
      <c r="AL12" s="19" t="s">
        <v>21</v>
      </c>
      <c r="AM12" s="2">
        <v>0.27147311770943833</v>
      </c>
      <c r="AN12" s="14" t="s">
        <v>106</v>
      </c>
      <c r="AO12" s="15">
        <v>2</v>
      </c>
      <c r="AP12" s="15">
        <v>4</v>
      </c>
      <c r="AQ12" s="15">
        <v>1</v>
      </c>
      <c r="AR12" s="15">
        <v>1</v>
      </c>
      <c r="AS12" s="15">
        <v>2</v>
      </c>
      <c r="AT12" s="23">
        <f t="shared" si="4"/>
        <v>1.0725046436742278</v>
      </c>
      <c r="AU12" s="20" t="s">
        <v>22</v>
      </c>
      <c r="AV12" s="2">
        <v>1.8674E-2</v>
      </c>
      <c r="AW12" s="14" t="s">
        <v>9</v>
      </c>
      <c r="AX12" s="15">
        <v>3</v>
      </c>
      <c r="AY12" s="15">
        <v>4</v>
      </c>
      <c r="AZ12" s="15">
        <v>1</v>
      </c>
      <c r="BA12" s="15">
        <v>1</v>
      </c>
      <c r="BB12" s="15">
        <v>2</v>
      </c>
      <c r="BC12" s="23">
        <f t="shared" si="5"/>
        <v>1.1181151966036349</v>
      </c>
      <c r="BD12" s="21" t="s">
        <v>23</v>
      </c>
      <c r="BE12" s="2">
        <v>0.15990300000000002</v>
      </c>
      <c r="BF12" s="14" t="s">
        <v>12</v>
      </c>
      <c r="BG12" s="15">
        <v>1</v>
      </c>
      <c r="BH12" s="15">
        <v>4</v>
      </c>
      <c r="BI12" s="15">
        <v>1</v>
      </c>
      <c r="BJ12" s="15">
        <v>1</v>
      </c>
      <c r="BK12" s="15">
        <v>2</v>
      </c>
      <c r="BL12" s="23">
        <f t="shared" si="6"/>
        <v>1.0673825127299523</v>
      </c>
      <c r="BM12" s="22" t="s">
        <v>24</v>
      </c>
      <c r="BN12" s="2">
        <v>5.9779573170731671E-3</v>
      </c>
      <c r="BO12" s="14" t="s">
        <v>106</v>
      </c>
      <c r="BP12" s="15">
        <v>2</v>
      </c>
      <c r="BQ12" s="15">
        <v>4</v>
      </c>
      <c r="BR12" s="15">
        <v>1</v>
      </c>
      <c r="BS12" s="15">
        <v>1</v>
      </c>
      <c r="BT12" s="15">
        <v>2</v>
      </c>
      <c r="BU12" s="23">
        <f t="shared" si="7"/>
        <v>1.0725046436742278</v>
      </c>
    </row>
    <row r="13" spans="1:73" ht="15">
      <c r="A13" s="12">
        <v>1959</v>
      </c>
      <c r="B13" s="30" t="s">
        <v>25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18</v>
      </c>
      <c r="L13" s="2">
        <v>1.3102239532618021E-3</v>
      </c>
      <c r="M13" s="14" t="s">
        <v>106</v>
      </c>
      <c r="N13" s="15">
        <v>2</v>
      </c>
      <c r="O13" s="15">
        <v>4</v>
      </c>
      <c r="P13" s="15">
        <v>1</v>
      </c>
      <c r="Q13" s="15">
        <v>1</v>
      </c>
      <c r="R13" s="15">
        <v>2</v>
      </c>
      <c r="S13" s="23">
        <f t="shared" si="1"/>
        <v>1.0725046436742278</v>
      </c>
      <c r="T13" s="17" t="s">
        <v>19</v>
      </c>
      <c r="U13" s="2">
        <v>0.11667221263375913</v>
      </c>
      <c r="V13" s="14" t="s">
        <v>32</v>
      </c>
      <c r="W13" s="15">
        <v>2</v>
      </c>
      <c r="X13" s="15">
        <v>4</v>
      </c>
      <c r="Y13" s="15">
        <v>1</v>
      </c>
      <c r="Z13" s="15">
        <v>1</v>
      </c>
      <c r="AA13" s="15">
        <v>2</v>
      </c>
      <c r="AB13" s="23">
        <f t="shared" si="2"/>
        <v>1.0725046436742278</v>
      </c>
      <c r="AC13" s="18" t="s">
        <v>20</v>
      </c>
      <c r="AD13" s="2">
        <v>0.39113716297303802</v>
      </c>
      <c r="AE13" s="14" t="s">
        <v>30</v>
      </c>
      <c r="AF13" s="15">
        <v>4</v>
      </c>
      <c r="AG13" s="15">
        <v>4</v>
      </c>
      <c r="AH13" s="15">
        <v>1</v>
      </c>
      <c r="AI13" s="15">
        <v>1</v>
      </c>
      <c r="AJ13" s="15">
        <v>2</v>
      </c>
      <c r="AK13" s="23">
        <f t="shared" si="3"/>
        <v>1.4700278500998325</v>
      </c>
      <c r="AL13" s="19" t="s">
        <v>21</v>
      </c>
      <c r="AM13" s="2">
        <v>0.27147311770943833</v>
      </c>
      <c r="AN13" s="14" t="s">
        <v>106</v>
      </c>
      <c r="AO13" s="15">
        <v>2</v>
      </c>
      <c r="AP13" s="15">
        <v>4</v>
      </c>
      <c r="AQ13" s="15">
        <v>1</v>
      </c>
      <c r="AR13" s="15">
        <v>1</v>
      </c>
      <c r="AS13" s="15">
        <v>2</v>
      </c>
      <c r="AT13" s="23">
        <f t="shared" si="4"/>
        <v>1.0725046436742278</v>
      </c>
      <c r="AU13" s="20" t="s">
        <v>22</v>
      </c>
      <c r="AV13" s="2">
        <v>1.8674E-2</v>
      </c>
      <c r="AW13" s="14" t="s">
        <v>9</v>
      </c>
      <c r="AX13" s="15">
        <v>3</v>
      </c>
      <c r="AY13" s="15">
        <v>4</v>
      </c>
      <c r="AZ13" s="15">
        <v>1</v>
      </c>
      <c r="BA13" s="15">
        <v>1</v>
      </c>
      <c r="BB13" s="15">
        <v>2</v>
      </c>
      <c r="BC13" s="23">
        <f t="shared" si="5"/>
        <v>1.1181151966036349</v>
      </c>
      <c r="BD13" s="21" t="s">
        <v>23</v>
      </c>
      <c r="BE13" s="2">
        <v>0.15990300000000002</v>
      </c>
      <c r="BF13" s="14" t="s">
        <v>12</v>
      </c>
      <c r="BG13" s="15">
        <v>1</v>
      </c>
      <c r="BH13" s="15">
        <v>4</v>
      </c>
      <c r="BI13" s="15">
        <v>1</v>
      </c>
      <c r="BJ13" s="15">
        <v>1</v>
      </c>
      <c r="BK13" s="15">
        <v>2</v>
      </c>
      <c r="BL13" s="23">
        <f t="shared" si="6"/>
        <v>1.0673825127299523</v>
      </c>
      <c r="BM13" s="22" t="s">
        <v>24</v>
      </c>
      <c r="BN13" s="2">
        <v>5.9779573170731671E-3</v>
      </c>
      <c r="BO13" s="14" t="s">
        <v>106</v>
      </c>
      <c r="BP13" s="15">
        <v>2</v>
      </c>
      <c r="BQ13" s="15">
        <v>4</v>
      </c>
      <c r="BR13" s="15">
        <v>1</v>
      </c>
      <c r="BS13" s="15">
        <v>1</v>
      </c>
      <c r="BT13" s="15">
        <v>2</v>
      </c>
      <c r="BU13" s="23">
        <f t="shared" si="7"/>
        <v>1.0725046436742278</v>
      </c>
    </row>
    <row r="14" spans="1:73" ht="15">
      <c r="A14" s="12">
        <v>1960</v>
      </c>
      <c r="B14" s="30" t="s">
        <v>25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18</v>
      </c>
      <c r="L14" s="2">
        <v>1.3102239532618021E-3</v>
      </c>
      <c r="M14" s="14" t="s">
        <v>106</v>
      </c>
      <c r="N14" s="15">
        <v>2</v>
      </c>
      <c r="O14" s="15">
        <v>4</v>
      </c>
      <c r="P14" s="15">
        <v>1</v>
      </c>
      <c r="Q14" s="15">
        <v>1</v>
      </c>
      <c r="R14" s="15">
        <v>2</v>
      </c>
      <c r="S14" s="23">
        <f t="shared" si="1"/>
        <v>1.0725046436742278</v>
      </c>
      <c r="T14" s="17" t="s">
        <v>19</v>
      </c>
      <c r="U14" s="2">
        <v>0.11667221263375913</v>
      </c>
      <c r="V14" s="14" t="s">
        <v>32</v>
      </c>
      <c r="W14" s="15">
        <v>2</v>
      </c>
      <c r="X14" s="15">
        <v>4</v>
      </c>
      <c r="Y14" s="15">
        <v>1</v>
      </c>
      <c r="Z14" s="15">
        <v>1</v>
      </c>
      <c r="AA14" s="15">
        <v>2</v>
      </c>
      <c r="AB14" s="23">
        <f t="shared" si="2"/>
        <v>1.0725046436742278</v>
      </c>
      <c r="AC14" s="18" t="s">
        <v>20</v>
      </c>
      <c r="AD14" s="2">
        <v>0.39113716297303802</v>
      </c>
      <c r="AE14" s="14" t="s">
        <v>30</v>
      </c>
      <c r="AF14" s="15">
        <v>4</v>
      </c>
      <c r="AG14" s="15">
        <v>4</v>
      </c>
      <c r="AH14" s="15">
        <v>1</v>
      </c>
      <c r="AI14" s="15">
        <v>1</v>
      </c>
      <c r="AJ14" s="15">
        <v>2</v>
      </c>
      <c r="AK14" s="23">
        <f t="shared" si="3"/>
        <v>1.4700278500998325</v>
      </c>
      <c r="AL14" s="19" t="s">
        <v>21</v>
      </c>
      <c r="AM14" s="2">
        <v>0.27147311770943833</v>
      </c>
      <c r="AN14" s="14" t="s">
        <v>106</v>
      </c>
      <c r="AO14" s="15">
        <v>2</v>
      </c>
      <c r="AP14" s="15">
        <v>4</v>
      </c>
      <c r="AQ14" s="15">
        <v>1</v>
      </c>
      <c r="AR14" s="15">
        <v>1</v>
      </c>
      <c r="AS14" s="15">
        <v>2</v>
      </c>
      <c r="AT14" s="23">
        <f t="shared" si="4"/>
        <v>1.0725046436742278</v>
      </c>
      <c r="AU14" s="20" t="s">
        <v>22</v>
      </c>
      <c r="AV14" s="2">
        <v>1.8674E-2</v>
      </c>
      <c r="AW14" s="14" t="s">
        <v>9</v>
      </c>
      <c r="AX14" s="15">
        <v>3</v>
      </c>
      <c r="AY14" s="15">
        <v>4</v>
      </c>
      <c r="AZ14" s="15">
        <v>1</v>
      </c>
      <c r="BA14" s="15">
        <v>1</v>
      </c>
      <c r="BB14" s="15">
        <v>2</v>
      </c>
      <c r="BC14" s="23">
        <f t="shared" si="5"/>
        <v>1.1181151966036349</v>
      </c>
      <c r="BD14" s="21" t="s">
        <v>23</v>
      </c>
      <c r="BE14" s="2">
        <v>0.15990300000000002</v>
      </c>
      <c r="BF14" s="14" t="s">
        <v>12</v>
      </c>
      <c r="BG14" s="15">
        <v>1</v>
      </c>
      <c r="BH14" s="15">
        <v>4</v>
      </c>
      <c r="BI14" s="15">
        <v>1</v>
      </c>
      <c r="BJ14" s="15">
        <v>1</v>
      </c>
      <c r="BK14" s="15">
        <v>2</v>
      </c>
      <c r="BL14" s="23">
        <f t="shared" si="6"/>
        <v>1.0673825127299523</v>
      </c>
      <c r="BM14" s="22" t="s">
        <v>24</v>
      </c>
      <c r="BN14" s="2">
        <v>5.9779573170731671E-3</v>
      </c>
      <c r="BO14" s="14" t="s">
        <v>106</v>
      </c>
      <c r="BP14" s="15">
        <v>2</v>
      </c>
      <c r="BQ14" s="15">
        <v>4</v>
      </c>
      <c r="BR14" s="15">
        <v>1</v>
      </c>
      <c r="BS14" s="15">
        <v>1</v>
      </c>
      <c r="BT14" s="15">
        <v>2</v>
      </c>
      <c r="BU14" s="23">
        <f t="shared" si="7"/>
        <v>1.0725046436742278</v>
      </c>
    </row>
    <row r="15" spans="1:73" ht="15">
      <c r="A15" s="12">
        <v>1961</v>
      </c>
      <c r="B15" s="30" t="s">
        <v>25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18</v>
      </c>
      <c r="L15" s="2">
        <v>1.3102239532618021E-3</v>
      </c>
      <c r="M15" s="14" t="s">
        <v>106</v>
      </c>
      <c r="N15" s="15">
        <v>2</v>
      </c>
      <c r="O15" s="15">
        <v>4</v>
      </c>
      <c r="P15" s="15">
        <v>1</v>
      </c>
      <c r="Q15" s="15">
        <v>1</v>
      </c>
      <c r="R15" s="15">
        <v>2</v>
      </c>
      <c r="S15" s="23">
        <f t="shared" si="1"/>
        <v>1.0725046436742278</v>
      </c>
      <c r="T15" s="17" t="s">
        <v>19</v>
      </c>
      <c r="U15" s="2">
        <v>0.11667221263375913</v>
      </c>
      <c r="V15" s="14" t="s">
        <v>32</v>
      </c>
      <c r="W15" s="15">
        <v>2</v>
      </c>
      <c r="X15" s="15">
        <v>4</v>
      </c>
      <c r="Y15" s="15">
        <v>1</v>
      </c>
      <c r="Z15" s="15">
        <v>1</v>
      </c>
      <c r="AA15" s="15">
        <v>2</v>
      </c>
      <c r="AB15" s="23">
        <f t="shared" si="2"/>
        <v>1.0725046436742278</v>
      </c>
      <c r="AC15" s="18" t="s">
        <v>20</v>
      </c>
      <c r="AD15" s="2">
        <v>0.39113716297303802</v>
      </c>
      <c r="AE15" s="14" t="s">
        <v>30</v>
      </c>
      <c r="AF15" s="15">
        <v>4</v>
      </c>
      <c r="AG15" s="15">
        <v>4</v>
      </c>
      <c r="AH15" s="15">
        <v>1</v>
      </c>
      <c r="AI15" s="15">
        <v>1</v>
      </c>
      <c r="AJ15" s="15">
        <v>2</v>
      </c>
      <c r="AK15" s="23">
        <f t="shared" si="3"/>
        <v>1.4700278500998325</v>
      </c>
      <c r="AL15" s="19" t="s">
        <v>21</v>
      </c>
      <c r="AM15" s="2">
        <v>0.27147311770943833</v>
      </c>
      <c r="AN15" s="14" t="s">
        <v>106</v>
      </c>
      <c r="AO15" s="15">
        <v>2</v>
      </c>
      <c r="AP15" s="15">
        <v>4</v>
      </c>
      <c r="AQ15" s="15">
        <v>1</v>
      </c>
      <c r="AR15" s="15">
        <v>1</v>
      </c>
      <c r="AS15" s="15">
        <v>2</v>
      </c>
      <c r="AT15" s="23">
        <f t="shared" si="4"/>
        <v>1.0725046436742278</v>
      </c>
      <c r="AU15" s="20" t="s">
        <v>22</v>
      </c>
      <c r="AV15" s="2">
        <v>1.8674E-2</v>
      </c>
      <c r="AW15" s="14" t="s">
        <v>9</v>
      </c>
      <c r="AX15" s="15">
        <v>3</v>
      </c>
      <c r="AY15" s="15">
        <v>4</v>
      </c>
      <c r="AZ15" s="15">
        <v>1</v>
      </c>
      <c r="BA15" s="15">
        <v>1</v>
      </c>
      <c r="BB15" s="15">
        <v>2</v>
      </c>
      <c r="BC15" s="23">
        <f t="shared" si="5"/>
        <v>1.1181151966036349</v>
      </c>
      <c r="BD15" s="21" t="s">
        <v>23</v>
      </c>
      <c r="BE15" s="2">
        <v>0.15990300000000002</v>
      </c>
      <c r="BF15" s="14" t="s">
        <v>12</v>
      </c>
      <c r="BG15" s="15">
        <v>1</v>
      </c>
      <c r="BH15" s="15">
        <v>4</v>
      </c>
      <c r="BI15" s="15">
        <v>1</v>
      </c>
      <c r="BJ15" s="15">
        <v>1</v>
      </c>
      <c r="BK15" s="15">
        <v>2</v>
      </c>
      <c r="BL15" s="23">
        <f t="shared" si="6"/>
        <v>1.0673825127299523</v>
      </c>
      <c r="BM15" s="22" t="s">
        <v>24</v>
      </c>
      <c r="BN15" s="2">
        <v>5.9779573170731671E-3</v>
      </c>
      <c r="BO15" s="14" t="s">
        <v>106</v>
      </c>
      <c r="BP15" s="15">
        <v>2</v>
      </c>
      <c r="BQ15" s="15">
        <v>4</v>
      </c>
      <c r="BR15" s="15">
        <v>1</v>
      </c>
      <c r="BS15" s="15">
        <v>1</v>
      </c>
      <c r="BT15" s="15">
        <v>2</v>
      </c>
      <c r="BU15" s="23">
        <f t="shared" si="7"/>
        <v>1.0725046436742278</v>
      </c>
    </row>
    <row r="16" spans="1:73" ht="15">
      <c r="A16" s="12">
        <v>1962</v>
      </c>
      <c r="B16" s="30" t="s">
        <v>25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18</v>
      </c>
      <c r="L16" s="2">
        <v>1.3102239532618021E-3</v>
      </c>
      <c r="M16" s="14" t="s">
        <v>106</v>
      </c>
      <c r="N16" s="15">
        <v>2</v>
      </c>
      <c r="O16" s="15">
        <v>4</v>
      </c>
      <c r="P16" s="15">
        <v>1</v>
      </c>
      <c r="Q16" s="15">
        <v>1</v>
      </c>
      <c r="R16" s="15">
        <v>2</v>
      </c>
      <c r="S16" s="23">
        <f t="shared" si="1"/>
        <v>1.0725046436742278</v>
      </c>
      <c r="T16" s="17" t="s">
        <v>19</v>
      </c>
      <c r="U16" s="2">
        <v>0.11667221263375913</v>
      </c>
      <c r="V16" s="14" t="s">
        <v>32</v>
      </c>
      <c r="W16" s="15">
        <v>2</v>
      </c>
      <c r="X16" s="15">
        <v>4</v>
      </c>
      <c r="Y16" s="15">
        <v>1</v>
      </c>
      <c r="Z16" s="15">
        <v>1</v>
      </c>
      <c r="AA16" s="15">
        <v>2</v>
      </c>
      <c r="AB16" s="23">
        <f t="shared" si="2"/>
        <v>1.0725046436742278</v>
      </c>
      <c r="AC16" s="18" t="s">
        <v>20</v>
      </c>
      <c r="AD16" s="2">
        <v>0.39113716297303802</v>
      </c>
      <c r="AE16" s="14" t="s">
        <v>30</v>
      </c>
      <c r="AF16" s="15">
        <v>4</v>
      </c>
      <c r="AG16" s="15">
        <v>4</v>
      </c>
      <c r="AH16" s="15">
        <v>1</v>
      </c>
      <c r="AI16" s="15">
        <v>1</v>
      </c>
      <c r="AJ16" s="15">
        <v>2</v>
      </c>
      <c r="AK16" s="23">
        <f t="shared" si="3"/>
        <v>1.4700278500998325</v>
      </c>
      <c r="AL16" s="19" t="s">
        <v>21</v>
      </c>
      <c r="AM16" s="2">
        <v>0.27147311770943833</v>
      </c>
      <c r="AN16" s="14" t="s">
        <v>106</v>
      </c>
      <c r="AO16" s="15">
        <v>2</v>
      </c>
      <c r="AP16" s="15">
        <v>4</v>
      </c>
      <c r="AQ16" s="15">
        <v>1</v>
      </c>
      <c r="AR16" s="15">
        <v>1</v>
      </c>
      <c r="AS16" s="15">
        <v>2</v>
      </c>
      <c r="AT16" s="23">
        <f t="shared" si="4"/>
        <v>1.0725046436742278</v>
      </c>
      <c r="AU16" s="20" t="s">
        <v>22</v>
      </c>
      <c r="AV16" s="2">
        <v>1.8674E-2</v>
      </c>
      <c r="AW16" s="14" t="s">
        <v>9</v>
      </c>
      <c r="AX16" s="15">
        <v>3</v>
      </c>
      <c r="AY16" s="15">
        <v>4</v>
      </c>
      <c r="AZ16" s="15">
        <v>1</v>
      </c>
      <c r="BA16" s="15">
        <v>1</v>
      </c>
      <c r="BB16" s="15">
        <v>2</v>
      </c>
      <c r="BC16" s="23">
        <f t="shared" si="5"/>
        <v>1.1181151966036349</v>
      </c>
      <c r="BD16" s="21" t="s">
        <v>23</v>
      </c>
      <c r="BE16" s="2">
        <v>0.15990300000000002</v>
      </c>
      <c r="BF16" s="14" t="s">
        <v>12</v>
      </c>
      <c r="BG16" s="15">
        <v>1</v>
      </c>
      <c r="BH16" s="15">
        <v>4</v>
      </c>
      <c r="BI16" s="15">
        <v>1</v>
      </c>
      <c r="BJ16" s="15">
        <v>1</v>
      </c>
      <c r="BK16" s="15">
        <v>2</v>
      </c>
      <c r="BL16" s="23">
        <f t="shared" si="6"/>
        <v>1.0673825127299523</v>
      </c>
      <c r="BM16" s="22" t="s">
        <v>24</v>
      </c>
      <c r="BN16" s="2">
        <v>5.9779573170731671E-3</v>
      </c>
      <c r="BO16" s="14" t="s">
        <v>106</v>
      </c>
      <c r="BP16" s="15">
        <v>2</v>
      </c>
      <c r="BQ16" s="15">
        <v>4</v>
      </c>
      <c r="BR16" s="15">
        <v>1</v>
      </c>
      <c r="BS16" s="15">
        <v>1</v>
      </c>
      <c r="BT16" s="15">
        <v>2</v>
      </c>
      <c r="BU16" s="23">
        <f t="shared" si="7"/>
        <v>1.0725046436742278</v>
      </c>
    </row>
    <row r="17" spans="1:73" ht="15">
      <c r="A17" s="12">
        <v>1963</v>
      </c>
      <c r="B17" s="30" t="s">
        <v>25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18</v>
      </c>
      <c r="L17" s="2">
        <v>1.3102239532618021E-3</v>
      </c>
      <c r="M17" s="14" t="s">
        <v>106</v>
      </c>
      <c r="N17" s="15">
        <v>2</v>
      </c>
      <c r="O17" s="15">
        <v>4</v>
      </c>
      <c r="P17" s="15">
        <v>1</v>
      </c>
      <c r="Q17" s="15">
        <v>1</v>
      </c>
      <c r="R17" s="15">
        <v>2</v>
      </c>
      <c r="S17" s="23">
        <f t="shared" si="1"/>
        <v>1.0725046436742278</v>
      </c>
      <c r="T17" s="17" t="s">
        <v>19</v>
      </c>
      <c r="U17" s="2">
        <v>0.11667221263375913</v>
      </c>
      <c r="V17" s="14" t="s">
        <v>32</v>
      </c>
      <c r="W17" s="15">
        <v>2</v>
      </c>
      <c r="X17" s="15">
        <v>4</v>
      </c>
      <c r="Y17" s="15">
        <v>1</v>
      </c>
      <c r="Z17" s="15">
        <v>1</v>
      </c>
      <c r="AA17" s="15">
        <v>2</v>
      </c>
      <c r="AB17" s="23">
        <f t="shared" si="2"/>
        <v>1.0725046436742278</v>
      </c>
      <c r="AC17" s="18" t="s">
        <v>20</v>
      </c>
      <c r="AD17" s="2">
        <v>0.39113716297303802</v>
      </c>
      <c r="AE17" s="14" t="s">
        <v>30</v>
      </c>
      <c r="AF17" s="15">
        <v>4</v>
      </c>
      <c r="AG17" s="15">
        <v>4</v>
      </c>
      <c r="AH17" s="15">
        <v>1</v>
      </c>
      <c r="AI17" s="15">
        <v>1</v>
      </c>
      <c r="AJ17" s="15">
        <v>2</v>
      </c>
      <c r="AK17" s="23">
        <f t="shared" si="3"/>
        <v>1.4700278500998325</v>
      </c>
      <c r="AL17" s="19" t="s">
        <v>21</v>
      </c>
      <c r="AM17" s="2">
        <v>0.27147311770943833</v>
      </c>
      <c r="AN17" s="14" t="s">
        <v>106</v>
      </c>
      <c r="AO17" s="15">
        <v>2</v>
      </c>
      <c r="AP17" s="15">
        <v>4</v>
      </c>
      <c r="AQ17" s="15">
        <v>1</v>
      </c>
      <c r="AR17" s="15">
        <v>1</v>
      </c>
      <c r="AS17" s="15">
        <v>2</v>
      </c>
      <c r="AT17" s="23">
        <f t="shared" si="4"/>
        <v>1.0725046436742278</v>
      </c>
      <c r="AU17" s="20" t="s">
        <v>22</v>
      </c>
      <c r="AV17" s="2">
        <v>1.8674E-2</v>
      </c>
      <c r="AW17" s="14" t="s">
        <v>9</v>
      </c>
      <c r="AX17" s="15">
        <v>3</v>
      </c>
      <c r="AY17" s="15">
        <v>4</v>
      </c>
      <c r="AZ17" s="15">
        <v>1</v>
      </c>
      <c r="BA17" s="15">
        <v>1</v>
      </c>
      <c r="BB17" s="15">
        <v>2</v>
      </c>
      <c r="BC17" s="23">
        <f t="shared" si="5"/>
        <v>1.1181151966036349</v>
      </c>
      <c r="BD17" s="21" t="s">
        <v>23</v>
      </c>
      <c r="BE17" s="2">
        <v>0.15990300000000002</v>
      </c>
      <c r="BF17" s="14" t="s">
        <v>12</v>
      </c>
      <c r="BG17" s="15">
        <v>1</v>
      </c>
      <c r="BH17" s="15">
        <v>4</v>
      </c>
      <c r="BI17" s="15">
        <v>1</v>
      </c>
      <c r="BJ17" s="15">
        <v>1</v>
      </c>
      <c r="BK17" s="15">
        <v>2</v>
      </c>
      <c r="BL17" s="23">
        <f t="shared" si="6"/>
        <v>1.0673825127299523</v>
      </c>
      <c r="BM17" s="22" t="s">
        <v>24</v>
      </c>
      <c r="BN17" s="2">
        <v>5.9779573170731671E-3</v>
      </c>
      <c r="BO17" s="14" t="s">
        <v>106</v>
      </c>
      <c r="BP17" s="15">
        <v>2</v>
      </c>
      <c r="BQ17" s="15">
        <v>4</v>
      </c>
      <c r="BR17" s="15">
        <v>1</v>
      </c>
      <c r="BS17" s="15">
        <v>1</v>
      </c>
      <c r="BT17" s="15">
        <v>2</v>
      </c>
      <c r="BU17" s="23">
        <f t="shared" si="7"/>
        <v>1.0725046436742278</v>
      </c>
    </row>
    <row r="18" spans="1:73" ht="15">
      <c r="A18" s="12">
        <v>1964</v>
      </c>
      <c r="B18" s="30" t="s">
        <v>25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18</v>
      </c>
      <c r="L18" s="2">
        <v>1.3102239532618021E-3</v>
      </c>
      <c r="M18" s="14" t="s">
        <v>106</v>
      </c>
      <c r="N18" s="15">
        <v>2</v>
      </c>
      <c r="O18" s="15">
        <v>4</v>
      </c>
      <c r="P18" s="15">
        <v>1</v>
      </c>
      <c r="Q18" s="15">
        <v>1</v>
      </c>
      <c r="R18" s="15">
        <v>2</v>
      </c>
      <c r="S18" s="23">
        <f t="shared" si="1"/>
        <v>1.0725046436742278</v>
      </c>
      <c r="T18" s="17" t="s">
        <v>19</v>
      </c>
      <c r="U18" s="2">
        <v>0.11667221263375913</v>
      </c>
      <c r="V18" s="14" t="s">
        <v>32</v>
      </c>
      <c r="W18" s="15">
        <v>2</v>
      </c>
      <c r="X18" s="15">
        <v>4</v>
      </c>
      <c r="Y18" s="15">
        <v>1</v>
      </c>
      <c r="Z18" s="15">
        <v>1</v>
      </c>
      <c r="AA18" s="15">
        <v>2</v>
      </c>
      <c r="AB18" s="23">
        <f t="shared" si="2"/>
        <v>1.0725046436742278</v>
      </c>
      <c r="AC18" s="18" t="s">
        <v>20</v>
      </c>
      <c r="AD18" s="2">
        <v>0.39113716297303802</v>
      </c>
      <c r="AE18" s="14" t="s">
        <v>30</v>
      </c>
      <c r="AF18" s="15">
        <v>4</v>
      </c>
      <c r="AG18" s="15">
        <v>4</v>
      </c>
      <c r="AH18" s="15">
        <v>1</v>
      </c>
      <c r="AI18" s="15">
        <v>1</v>
      </c>
      <c r="AJ18" s="15">
        <v>2</v>
      </c>
      <c r="AK18" s="23">
        <f t="shared" si="3"/>
        <v>1.4700278500998325</v>
      </c>
      <c r="AL18" s="19" t="s">
        <v>21</v>
      </c>
      <c r="AM18" s="2">
        <v>0.27147311770943833</v>
      </c>
      <c r="AN18" s="14" t="s">
        <v>106</v>
      </c>
      <c r="AO18" s="15">
        <v>2</v>
      </c>
      <c r="AP18" s="15">
        <v>4</v>
      </c>
      <c r="AQ18" s="15">
        <v>1</v>
      </c>
      <c r="AR18" s="15">
        <v>1</v>
      </c>
      <c r="AS18" s="15">
        <v>2</v>
      </c>
      <c r="AT18" s="23">
        <f t="shared" si="4"/>
        <v>1.0725046436742278</v>
      </c>
      <c r="AU18" s="20" t="s">
        <v>22</v>
      </c>
      <c r="AV18" s="2">
        <v>1.8674E-2</v>
      </c>
      <c r="AW18" s="14" t="s">
        <v>9</v>
      </c>
      <c r="AX18" s="15">
        <v>3</v>
      </c>
      <c r="AY18" s="15">
        <v>4</v>
      </c>
      <c r="AZ18" s="15">
        <v>1</v>
      </c>
      <c r="BA18" s="15">
        <v>1</v>
      </c>
      <c r="BB18" s="15">
        <v>2</v>
      </c>
      <c r="BC18" s="23">
        <f t="shared" si="5"/>
        <v>1.1181151966036349</v>
      </c>
      <c r="BD18" s="21" t="s">
        <v>23</v>
      </c>
      <c r="BE18" s="2">
        <v>0.15990300000000002</v>
      </c>
      <c r="BF18" s="14" t="s">
        <v>12</v>
      </c>
      <c r="BG18" s="15">
        <v>1</v>
      </c>
      <c r="BH18" s="15">
        <v>4</v>
      </c>
      <c r="BI18" s="15">
        <v>1</v>
      </c>
      <c r="BJ18" s="15">
        <v>1</v>
      </c>
      <c r="BK18" s="15">
        <v>2</v>
      </c>
      <c r="BL18" s="23">
        <f t="shared" si="6"/>
        <v>1.0673825127299523</v>
      </c>
      <c r="BM18" s="22" t="s">
        <v>24</v>
      </c>
      <c r="BN18" s="2">
        <v>5.9779573170731671E-3</v>
      </c>
      <c r="BO18" s="14" t="s">
        <v>106</v>
      </c>
      <c r="BP18" s="15">
        <v>2</v>
      </c>
      <c r="BQ18" s="15">
        <v>4</v>
      </c>
      <c r="BR18" s="15">
        <v>1</v>
      </c>
      <c r="BS18" s="15">
        <v>1</v>
      </c>
      <c r="BT18" s="15">
        <v>2</v>
      </c>
      <c r="BU18" s="23">
        <f t="shared" si="7"/>
        <v>1.0725046436742278</v>
      </c>
    </row>
    <row r="19" spans="1:73" ht="15">
      <c r="A19" s="12">
        <v>1965</v>
      </c>
      <c r="B19" s="30" t="s">
        <v>25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18</v>
      </c>
      <c r="L19" s="2">
        <v>1.3102239532618021E-3</v>
      </c>
      <c r="M19" s="14" t="s">
        <v>106</v>
      </c>
      <c r="N19" s="15">
        <v>2</v>
      </c>
      <c r="O19" s="15">
        <v>4</v>
      </c>
      <c r="P19" s="15">
        <v>1</v>
      </c>
      <c r="Q19" s="15">
        <v>1</v>
      </c>
      <c r="R19" s="15">
        <v>2</v>
      </c>
      <c r="S19" s="23">
        <f t="shared" si="1"/>
        <v>1.0725046436742278</v>
      </c>
      <c r="T19" s="17" t="s">
        <v>19</v>
      </c>
      <c r="U19" s="2">
        <v>0.11667221263375913</v>
      </c>
      <c r="V19" s="14" t="s">
        <v>32</v>
      </c>
      <c r="W19" s="15">
        <v>2</v>
      </c>
      <c r="X19" s="15">
        <v>4</v>
      </c>
      <c r="Y19" s="15">
        <v>1</v>
      </c>
      <c r="Z19" s="15">
        <v>1</v>
      </c>
      <c r="AA19" s="15">
        <v>2</v>
      </c>
      <c r="AB19" s="23">
        <f t="shared" si="2"/>
        <v>1.0725046436742278</v>
      </c>
      <c r="AC19" s="18" t="s">
        <v>20</v>
      </c>
      <c r="AD19" s="2">
        <v>0.39113716297303802</v>
      </c>
      <c r="AE19" s="14" t="s">
        <v>30</v>
      </c>
      <c r="AF19" s="15">
        <v>4</v>
      </c>
      <c r="AG19" s="15">
        <v>4</v>
      </c>
      <c r="AH19" s="15">
        <v>1</v>
      </c>
      <c r="AI19" s="15">
        <v>1</v>
      </c>
      <c r="AJ19" s="15">
        <v>2</v>
      </c>
      <c r="AK19" s="23">
        <f t="shared" si="3"/>
        <v>1.4700278500998325</v>
      </c>
      <c r="AL19" s="19" t="s">
        <v>21</v>
      </c>
      <c r="AM19" s="2">
        <v>0.27147311770943833</v>
      </c>
      <c r="AN19" s="14" t="s">
        <v>106</v>
      </c>
      <c r="AO19" s="15">
        <v>2</v>
      </c>
      <c r="AP19" s="15">
        <v>4</v>
      </c>
      <c r="AQ19" s="15">
        <v>1</v>
      </c>
      <c r="AR19" s="15">
        <v>1</v>
      </c>
      <c r="AS19" s="15">
        <v>2</v>
      </c>
      <c r="AT19" s="23">
        <f t="shared" si="4"/>
        <v>1.0725046436742278</v>
      </c>
      <c r="AU19" s="20" t="s">
        <v>22</v>
      </c>
      <c r="AV19" s="2">
        <v>1.8674E-2</v>
      </c>
      <c r="AW19" s="14" t="s">
        <v>9</v>
      </c>
      <c r="AX19" s="15">
        <v>3</v>
      </c>
      <c r="AY19" s="15">
        <v>4</v>
      </c>
      <c r="AZ19" s="15">
        <v>1</v>
      </c>
      <c r="BA19" s="15">
        <v>1</v>
      </c>
      <c r="BB19" s="15">
        <v>2</v>
      </c>
      <c r="BC19" s="23">
        <f t="shared" si="5"/>
        <v>1.1181151966036349</v>
      </c>
      <c r="BD19" s="21" t="s">
        <v>23</v>
      </c>
      <c r="BE19" s="2">
        <v>0.15990300000000002</v>
      </c>
      <c r="BF19" s="14" t="s">
        <v>12</v>
      </c>
      <c r="BG19" s="15">
        <v>1</v>
      </c>
      <c r="BH19" s="15">
        <v>4</v>
      </c>
      <c r="BI19" s="15">
        <v>1</v>
      </c>
      <c r="BJ19" s="15">
        <v>1</v>
      </c>
      <c r="BK19" s="15">
        <v>2</v>
      </c>
      <c r="BL19" s="23">
        <f t="shared" si="6"/>
        <v>1.0673825127299523</v>
      </c>
      <c r="BM19" s="22" t="s">
        <v>24</v>
      </c>
      <c r="BN19" s="2">
        <v>5.9779573170731671E-3</v>
      </c>
      <c r="BO19" s="14" t="s">
        <v>106</v>
      </c>
      <c r="BP19" s="15">
        <v>2</v>
      </c>
      <c r="BQ19" s="15">
        <v>4</v>
      </c>
      <c r="BR19" s="15">
        <v>1</v>
      </c>
      <c r="BS19" s="15">
        <v>1</v>
      </c>
      <c r="BT19" s="15">
        <v>2</v>
      </c>
      <c r="BU19" s="23">
        <f t="shared" si="7"/>
        <v>1.0725046436742278</v>
      </c>
    </row>
    <row r="20" spans="1:73" ht="15">
      <c r="A20" s="12">
        <v>1966</v>
      </c>
      <c r="B20" s="30" t="s">
        <v>25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18</v>
      </c>
      <c r="L20" s="2">
        <v>1.3102239532618021E-3</v>
      </c>
      <c r="M20" s="14" t="s">
        <v>106</v>
      </c>
      <c r="N20" s="15">
        <v>2</v>
      </c>
      <c r="O20" s="15">
        <v>4</v>
      </c>
      <c r="P20" s="15">
        <v>1</v>
      </c>
      <c r="Q20" s="15">
        <v>1</v>
      </c>
      <c r="R20" s="15">
        <v>2</v>
      </c>
      <c r="S20" s="23">
        <f t="shared" si="1"/>
        <v>1.0725046436742278</v>
      </c>
      <c r="T20" s="17" t="s">
        <v>19</v>
      </c>
      <c r="U20" s="2">
        <v>0.11667221263375913</v>
      </c>
      <c r="V20" s="14" t="s">
        <v>32</v>
      </c>
      <c r="W20" s="15">
        <v>2</v>
      </c>
      <c r="X20" s="15">
        <v>4</v>
      </c>
      <c r="Y20" s="15">
        <v>1</v>
      </c>
      <c r="Z20" s="15">
        <v>1</v>
      </c>
      <c r="AA20" s="15">
        <v>2</v>
      </c>
      <c r="AB20" s="23">
        <f t="shared" si="2"/>
        <v>1.0725046436742278</v>
      </c>
      <c r="AC20" s="18" t="s">
        <v>20</v>
      </c>
      <c r="AD20" s="2">
        <v>0.39113716297303802</v>
      </c>
      <c r="AE20" s="14" t="s">
        <v>30</v>
      </c>
      <c r="AF20" s="15">
        <v>4</v>
      </c>
      <c r="AG20" s="15">
        <v>4</v>
      </c>
      <c r="AH20" s="15">
        <v>1</v>
      </c>
      <c r="AI20" s="15">
        <v>1</v>
      </c>
      <c r="AJ20" s="15">
        <v>2</v>
      </c>
      <c r="AK20" s="23">
        <f t="shared" si="3"/>
        <v>1.4700278500998325</v>
      </c>
      <c r="AL20" s="19" t="s">
        <v>21</v>
      </c>
      <c r="AM20" s="2">
        <v>0.27147311770943833</v>
      </c>
      <c r="AN20" s="14" t="s">
        <v>106</v>
      </c>
      <c r="AO20" s="15">
        <v>2</v>
      </c>
      <c r="AP20" s="15">
        <v>4</v>
      </c>
      <c r="AQ20" s="15">
        <v>1</v>
      </c>
      <c r="AR20" s="15">
        <v>1</v>
      </c>
      <c r="AS20" s="15">
        <v>2</v>
      </c>
      <c r="AT20" s="23">
        <f t="shared" si="4"/>
        <v>1.0725046436742278</v>
      </c>
      <c r="AU20" s="20" t="s">
        <v>22</v>
      </c>
      <c r="AV20" s="2">
        <v>1.8674E-2</v>
      </c>
      <c r="AW20" s="14" t="s">
        <v>9</v>
      </c>
      <c r="AX20" s="15">
        <v>3</v>
      </c>
      <c r="AY20" s="15">
        <v>4</v>
      </c>
      <c r="AZ20" s="15">
        <v>1</v>
      </c>
      <c r="BA20" s="15">
        <v>1</v>
      </c>
      <c r="BB20" s="15">
        <v>2</v>
      </c>
      <c r="BC20" s="23">
        <f t="shared" si="5"/>
        <v>1.1181151966036349</v>
      </c>
      <c r="BD20" s="21" t="s">
        <v>23</v>
      </c>
      <c r="BE20" s="2">
        <v>0.15990300000000002</v>
      </c>
      <c r="BF20" s="14" t="s">
        <v>12</v>
      </c>
      <c r="BG20" s="15">
        <v>1</v>
      </c>
      <c r="BH20" s="15">
        <v>4</v>
      </c>
      <c r="BI20" s="15">
        <v>1</v>
      </c>
      <c r="BJ20" s="15">
        <v>1</v>
      </c>
      <c r="BK20" s="15">
        <v>2</v>
      </c>
      <c r="BL20" s="23">
        <f t="shared" si="6"/>
        <v>1.0673825127299523</v>
      </c>
      <c r="BM20" s="22" t="s">
        <v>24</v>
      </c>
      <c r="BN20" s="2">
        <v>5.9779573170731671E-3</v>
      </c>
      <c r="BO20" s="14" t="s">
        <v>106</v>
      </c>
      <c r="BP20" s="15">
        <v>2</v>
      </c>
      <c r="BQ20" s="15">
        <v>4</v>
      </c>
      <c r="BR20" s="15">
        <v>1</v>
      </c>
      <c r="BS20" s="15">
        <v>1</v>
      </c>
      <c r="BT20" s="15">
        <v>2</v>
      </c>
      <c r="BU20" s="23">
        <f t="shared" si="7"/>
        <v>1.0725046436742278</v>
      </c>
    </row>
    <row r="21" spans="1:73" ht="15">
      <c r="A21" s="12">
        <v>1967</v>
      </c>
      <c r="B21" s="30" t="s">
        <v>25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18</v>
      </c>
      <c r="L21" s="2">
        <v>1.3102239532618021E-3</v>
      </c>
      <c r="M21" s="14" t="s">
        <v>106</v>
      </c>
      <c r="N21" s="15">
        <v>2</v>
      </c>
      <c r="O21" s="15">
        <v>4</v>
      </c>
      <c r="P21" s="15">
        <v>1</v>
      </c>
      <c r="Q21" s="15">
        <v>1</v>
      </c>
      <c r="R21" s="15">
        <v>2</v>
      </c>
      <c r="S21" s="23">
        <f t="shared" si="1"/>
        <v>1.0725046436742278</v>
      </c>
      <c r="T21" s="17" t="s">
        <v>19</v>
      </c>
      <c r="U21" s="2">
        <v>0.11667221263375913</v>
      </c>
      <c r="V21" s="14" t="s">
        <v>32</v>
      </c>
      <c r="W21" s="15">
        <v>2</v>
      </c>
      <c r="X21" s="15">
        <v>4</v>
      </c>
      <c r="Y21" s="15">
        <v>1</v>
      </c>
      <c r="Z21" s="15">
        <v>1</v>
      </c>
      <c r="AA21" s="15">
        <v>2</v>
      </c>
      <c r="AB21" s="23">
        <f t="shared" si="2"/>
        <v>1.0725046436742278</v>
      </c>
      <c r="AC21" s="18" t="s">
        <v>20</v>
      </c>
      <c r="AD21" s="2">
        <v>0.39113716297303802</v>
      </c>
      <c r="AE21" s="14" t="s">
        <v>30</v>
      </c>
      <c r="AF21" s="15">
        <v>4</v>
      </c>
      <c r="AG21" s="15">
        <v>4</v>
      </c>
      <c r="AH21" s="15">
        <v>1</v>
      </c>
      <c r="AI21" s="15">
        <v>1</v>
      </c>
      <c r="AJ21" s="15">
        <v>2</v>
      </c>
      <c r="AK21" s="23">
        <f t="shared" si="3"/>
        <v>1.4700278500998325</v>
      </c>
      <c r="AL21" s="19" t="s">
        <v>21</v>
      </c>
      <c r="AM21" s="2">
        <v>0.27147311770943833</v>
      </c>
      <c r="AN21" s="14" t="s">
        <v>106</v>
      </c>
      <c r="AO21" s="15">
        <v>2</v>
      </c>
      <c r="AP21" s="15">
        <v>4</v>
      </c>
      <c r="AQ21" s="15">
        <v>1</v>
      </c>
      <c r="AR21" s="15">
        <v>1</v>
      </c>
      <c r="AS21" s="15">
        <v>2</v>
      </c>
      <c r="AT21" s="23">
        <f t="shared" si="4"/>
        <v>1.0725046436742278</v>
      </c>
      <c r="AU21" s="20" t="s">
        <v>22</v>
      </c>
      <c r="AV21" s="2">
        <v>1.8674E-2</v>
      </c>
      <c r="AW21" s="14" t="s">
        <v>9</v>
      </c>
      <c r="AX21" s="15">
        <v>3</v>
      </c>
      <c r="AY21" s="15">
        <v>4</v>
      </c>
      <c r="AZ21" s="15">
        <v>1</v>
      </c>
      <c r="BA21" s="15">
        <v>1</v>
      </c>
      <c r="BB21" s="15">
        <v>2</v>
      </c>
      <c r="BC21" s="23">
        <f t="shared" si="5"/>
        <v>1.1181151966036349</v>
      </c>
      <c r="BD21" s="21" t="s">
        <v>23</v>
      </c>
      <c r="BE21" s="2">
        <v>0.15990300000000002</v>
      </c>
      <c r="BF21" s="14" t="s">
        <v>12</v>
      </c>
      <c r="BG21" s="15">
        <v>1</v>
      </c>
      <c r="BH21" s="15">
        <v>4</v>
      </c>
      <c r="BI21" s="15">
        <v>1</v>
      </c>
      <c r="BJ21" s="15">
        <v>1</v>
      </c>
      <c r="BK21" s="15">
        <v>2</v>
      </c>
      <c r="BL21" s="23">
        <f t="shared" si="6"/>
        <v>1.0673825127299523</v>
      </c>
      <c r="BM21" s="22" t="s">
        <v>24</v>
      </c>
      <c r="BN21" s="2">
        <v>5.9779573170731671E-3</v>
      </c>
      <c r="BO21" s="14" t="s">
        <v>106</v>
      </c>
      <c r="BP21" s="15">
        <v>2</v>
      </c>
      <c r="BQ21" s="15">
        <v>4</v>
      </c>
      <c r="BR21" s="15">
        <v>1</v>
      </c>
      <c r="BS21" s="15">
        <v>1</v>
      </c>
      <c r="BT21" s="15">
        <v>2</v>
      </c>
      <c r="BU21" s="23">
        <f t="shared" si="7"/>
        <v>1.0725046436742278</v>
      </c>
    </row>
    <row r="22" spans="1:73" ht="15">
      <c r="A22" s="12">
        <v>1968</v>
      </c>
      <c r="B22" s="30" t="s">
        <v>25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18</v>
      </c>
      <c r="L22" s="2">
        <v>1.3102239532618021E-3</v>
      </c>
      <c r="M22" s="14" t="s">
        <v>106</v>
      </c>
      <c r="N22" s="15">
        <v>2</v>
      </c>
      <c r="O22" s="15">
        <v>4</v>
      </c>
      <c r="P22" s="15">
        <v>1</v>
      </c>
      <c r="Q22" s="15">
        <v>1</v>
      </c>
      <c r="R22" s="15">
        <v>2</v>
      </c>
      <c r="S22" s="23">
        <f t="shared" si="1"/>
        <v>1.0725046436742278</v>
      </c>
      <c r="T22" s="17" t="s">
        <v>19</v>
      </c>
      <c r="U22" s="2">
        <v>0.11667221263375913</v>
      </c>
      <c r="V22" s="14" t="s">
        <v>32</v>
      </c>
      <c r="W22" s="15">
        <v>2</v>
      </c>
      <c r="X22" s="15">
        <v>4</v>
      </c>
      <c r="Y22" s="15">
        <v>1</v>
      </c>
      <c r="Z22" s="15">
        <v>1</v>
      </c>
      <c r="AA22" s="15">
        <v>2</v>
      </c>
      <c r="AB22" s="23">
        <f t="shared" si="2"/>
        <v>1.0725046436742278</v>
      </c>
      <c r="AC22" s="18" t="s">
        <v>20</v>
      </c>
      <c r="AD22" s="2">
        <v>0.39113716297303802</v>
      </c>
      <c r="AE22" s="14" t="s">
        <v>30</v>
      </c>
      <c r="AF22" s="15">
        <v>4</v>
      </c>
      <c r="AG22" s="15">
        <v>4</v>
      </c>
      <c r="AH22" s="15">
        <v>1</v>
      </c>
      <c r="AI22" s="15">
        <v>1</v>
      </c>
      <c r="AJ22" s="15">
        <v>2</v>
      </c>
      <c r="AK22" s="23">
        <f t="shared" si="3"/>
        <v>1.4700278500998325</v>
      </c>
      <c r="AL22" s="19" t="s">
        <v>21</v>
      </c>
      <c r="AM22" s="2">
        <v>0.27147311770943833</v>
      </c>
      <c r="AN22" s="14" t="s">
        <v>106</v>
      </c>
      <c r="AO22" s="15">
        <v>2</v>
      </c>
      <c r="AP22" s="15">
        <v>4</v>
      </c>
      <c r="AQ22" s="15">
        <v>1</v>
      </c>
      <c r="AR22" s="15">
        <v>1</v>
      </c>
      <c r="AS22" s="15">
        <v>2</v>
      </c>
      <c r="AT22" s="23">
        <f t="shared" si="4"/>
        <v>1.0725046436742278</v>
      </c>
      <c r="AU22" s="20" t="s">
        <v>22</v>
      </c>
      <c r="AV22" s="2">
        <v>1.8674E-2</v>
      </c>
      <c r="AW22" s="14" t="s">
        <v>9</v>
      </c>
      <c r="AX22" s="15">
        <v>3</v>
      </c>
      <c r="AY22" s="15">
        <v>4</v>
      </c>
      <c r="AZ22" s="15">
        <v>1</v>
      </c>
      <c r="BA22" s="15">
        <v>1</v>
      </c>
      <c r="BB22" s="15">
        <v>2</v>
      </c>
      <c r="BC22" s="23">
        <f t="shared" si="5"/>
        <v>1.1181151966036349</v>
      </c>
      <c r="BD22" s="21" t="s">
        <v>23</v>
      </c>
      <c r="BE22" s="2">
        <v>0.15990300000000002</v>
      </c>
      <c r="BF22" s="14" t="s">
        <v>12</v>
      </c>
      <c r="BG22" s="15">
        <v>1</v>
      </c>
      <c r="BH22" s="15">
        <v>4</v>
      </c>
      <c r="BI22" s="15">
        <v>1</v>
      </c>
      <c r="BJ22" s="15">
        <v>1</v>
      </c>
      <c r="BK22" s="15">
        <v>2</v>
      </c>
      <c r="BL22" s="23">
        <f t="shared" si="6"/>
        <v>1.0673825127299523</v>
      </c>
      <c r="BM22" s="22" t="s">
        <v>24</v>
      </c>
      <c r="BN22" s="2">
        <v>5.9779573170731671E-3</v>
      </c>
      <c r="BO22" s="14" t="s">
        <v>106</v>
      </c>
      <c r="BP22" s="15">
        <v>2</v>
      </c>
      <c r="BQ22" s="15">
        <v>4</v>
      </c>
      <c r="BR22" s="15">
        <v>1</v>
      </c>
      <c r="BS22" s="15">
        <v>1</v>
      </c>
      <c r="BT22" s="15">
        <v>2</v>
      </c>
      <c r="BU22" s="23">
        <f t="shared" si="7"/>
        <v>1.0725046436742278</v>
      </c>
    </row>
    <row r="23" spans="1:73" ht="15">
      <c r="A23" s="12">
        <v>1969</v>
      </c>
      <c r="B23" s="30" t="s">
        <v>25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18</v>
      </c>
      <c r="L23" s="2">
        <v>1.3102239532618021E-3</v>
      </c>
      <c r="M23" s="14" t="s">
        <v>106</v>
      </c>
      <c r="N23" s="15">
        <v>2</v>
      </c>
      <c r="O23" s="15">
        <v>4</v>
      </c>
      <c r="P23" s="15">
        <v>1</v>
      </c>
      <c r="Q23" s="15">
        <v>1</v>
      </c>
      <c r="R23" s="15">
        <v>2</v>
      </c>
      <c r="S23" s="23">
        <f t="shared" si="1"/>
        <v>1.0725046436742278</v>
      </c>
      <c r="T23" s="17" t="s">
        <v>19</v>
      </c>
      <c r="U23" s="2">
        <v>0.11667221263375913</v>
      </c>
      <c r="V23" s="14" t="s">
        <v>32</v>
      </c>
      <c r="W23" s="15">
        <v>2</v>
      </c>
      <c r="X23" s="15">
        <v>4</v>
      </c>
      <c r="Y23" s="15">
        <v>1</v>
      </c>
      <c r="Z23" s="15">
        <v>1</v>
      </c>
      <c r="AA23" s="15">
        <v>2</v>
      </c>
      <c r="AB23" s="23">
        <f t="shared" si="2"/>
        <v>1.0725046436742278</v>
      </c>
      <c r="AC23" s="18" t="s">
        <v>20</v>
      </c>
      <c r="AD23" s="2">
        <v>0.39113716297303802</v>
      </c>
      <c r="AE23" s="14" t="s">
        <v>30</v>
      </c>
      <c r="AF23" s="15">
        <v>4</v>
      </c>
      <c r="AG23" s="15">
        <v>4</v>
      </c>
      <c r="AH23" s="15">
        <v>1</v>
      </c>
      <c r="AI23" s="15">
        <v>1</v>
      </c>
      <c r="AJ23" s="15">
        <v>2</v>
      </c>
      <c r="AK23" s="23">
        <f t="shared" si="3"/>
        <v>1.4700278500998325</v>
      </c>
      <c r="AL23" s="19" t="s">
        <v>21</v>
      </c>
      <c r="AM23" s="2">
        <v>0.27147311770943833</v>
      </c>
      <c r="AN23" s="14" t="s">
        <v>106</v>
      </c>
      <c r="AO23" s="15">
        <v>2</v>
      </c>
      <c r="AP23" s="15">
        <v>4</v>
      </c>
      <c r="AQ23" s="15">
        <v>1</v>
      </c>
      <c r="AR23" s="15">
        <v>1</v>
      </c>
      <c r="AS23" s="15">
        <v>2</v>
      </c>
      <c r="AT23" s="23">
        <f t="shared" si="4"/>
        <v>1.0725046436742278</v>
      </c>
      <c r="AU23" s="20" t="s">
        <v>22</v>
      </c>
      <c r="AV23" s="2">
        <v>1.8674E-2</v>
      </c>
      <c r="AW23" s="14" t="s">
        <v>9</v>
      </c>
      <c r="AX23" s="15">
        <v>3</v>
      </c>
      <c r="AY23" s="15">
        <v>4</v>
      </c>
      <c r="AZ23" s="15">
        <v>1</v>
      </c>
      <c r="BA23" s="15">
        <v>1</v>
      </c>
      <c r="BB23" s="15">
        <v>2</v>
      </c>
      <c r="BC23" s="23">
        <f t="shared" si="5"/>
        <v>1.1181151966036349</v>
      </c>
      <c r="BD23" s="21" t="s">
        <v>23</v>
      </c>
      <c r="BE23" s="2">
        <v>0.15990300000000002</v>
      </c>
      <c r="BF23" s="14" t="s">
        <v>12</v>
      </c>
      <c r="BG23" s="15">
        <v>1</v>
      </c>
      <c r="BH23" s="15">
        <v>4</v>
      </c>
      <c r="BI23" s="15">
        <v>1</v>
      </c>
      <c r="BJ23" s="15">
        <v>1</v>
      </c>
      <c r="BK23" s="15">
        <v>2</v>
      </c>
      <c r="BL23" s="23">
        <f t="shared" si="6"/>
        <v>1.0673825127299523</v>
      </c>
      <c r="BM23" s="22" t="s">
        <v>24</v>
      </c>
      <c r="BN23" s="2">
        <v>5.9779573170731671E-3</v>
      </c>
      <c r="BO23" s="14" t="s">
        <v>106</v>
      </c>
      <c r="BP23" s="15">
        <v>2</v>
      </c>
      <c r="BQ23" s="15">
        <v>4</v>
      </c>
      <c r="BR23" s="15">
        <v>1</v>
      </c>
      <c r="BS23" s="15">
        <v>1</v>
      </c>
      <c r="BT23" s="15">
        <v>2</v>
      </c>
      <c r="BU23" s="23">
        <f t="shared" si="7"/>
        <v>1.0725046436742278</v>
      </c>
    </row>
    <row r="24" spans="1:73" ht="15">
      <c r="A24" s="12">
        <v>1970</v>
      </c>
      <c r="B24" s="30" t="s">
        <v>25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18</v>
      </c>
      <c r="L24" s="2">
        <v>1.3102239532618021E-3</v>
      </c>
      <c r="M24" s="14" t="s">
        <v>106</v>
      </c>
      <c r="N24" s="15">
        <v>2</v>
      </c>
      <c r="O24" s="15">
        <v>4</v>
      </c>
      <c r="P24" s="15">
        <v>1</v>
      </c>
      <c r="Q24" s="15">
        <v>1</v>
      </c>
      <c r="R24" s="15">
        <v>2</v>
      </c>
      <c r="S24" s="23">
        <f t="shared" si="1"/>
        <v>1.0725046436742278</v>
      </c>
      <c r="T24" s="17" t="s">
        <v>19</v>
      </c>
      <c r="U24" s="2">
        <v>0.11667221263375913</v>
      </c>
      <c r="V24" s="14" t="s">
        <v>32</v>
      </c>
      <c r="W24" s="15">
        <v>2</v>
      </c>
      <c r="X24" s="15">
        <v>4</v>
      </c>
      <c r="Y24" s="15">
        <v>1</v>
      </c>
      <c r="Z24" s="15">
        <v>1</v>
      </c>
      <c r="AA24" s="15">
        <v>2</v>
      </c>
      <c r="AB24" s="23">
        <f t="shared" si="2"/>
        <v>1.0725046436742278</v>
      </c>
      <c r="AC24" s="18" t="s">
        <v>20</v>
      </c>
      <c r="AD24" s="2">
        <v>0.39113716297303802</v>
      </c>
      <c r="AE24" s="14" t="s">
        <v>30</v>
      </c>
      <c r="AF24" s="15">
        <v>4</v>
      </c>
      <c r="AG24" s="15">
        <v>4</v>
      </c>
      <c r="AH24" s="15">
        <v>1</v>
      </c>
      <c r="AI24" s="15">
        <v>1</v>
      </c>
      <c r="AJ24" s="15">
        <v>2</v>
      </c>
      <c r="AK24" s="23">
        <f t="shared" si="3"/>
        <v>1.4700278500998325</v>
      </c>
      <c r="AL24" s="19" t="s">
        <v>21</v>
      </c>
      <c r="AM24" s="2">
        <v>0.27147311770943833</v>
      </c>
      <c r="AN24" s="14" t="s">
        <v>106</v>
      </c>
      <c r="AO24" s="15">
        <v>2</v>
      </c>
      <c r="AP24" s="15">
        <v>4</v>
      </c>
      <c r="AQ24" s="15">
        <v>1</v>
      </c>
      <c r="AR24" s="15">
        <v>1</v>
      </c>
      <c r="AS24" s="15">
        <v>2</v>
      </c>
      <c r="AT24" s="23">
        <f t="shared" si="4"/>
        <v>1.0725046436742278</v>
      </c>
      <c r="AU24" s="20" t="s">
        <v>22</v>
      </c>
      <c r="AV24" s="2">
        <v>1.8674E-2</v>
      </c>
      <c r="AW24" s="14" t="s">
        <v>9</v>
      </c>
      <c r="AX24" s="15">
        <v>3</v>
      </c>
      <c r="AY24" s="15">
        <v>4</v>
      </c>
      <c r="AZ24" s="15">
        <v>1</v>
      </c>
      <c r="BA24" s="15">
        <v>1</v>
      </c>
      <c r="BB24" s="15">
        <v>2</v>
      </c>
      <c r="BC24" s="23">
        <f t="shared" si="5"/>
        <v>1.1181151966036349</v>
      </c>
      <c r="BD24" s="21" t="s">
        <v>23</v>
      </c>
      <c r="BE24" s="2">
        <v>0.15990300000000002</v>
      </c>
      <c r="BF24" s="14" t="s">
        <v>12</v>
      </c>
      <c r="BG24" s="15">
        <v>1</v>
      </c>
      <c r="BH24" s="15">
        <v>4</v>
      </c>
      <c r="BI24" s="15">
        <v>1</v>
      </c>
      <c r="BJ24" s="15">
        <v>1</v>
      </c>
      <c r="BK24" s="15">
        <v>2</v>
      </c>
      <c r="BL24" s="23">
        <f t="shared" si="6"/>
        <v>1.0673825127299523</v>
      </c>
      <c r="BM24" s="22" t="s">
        <v>24</v>
      </c>
      <c r="BN24" s="2">
        <v>5.9779573170731671E-3</v>
      </c>
      <c r="BO24" s="14" t="s">
        <v>106</v>
      </c>
      <c r="BP24" s="15">
        <v>2</v>
      </c>
      <c r="BQ24" s="15">
        <v>4</v>
      </c>
      <c r="BR24" s="15">
        <v>1</v>
      </c>
      <c r="BS24" s="15">
        <v>1</v>
      </c>
      <c r="BT24" s="15">
        <v>2</v>
      </c>
      <c r="BU24" s="23">
        <f t="shared" si="7"/>
        <v>1.0725046436742278</v>
      </c>
    </row>
    <row r="25" spans="1:73" ht="15">
      <c r="A25" s="12">
        <v>1971</v>
      </c>
      <c r="B25" s="30" t="s">
        <v>25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18</v>
      </c>
      <c r="L25" s="2">
        <v>1.3102239532618021E-3</v>
      </c>
      <c r="M25" s="14" t="s">
        <v>106</v>
      </c>
      <c r="N25" s="15">
        <v>2</v>
      </c>
      <c r="O25" s="15">
        <v>4</v>
      </c>
      <c r="P25" s="15">
        <v>1</v>
      </c>
      <c r="Q25" s="15">
        <v>1</v>
      </c>
      <c r="R25" s="15">
        <v>2</v>
      </c>
      <c r="S25" s="23">
        <f t="shared" si="1"/>
        <v>1.0725046436742278</v>
      </c>
      <c r="T25" s="17" t="s">
        <v>19</v>
      </c>
      <c r="U25" s="2">
        <v>0.11667221263375913</v>
      </c>
      <c r="V25" s="14" t="s">
        <v>32</v>
      </c>
      <c r="W25" s="15">
        <v>2</v>
      </c>
      <c r="X25" s="15">
        <v>4</v>
      </c>
      <c r="Y25" s="15">
        <v>1</v>
      </c>
      <c r="Z25" s="15">
        <v>1</v>
      </c>
      <c r="AA25" s="15">
        <v>2</v>
      </c>
      <c r="AB25" s="23">
        <f t="shared" si="2"/>
        <v>1.0725046436742278</v>
      </c>
      <c r="AC25" s="18" t="s">
        <v>20</v>
      </c>
      <c r="AD25" s="2">
        <v>0.39113716297303802</v>
      </c>
      <c r="AE25" s="14" t="s">
        <v>30</v>
      </c>
      <c r="AF25" s="15">
        <v>4</v>
      </c>
      <c r="AG25" s="15">
        <v>4</v>
      </c>
      <c r="AH25" s="15">
        <v>1</v>
      </c>
      <c r="AI25" s="15">
        <v>1</v>
      </c>
      <c r="AJ25" s="15">
        <v>2</v>
      </c>
      <c r="AK25" s="23">
        <f t="shared" si="3"/>
        <v>1.4700278500998325</v>
      </c>
      <c r="AL25" s="19" t="s">
        <v>21</v>
      </c>
      <c r="AM25" s="2">
        <v>0.27147311770943833</v>
      </c>
      <c r="AN25" s="14" t="s">
        <v>106</v>
      </c>
      <c r="AO25" s="15">
        <v>2</v>
      </c>
      <c r="AP25" s="15">
        <v>4</v>
      </c>
      <c r="AQ25" s="15">
        <v>1</v>
      </c>
      <c r="AR25" s="15">
        <v>1</v>
      </c>
      <c r="AS25" s="15">
        <v>2</v>
      </c>
      <c r="AT25" s="23">
        <f t="shared" si="4"/>
        <v>1.0725046436742278</v>
      </c>
      <c r="AU25" s="20" t="s">
        <v>22</v>
      </c>
      <c r="AV25" s="2">
        <v>1.8674E-2</v>
      </c>
      <c r="AW25" s="14" t="s">
        <v>9</v>
      </c>
      <c r="AX25" s="15">
        <v>3</v>
      </c>
      <c r="AY25" s="15">
        <v>4</v>
      </c>
      <c r="AZ25" s="15">
        <v>1</v>
      </c>
      <c r="BA25" s="15">
        <v>1</v>
      </c>
      <c r="BB25" s="15">
        <v>2</v>
      </c>
      <c r="BC25" s="23">
        <f t="shared" si="5"/>
        <v>1.1181151966036349</v>
      </c>
      <c r="BD25" s="21" t="s">
        <v>23</v>
      </c>
      <c r="BE25" s="2">
        <v>0.15990300000000002</v>
      </c>
      <c r="BF25" s="14" t="s">
        <v>12</v>
      </c>
      <c r="BG25" s="15">
        <v>1</v>
      </c>
      <c r="BH25" s="15">
        <v>4</v>
      </c>
      <c r="BI25" s="15">
        <v>1</v>
      </c>
      <c r="BJ25" s="15">
        <v>1</v>
      </c>
      <c r="BK25" s="15">
        <v>2</v>
      </c>
      <c r="BL25" s="23">
        <f t="shared" si="6"/>
        <v>1.0673825127299523</v>
      </c>
      <c r="BM25" s="22" t="s">
        <v>24</v>
      </c>
      <c r="BN25" s="2">
        <v>5.9779573170731671E-3</v>
      </c>
      <c r="BO25" s="14" t="s">
        <v>106</v>
      </c>
      <c r="BP25" s="15">
        <v>2</v>
      </c>
      <c r="BQ25" s="15">
        <v>4</v>
      </c>
      <c r="BR25" s="15">
        <v>1</v>
      </c>
      <c r="BS25" s="15">
        <v>1</v>
      </c>
      <c r="BT25" s="15">
        <v>2</v>
      </c>
      <c r="BU25" s="23">
        <f t="shared" si="7"/>
        <v>1.0725046436742278</v>
      </c>
    </row>
    <row r="26" spans="1:73" ht="15">
      <c r="A26" s="12">
        <v>1972</v>
      </c>
      <c r="B26" s="30" t="s">
        <v>25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18</v>
      </c>
      <c r="L26" s="2">
        <v>1.3102239532618021E-3</v>
      </c>
      <c r="M26" s="14" t="s">
        <v>106</v>
      </c>
      <c r="N26" s="15">
        <v>2</v>
      </c>
      <c r="O26" s="15">
        <v>4</v>
      </c>
      <c r="P26" s="15">
        <v>1</v>
      </c>
      <c r="Q26" s="15">
        <v>1</v>
      </c>
      <c r="R26" s="15">
        <v>2</v>
      </c>
      <c r="S26" s="23">
        <f t="shared" si="1"/>
        <v>1.0725046436742278</v>
      </c>
      <c r="T26" s="17" t="s">
        <v>19</v>
      </c>
      <c r="U26" s="2">
        <v>0.11667221263375913</v>
      </c>
      <c r="V26" s="14" t="s">
        <v>32</v>
      </c>
      <c r="W26" s="15">
        <v>2</v>
      </c>
      <c r="X26" s="15">
        <v>4</v>
      </c>
      <c r="Y26" s="15">
        <v>1</v>
      </c>
      <c r="Z26" s="15">
        <v>1</v>
      </c>
      <c r="AA26" s="15">
        <v>2</v>
      </c>
      <c r="AB26" s="23">
        <f t="shared" si="2"/>
        <v>1.0725046436742278</v>
      </c>
      <c r="AC26" s="18" t="s">
        <v>20</v>
      </c>
      <c r="AD26" s="2">
        <v>0.39113716297303802</v>
      </c>
      <c r="AE26" s="14" t="s">
        <v>30</v>
      </c>
      <c r="AF26" s="15">
        <v>4</v>
      </c>
      <c r="AG26" s="15">
        <v>4</v>
      </c>
      <c r="AH26" s="15">
        <v>1</v>
      </c>
      <c r="AI26" s="15">
        <v>1</v>
      </c>
      <c r="AJ26" s="15">
        <v>2</v>
      </c>
      <c r="AK26" s="23">
        <f t="shared" si="3"/>
        <v>1.4700278500998325</v>
      </c>
      <c r="AL26" s="19" t="s">
        <v>21</v>
      </c>
      <c r="AM26" s="2">
        <v>0.27147311770943833</v>
      </c>
      <c r="AN26" s="14" t="s">
        <v>106</v>
      </c>
      <c r="AO26" s="15">
        <v>2</v>
      </c>
      <c r="AP26" s="15">
        <v>4</v>
      </c>
      <c r="AQ26" s="15">
        <v>1</v>
      </c>
      <c r="AR26" s="15">
        <v>1</v>
      </c>
      <c r="AS26" s="15">
        <v>2</v>
      </c>
      <c r="AT26" s="23">
        <f t="shared" si="4"/>
        <v>1.0725046436742278</v>
      </c>
      <c r="AU26" s="20" t="s">
        <v>22</v>
      </c>
      <c r="AV26" s="2">
        <v>1.8674E-2</v>
      </c>
      <c r="AW26" s="14" t="s">
        <v>9</v>
      </c>
      <c r="AX26" s="15">
        <v>3</v>
      </c>
      <c r="AY26" s="15">
        <v>4</v>
      </c>
      <c r="AZ26" s="15">
        <v>1</v>
      </c>
      <c r="BA26" s="15">
        <v>1</v>
      </c>
      <c r="BB26" s="15">
        <v>2</v>
      </c>
      <c r="BC26" s="23">
        <f t="shared" si="5"/>
        <v>1.1181151966036349</v>
      </c>
      <c r="BD26" s="21" t="s">
        <v>23</v>
      </c>
      <c r="BE26" s="2">
        <v>0.15990300000000002</v>
      </c>
      <c r="BF26" s="14" t="s">
        <v>12</v>
      </c>
      <c r="BG26" s="15">
        <v>1</v>
      </c>
      <c r="BH26" s="15">
        <v>4</v>
      </c>
      <c r="BI26" s="15">
        <v>1</v>
      </c>
      <c r="BJ26" s="15">
        <v>1</v>
      </c>
      <c r="BK26" s="15">
        <v>2</v>
      </c>
      <c r="BL26" s="23">
        <f t="shared" si="6"/>
        <v>1.0673825127299523</v>
      </c>
      <c r="BM26" s="22" t="s">
        <v>24</v>
      </c>
      <c r="BN26" s="2">
        <v>5.9779573170731671E-3</v>
      </c>
      <c r="BO26" s="14" t="s">
        <v>106</v>
      </c>
      <c r="BP26" s="15">
        <v>2</v>
      </c>
      <c r="BQ26" s="15">
        <v>4</v>
      </c>
      <c r="BR26" s="15">
        <v>1</v>
      </c>
      <c r="BS26" s="15">
        <v>1</v>
      </c>
      <c r="BT26" s="15">
        <v>2</v>
      </c>
      <c r="BU26" s="23">
        <f t="shared" si="7"/>
        <v>1.0725046436742278</v>
      </c>
    </row>
    <row r="27" spans="1:73" ht="15">
      <c r="A27" s="12">
        <v>1973</v>
      </c>
      <c r="B27" s="30" t="s">
        <v>25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18</v>
      </c>
      <c r="L27" s="2">
        <v>1.3102239532618021E-3</v>
      </c>
      <c r="M27" s="14" t="s">
        <v>106</v>
      </c>
      <c r="N27" s="15">
        <v>2</v>
      </c>
      <c r="O27" s="15">
        <v>4</v>
      </c>
      <c r="P27" s="15">
        <v>1</v>
      </c>
      <c r="Q27" s="15">
        <v>1</v>
      </c>
      <c r="R27" s="15">
        <v>2</v>
      </c>
      <c r="S27" s="23">
        <f t="shared" si="1"/>
        <v>1.0725046436742278</v>
      </c>
      <c r="T27" s="17" t="s">
        <v>19</v>
      </c>
      <c r="U27" s="2">
        <v>0.11667221263375913</v>
      </c>
      <c r="V27" s="14" t="s">
        <v>32</v>
      </c>
      <c r="W27" s="15">
        <v>2</v>
      </c>
      <c r="X27" s="15">
        <v>4</v>
      </c>
      <c r="Y27" s="15">
        <v>1</v>
      </c>
      <c r="Z27" s="15">
        <v>1</v>
      </c>
      <c r="AA27" s="15">
        <v>2</v>
      </c>
      <c r="AB27" s="23">
        <f t="shared" si="2"/>
        <v>1.0725046436742278</v>
      </c>
      <c r="AC27" s="18" t="s">
        <v>20</v>
      </c>
      <c r="AD27" s="2">
        <v>0.39113716297303802</v>
      </c>
      <c r="AE27" s="14" t="s">
        <v>30</v>
      </c>
      <c r="AF27" s="15">
        <v>4</v>
      </c>
      <c r="AG27" s="15">
        <v>4</v>
      </c>
      <c r="AH27" s="15">
        <v>1</v>
      </c>
      <c r="AI27" s="15">
        <v>1</v>
      </c>
      <c r="AJ27" s="15">
        <v>2</v>
      </c>
      <c r="AK27" s="23">
        <f t="shared" si="3"/>
        <v>1.4700278500998325</v>
      </c>
      <c r="AL27" s="19" t="s">
        <v>21</v>
      </c>
      <c r="AM27" s="2">
        <v>0.27147311770943833</v>
      </c>
      <c r="AN27" s="14" t="s">
        <v>106</v>
      </c>
      <c r="AO27" s="15">
        <v>2</v>
      </c>
      <c r="AP27" s="15">
        <v>4</v>
      </c>
      <c r="AQ27" s="15">
        <v>1</v>
      </c>
      <c r="AR27" s="15">
        <v>1</v>
      </c>
      <c r="AS27" s="15">
        <v>2</v>
      </c>
      <c r="AT27" s="23">
        <f t="shared" si="4"/>
        <v>1.0725046436742278</v>
      </c>
      <c r="AU27" s="20" t="s">
        <v>22</v>
      </c>
      <c r="AV27" s="2">
        <v>1.8674E-2</v>
      </c>
      <c r="AW27" s="14" t="s">
        <v>9</v>
      </c>
      <c r="AX27" s="15">
        <v>3</v>
      </c>
      <c r="AY27" s="15">
        <v>4</v>
      </c>
      <c r="AZ27" s="15">
        <v>1</v>
      </c>
      <c r="BA27" s="15">
        <v>1</v>
      </c>
      <c r="BB27" s="15">
        <v>2</v>
      </c>
      <c r="BC27" s="23">
        <f t="shared" si="5"/>
        <v>1.1181151966036349</v>
      </c>
      <c r="BD27" s="21" t="s">
        <v>23</v>
      </c>
      <c r="BE27" s="2">
        <v>0.15990300000000002</v>
      </c>
      <c r="BF27" s="14" t="s">
        <v>12</v>
      </c>
      <c r="BG27" s="15">
        <v>1</v>
      </c>
      <c r="BH27" s="15">
        <v>4</v>
      </c>
      <c r="BI27" s="15">
        <v>1</v>
      </c>
      <c r="BJ27" s="15">
        <v>1</v>
      </c>
      <c r="BK27" s="15">
        <v>2</v>
      </c>
      <c r="BL27" s="23">
        <f t="shared" si="6"/>
        <v>1.0673825127299523</v>
      </c>
      <c r="BM27" s="22" t="s">
        <v>24</v>
      </c>
      <c r="BN27" s="2">
        <v>5.9779573170731671E-3</v>
      </c>
      <c r="BO27" s="14" t="s">
        <v>106</v>
      </c>
      <c r="BP27" s="15">
        <v>2</v>
      </c>
      <c r="BQ27" s="15">
        <v>4</v>
      </c>
      <c r="BR27" s="15">
        <v>1</v>
      </c>
      <c r="BS27" s="15">
        <v>1</v>
      </c>
      <c r="BT27" s="15">
        <v>2</v>
      </c>
      <c r="BU27" s="23">
        <f t="shared" si="7"/>
        <v>1.0725046436742278</v>
      </c>
    </row>
    <row r="28" spans="1:73" ht="15">
      <c r="A28" s="12">
        <v>1974</v>
      </c>
      <c r="B28" s="30" t="s">
        <v>25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18</v>
      </c>
      <c r="L28" s="2">
        <v>1.3102239532618021E-3</v>
      </c>
      <c r="M28" s="14" t="s">
        <v>106</v>
      </c>
      <c r="N28" s="15">
        <v>2</v>
      </c>
      <c r="O28" s="15">
        <v>4</v>
      </c>
      <c r="P28" s="15">
        <v>1</v>
      </c>
      <c r="Q28" s="15">
        <v>1</v>
      </c>
      <c r="R28" s="15">
        <v>2</v>
      </c>
      <c r="S28" s="23">
        <f t="shared" si="1"/>
        <v>1.0725046436742278</v>
      </c>
      <c r="T28" s="17" t="s">
        <v>19</v>
      </c>
      <c r="U28" s="2">
        <v>0.11667221263375913</v>
      </c>
      <c r="V28" s="14" t="s">
        <v>32</v>
      </c>
      <c r="W28" s="15">
        <v>2</v>
      </c>
      <c r="X28" s="15">
        <v>4</v>
      </c>
      <c r="Y28" s="15">
        <v>1</v>
      </c>
      <c r="Z28" s="15">
        <v>1</v>
      </c>
      <c r="AA28" s="15">
        <v>2</v>
      </c>
      <c r="AB28" s="23">
        <f t="shared" si="2"/>
        <v>1.0725046436742278</v>
      </c>
      <c r="AC28" s="18" t="s">
        <v>20</v>
      </c>
      <c r="AD28" s="2">
        <v>0.39113716297303802</v>
      </c>
      <c r="AE28" s="14" t="s">
        <v>30</v>
      </c>
      <c r="AF28" s="15">
        <v>4</v>
      </c>
      <c r="AG28" s="15">
        <v>4</v>
      </c>
      <c r="AH28" s="15">
        <v>1</v>
      </c>
      <c r="AI28" s="15">
        <v>1</v>
      </c>
      <c r="AJ28" s="15">
        <v>2</v>
      </c>
      <c r="AK28" s="23">
        <f t="shared" si="3"/>
        <v>1.4700278500998325</v>
      </c>
      <c r="AL28" s="19" t="s">
        <v>21</v>
      </c>
      <c r="AM28" s="2">
        <v>0.27147311770943833</v>
      </c>
      <c r="AN28" s="14" t="s">
        <v>106</v>
      </c>
      <c r="AO28" s="15">
        <v>2</v>
      </c>
      <c r="AP28" s="15">
        <v>4</v>
      </c>
      <c r="AQ28" s="15">
        <v>1</v>
      </c>
      <c r="AR28" s="15">
        <v>1</v>
      </c>
      <c r="AS28" s="15">
        <v>2</v>
      </c>
      <c r="AT28" s="23">
        <f t="shared" si="4"/>
        <v>1.0725046436742278</v>
      </c>
      <c r="AU28" s="20" t="s">
        <v>22</v>
      </c>
      <c r="AV28" s="2">
        <v>1.8674E-2</v>
      </c>
      <c r="AW28" s="14" t="s">
        <v>9</v>
      </c>
      <c r="AX28" s="15">
        <v>3</v>
      </c>
      <c r="AY28" s="15">
        <v>4</v>
      </c>
      <c r="AZ28" s="15">
        <v>1</v>
      </c>
      <c r="BA28" s="15">
        <v>1</v>
      </c>
      <c r="BB28" s="15">
        <v>2</v>
      </c>
      <c r="BC28" s="23">
        <f t="shared" si="5"/>
        <v>1.1181151966036349</v>
      </c>
      <c r="BD28" s="21" t="s">
        <v>23</v>
      </c>
      <c r="BE28" s="2">
        <v>0.15990300000000002</v>
      </c>
      <c r="BF28" s="14" t="s">
        <v>12</v>
      </c>
      <c r="BG28" s="15">
        <v>1</v>
      </c>
      <c r="BH28" s="15">
        <v>4</v>
      </c>
      <c r="BI28" s="15">
        <v>1</v>
      </c>
      <c r="BJ28" s="15">
        <v>1</v>
      </c>
      <c r="BK28" s="15">
        <v>2</v>
      </c>
      <c r="BL28" s="23">
        <f t="shared" si="6"/>
        <v>1.0673825127299523</v>
      </c>
      <c r="BM28" s="22" t="s">
        <v>24</v>
      </c>
      <c r="BN28" s="2">
        <v>5.9779573170731671E-3</v>
      </c>
      <c r="BO28" s="14" t="s">
        <v>106</v>
      </c>
      <c r="BP28" s="15">
        <v>2</v>
      </c>
      <c r="BQ28" s="15">
        <v>4</v>
      </c>
      <c r="BR28" s="15">
        <v>1</v>
      </c>
      <c r="BS28" s="15">
        <v>1</v>
      </c>
      <c r="BT28" s="15">
        <v>2</v>
      </c>
      <c r="BU28" s="23">
        <f t="shared" si="7"/>
        <v>1.0725046436742278</v>
      </c>
    </row>
    <row r="29" spans="1:73" ht="15">
      <c r="A29" s="12">
        <v>1975</v>
      </c>
      <c r="B29" s="30" t="s">
        <v>25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18</v>
      </c>
      <c r="L29" s="2">
        <v>1.3102239532618021E-3</v>
      </c>
      <c r="M29" s="14" t="s">
        <v>106</v>
      </c>
      <c r="N29" s="15">
        <v>2</v>
      </c>
      <c r="O29" s="15">
        <v>4</v>
      </c>
      <c r="P29" s="15">
        <v>1</v>
      </c>
      <c r="Q29" s="15">
        <v>1</v>
      </c>
      <c r="R29" s="15">
        <v>2</v>
      </c>
      <c r="S29" s="23">
        <f t="shared" si="1"/>
        <v>1.0725046436742278</v>
      </c>
      <c r="T29" s="17" t="s">
        <v>19</v>
      </c>
      <c r="U29" s="2">
        <v>0.11667221263375913</v>
      </c>
      <c r="V29" s="14" t="s">
        <v>32</v>
      </c>
      <c r="W29" s="15">
        <v>2</v>
      </c>
      <c r="X29" s="15">
        <v>4</v>
      </c>
      <c r="Y29" s="15">
        <v>1</v>
      </c>
      <c r="Z29" s="15">
        <v>1</v>
      </c>
      <c r="AA29" s="15">
        <v>2</v>
      </c>
      <c r="AB29" s="23">
        <f t="shared" si="2"/>
        <v>1.0725046436742278</v>
      </c>
      <c r="AC29" s="18" t="s">
        <v>20</v>
      </c>
      <c r="AD29" s="2">
        <v>0.39113716297303802</v>
      </c>
      <c r="AE29" s="14" t="s">
        <v>30</v>
      </c>
      <c r="AF29" s="15">
        <v>4</v>
      </c>
      <c r="AG29" s="15">
        <v>4</v>
      </c>
      <c r="AH29" s="15">
        <v>1</v>
      </c>
      <c r="AI29" s="15">
        <v>1</v>
      </c>
      <c r="AJ29" s="15">
        <v>2</v>
      </c>
      <c r="AK29" s="23">
        <f t="shared" si="3"/>
        <v>1.4700278500998325</v>
      </c>
      <c r="AL29" s="19" t="s">
        <v>21</v>
      </c>
      <c r="AM29" s="2">
        <v>0.27147311770943833</v>
      </c>
      <c r="AN29" s="14" t="s">
        <v>106</v>
      </c>
      <c r="AO29" s="15">
        <v>2</v>
      </c>
      <c r="AP29" s="15">
        <v>4</v>
      </c>
      <c r="AQ29" s="15">
        <v>1</v>
      </c>
      <c r="AR29" s="15">
        <v>1</v>
      </c>
      <c r="AS29" s="15">
        <v>2</v>
      </c>
      <c r="AT29" s="23">
        <f t="shared" si="4"/>
        <v>1.0725046436742278</v>
      </c>
      <c r="AU29" s="20" t="s">
        <v>22</v>
      </c>
      <c r="AV29" s="2">
        <v>1.8674E-2</v>
      </c>
      <c r="AW29" s="14" t="s">
        <v>9</v>
      </c>
      <c r="AX29" s="15">
        <v>3</v>
      </c>
      <c r="AY29" s="15">
        <v>4</v>
      </c>
      <c r="AZ29" s="15">
        <v>1</v>
      </c>
      <c r="BA29" s="15">
        <v>1</v>
      </c>
      <c r="BB29" s="15">
        <v>2</v>
      </c>
      <c r="BC29" s="23">
        <f t="shared" si="5"/>
        <v>1.1181151966036349</v>
      </c>
      <c r="BD29" s="21" t="s">
        <v>23</v>
      </c>
      <c r="BE29" s="2">
        <v>0.15990300000000002</v>
      </c>
      <c r="BF29" s="14" t="s">
        <v>12</v>
      </c>
      <c r="BG29" s="15">
        <v>1</v>
      </c>
      <c r="BH29" s="15">
        <v>4</v>
      </c>
      <c r="BI29" s="15">
        <v>1</v>
      </c>
      <c r="BJ29" s="15">
        <v>1</v>
      </c>
      <c r="BK29" s="15">
        <v>2</v>
      </c>
      <c r="BL29" s="23">
        <f t="shared" si="6"/>
        <v>1.0673825127299523</v>
      </c>
      <c r="BM29" s="22" t="s">
        <v>24</v>
      </c>
      <c r="BN29" s="2">
        <v>5.9779573170731671E-3</v>
      </c>
      <c r="BO29" s="14" t="s">
        <v>106</v>
      </c>
      <c r="BP29" s="15">
        <v>2</v>
      </c>
      <c r="BQ29" s="15">
        <v>4</v>
      </c>
      <c r="BR29" s="15">
        <v>1</v>
      </c>
      <c r="BS29" s="15">
        <v>1</v>
      </c>
      <c r="BT29" s="15">
        <v>2</v>
      </c>
      <c r="BU29" s="23">
        <f t="shared" si="7"/>
        <v>1.0725046436742278</v>
      </c>
    </row>
    <row r="30" spans="1:73" ht="15">
      <c r="A30" s="12">
        <v>1976</v>
      </c>
      <c r="B30" s="30" t="s">
        <v>25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18</v>
      </c>
      <c r="L30" s="2">
        <v>1.3102239532618021E-3</v>
      </c>
      <c r="M30" s="14" t="s">
        <v>106</v>
      </c>
      <c r="N30" s="15">
        <v>2</v>
      </c>
      <c r="O30" s="15">
        <v>4</v>
      </c>
      <c r="P30" s="15">
        <v>1</v>
      </c>
      <c r="Q30" s="15">
        <v>1</v>
      </c>
      <c r="R30" s="15">
        <v>2</v>
      </c>
      <c r="S30" s="23">
        <f t="shared" si="1"/>
        <v>1.0725046436742278</v>
      </c>
      <c r="T30" s="17" t="s">
        <v>19</v>
      </c>
      <c r="U30" s="2">
        <v>0.11667221263375913</v>
      </c>
      <c r="V30" s="14" t="s">
        <v>32</v>
      </c>
      <c r="W30" s="15">
        <v>2</v>
      </c>
      <c r="X30" s="15">
        <v>4</v>
      </c>
      <c r="Y30" s="15">
        <v>1</v>
      </c>
      <c r="Z30" s="15">
        <v>1</v>
      </c>
      <c r="AA30" s="15">
        <v>2</v>
      </c>
      <c r="AB30" s="23">
        <f t="shared" si="2"/>
        <v>1.0725046436742278</v>
      </c>
      <c r="AC30" s="18" t="s">
        <v>20</v>
      </c>
      <c r="AD30" s="2">
        <v>0.39113716297303802</v>
      </c>
      <c r="AE30" s="14" t="s">
        <v>30</v>
      </c>
      <c r="AF30" s="15">
        <v>4</v>
      </c>
      <c r="AG30" s="15">
        <v>4</v>
      </c>
      <c r="AH30" s="15">
        <v>1</v>
      </c>
      <c r="AI30" s="15">
        <v>1</v>
      </c>
      <c r="AJ30" s="15">
        <v>2</v>
      </c>
      <c r="AK30" s="23">
        <f t="shared" si="3"/>
        <v>1.4700278500998325</v>
      </c>
      <c r="AL30" s="19" t="s">
        <v>21</v>
      </c>
      <c r="AM30" s="2">
        <v>0.27147311770943833</v>
      </c>
      <c r="AN30" s="14" t="s">
        <v>106</v>
      </c>
      <c r="AO30" s="15">
        <v>2</v>
      </c>
      <c r="AP30" s="15">
        <v>4</v>
      </c>
      <c r="AQ30" s="15">
        <v>1</v>
      </c>
      <c r="AR30" s="15">
        <v>1</v>
      </c>
      <c r="AS30" s="15">
        <v>2</v>
      </c>
      <c r="AT30" s="23">
        <f t="shared" si="4"/>
        <v>1.0725046436742278</v>
      </c>
      <c r="AU30" s="20" t="s">
        <v>22</v>
      </c>
      <c r="AV30" s="2">
        <v>1.8674E-2</v>
      </c>
      <c r="AW30" s="14" t="s">
        <v>9</v>
      </c>
      <c r="AX30" s="15">
        <v>3</v>
      </c>
      <c r="AY30" s="15">
        <v>4</v>
      </c>
      <c r="AZ30" s="15">
        <v>1</v>
      </c>
      <c r="BA30" s="15">
        <v>1</v>
      </c>
      <c r="BB30" s="15">
        <v>2</v>
      </c>
      <c r="BC30" s="23">
        <f t="shared" si="5"/>
        <v>1.1181151966036349</v>
      </c>
      <c r="BD30" s="21" t="s">
        <v>23</v>
      </c>
      <c r="BE30" s="2">
        <v>0.15990300000000002</v>
      </c>
      <c r="BF30" s="14" t="s">
        <v>12</v>
      </c>
      <c r="BG30" s="15">
        <v>1</v>
      </c>
      <c r="BH30" s="15">
        <v>4</v>
      </c>
      <c r="BI30" s="15">
        <v>1</v>
      </c>
      <c r="BJ30" s="15">
        <v>1</v>
      </c>
      <c r="BK30" s="15">
        <v>2</v>
      </c>
      <c r="BL30" s="23">
        <f t="shared" si="6"/>
        <v>1.0673825127299523</v>
      </c>
      <c r="BM30" s="22" t="s">
        <v>24</v>
      </c>
      <c r="BN30" s="2">
        <v>5.9779573170731671E-3</v>
      </c>
      <c r="BO30" s="14" t="s">
        <v>106</v>
      </c>
      <c r="BP30" s="15">
        <v>2</v>
      </c>
      <c r="BQ30" s="15">
        <v>4</v>
      </c>
      <c r="BR30" s="15">
        <v>1</v>
      </c>
      <c r="BS30" s="15">
        <v>1</v>
      </c>
      <c r="BT30" s="15">
        <v>2</v>
      </c>
      <c r="BU30" s="23">
        <f t="shared" si="7"/>
        <v>1.0725046436742278</v>
      </c>
    </row>
    <row r="31" spans="1:73" ht="15">
      <c r="A31" s="12">
        <v>1977</v>
      </c>
      <c r="B31" s="30" t="s">
        <v>25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18</v>
      </c>
      <c r="L31" s="2">
        <v>1.3102239532618021E-3</v>
      </c>
      <c r="M31" s="14" t="s">
        <v>106</v>
      </c>
      <c r="N31" s="15">
        <v>2</v>
      </c>
      <c r="O31" s="15">
        <v>4</v>
      </c>
      <c r="P31" s="15">
        <v>1</v>
      </c>
      <c r="Q31" s="15">
        <v>1</v>
      </c>
      <c r="R31" s="15">
        <v>2</v>
      </c>
      <c r="S31" s="23">
        <f t="shared" si="1"/>
        <v>1.0725046436742278</v>
      </c>
      <c r="T31" s="17" t="s">
        <v>19</v>
      </c>
      <c r="U31" s="2">
        <v>0.11667221263375913</v>
      </c>
      <c r="V31" s="14" t="s">
        <v>32</v>
      </c>
      <c r="W31" s="15">
        <v>2</v>
      </c>
      <c r="X31" s="15">
        <v>4</v>
      </c>
      <c r="Y31" s="15">
        <v>1</v>
      </c>
      <c r="Z31" s="15">
        <v>1</v>
      </c>
      <c r="AA31" s="15">
        <v>2</v>
      </c>
      <c r="AB31" s="23">
        <f t="shared" si="2"/>
        <v>1.0725046436742278</v>
      </c>
      <c r="AC31" s="18" t="s">
        <v>20</v>
      </c>
      <c r="AD31" s="2">
        <v>0.39113716297303802</v>
      </c>
      <c r="AE31" s="14" t="s">
        <v>30</v>
      </c>
      <c r="AF31" s="15">
        <v>4</v>
      </c>
      <c r="AG31" s="15">
        <v>4</v>
      </c>
      <c r="AH31" s="15">
        <v>1</v>
      </c>
      <c r="AI31" s="15">
        <v>1</v>
      </c>
      <c r="AJ31" s="15">
        <v>2</v>
      </c>
      <c r="AK31" s="23">
        <f t="shared" si="3"/>
        <v>1.4700278500998325</v>
      </c>
      <c r="AL31" s="19" t="s">
        <v>21</v>
      </c>
      <c r="AM31" s="2">
        <v>0.27147311770943833</v>
      </c>
      <c r="AN31" s="14" t="s">
        <v>106</v>
      </c>
      <c r="AO31" s="15">
        <v>2</v>
      </c>
      <c r="AP31" s="15">
        <v>4</v>
      </c>
      <c r="AQ31" s="15">
        <v>1</v>
      </c>
      <c r="AR31" s="15">
        <v>1</v>
      </c>
      <c r="AS31" s="15">
        <v>2</v>
      </c>
      <c r="AT31" s="23">
        <f t="shared" si="4"/>
        <v>1.0725046436742278</v>
      </c>
      <c r="AU31" s="20" t="s">
        <v>22</v>
      </c>
      <c r="AV31" s="2">
        <v>1.8674E-2</v>
      </c>
      <c r="AW31" s="14" t="s">
        <v>9</v>
      </c>
      <c r="AX31" s="15">
        <v>3</v>
      </c>
      <c r="AY31" s="15">
        <v>4</v>
      </c>
      <c r="AZ31" s="15">
        <v>1</v>
      </c>
      <c r="BA31" s="15">
        <v>1</v>
      </c>
      <c r="BB31" s="15">
        <v>2</v>
      </c>
      <c r="BC31" s="23">
        <f t="shared" si="5"/>
        <v>1.1181151966036349</v>
      </c>
      <c r="BD31" s="21" t="s">
        <v>23</v>
      </c>
      <c r="BE31" s="2">
        <v>0.15990300000000002</v>
      </c>
      <c r="BF31" s="14" t="s">
        <v>12</v>
      </c>
      <c r="BG31" s="15">
        <v>1</v>
      </c>
      <c r="BH31" s="15">
        <v>4</v>
      </c>
      <c r="BI31" s="15">
        <v>1</v>
      </c>
      <c r="BJ31" s="15">
        <v>1</v>
      </c>
      <c r="BK31" s="15">
        <v>2</v>
      </c>
      <c r="BL31" s="23">
        <f t="shared" si="6"/>
        <v>1.0673825127299523</v>
      </c>
      <c r="BM31" s="22" t="s">
        <v>24</v>
      </c>
      <c r="BN31" s="2">
        <v>5.9779573170731671E-3</v>
      </c>
      <c r="BO31" s="14" t="s">
        <v>106</v>
      </c>
      <c r="BP31" s="15">
        <v>2</v>
      </c>
      <c r="BQ31" s="15">
        <v>4</v>
      </c>
      <c r="BR31" s="15">
        <v>1</v>
      </c>
      <c r="BS31" s="15">
        <v>1</v>
      </c>
      <c r="BT31" s="15">
        <v>2</v>
      </c>
      <c r="BU31" s="23">
        <f t="shared" si="7"/>
        <v>1.0725046436742278</v>
      </c>
    </row>
    <row r="32" spans="1:73" ht="15">
      <c r="A32" s="12">
        <v>1978</v>
      </c>
      <c r="B32" s="30" t="s">
        <v>25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18</v>
      </c>
      <c r="L32" s="2">
        <v>1.3102239532618021E-3</v>
      </c>
      <c r="M32" s="14" t="s">
        <v>106</v>
      </c>
      <c r="N32" s="15">
        <v>2</v>
      </c>
      <c r="O32" s="15">
        <v>4</v>
      </c>
      <c r="P32" s="15">
        <v>1</v>
      </c>
      <c r="Q32" s="15">
        <v>1</v>
      </c>
      <c r="R32" s="15">
        <v>2</v>
      </c>
      <c r="S32" s="23">
        <f t="shared" si="1"/>
        <v>1.0725046436742278</v>
      </c>
      <c r="T32" s="17" t="s">
        <v>19</v>
      </c>
      <c r="U32" s="2">
        <v>0.11667221263375913</v>
      </c>
      <c r="V32" s="14" t="s">
        <v>32</v>
      </c>
      <c r="W32" s="15">
        <v>2</v>
      </c>
      <c r="X32" s="15">
        <v>4</v>
      </c>
      <c r="Y32" s="15">
        <v>1</v>
      </c>
      <c r="Z32" s="15">
        <v>1</v>
      </c>
      <c r="AA32" s="15">
        <v>2</v>
      </c>
      <c r="AB32" s="23">
        <f t="shared" si="2"/>
        <v>1.0725046436742278</v>
      </c>
      <c r="AC32" s="18" t="s">
        <v>20</v>
      </c>
      <c r="AD32" s="2">
        <v>0.39113716297303802</v>
      </c>
      <c r="AE32" s="14" t="s">
        <v>30</v>
      </c>
      <c r="AF32" s="15">
        <v>4</v>
      </c>
      <c r="AG32" s="15">
        <v>4</v>
      </c>
      <c r="AH32" s="15">
        <v>1</v>
      </c>
      <c r="AI32" s="15">
        <v>1</v>
      </c>
      <c r="AJ32" s="15">
        <v>2</v>
      </c>
      <c r="AK32" s="23">
        <f t="shared" si="3"/>
        <v>1.4700278500998325</v>
      </c>
      <c r="AL32" s="19" t="s">
        <v>21</v>
      </c>
      <c r="AM32" s="2">
        <v>0.27147311770943833</v>
      </c>
      <c r="AN32" s="14" t="s">
        <v>106</v>
      </c>
      <c r="AO32" s="15">
        <v>2</v>
      </c>
      <c r="AP32" s="15">
        <v>4</v>
      </c>
      <c r="AQ32" s="15">
        <v>1</v>
      </c>
      <c r="AR32" s="15">
        <v>1</v>
      </c>
      <c r="AS32" s="15">
        <v>2</v>
      </c>
      <c r="AT32" s="23">
        <f t="shared" si="4"/>
        <v>1.0725046436742278</v>
      </c>
      <c r="AU32" s="20" t="s">
        <v>22</v>
      </c>
      <c r="AV32" s="2">
        <v>1.8674E-2</v>
      </c>
      <c r="AW32" s="14" t="s">
        <v>9</v>
      </c>
      <c r="AX32" s="15">
        <v>3</v>
      </c>
      <c r="AY32" s="15">
        <v>4</v>
      </c>
      <c r="AZ32" s="15">
        <v>1</v>
      </c>
      <c r="BA32" s="15">
        <v>1</v>
      </c>
      <c r="BB32" s="15">
        <v>2</v>
      </c>
      <c r="BC32" s="23">
        <f t="shared" si="5"/>
        <v>1.1181151966036349</v>
      </c>
      <c r="BD32" s="21" t="s">
        <v>23</v>
      </c>
      <c r="BE32" s="2">
        <v>0.15990300000000002</v>
      </c>
      <c r="BF32" s="14" t="s">
        <v>12</v>
      </c>
      <c r="BG32" s="15">
        <v>1</v>
      </c>
      <c r="BH32" s="15">
        <v>4</v>
      </c>
      <c r="BI32" s="15">
        <v>1</v>
      </c>
      <c r="BJ32" s="15">
        <v>1</v>
      </c>
      <c r="BK32" s="15">
        <v>2</v>
      </c>
      <c r="BL32" s="23">
        <f t="shared" si="6"/>
        <v>1.0673825127299523</v>
      </c>
      <c r="BM32" s="22" t="s">
        <v>24</v>
      </c>
      <c r="BN32" s="2">
        <v>5.9779573170731671E-3</v>
      </c>
      <c r="BO32" s="14" t="s">
        <v>106</v>
      </c>
      <c r="BP32" s="15">
        <v>2</v>
      </c>
      <c r="BQ32" s="15">
        <v>4</v>
      </c>
      <c r="BR32" s="15">
        <v>1</v>
      </c>
      <c r="BS32" s="15">
        <v>1</v>
      </c>
      <c r="BT32" s="15">
        <v>2</v>
      </c>
      <c r="BU32" s="23">
        <f t="shared" si="7"/>
        <v>1.0725046436742278</v>
      </c>
    </row>
    <row r="33" spans="1:73" ht="15">
      <c r="A33" s="12">
        <v>1979</v>
      </c>
      <c r="B33" s="30" t="s">
        <v>25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18</v>
      </c>
      <c r="L33" s="2">
        <v>1.3102239532618021E-3</v>
      </c>
      <c r="M33" s="14" t="s">
        <v>106</v>
      </c>
      <c r="N33" s="15">
        <v>2</v>
      </c>
      <c r="O33" s="15">
        <v>4</v>
      </c>
      <c r="P33" s="15">
        <v>1</v>
      </c>
      <c r="Q33" s="15">
        <v>1</v>
      </c>
      <c r="R33" s="15">
        <v>2</v>
      </c>
      <c r="S33" s="23">
        <f t="shared" si="1"/>
        <v>1.0725046436742278</v>
      </c>
      <c r="T33" s="17" t="s">
        <v>19</v>
      </c>
      <c r="U33" s="2">
        <v>0.11667221263375913</v>
      </c>
      <c r="V33" s="14" t="s">
        <v>32</v>
      </c>
      <c r="W33" s="15">
        <v>2</v>
      </c>
      <c r="X33" s="15">
        <v>4</v>
      </c>
      <c r="Y33" s="15">
        <v>1</v>
      </c>
      <c r="Z33" s="15">
        <v>1</v>
      </c>
      <c r="AA33" s="15">
        <v>2</v>
      </c>
      <c r="AB33" s="23">
        <f t="shared" si="2"/>
        <v>1.0725046436742278</v>
      </c>
      <c r="AC33" s="18" t="s">
        <v>20</v>
      </c>
      <c r="AD33" s="2">
        <v>0.39113716297303802</v>
      </c>
      <c r="AE33" s="14" t="s">
        <v>30</v>
      </c>
      <c r="AF33" s="15">
        <v>4</v>
      </c>
      <c r="AG33" s="15">
        <v>4</v>
      </c>
      <c r="AH33" s="15">
        <v>1</v>
      </c>
      <c r="AI33" s="15">
        <v>1</v>
      </c>
      <c r="AJ33" s="15">
        <v>2</v>
      </c>
      <c r="AK33" s="23">
        <f t="shared" si="3"/>
        <v>1.4700278500998325</v>
      </c>
      <c r="AL33" s="19" t="s">
        <v>21</v>
      </c>
      <c r="AM33" s="2">
        <v>0.27147311770943833</v>
      </c>
      <c r="AN33" s="14" t="s">
        <v>106</v>
      </c>
      <c r="AO33" s="15">
        <v>2</v>
      </c>
      <c r="AP33" s="15">
        <v>4</v>
      </c>
      <c r="AQ33" s="15">
        <v>1</v>
      </c>
      <c r="AR33" s="15">
        <v>1</v>
      </c>
      <c r="AS33" s="15">
        <v>2</v>
      </c>
      <c r="AT33" s="23">
        <f t="shared" si="4"/>
        <v>1.0725046436742278</v>
      </c>
      <c r="AU33" s="20" t="s">
        <v>22</v>
      </c>
      <c r="AV33" s="2">
        <v>1.8674E-2</v>
      </c>
      <c r="AW33" s="14" t="s">
        <v>9</v>
      </c>
      <c r="AX33" s="15">
        <v>3</v>
      </c>
      <c r="AY33" s="15">
        <v>4</v>
      </c>
      <c r="AZ33" s="15">
        <v>1</v>
      </c>
      <c r="BA33" s="15">
        <v>1</v>
      </c>
      <c r="BB33" s="15">
        <v>2</v>
      </c>
      <c r="BC33" s="23">
        <f t="shared" si="5"/>
        <v>1.1181151966036349</v>
      </c>
      <c r="BD33" s="21" t="s">
        <v>23</v>
      </c>
      <c r="BE33" s="2">
        <v>0.15990300000000002</v>
      </c>
      <c r="BF33" s="14" t="s">
        <v>12</v>
      </c>
      <c r="BG33" s="15">
        <v>1</v>
      </c>
      <c r="BH33" s="15">
        <v>4</v>
      </c>
      <c r="BI33" s="15">
        <v>1</v>
      </c>
      <c r="BJ33" s="15">
        <v>1</v>
      </c>
      <c r="BK33" s="15">
        <v>2</v>
      </c>
      <c r="BL33" s="23">
        <f t="shared" si="6"/>
        <v>1.0673825127299523</v>
      </c>
      <c r="BM33" s="22" t="s">
        <v>24</v>
      </c>
      <c r="BN33" s="2">
        <v>5.9779573170731671E-3</v>
      </c>
      <c r="BO33" s="14" t="s">
        <v>106</v>
      </c>
      <c r="BP33" s="15">
        <v>2</v>
      </c>
      <c r="BQ33" s="15">
        <v>4</v>
      </c>
      <c r="BR33" s="15">
        <v>1</v>
      </c>
      <c r="BS33" s="15">
        <v>1</v>
      </c>
      <c r="BT33" s="15">
        <v>2</v>
      </c>
      <c r="BU33" s="23">
        <f t="shared" si="7"/>
        <v>1.0725046436742278</v>
      </c>
    </row>
    <row r="34" spans="1:73" ht="15">
      <c r="A34" s="12">
        <v>1980</v>
      </c>
      <c r="B34" s="30" t="s">
        <v>25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18</v>
      </c>
      <c r="L34" s="2">
        <v>1.3102239532618021E-3</v>
      </c>
      <c r="M34" s="14" t="s">
        <v>106</v>
      </c>
      <c r="N34" s="15">
        <v>2</v>
      </c>
      <c r="O34" s="15">
        <v>4</v>
      </c>
      <c r="P34" s="15">
        <v>1</v>
      </c>
      <c r="Q34" s="15">
        <v>1</v>
      </c>
      <c r="R34" s="15">
        <v>2</v>
      </c>
      <c r="S34" s="23">
        <f t="shared" si="1"/>
        <v>1.0725046436742278</v>
      </c>
      <c r="T34" s="17" t="s">
        <v>19</v>
      </c>
      <c r="U34" s="2">
        <v>0.11667221263375913</v>
      </c>
      <c r="V34" s="14" t="s">
        <v>32</v>
      </c>
      <c r="W34" s="15">
        <v>2</v>
      </c>
      <c r="X34" s="15">
        <v>4</v>
      </c>
      <c r="Y34" s="15">
        <v>1</v>
      </c>
      <c r="Z34" s="15">
        <v>1</v>
      </c>
      <c r="AA34" s="15">
        <v>2</v>
      </c>
      <c r="AB34" s="23">
        <f t="shared" si="2"/>
        <v>1.0725046436742278</v>
      </c>
      <c r="AC34" s="18" t="s">
        <v>20</v>
      </c>
      <c r="AD34" s="2">
        <v>0.39113716297303802</v>
      </c>
      <c r="AE34" s="14" t="s">
        <v>30</v>
      </c>
      <c r="AF34" s="15">
        <v>4</v>
      </c>
      <c r="AG34" s="15">
        <v>3</v>
      </c>
      <c r="AH34" s="15">
        <v>1</v>
      </c>
      <c r="AI34" s="15">
        <v>1</v>
      </c>
      <c r="AJ34" s="15">
        <v>2</v>
      </c>
      <c r="AK34" s="23">
        <f t="shared" si="3"/>
        <v>1.1181151966036349</v>
      </c>
      <c r="AL34" s="19" t="s">
        <v>21</v>
      </c>
      <c r="AM34" s="2">
        <v>0.27147311770943833</v>
      </c>
      <c r="AN34" s="14" t="s">
        <v>106</v>
      </c>
      <c r="AO34" s="15">
        <v>2</v>
      </c>
      <c r="AP34" s="15">
        <v>4</v>
      </c>
      <c r="AQ34" s="15">
        <v>1</v>
      </c>
      <c r="AR34" s="15">
        <v>1</v>
      </c>
      <c r="AS34" s="15">
        <v>2</v>
      </c>
      <c r="AT34" s="23">
        <f t="shared" si="4"/>
        <v>1.0725046436742278</v>
      </c>
      <c r="AU34" s="20" t="s">
        <v>22</v>
      </c>
      <c r="AV34" s="2">
        <v>1.8674E-2</v>
      </c>
      <c r="AW34" s="14" t="s">
        <v>9</v>
      </c>
      <c r="AX34" s="15">
        <v>3</v>
      </c>
      <c r="AY34" s="15">
        <v>4</v>
      </c>
      <c r="AZ34" s="15">
        <v>1</v>
      </c>
      <c r="BA34" s="15">
        <v>1</v>
      </c>
      <c r="BB34" s="15">
        <v>2</v>
      </c>
      <c r="BC34" s="23">
        <f t="shared" si="5"/>
        <v>1.1181151966036349</v>
      </c>
      <c r="BD34" s="21" t="s">
        <v>23</v>
      </c>
      <c r="BE34" s="2">
        <v>0.15990300000000002</v>
      </c>
      <c r="BF34" s="14" t="s">
        <v>12</v>
      </c>
      <c r="BG34" s="15">
        <v>1</v>
      </c>
      <c r="BH34" s="15">
        <v>4</v>
      </c>
      <c r="BI34" s="15">
        <v>1</v>
      </c>
      <c r="BJ34" s="15">
        <v>1</v>
      </c>
      <c r="BK34" s="15">
        <v>2</v>
      </c>
      <c r="BL34" s="23">
        <f t="shared" si="6"/>
        <v>1.0673825127299523</v>
      </c>
      <c r="BM34" s="22" t="s">
        <v>24</v>
      </c>
      <c r="BN34" s="2">
        <v>5.9779573170731671E-3</v>
      </c>
      <c r="BO34" s="14" t="s">
        <v>106</v>
      </c>
      <c r="BP34" s="15">
        <v>2</v>
      </c>
      <c r="BQ34" s="15">
        <v>4</v>
      </c>
      <c r="BR34" s="15">
        <v>1</v>
      </c>
      <c r="BS34" s="15">
        <v>1</v>
      </c>
      <c r="BT34" s="15">
        <v>2</v>
      </c>
      <c r="BU34" s="23">
        <f t="shared" si="7"/>
        <v>1.0725046436742278</v>
      </c>
    </row>
    <row r="35" spans="1:73" ht="15">
      <c r="A35" s="12">
        <v>1981</v>
      </c>
      <c r="B35" s="30" t="s">
        <v>25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18</v>
      </c>
      <c r="L35" s="2">
        <v>1.3102239532618021E-3</v>
      </c>
      <c r="M35" s="14" t="s">
        <v>106</v>
      </c>
      <c r="N35" s="15">
        <v>2</v>
      </c>
      <c r="O35" s="15">
        <v>4</v>
      </c>
      <c r="P35" s="15">
        <v>1</v>
      </c>
      <c r="Q35" s="15">
        <v>1</v>
      </c>
      <c r="R35" s="15">
        <v>2</v>
      </c>
      <c r="S35" s="23">
        <f t="shared" si="1"/>
        <v>1.0725046436742278</v>
      </c>
      <c r="T35" s="17" t="s">
        <v>19</v>
      </c>
      <c r="U35" s="2">
        <v>0.11667221263375913</v>
      </c>
      <c r="V35" s="14" t="s">
        <v>32</v>
      </c>
      <c r="W35" s="15">
        <v>2</v>
      </c>
      <c r="X35" s="15">
        <v>4</v>
      </c>
      <c r="Y35" s="15">
        <v>1</v>
      </c>
      <c r="Z35" s="15">
        <v>1</v>
      </c>
      <c r="AA35" s="15">
        <v>2</v>
      </c>
      <c r="AB35" s="23">
        <f t="shared" si="2"/>
        <v>1.0725046436742278</v>
      </c>
      <c r="AC35" s="18" t="s">
        <v>20</v>
      </c>
      <c r="AD35" s="2">
        <v>0.39113716297303802</v>
      </c>
      <c r="AE35" s="14" t="s">
        <v>30</v>
      </c>
      <c r="AF35" s="15">
        <v>4</v>
      </c>
      <c r="AG35" s="15">
        <v>3</v>
      </c>
      <c r="AH35" s="15">
        <v>1</v>
      </c>
      <c r="AI35" s="15">
        <v>1</v>
      </c>
      <c r="AJ35" s="15">
        <v>2</v>
      </c>
      <c r="AK35" s="23">
        <f t="shared" si="3"/>
        <v>1.1181151966036349</v>
      </c>
      <c r="AL35" s="19" t="s">
        <v>21</v>
      </c>
      <c r="AM35" s="2">
        <v>0.27147311770943833</v>
      </c>
      <c r="AN35" s="14" t="s">
        <v>106</v>
      </c>
      <c r="AO35" s="15">
        <v>2</v>
      </c>
      <c r="AP35" s="15">
        <v>4</v>
      </c>
      <c r="AQ35" s="15">
        <v>1</v>
      </c>
      <c r="AR35" s="15">
        <v>1</v>
      </c>
      <c r="AS35" s="15">
        <v>2</v>
      </c>
      <c r="AT35" s="23">
        <f t="shared" si="4"/>
        <v>1.0725046436742278</v>
      </c>
      <c r="AU35" s="20" t="s">
        <v>22</v>
      </c>
      <c r="AV35" s="2">
        <v>1.8674E-2</v>
      </c>
      <c r="AW35" s="14" t="s">
        <v>9</v>
      </c>
      <c r="AX35" s="15">
        <v>3</v>
      </c>
      <c r="AY35" s="15">
        <v>4</v>
      </c>
      <c r="AZ35" s="15">
        <v>1</v>
      </c>
      <c r="BA35" s="15">
        <v>1</v>
      </c>
      <c r="BB35" s="15">
        <v>2</v>
      </c>
      <c r="BC35" s="23">
        <f t="shared" si="5"/>
        <v>1.1181151966036349</v>
      </c>
      <c r="BD35" s="21" t="s">
        <v>23</v>
      </c>
      <c r="BE35" s="2">
        <v>0.15990300000000002</v>
      </c>
      <c r="BF35" s="14" t="s">
        <v>12</v>
      </c>
      <c r="BG35" s="15">
        <v>1</v>
      </c>
      <c r="BH35" s="15">
        <v>4</v>
      </c>
      <c r="BI35" s="15">
        <v>1</v>
      </c>
      <c r="BJ35" s="15">
        <v>1</v>
      </c>
      <c r="BK35" s="15">
        <v>2</v>
      </c>
      <c r="BL35" s="23">
        <f t="shared" si="6"/>
        <v>1.0673825127299523</v>
      </c>
      <c r="BM35" s="22" t="s">
        <v>24</v>
      </c>
      <c r="BN35" s="2">
        <v>5.9779573170731671E-3</v>
      </c>
      <c r="BO35" s="14" t="s">
        <v>106</v>
      </c>
      <c r="BP35" s="15">
        <v>2</v>
      </c>
      <c r="BQ35" s="15">
        <v>4</v>
      </c>
      <c r="BR35" s="15">
        <v>1</v>
      </c>
      <c r="BS35" s="15">
        <v>1</v>
      </c>
      <c r="BT35" s="15">
        <v>2</v>
      </c>
      <c r="BU35" s="23">
        <f t="shared" si="7"/>
        <v>1.0725046436742278</v>
      </c>
    </row>
    <row r="36" spans="1:73" ht="15">
      <c r="A36" s="12">
        <v>1982</v>
      </c>
      <c r="B36" s="30" t="s">
        <v>25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18</v>
      </c>
      <c r="L36" s="2">
        <v>1.3102239532618021E-3</v>
      </c>
      <c r="M36" s="14" t="s">
        <v>106</v>
      </c>
      <c r="N36" s="15">
        <v>2</v>
      </c>
      <c r="O36" s="15">
        <v>4</v>
      </c>
      <c r="P36" s="15">
        <v>1</v>
      </c>
      <c r="Q36" s="15">
        <v>1</v>
      </c>
      <c r="R36" s="15">
        <v>2</v>
      </c>
      <c r="S36" s="23">
        <f t="shared" si="1"/>
        <v>1.0725046436742278</v>
      </c>
      <c r="T36" s="17" t="s">
        <v>19</v>
      </c>
      <c r="U36" s="2">
        <v>0.11667221263375913</v>
      </c>
      <c r="V36" s="14" t="s">
        <v>32</v>
      </c>
      <c r="W36" s="15">
        <v>2</v>
      </c>
      <c r="X36" s="15">
        <v>4</v>
      </c>
      <c r="Y36" s="15">
        <v>1</v>
      </c>
      <c r="Z36" s="15">
        <v>1</v>
      </c>
      <c r="AA36" s="15">
        <v>2</v>
      </c>
      <c r="AB36" s="23">
        <f t="shared" si="2"/>
        <v>1.0725046436742278</v>
      </c>
      <c r="AC36" s="18" t="s">
        <v>20</v>
      </c>
      <c r="AD36" s="2">
        <v>0.39113716297303802</v>
      </c>
      <c r="AE36" s="14" t="s">
        <v>30</v>
      </c>
      <c r="AF36" s="15">
        <v>4</v>
      </c>
      <c r="AG36" s="15">
        <v>3</v>
      </c>
      <c r="AH36" s="15">
        <v>1</v>
      </c>
      <c r="AI36" s="15">
        <v>1</v>
      </c>
      <c r="AJ36" s="15">
        <v>2</v>
      </c>
      <c r="AK36" s="23">
        <f t="shared" si="3"/>
        <v>1.1181151966036349</v>
      </c>
      <c r="AL36" s="19" t="s">
        <v>21</v>
      </c>
      <c r="AM36" s="2">
        <v>0.27147311770943833</v>
      </c>
      <c r="AN36" s="14" t="s">
        <v>106</v>
      </c>
      <c r="AO36" s="15">
        <v>2</v>
      </c>
      <c r="AP36" s="15">
        <v>4</v>
      </c>
      <c r="AQ36" s="15">
        <v>1</v>
      </c>
      <c r="AR36" s="15">
        <v>1</v>
      </c>
      <c r="AS36" s="15">
        <v>2</v>
      </c>
      <c r="AT36" s="23">
        <f t="shared" si="4"/>
        <v>1.0725046436742278</v>
      </c>
      <c r="AU36" s="20" t="s">
        <v>22</v>
      </c>
      <c r="AV36" s="2">
        <v>1.8674E-2</v>
      </c>
      <c r="AW36" s="14" t="s">
        <v>9</v>
      </c>
      <c r="AX36" s="15">
        <v>3</v>
      </c>
      <c r="AY36" s="15">
        <v>4</v>
      </c>
      <c r="AZ36" s="15">
        <v>1</v>
      </c>
      <c r="BA36" s="15">
        <v>1</v>
      </c>
      <c r="BB36" s="15">
        <v>2</v>
      </c>
      <c r="BC36" s="23">
        <f t="shared" si="5"/>
        <v>1.1181151966036349</v>
      </c>
      <c r="BD36" s="21" t="s">
        <v>23</v>
      </c>
      <c r="BE36" s="2">
        <v>0.15990300000000002</v>
      </c>
      <c r="BF36" s="14" t="s">
        <v>12</v>
      </c>
      <c r="BG36" s="15">
        <v>1</v>
      </c>
      <c r="BH36" s="15">
        <v>4</v>
      </c>
      <c r="BI36" s="15">
        <v>1</v>
      </c>
      <c r="BJ36" s="15">
        <v>1</v>
      </c>
      <c r="BK36" s="15">
        <v>2</v>
      </c>
      <c r="BL36" s="23">
        <f t="shared" si="6"/>
        <v>1.0673825127299523</v>
      </c>
      <c r="BM36" s="22" t="s">
        <v>24</v>
      </c>
      <c r="BN36" s="2">
        <v>5.9779573170731671E-3</v>
      </c>
      <c r="BO36" s="14" t="s">
        <v>106</v>
      </c>
      <c r="BP36" s="15">
        <v>2</v>
      </c>
      <c r="BQ36" s="15">
        <v>4</v>
      </c>
      <c r="BR36" s="15">
        <v>1</v>
      </c>
      <c r="BS36" s="15">
        <v>1</v>
      </c>
      <c r="BT36" s="15">
        <v>2</v>
      </c>
      <c r="BU36" s="23">
        <f t="shared" si="7"/>
        <v>1.0725046436742278</v>
      </c>
    </row>
    <row r="37" spans="1:73" ht="15">
      <c r="A37" s="12">
        <v>1983</v>
      </c>
      <c r="B37" s="30" t="s">
        <v>25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18</v>
      </c>
      <c r="L37" s="2">
        <v>1.3102239532618021E-3</v>
      </c>
      <c r="M37" s="14" t="s">
        <v>106</v>
      </c>
      <c r="N37" s="15">
        <v>2</v>
      </c>
      <c r="O37" s="15">
        <v>4</v>
      </c>
      <c r="P37" s="15">
        <v>1</v>
      </c>
      <c r="Q37" s="15">
        <v>1</v>
      </c>
      <c r="R37" s="15">
        <v>2</v>
      </c>
      <c r="S37" s="23">
        <f t="shared" si="1"/>
        <v>1.0725046436742278</v>
      </c>
      <c r="T37" s="17" t="s">
        <v>19</v>
      </c>
      <c r="U37" s="2">
        <v>0.11667221263375913</v>
      </c>
      <c r="V37" s="14" t="s">
        <v>32</v>
      </c>
      <c r="W37" s="15">
        <v>2</v>
      </c>
      <c r="X37" s="15">
        <v>4</v>
      </c>
      <c r="Y37" s="15">
        <v>1</v>
      </c>
      <c r="Z37" s="15">
        <v>1</v>
      </c>
      <c r="AA37" s="15">
        <v>2</v>
      </c>
      <c r="AB37" s="23">
        <f t="shared" si="2"/>
        <v>1.0725046436742278</v>
      </c>
      <c r="AC37" s="18" t="s">
        <v>20</v>
      </c>
      <c r="AD37" s="2">
        <v>0.39113716297303802</v>
      </c>
      <c r="AE37" s="14" t="s">
        <v>30</v>
      </c>
      <c r="AF37" s="15">
        <v>4</v>
      </c>
      <c r="AG37" s="15">
        <v>3</v>
      </c>
      <c r="AH37" s="15">
        <v>1</v>
      </c>
      <c r="AI37" s="15">
        <v>1</v>
      </c>
      <c r="AJ37" s="15">
        <v>2</v>
      </c>
      <c r="AK37" s="23">
        <f t="shared" si="3"/>
        <v>1.1181151966036349</v>
      </c>
      <c r="AL37" s="19" t="s">
        <v>21</v>
      </c>
      <c r="AM37" s="2">
        <v>0.27147311770943833</v>
      </c>
      <c r="AN37" s="14" t="s">
        <v>106</v>
      </c>
      <c r="AO37" s="15">
        <v>2</v>
      </c>
      <c r="AP37" s="15">
        <v>4</v>
      </c>
      <c r="AQ37" s="15">
        <v>1</v>
      </c>
      <c r="AR37" s="15">
        <v>1</v>
      </c>
      <c r="AS37" s="15">
        <v>2</v>
      </c>
      <c r="AT37" s="23">
        <f t="shared" si="4"/>
        <v>1.0725046436742278</v>
      </c>
      <c r="AU37" s="20" t="s">
        <v>22</v>
      </c>
      <c r="AV37" s="2">
        <v>1.8674E-2</v>
      </c>
      <c r="AW37" s="14" t="s">
        <v>9</v>
      </c>
      <c r="AX37" s="15">
        <v>3</v>
      </c>
      <c r="AY37" s="15">
        <v>4</v>
      </c>
      <c r="AZ37" s="15">
        <v>1</v>
      </c>
      <c r="BA37" s="15">
        <v>1</v>
      </c>
      <c r="BB37" s="15">
        <v>2</v>
      </c>
      <c r="BC37" s="23">
        <f t="shared" si="5"/>
        <v>1.1181151966036349</v>
      </c>
      <c r="BD37" s="21" t="s">
        <v>23</v>
      </c>
      <c r="BE37" s="2">
        <v>0.15990300000000002</v>
      </c>
      <c r="BF37" s="14" t="s">
        <v>12</v>
      </c>
      <c r="BG37" s="15">
        <v>1</v>
      </c>
      <c r="BH37" s="15">
        <v>4</v>
      </c>
      <c r="BI37" s="15">
        <v>1</v>
      </c>
      <c r="BJ37" s="15">
        <v>1</v>
      </c>
      <c r="BK37" s="15">
        <v>2</v>
      </c>
      <c r="BL37" s="23">
        <f t="shared" si="6"/>
        <v>1.0673825127299523</v>
      </c>
      <c r="BM37" s="22" t="s">
        <v>24</v>
      </c>
      <c r="BN37" s="2">
        <v>5.9779573170731671E-3</v>
      </c>
      <c r="BO37" s="14" t="s">
        <v>106</v>
      </c>
      <c r="BP37" s="15">
        <v>2</v>
      </c>
      <c r="BQ37" s="15">
        <v>4</v>
      </c>
      <c r="BR37" s="15">
        <v>1</v>
      </c>
      <c r="BS37" s="15">
        <v>1</v>
      </c>
      <c r="BT37" s="15">
        <v>2</v>
      </c>
      <c r="BU37" s="23">
        <f t="shared" si="7"/>
        <v>1.0725046436742278</v>
      </c>
    </row>
    <row r="38" spans="1:73" ht="15">
      <c r="A38" s="12">
        <v>1984</v>
      </c>
      <c r="B38" s="30" t="s">
        <v>25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18</v>
      </c>
      <c r="L38" s="2">
        <v>1.3102239532618021E-3</v>
      </c>
      <c r="M38" s="14" t="s">
        <v>106</v>
      </c>
      <c r="N38" s="15">
        <v>2</v>
      </c>
      <c r="O38" s="15">
        <v>4</v>
      </c>
      <c r="P38" s="15">
        <v>1</v>
      </c>
      <c r="Q38" s="15">
        <v>1</v>
      </c>
      <c r="R38" s="15">
        <v>2</v>
      </c>
      <c r="S38" s="23">
        <f t="shared" si="1"/>
        <v>1.0725046436742278</v>
      </c>
      <c r="T38" s="17" t="s">
        <v>19</v>
      </c>
      <c r="U38" s="2">
        <v>0.11667221263375913</v>
      </c>
      <c r="V38" s="14" t="s">
        <v>32</v>
      </c>
      <c r="W38" s="15">
        <v>2</v>
      </c>
      <c r="X38" s="15">
        <v>4</v>
      </c>
      <c r="Y38" s="15">
        <v>1</v>
      </c>
      <c r="Z38" s="15">
        <v>1</v>
      </c>
      <c r="AA38" s="15">
        <v>2</v>
      </c>
      <c r="AB38" s="23">
        <f t="shared" si="2"/>
        <v>1.0725046436742278</v>
      </c>
      <c r="AC38" s="18" t="s">
        <v>20</v>
      </c>
      <c r="AD38" s="2">
        <v>0.39113716297303802</v>
      </c>
      <c r="AE38" s="14" t="s">
        <v>30</v>
      </c>
      <c r="AF38" s="15">
        <v>4</v>
      </c>
      <c r="AG38" s="15">
        <v>3</v>
      </c>
      <c r="AH38" s="15">
        <v>1</v>
      </c>
      <c r="AI38" s="15">
        <v>1</v>
      </c>
      <c r="AJ38" s="15">
        <v>2</v>
      </c>
      <c r="AK38" s="23">
        <f t="shared" si="3"/>
        <v>1.1181151966036349</v>
      </c>
      <c r="AL38" s="19" t="s">
        <v>21</v>
      </c>
      <c r="AM38" s="2">
        <v>0.27147311770943833</v>
      </c>
      <c r="AN38" s="14" t="s">
        <v>106</v>
      </c>
      <c r="AO38" s="15">
        <v>2</v>
      </c>
      <c r="AP38" s="15">
        <v>4</v>
      </c>
      <c r="AQ38" s="15">
        <v>1</v>
      </c>
      <c r="AR38" s="15">
        <v>1</v>
      </c>
      <c r="AS38" s="15">
        <v>2</v>
      </c>
      <c r="AT38" s="23">
        <f t="shared" si="4"/>
        <v>1.0725046436742278</v>
      </c>
      <c r="AU38" s="20" t="s">
        <v>22</v>
      </c>
      <c r="AV38" s="2">
        <v>1.8674E-2</v>
      </c>
      <c r="AW38" s="14" t="s">
        <v>9</v>
      </c>
      <c r="AX38" s="15">
        <v>3</v>
      </c>
      <c r="AY38" s="15">
        <v>4</v>
      </c>
      <c r="AZ38" s="15">
        <v>1</v>
      </c>
      <c r="BA38" s="15">
        <v>1</v>
      </c>
      <c r="BB38" s="15">
        <v>2</v>
      </c>
      <c r="BC38" s="23">
        <f t="shared" si="5"/>
        <v>1.1181151966036349</v>
      </c>
      <c r="BD38" s="21" t="s">
        <v>23</v>
      </c>
      <c r="BE38" s="2">
        <v>0.15990299999999999</v>
      </c>
      <c r="BF38" s="14" t="s">
        <v>12</v>
      </c>
      <c r="BG38" s="15">
        <v>1</v>
      </c>
      <c r="BH38" s="15">
        <v>4</v>
      </c>
      <c r="BI38" s="15">
        <v>1</v>
      </c>
      <c r="BJ38" s="15">
        <v>1</v>
      </c>
      <c r="BK38" s="15">
        <v>2</v>
      </c>
      <c r="BL38" s="23">
        <f t="shared" si="6"/>
        <v>1.0673825127299523</v>
      </c>
      <c r="BM38" s="22" t="s">
        <v>24</v>
      </c>
      <c r="BN38" s="2">
        <v>5.9779573170731671E-3</v>
      </c>
      <c r="BO38" s="14" t="s">
        <v>106</v>
      </c>
      <c r="BP38" s="15">
        <v>2</v>
      </c>
      <c r="BQ38" s="15">
        <v>4</v>
      </c>
      <c r="BR38" s="15">
        <v>1</v>
      </c>
      <c r="BS38" s="15">
        <v>1</v>
      </c>
      <c r="BT38" s="15">
        <v>2</v>
      </c>
      <c r="BU38" s="23">
        <f t="shared" si="7"/>
        <v>1.0725046436742278</v>
      </c>
    </row>
    <row r="39" spans="1:73" ht="15">
      <c r="A39" s="12">
        <v>1985</v>
      </c>
      <c r="B39" s="30" t="s">
        <v>25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18</v>
      </c>
      <c r="L39" s="2">
        <v>1.3102239532618021E-3</v>
      </c>
      <c r="M39" s="14" t="s">
        <v>106</v>
      </c>
      <c r="N39" s="15">
        <v>2</v>
      </c>
      <c r="O39" s="15">
        <v>4</v>
      </c>
      <c r="P39" s="15">
        <v>1</v>
      </c>
      <c r="Q39" s="15">
        <v>1</v>
      </c>
      <c r="R39" s="15">
        <v>2</v>
      </c>
      <c r="S39" s="23">
        <f t="shared" si="1"/>
        <v>1.0725046436742278</v>
      </c>
      <c r="T39" s="17" t="s">
        <v>19</v>
      </c>
      <c r="U39" s="2">
        <v>0.11667221263375913</v>
      </c>
      <c r="V39" s="14" t="s">
        <v>32</v>
      </c>
      <c r="W39" s="15">
        <v>2</v>
      </c>
      <c r="X39" s="15">
        <v>4</v>
      </c>
      <c r="Y39" s="15">
        <v>1</v>
      </c>
      <c r="Z39" s="15">
        <v>1</v>
      </c>
      <c r="AA39" s="15">
        <v>2</v>
      </c>
      <c r="AB39" s="23">
        <f t="shared" si="2"/>
        <v>1.0725046436742278</v>
      </c>
      <c r="AC39" s="18" t="s">
        <v>20</v>
      </c>
      <c r="AD39" s="2">
        <v>0.39113716297303802</v>
      </c>
      <c r="AE39" s="14" t="s">
        <v>30</v>
      </c>
      <c r="AF39" s="15">
        <v>4</v>
      </c>
      <c r="AG39" s="15">
        <v>2</v>
      </c>
      <c r="AH39" s="15">
        <v>1</v>
      </c>
      <c r="AI39" s="15">
        <v>1</v>
      </c>
      <c r="AJ39" s="15">
        <v>2</v>
      </c>
      <c r="AK39" s="23">
        <f t="shared" si="3"/>
        <v>1.0725046436742278</v>
      </c>
      <c r="AL39" s="19" t="s">
        <v>21</v>
      </c>
      <c r="AM39" s="2">
        <v>0.27147311770943833</v>
      </c>
      <c r="AN39" s="14" t="s">
        <v>106</v>
      </c>
      <c r="AO39" s="15">
        <v>2</v>
      </c>
      <c r="AP39" s="15">
        <v>4</v>
      </c>
      <c r="AQ39" s="15">
        <v>1</v>
      </c>
      <c r="AR39" s="15">
        <v>1</v>
      </c>
      <c r="AS39" s="15">
        <v>2</v>
      </c>
      <c r="AT39" s="23">
        <f t="shared" si="4"/>
        <v>1.0725046436742278</v>
      </c>
      <c r="AU39" s="20" t="s">
        <v>22</v>
      </c>
      <c r="AV39" s="2">
        <v>1.8674E-2</v>
      </c>
      <c r="AW39" s="14" t="s">
        <v>9</v>
      </c>
      <c r="AX39" s="15">
        <v>3</v>
      </c>
      <c r="AY39" s="15">
        <v>4</v>
      </c>
      <c r="AZ39" s="15">
        <v>1</v>
      </c>
      <c r="BA39" s="15">
        <v>1</v>
      </c>
      <c r="BB39" s="15">
        <v>2</v>
      </c>
      <c r="BC39" s="23">
        <f t="shared" si="5"/>
        <v>1.1181151966036349</v>
      </c>
      <c r="BD39" s="21" t="s">
        <v>23</v>
      </c>
      <c r="BE39" s="2">
        <v>0.15990299999999999</v>
      </c>
      <c r="BF39" s="14" t="s">
        <v>12</v>
      </c>
      <c r="BG39" s="15">
        <v>1</v>
      </c>
      <c r="BH39" s="15">
        <v>4</v>
      </c>
      <c r="BI39" s="15">
        <v>1</v>
      </c>
      <c r="BJ39" s="15">
        <v>1</v>
      </c>
      <c r="BK39" s="15">
        <v>2</v>
      </c>
      <c r="BL39" s="23">
        <f t="shared" si="6"/>
        <v>1.0673825127299523</v>
      </c>
      <c r="BM39" s="22" t="s">
        <v>24</v>
      </c>
      <c r="BN39" s="2">
        <v>5.9779573170731671E-3</v>
      </c>
      <c r="BO39" s="14" t="s">
        <v>106</v>
      </c>
      <c r="BP39" s="15">
        <v>2</v>
      </c>
      <c r="BQ39" s="15">
        <v>4</v>
      </c>
      <c r="BR39" s="15">
        <v>1</v>
      </c>
      <c r="BS39" s="15">
        <v>1</v>
      </c>
      <c r="BT39" s="15">
        <v>2</v>
      </c>
      <c r="BU39" s="23">
        <f t="shared" si="7"/>
        <v>1.0725046436742278</v>
      </c>
    </row>
    <row r="40" spans="1:73" ht="15">
      <c r="A40" s="12">
        <v>1986</v>
      </c>
      <c r="B40" s="30" t="s">
        <v>25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18</v>
      </c>
      <c r="L40" s="2">
        <v>1.3102239532618021E-3</v>
      </c>
      <c r="M40" s="14" t="s">
        <v>106</v>
      </c>
      <c r="N40" s="15">
        <v>2</v>
      </c>
      <c r="O40" s="15">
        <v>4</v>
      </c>
      <c r="P40" s="15">
        <v>1</v>
      </c>
      <c r="Q40" s="15">
        <v>1</v>
      </c>
      <c r="R40" s="15">
        <v>2</v>
      </c>
      <c r="S40" s="23">
        <f t="shared" si="1"/>
        <v>1.0725046436742278</v>
      </c>
      <c r="T40" s="17" t="s">
        <v>19</v>
      </c>
      <c r="U40" s="2">
        <v>0.11667221263375913</v>
      </c>
      <c r="V40" s="14" t="s">
        <v>32</v>
      </c>
      <c r="W40" s="15">
        <v>2</v>
      </c>
      <c r="X40" s="15">
        <v>4</v>
      </c>
      <c r="Y40" s="15">
        <v>1</v>
      </c>
      <c r="Z40" s="15">
        <v>1</v>
      </c>
      <c r="AA40" s="15">
        <v>2</v>
      </c>
      <c r="AB40" s="23">
        <f t="shared" si="2"/>
        <v>1.0725046436742278</v>
      </c>
      <c r="AC40" s="18" t="s">
        <v>20</v>
      </c>
      <c r="AD40" s="2">
        <v>0.39113716297303802</v>
      </c>
      <c r="AE40" s="14" t="s">
        <v>30</v>
      </c>
      <c r="AF40" s="15">
        <v>4</v>
      </c>
      <c r="AG40" s="15">
        <v>2</v>
      </c>
      <c r="AH40" s="15">
        <v>1</v>
      </c>
      <c r="AI40" s="15">
        <v>1</v>
      </c>
      <c r="AJ40" s="15">
        <v>2</v>
      </c>
      <c r="AK40" s="23">
        <f t="shared" si="3"/>
        <v>1.0725046436742278</v>
      </c>
      <c r="AL40" s="19" t="s">
        <v>21</v>
      </c>
      <c r="AM40" s="2">
        <v>0.27147311770943833</v>
      </c>
      <c r="AN40" s="14" t="s">
        <v>106</v>
      </c>
      <c r="AO40" s="15">
        <v>2</v>
      </c>
      <c r="AP40" s="15">
        <v>4</v>
      </c>
      <c r="AQ40" s="15">
        <v>1</v>
      </c>
      <c r="AR40" s="15">
        <v>1</v>
      </c>
      <c r="AS40" s="15">
        <v>2</v>
      </c>
      <c r="AT40" s="23">
        <f t="shared" si="4"/>
        <v>1.0725046436742278</v>
      </c>
      <c r="AU40" s="20" t="s">
        <v>22</v>
      </c>
      <c r="AV40" s="2">
        <v>1.8674E-2</v>
      </c>
      <c r="AW40" s="14" t="s">
        <v>9</v>
      </c>
      <c r="AX40" s="15">
        <v>3</v>
      </c>
      <c r="AY40" s="15">
        <v>4</v>
      </c>
      <c r="AZ40" s="15">
        <v>1</v>
      </c>
      <c r="BA40" s="15">
        <v>1</v>
      </c>
      <c r="BB40" s="15">
        <v>2</v>
      </c>
      <c r="BC40" s="23">
        <f t="shared" si="5"/>
        <v>1.1181151966036349</v>
      </c>
      <c r="BD40" s="21" t="s">
        <v>23</v>
      </c>
      <c r="BE40" s="2">
        <v>0.15990299999999999</v>
      </c>
      <c r="BF40" s="14" t="s">
        <v>12</v>
      </c>
      <c r="BG40" s="15">
        <v>1</v>
      </c>
      <c r="BH40" s="15">
        <v>4</v>
      </c>
      <c r="BI40" s="15">
        <v>1</v>
      </c>
      <c r="BJ40" s="15">
        <v>1</v>
      </c>
      <c r="BK40" s="15">
        <v>2</v>
      </c>
      <c r="BL40" s="23">
        <f t="shared" si="6"/>
        <v>1.0673825127299523</v>
      </c>
      <c r="BM40" s="22" t="s">
        <v>24</v>
      </c>
      <c r="BN40" s="2">
        <v>5.9779573170731671E-3</v>
      </c>
      <c r="BO40" s="14" t="s">
        <v>106</v>
      </c>
      <c r="BP40" s="15">
        <v>2</v>
      </c>
      <c r="BQ40" s="15">
        <v>4</v>
      </c>
      <c r="BR40" s="15">
        <v>1</v>
      </c>
      <c r="BS40" s="15">
        <v>1</v>
      </c>
      <c r="BT40" s="15">
        <v>2</v>
      </c>
      <c r="BU40" s="23">
        <f t="shared" si="7"/>
        <v>1.0725046436742278</v>
      </c>
    </row>
    <row r="41" spans="1:73" ht="15">
      <c r="A41" s="12">
        <v>1987</v>
      </c>
      <c r="B41" s="30" t="s">
        <v>25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18</v>
      </c>
      <c r="L41" s="2">
        <v>1.3102239532618021E-3</v>
      </c>
      <c r="M41" s="14" t="s">
        <v>106</v>
      </c>
      <c r="N41" s="15">
        <v>2</v>
      </c>
      <c r="O41" s="15">
        <v>4</v>
      </c>
      <c r="P41" s="15">
        <v>1</v>
      </c>
      <c r="Q41" s="15">
        <v>1</v>
      </c>
      <c r="R41" s="15">
        <v>2</v>
      </c>
      <c r="S41" s="23">
        <f t="shared" si="1"/>
        <v>1.0725046436742278</v>
      </c>
      <c r="T41" s="17" t="s">
        <v>19</v>
      </c>
      <c r="U41" s="2">
        <v>0.11667221263375913</v>
      </c>
      <c r="V41" s="14" t="s">
        <v>32</v>
      </c>
      <c r="W41" s="15">
        <v>2</v>
      </c>
      <c r="X41" s="15">
        <v>4</v>
      </c>
      <c r="Y41" s="15">
        <v>1</v>
      </c>
      <c r="Z41" s="15">
        <v>1</v>
      </c>
      <c r="AA41" s="15">
        <v>2</v>
      </c>
      <c r="AB41" s="23">
        <f t="shared" si="2"/>
        <v>1.0725046436742278</v>
      </c>
      <c r="AC41" s="18" t="s">
        <v>20</v>
      </c>
      <c r="AD41" s="2">
        <v>0.39113716297303802</v>
      </c>
      <c r="AE41" s="14" t="s">
        <v>30</v>
      </c>
      <c r="AF41" s="15">
        <v>4</v>
      </c>
      <c r="AG41" s="15">
        <v>2</v>
      </c>
      <c r="AH41" s="15">
        <v>1</v>
      </c>
      <c r="AI41" s="15">
        <v>1</v>
      </c>
      <c r="AJ41" s="15">
        <v>2</v>
      </c>
      <c r="AK41" s="23">
        <f t="shared" si="3"/>
        <v>1.0725046436742278</v>
      </c>
      <c r="AL41" s="19" t="s">
        <v>21</v>
      </c>
      <c r="AM41" s="2">
        <v>0.27147311770943833</v>
      </c>
      <c r="AN41" s="14" t="s">
        <v>106</v>
      </c>
      <c r="AO41" s="15">
        <v>2</v>
      </c>
      <c r="AP41" s="15">
        <v>4</v>
      </c>
      <c r="AQ41" s="15">
        <v>1</v>
      </c>
      <c r="AR41" s="15">
        <v>1</v>
      </c>
      <c r="AS41" s="15">
        <v>2</v>
      </c>
      <c r="AT41" s="23">
        <f t="shared" si="4"/>
        <v>1.0725046436742278</v>
      </c>
      <c r="AU41" s="20" t="s">
        <v>22</v>
      </c>
      <c r="AV41" s="2">
        <v>1.8674E-2</v>
      </c>
      <c r="AW41" s="14" t="s">
        <v>9</v>
      </c>
      <c r="AX41" s="15">
        <v>3</v>
      </c>
      <c r="AY41" s="15">
        <v>4</v>
      </c>
      <c r="AZ41" s="15">
        <v>1</v>
      </c>
      <c r="BA41" s="15">
        <v>1</v>
      </c>
      <c r="BB41" s="15">
        <v>2</v>
      </c>
      <c r="BC41" s="23">
        <f t="shared" si="5"/>
        <v>1.1181151966036349</v>
      </c>
      <c r="BD41" s="21" t="s">
        <v>23</v>
      </c>
      <c r="BE41" s="2">
        <v>0.15990299999999999</v>
      </c>
      <c r="BF41" s="14" t="s">
        <v>12</v>
      </c>
      <c r="BG41" s="15">
        <v>1</v>
      </c>
      <c r="BH41" s="15">
        <v>3</v>
      </c>
      <c r="BI41" s="15">
        <v>1</v>
      </c>
      <c r="BJ41" s="15">
        <v>1</v>
      </c>
      <c r="BK41" s="15">
        <v>2</v>
      </c>
      <c r="BL41" s="23">
        <f t="shared" si="6"/>
        <v>0.47802211380704585</v>
      </c>
      <c r="BM41" s="22" t="s">
        <v>24</v>
      </c>
      <c r="BN41" s="2">
        <v>5.9779573170731671E-3</v>
      </c>
      <c r="BO41" s="14" t="s">
        <v>106</v>
      </c>
      <c r="BP41" s="15">
        <v>2</v>
      </c>
      <c r="BQ41" s="15">
        <v>4</v>
      </c>
      <c r="BR41" s="15">
        <v>1</v>
      </c>
      <c r="BS41" s="15">
        <v>1</v>
      </c>
      <c r="BT41" s="15">
        <v>2</v>
      </c>
      <c r="BU41" s="23">
        <f t="shared" si="7"/>
        <v>1.0725046436742278</v>
      </c>
    </row>
    <row r="42" spans="1:73" ht="15">
      <c r="A42" s="12">
        <v>1988</v>
      </c>
      <c r="B42" s="30" t="s">
        <v>25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18</v>
      </c>
      <c r="L42" s="2">
        <v>1.3102239532618021E-3</v>
      </c>
      <c r="M42" s="14" t="s">
        <v>106</v>
      </c>
      <c r="N42" s="15">
        <v>2</v>
      </c>
      <c r="O42" s="15">
        <v>4</v>
      </c>
      <c r="P42" s="15">
        <v>1</v>
      </c>
      <c r="Q42" s="15">
        <v>1</v>
      </c>
      <c r="R42" s="15">
        <v>2</v>
      </c>
      <c r="S42" s="23">
        <f t="shared" si="1"/>
        <v>1.0725046436742278</v>
      </c>
      <c r="T42" s="17" t="s">
        <v>19</v>
      </c>
      <c r="U42" s="2">
        <v>0.11667221263375913</v>
      </c>
      <c r="V42" s="14" t="s">
        <v>32</v>
      </c>
      <c r="W42" s="15">
        <v>2</v>
      </c>
      <c r="X42" s="15">
        <v>4</v>
      </c>
      <c r="Y42" s="15">
        <v>1</v>
      </c>
      <c r="Z42" s="15">
        <v>1</v>
      </c>
      <c r="AA42" s="15">
        <v>2</v>
      </c>
      <c r="AB42" s="23">
        <f t="shared" si="2"/>
        <v>1.0725046436742278</v>
      </c>
      <c r="AC42" s="18" t="s">
        <v>20</v>
      </c>
      <c r="AD42" s="2">
        <v>0.39113716297303802</v>
      </c>
      <c r="AE42" s="14" t="s">
        <v>30</v>
      </c>
      <c r="AF42" s="15">
        <v>4</v>
      </c>
      <c r="AG42" s="15">
        <v>2</v>
      </c>
      <c r="AH42" s="15">
        <v>1</v>
      </c>
      <c r="AI42" s="15">
        <v>1</v>
      </c>
      <c r="AJ42" s="15">
        <v>2</v>
      </c>
      <c r="AK42" s="23">
        <f t="shared" si="3"/>
        <v>1.0725046436742278</v>
      </c>
      <c r="AL42" s="19" t="s">
        <v>21</v>
      </c>
      <c r="AM42" s="2">
        <v>0.27147311770943833</v>
      </c>
      <c r="AN42" s="14" t="s">
        <v>106</v>
      </c>
      <c r="AO42" s="15">
        <v>2</v>
      </c>
      <c r="AP42" s="15">
        <v>4</v>
      </c>
      <c r="AQ42" s="15">
        <v>1</v>
      </c>
      <c r="AR42" s="15">
        <v>1</v>
      </c>
      <c r="AS42" s="15">
        <v>2</v>
      </c>
      <c r="AT42" s="23">
        <f t="shared" si="4"/>
        <v>1.0725046436742278</v>
      </c>
      <c r="AU42" s="20" t="s">
        <v>22</v>
      </c>
      <c r="AV42" s="2">
        <v>1.8674E-2</v>
      </c>
      <c r="AW42" s="14" t="s">
        <v>9</v>
      </c>
      <c r="AX42" s="15">
        <v>3</v>
      </c>
      <c r="AY42" s="15">
        <v>4</v>
      </c>
      <c r="AZ42" s="15">
        <v>1</v>
      </c>
      <c r="BA42" s="15">
        <v>1</v>
      </c>
      <c r="BB42" s="15">
        <v>2</v>
      </c>
      <c r="BC42" s="23">
        <f t="shared" si="5"/>
        <v>1.1181151966036349</v>
      </c>
      <c r="BD42" s="21" t="s">
        <v>23</v>
      </c>
      <c r="BE42" s="2">
        <v>0.15990299999999999</v>
      </c>
      <c r="BF42" s="14" t="s">
        <v>12</v>
      </c>
      <c r="BG42" s="15">
        <v>1</v>
      </c>
      <c r="BH42" s="15">
        <v>3</v>
      </c>
      <c r="BI42" s="15">
        <v>1</v>
      </c>
      <c r="BJ42" s="15">
        <v>1</v>
      </c>
      <c r="BK42" s="15">
        <v>2</v>
      </c>
      <c r="BL42" s="23">
        <f t="shared" si="6"/>
        <v>0.47802211380704585</v>
      </c>
      <c r="BM42" s="22" t="s">
        <v>24</v>
      </c>
      <c r="BN42" s="2">
        <v>5.9779573170731671E-3</v>
      </c>
      <c r="BO42" s="14" t="s">
        <v>106</v>
      </c>
      <c r="BP42" s="15">
        <v>2</v>
      </c>
      <c r="BQ42" s="15">
        <v>4</v>
      </c>
      <c r="BR42" s="15">
        <v>1</v>
      </c>
      <c r="BS42" s="15">
        <v>1</v>
      </c>
      <c r="BT42" s="15">
        <v>2</v>
      </c>
      <c r="BU42" s="23">
        <f t="shared" si="7"/>
        <v>1.0725046436742278</v>
      </c>
    </row>
    <row r="43" spans="1:73" ht="15">
      <c r="A43" s="12">
        <v>1989</v>
      </c>
      <c r="B43" s="30" t="s">
        <v>25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18</v>
      </c>
      <c r="L43" s="2">
        <v>1.3102239532618021E-3</v>
      </c>
      <c r="M43" s="14" t="s">
        <v>106</v>
      </c>
      <c r="N43" s="15">
        <v>2</v>
      </c>
      <c r="O43" s="15">
        <v>4</v>
      </c>
      <c r="P43" s="15">
        <v>1</v>
      </c>
      <c r="Q43" s="15">
        <v>1</v>
      </c>
      <c r="R43" s="15">
        <v>2</v>
      </c>
      <c r="S43" s="23">
        <f t="shared" si="1"/>
        <v>1.0725046436742278</v>
      </c>
      <c r="T43" s="17" t="s">
        <v>19</v>
      </c>
      <c r="U43" s="2">
        <v>0.11667221263375913</v>
      </c>
      <c r="V43" s="14" t="s">
        <v>32</v>
      </c>
      <c r="W43" s="15">
        <v>2</v>
      </c>
      <c r="X43" s="15">
        <v>4</v>
      </c>
      <c r="Y43" s="15">
        <v>1</v>
      </c>
      <c r="Z43" s="15">
        <v>1</v>
      </c>
      <c r="AA43" s="15">
        <v>2</v>
      </c>
      <c r="AB43" s="23">
        <f t="shared" si="2"/>
        <v>1.0725046436742278</v>
      </c>
      <c r="AC43" s="18" t="s">
        <v>20</v>
      </c>
      <c r="AD43" s="2">
        <v>0.39113716297303802</v>
      </c>
      <c r="AE43" s="14" t="s">
        <v>30</v>
      </c>
      <c r="AF43" s="15">
        <v>4</v>
      </c>
      <c r="AG43" s="15">
        <v>2</v>
      </c>
      <c r="AH43" s="15">
        <v>1</v>
      </c>
      <c r="AI43" s="15">
        <v>1</v>
      </c>
      <c r="AJ43" s="15">
        <v>2</v>
      </c>
      <c r="AK43" s="23">
        <f t="shared" si="3"/>
        <v>1.0725046436742278</v>
      </c>
      <c r="AL43" s="19" t="s">
        <v>21</v>
      </c>
      <c r="AM43" s="2">
        <v>0.27147311770943833</v>
      </c>
      <c r="AN43" s="14" t="s">
        <v>106</v>
      </c>
      <c r="AO43" s="15">
        <v>2</v>
      </c>
      <c r="AP43" s="15">
        <v>4</v>
      </c>
      <c r="AQ43" s="15">
        <v>1</v>
      </c>
      <c r="AR43" s="15">
        <v>1</v>
      </c>
      <c r="AS43" s="15">
        <v>2</v>
      </c>
      <c r="AT43" s="23">
        <f t="shared" si="4"/>
        <v>1.0725046436742278</v>
      </c>
      <c r="AU43" s="20" t="s">
        <v>22</v>
      </c>
      <c r="AV43" s="2">
        <v>1.8674E-2</v>
      </c>
      <c r="AW43" s="14" t="s">
        <v>9</v>
      </c>
      <c r="AX43" s="15">
        <v>3</v>
      </c>
      <c r="AY43" s="15">
        <v>4</v>
      </c>
      <c r="AZ43" s="15">
        <v>1</v>
      </c>
      <c r="BA43" s="15">
        <v>1</v>
      </c>
      <c r="BB43" s="15">
        <v>2</v>
      </c>
      <c r="BC43" s="23">
        <f t="shared" si="5"/>
        <v>1.1181151966036349</v>
      </c>
      <c r="BD43" s="21" t="s">
        <v>23</v>
      </c>
      <c r="BE43" s="2">
        <v>0.15990299999999999</v>
      </c>
      <c r="BF43" s="14" t="s">
        <v>12</v>
      </c>
      <c r="BG43" s="15">
        <v>1</v>
      </c>
      <c r="BH43" s="15">
        <v>3</v>
      </c>
      <c r="BI43" s="15">
        <v>1</v>
      </c>
      <c r="BJ43" s="15">
        <v>1</v>
      </c>
      <c r="BK43" s="15">
        <v>2</v>
      </c>
      <c r="BL43" s="23">
        <f t="shared" si="6"/>
        <v>0.47802211380704585</v>
      </c>
      <c r="BM43" s="22" t="s">
        <v>24</v>
      </c>
      <c r="BN43" s="2">
        <v>5.9779573170731671E-3</v>
      </c>
      <c r="BO43" s="14" t="s">
        <v>106</v>
      </c>
      <c r="BP43" s="15">
        <v>2</v>
      </c>
      <c r="BQ43" s="15">
        <v>4</v>
      </c>
      <c r="BR43" s="15">
        <v>1</v>
      </c>
      <c r="BS43" s="15">
        <v>1</v>
      </c>
      <c r="BT43" s="15">
        <v>2</v>
      </c>
      <c r="BU43" s="23">
        <f t="shared" si="7"/>
        <v>1.0725046436742278</v>
      </c>
    </row>
    <row r="44" spans="1:73" ht="15">
      <c r="A44" s="12">
        <v>1990</v>
      </c>
      <c r="B44" s="30" t="s">
        <v>25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18</v>
      </c>
      <c r="L44" s="2">
        <v>1.3102239532618021E-3</v>
      </c>
      <c r="M44" s="14" t="s">
        <v>106</v>
      </c>
      <c r="N44" s="15">
        <v>2</v>
      </c>
      <c r="O44" s="15">
        <v>4</v>
      </c>
      <c r="P44" s="15">
        <v>1</v>
      </c>
      <c r="Q44" s="15">
        <v>1</v>
      </c>
      <c r="R44" s="15">
        <v>2</v>
      </c>
      <c r="S44" s="23">
        <f t="shared" si="1"/>
        <v>1.0725046436742278</v>
      </c>
      <c r="T44" s="17" t="s">
        <v>19</v>
      </c>
      <c r="U44" s="2">
        <v>0.11667221263375913</v>
      </c>
      <c r="V44" s="14" t="s">
        <v>32</v>
      </c>
      <c r="W44" s="15">
        <v>2</v>
      </c>
      <c r="X44" s="15">
        <v>4</v>
      </c>
      <c r="Y44" s="15">
        <v>1</v>
      </c>
      <c r="Z44" s="15">
        <v>1</v>
      </c>
      <c r="AA44" s="15">
        <v>2</v>
      </c>
      <c r="AB44" s="23">
        <f t="shared" si="2"/>
        <v>1.0725046436742278</v>
      </c>
      <c r="AC44" s="18" t="s">
        <v>20</v>
      </c>
      <c r="AD44" s="2">
        <v>0.39113716297303802</v>
      </c>
      <c r="AE44" s="14" t="s">
        <v>30</v>
      </c>
      <c r="AF44" s="15">
        <v>4</v>
      </c>
      <c r="AG44" s="15">
        <v>1</v>
      </c>
      <c r="AH44" s="15">
        <v>1</v>
      </c>
      <c r="AI44" s="15">
        <v>1</v>
      </c>
      <c r="AJ44" s="15">
        <v>2</v>
      </c>
      <c r="AK44" s="23">
        <f t="shared" si="3"/>
        <v>1.0673825127299523</v>
      </c>
      <c r="AL44" s="19" t="s">
        <v>21</v>
      </c>
      <c r="AM44" s="2">
        <v>0.27147311770943833</v>
      </c>
      <c r="AN44" s="14" t="s">
        <v>106</v>
      </c>
      <c r="AO44" s="15">
        <v>2</v>
      </c>
      <c r="AP44" s="15">
        <v>4</v>
      </c>
      <c r="AQ44" s="15">
        <v>1</v>
      </c>
      <c r="AR44" s="15">
        <v>1</v>
      </c>
      <c r="AS44" s="15">
        <v>2</v>
      </c>
      <c r="AT44" s="23">
        <f t="shared" si="4"/>
        <v>1.0725046436742278</v>
      </c>
      <c r="AU44" s="20" t="s">
        <v>22</v>
      </c>
      <c r="AV44" s="2">
        <v>1.8674E-2</v>
      </c>
      <c r="AW44" s="14" t="s">
        <v>9</v>
      </c>
      <c r="AX44" s="15">
        <v>3</v>
      </c>
      <c r="AY44" s="15">
        <v>4</v>
      </c>
      <c r="AZ44" s="15">
        <v>1</v>
      </c>
      <c r="BA44" s="15">
        <v>1</v>
      </c>
      <c r="BB44" s="15">
        <v>2</v>
      </c>
      <c r="BC44" s="23">
        <f t="shared" si="5"/>
        <v>1.1181151966036349</v>
      </c>
      <c r="BD44" s="21" t="s">
        <v>23</v>
      </c>
      <c r="BE44" s="2">
        <v>0.15990299999999999</v>
      </c>
      <c r="BF44" s="14" t="s">
        <v>12</v>
      </c>
      <c r="BG44" s="15">
        <v>1</v>
      </c>
      <c r="BH44" s="15">
        <v>3</v>
      </c>
      <c r="BI44" s="15">
        <v>1</v>
      </c>
      <c r="BJ44" s="15">
        <v>1</v>
      </c>
      <c r="BK44" s="15">
        <v>2</v>
      </c>
      <c r="BL44" s="23">
        <f t="shared" si="6"/>
        <v>0.47802211380704585</v>
      </c>
      <c r="BM44" s="22" t="s">
        <v>24</v>
      </c>
      <c r="BN44" s="2">
        <v>5.9779573170731671E-3</v>
      </c>
      <c r="BO44" s="14" t="s">
        <v>106</v>
      </c>
      <c r="BP44" s="15">
        <v>2</v>
      </c>
      <c r="BQ44" s="15">
        <v>4</v>
      </c>
      <c r="BR44" s="15">
        <v>1</v>
      </c>
      <c r="BS44" s="15">
        <v>1</v>
      </c>
      <c r="BT44" s="15">
        <v>2</v>
      </c>
      <c r="BU44" s="23">
        <f t="shared" si="7"/>
        <v>1.0725046436742278</v>
      </c>
    </row>
    <row r="45" spans="1:73" ht="15">
      <c r="A45" s="12">
        <v>1991</v>
      </c>
      <c r="B45" s="30" t="s">
        <v>25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18</v>
      </c>
      <c r="L45" s="2">
        <v>1.3102239532618021E-3</v>
      </c>
      <c r="M45" s="14" t="s">
        <v>106</v>
      </c>
      <c r="N45" s="15">
        <v>2</v>
      </c>
      <c r="O45" s="15">
        <v>4</v>
      </c>
      <c r="P45" s="15">
        <v>1</v>
      </c>
      <c r="Q45" s="15">
        <v>1</v>
      </c>
      <c r="R45" s="15">
        <v>2</v>
      </c>
      <c r="S45" s="23">
        <f t="shared" si="1"/>
        <v>1.0725046436742278</v>
      </c>
      <c r="T45" s="17" t="s">
        <v>19</v>
      </c>
      <c r="U45" s="2">
        <v>0.11667221263375913</v>
      </c>
      <c r="V45" s="14" t="s">
        <v>32</v>
      </c>
      <c r="W45" s="15">
        <v>2</v>
      </c>
      <c r="X45" s="15">
        <v>4</v>
      </c>
      <c r="Y45" s="15">
        <v>1</v>
      </c>
      <c r="Z45" s="15">
        <v>1</v>
      </c>
      <c r="AA45" s="15">
        <v>2</v>
      </c>
      <c r="AB45" s="23">
        <f t="shared" si="2"/>
        <v>1.0725046436742278</v>
      </c>
      <c r="AC45" s="18" t="s">
        <v>20</v>
      </c>
      <c r="AD45" s="2">
        <v>0.3910228468385869</v>
      </c>
      <c r="AE45" s="14" t="s">
        <v>30</v>
      </c>
      <c r="AF45" s="15">
        <v>4</v>
      </c>
      <c r="AG45" s="15">
        <v>1</v>
      </c>
      <c r="AH45" s="15">
        <v>1</v>
      </c>
      <c r="AI45" s="15">
        <v>1</v>
      </c>
      <c r="AJ45" s="15">
        <v>2</v>
      </c>
      <c r="AK45" s="23">
        <f t="shared" si="3"/>
        <v>1.0673825127299523</v>
      </c>
      <c r="AL45" s="19" t="s">
        <v>21</v>
      </c>
      <c r="AM45" s="2">
        <v>0.27147311770943799</v>
      </c>
      <c r="AN45" s="14" t="s">
        <v>106</v>
      </c>
      <c r="AO45" s="15">
        <v>2</v>
      </c>
      <c r="AP45" s="15">
        <v>4</v>
      </c>
      <c r="AQ45" s="15">
        <v>1</v>
      </c>
      <c r="AR45" s="15">
        <v>1</v>
      </c>
      <c r="AS45" s="15">
        <v>2</v>
      </c>
      <c r="AT45" s="23">
        <f t="shared" si="4"/>
        <v>1.0725046436742278</v>
      </c>
      <c r="AU45" s="20" t="s">
        <v>22</v>
      </c>
      <c r="AV45" s="2">
        <v>1.8674E-2</v>
      </c>
      <c r="AW45" s="14" t="s">
        <v>9</v>
      </c>
      <c r="AX45" s="15">
        <v>3</v>
      </c>
      <c r="AY45" s="15">
        <v>4</v>
      </c>
      <c r="AZ45" s="15">
        <v>1</v>
      </c>
      <c r="BA45" s="15">
        <v>1</v>
      </c>
      <c r="BB45" s="15">
        <v>2</v>
      </c>
      <c r="BC45" s="23">
        <f t="shared" si="5"/>
        <v>1.1181151966036349</v>
      </c>
      <c r="BD45" s="21" t="s">
        <v>23</v>
      </c>
      <c r="BE45" s="2">
        <v>0.15990299999999999</v>
      </c>
      <c r="BF45" s="14" t="s">
        <v>12</v>
      </c>
      <c r="BG45" s="15">
        <v>1</v>
      </c>
      <c r="BH45" s="15">
        <v>3</v>
      </c>
      <c r="BI45" s="15">
        <v>1</v>
      </c>
      <c r="BJ45" s="15">
        <v>1</v>
      </c>
      <c r="BK45" s="15">
        <v>2</v>
      </c>
      <c r="BL45" s="23">
        <f t="shared" si="6"/>
        <v>0.47802211380704585</v>
      </c>
      <c r="BM45" s="22" t="s">
        <v>24</v>
      </c>
      <c r="BN45" s="2">
        <v>5.9779573170731671E-3</v>
      </c>
      <c r="BO45" s="14" t="s">
        <v>106</v>
      </c>
      <c r="BP45" s="15">
        <v>2</v>
      </c>
      <c r="BQ45" s="15">
        <v>4</v>
      </c>
      <c r="BR45" s="15">
        <v>1</v>
      </c>
      <c r="BS45" s="15">
        <v>1</v>
      </c>
      <c r="BT45" s="15">
        <v>2</v>
      </c>
      <c r="BU45" s="23">
        <f t="shared" si="7"/>
        <v>1.0725046436742278</v>
      </c>
    </row>
    <row r="46" spans="1:73" ht="15">
      <c r="A46" s="12">
        <v>1992</v>
      </c>
      <c r="B46" s="30" t="s">
        <v>25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18</v>
      </c>
      <c r="L46" s="2">
        <v>1.3102239532618021E-3</v>
      </c>
      <c r="M46" s="14" t="s">
        <v>106</v>
      </c>
      <c r="N46" s="15">
        <v>2</v>
      </c>
      <c r="O46" s="15">
        <v>4</v>
      </c>
      <c r="P46" s="15">
        <v>1</v>
      </c>
      <c r="Q46" s="15">
        <v>1</v>
      </c>
      <c r="R46" s="15">
        <v>2</v>
      </c>
      <c r="S46" s="23">
        <f t="shared" si="1"/>
        <v>1.0725046436742278</v>
      </c>
      <c r="T46" s="17" t="s">
        <v>19</v>
      </c>
      <c r="U46" s="2">
        <v>0.11667221263375913</v>
      </c>
      <c r="V46" s="14" t="s">
        <v>32</v>
      </c>
      <c r="W46" s="15">
        <v>2</v>
      </c>
      <c r="X46" s="15">
        <v>4</v>
      </c>
      <c r="Y46" s="15">
        <v>1</v>
      </c>
      <c r="Z46" s="15">
        <v>1</v>
      </c>
      <c r="AA46" s="15">
        <v>2</v>
      </c>
      <c r="AB46" s="23">
        <f t="shared" si="2"/>
        <v>1.0725046436742278</v>
      </c>
      <c r="AC46" s="18" t="s">
        <v>20</v>
      </c>
      <c r="AD46" s="2">
        <v>0.39090853070413578</v>
      </c>
      <c r="AE46" s="14" t="s">
        <v>30</v>
      </c>
      <c r="AF46" s="15">
        <v>4</v>
      </c>
      <c r="AG46" s="15">
        <v>1</v>
      </c>
      <c r="AH46" s="15">
        <v>1</v>
      </c>
      <c r="AI46" s="15">
        <v>1</v>
      </c>
      <c r="AJ46" s="15">
        <v>2</v>
      </c>
      <c r="AK46" s="23">
        <f t="shared" si="3"/>
        <v>1.0673825127299523</v>
      </c>
      <c r="AL46" s="19" t="s">
        <v>21</v>
      </c>
      <c r="AM46" s="2">
        <v>0.27147311770943799</v>
      </c>
      <c r="AN46" s="14" t="s">
        <v>106</v>
      </c>
      <c r="AO46" s="15">
        <v>2</v>
      </c>
      <c r="AP46" s="15">
        <v>4</v>
      </c>
      <c r="AQ46" s="15">
        <v>1</v>
      </c>
      <c r="AR46" s="15">
        <v>1</v>
      </c>
      <c r="AS46" s="15">
        <v>2</v>
      </c>
      <c r="AT46" s="23">
        <f t="shared" si="4"/>
        <v>1.0725046436742278</v>
      </c>
      <c r="AU46" s="20" t="s">
        <v>22</v>
      </c>
      <c r="AV46" s="2">
        <v>1.8674E-2</v>
      </c>
      <c r="AW46" s="14" t="s">
        <v>9</v>
      </c>
      <c r="AX46" s="15">
        <v>3</v>
      </c>
      <c r="AY46" s="15">
        <v>4</v>
      </c>
      <c r="AZ46" s="15">
        <v>1</v>
      </c>
      <c r="BA46" s="15">
        <v>1</v>
      </c>
      <c r="BB46" s="15">
        <v>2</v>
      </c>
      <c r="BC46" s="23">
        <f t="shared" si="5"/>
        <v>1.1181151966036349</v>
      </c>
      <c r="BD46" s="21" t="s">
        <v>23</v>
      </c>
      <c r="BE46" s="2">
        <v>0.15990299999999999</v>
      </c>
      <c r="BF46" s="14" t="s">
        <v>12</v>
      </c>
      <c r="BG46" s="15">
        <v>1</v>
      </c>
      <c r="BH46" s="15">
        <v>2</v>
      </c>
      <c r="BI46" s="15">
        <v>1</v>
      </c>
      <c r="BJ46" s="15">
        <v>1</v>
      </c>
      <c r="BK46" s="15">
        <v>2</v>
      </c>
      <c r="BL46" s="23">
        <f t="shared" si="6"/>
        <v>0.35859414261160716</v>
      </c>
      <c r="BM46" s="22" t="s">
        <v>24</v>
      </c>
      <c r="BN46" s="2">
        <v>5.9779573170731671E-3</v>
      </c>
      <c r="BO46" s="14" t="s">
        <v>106</v>
      </c>
      <c r="BP46" s="15">
        <v>2</v>
      </c>
      <c r="BQ46" s="15">
        <v>4</v>
      </c>
      <c r="BR46" s="15">
        <v>1</v>
      </c>
      <c r="BS46" s="15">
        <v>1</v>
      </c>
      <c r="BT46" s="15">
        <v>2</v>
      </c>
      <c r="BU46" s="23">
        <f t="shared" si="7"/>
        <v>1.0725046436742278</v>
      </c>
    </row>
    <row r="47" spans="1:73" ht="15">
      <c r="A47" s="12">
        <v>1993</v>
      </c>
      <c r="B47" s="30" t="s">
        <v>25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18</v>
      </c>
      <c r="L47" s="2">
        <v>1.3102239532618021E-3</v>
      </c>
      <c r="M47" s="14" t="s">
        <v>106</v>
      </c>
      <c r="N47" s="15">
        <v>2</v>
      </c>
      <c r="O47" s="15">
        <v>4</v>
      </c>
      <c r="P47" s="15">
        <v>1</v>
      </c>
      <c r="Q47" s="15">
        <v>1</v>
      </c>
      <c r="R47" s="15">
        <v>2</v>
      </c>
      <c r="S47" s="23">
        <f t="shared" si="1"/>
        <v>1.0725046436742278</v>
      </c>
      <c r="T47" s="17" t="s">
        <v>19</v>
      </c>
      <c r="U47" s="2">
        <v>0.11667221263375913</v>
      </c>
      <c r="V47" s="14" t="s">
        <v>32</v>
      </c>
      <c r="W47" s="15">
        <v>2</v>
      </c>
      <c r="X47" s="15">
        <v>4</v>
      </c>
      <c r="Y47" s="15">
        <v>1</v>
      </c>
      <c r="Z47" s="15">
        <v>1</v>
      </c>
      <c r="AA47" s="15">
        <v>2</v>
      </c>
      <c r="AB47" s="23">
        <f t="shared" si="2"/>
        <v>1.0725046436742278</v>
      </c>
      <c r="AC47" s="18" t="s">
        <v>20</v>
      </c>
      <c r="AD47" s="2">
        <v>0.39079421456968466</v>
      </c>
      <c r="AE47" s="14" t="s">
        <v>30</v>
      </c>
      <c r="AF47" s="15">
        <v>4</v>
      </c>
      <c r="AG47" s="15">
        <v>1</v>
      </c>
      <c r="AH47" s="15">
        <v>1</v>
      </c>
      <c r="AI47" s="15">
        <v>1</v>
      </c>
      <c r="AJ47" s="15">
        <v>2</v>
      </c>
      <c r="AK47" s="23">
        <f t="shared" si="3"/>
        <v>1.0673825127299523</v>
      </c>
      <c r="AL47" s="19" t="s">
        <v>21</v>
      </c>
      <c r="AM47" s="2">
        <v>0.27147311770943799</v>
      </c>
      <c r="AN47" s="14" t="s">
        <v>106</v>
      </c>
      <c r="AO47" s="15">
        <v>2</v>
      </c>
      <c r="AP47" s="15">
        <v>4</v>
      </c>
      <c r="AQ47" s="15">
        <v>1</v>
      </c>
      <c r="AR47" s="15">
        <v>1</v>
      </c>
      <c r="AS47" s="15">
        <v>2</v>
      </c>
      <c r="AT47" s="23">
        <f t="shared" si="4"/>
        <v>1.0725046436742278</v>
      </c>
      <c r="AU47" s="20" t="s">
        <v>22</v>
      </c>
      <c r="AV47" s="2">
        <v>1.8674E-2</v>
      </c>
      <c r="AW47" s="14" t="s">
        <v>9</v>
      </c>
      <c r="AX47" s="15">
        <v>3</v>
      </c>
      <c r="AY47" s="15">
        <v>4</v>
      </c>
      <c r="AZ47" s="15">
        <v>1</v>
      </c>
      <c r="BA47" s="15">
        <v>1</v>
      </c>
      <c r="BB47" s="15">
        <v>2</v>
      </c>
      <c r="BC47" s="23">
        <f t="shared" si="5"/>
        <v>1.1181151966036349</v>
      </c>
      <c r="BD47" s="21" t="s">
        <v>23</v>
      </c>
      <c r="BE47" s="2">
        <v>0.15990299999999999</v>
      </c>
      <c r="BF47" s="14" t="s">
        <v>12</v>
      </c>
      <c r="BG47" s="15">
        <v>1</v>
      </c>
      <c r="BH47" s="15">
        <v>2</v>
      </c>
      <c r="BI47" s="15">
        <v>1</v>
      </c>
      <c r="BJ47" s="15">
        <v>1</v>
      </c>
      <c r="BK47" s="15">
        <v>2</v>
      </c>
      <c r="BL47" s="23">
        <f t="shared" si="6"/>
        <v>0.35859414261160716</v>
      </c>
      <c r="BM47" s="22" t="s">
        <v>24</v>
      </c>
      <c r="BN47" s="2">
        <v>5.9779573170731671E-3</v>
      </c>
      <c r="BO47" s="14" t="s">
        <v>106</v>
      </c>
      <c r="BP47" s="15">
        <v>2</v>
      </c>
      <c r="BQ47" s="15">
        <v>4</v>
      </c>
      <c r="BR47" s="15">
        <v>1</v>
      </c>
      <c r="BS47" s="15">
        <v>1</v>
      </c>
      <c r="BT47" s="15">
        <v>2</v>
      </c>
      <c r="BU47" s="23">
        <f t="shared" si="7"/>
        <v>1.0725046436742278</v>
      </c>
    </row>
    <row r="48" spans="1:73" ht="15">
      <c r="A48" s="12">
        <v>1994</v>
      </c>
      <c r="B48" s="30" t="s">
        <v>25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18</v>
      </c>
      <c r="L48" s="2">
        <v>1.3102239532618021E-3</v>
      </c>
      <c r="M48" s="14" t="s">
        <v>106</v>
      </c>
      <c r="N48" s="15">
        <v>2</v>
      </c>
      <c r="O48" s="15">
        <v>4</v>
      </c>
      <c r="P48" s="15">
        <v>1</v>
      </c>
      <c r="Q48" s="15">
        <v>1</v>
      </c>
      <c r="R48" s="15">
        <v>2</v>
      </c>
      <c r="S48" s="23">
        <f t="shared" si="1"/>
        <v>1.0725046436742278</v>
      </c>
      <c r="T48" s="17" t="s">
        <v>19</v>
      </c>
      <c r="U48" s="2">
        <v>0.11667221263375913</v>
      </c>
      <c r="V48" s="14" t="s">
        <v>32</v>
      </c>
      <c r="W48" s="15">
        <v>2</v>
      </c>
      <c r="X48" s="15">
        <v>4</v>
      </c>
      <c r="Y48" s="15">
        <v>1</v>
      </c>
      <c r="Z48" s="15">
        <v>1</v>
      </c>
      <c r="AA48" s="15">
        <v>2</v>
      </c>
      <c r="AB48" s="23">
        <f t="shared" si="2"/>
        <v>1.0725046436742278</v>
      </c>
      <c r="AC48" s="18" t="s">
        <v>20</v>
      </c>
      <c r="AD48" s="2">
        <v>0.39067989843523354</v>
      </c>
      <c r="AE48" s="14" t="s">
        <v>30</v>
      </c>
      <c r="AF48" s="15">
        <v>4</v>
      </c>
      <c r="AG48" s="15">
        <v>1</v>
      </c>
      <c r="AH48" s="15">
        <v>1</v>
      </c>
      <c r="AI48" s="15">
        <v>1</v>
      </c>
      <c r="AJ48" s="15">
        <v>2</v>
      </c>
      <c r="AK48" s="23">
        <f t="shared" si="3"/>
        <v>1.0673825127299523</v>
      </c>
      <c r="AL48" s="19" t="s">
        <v>21</v>
      </c>
      <c r="AM48" s="2">
        <v>0.27147311770943799</v>
      </c>
      <c r="AN48" s="14" t="s">
        <v>106</v>
      </c>
      <c r="AO48" s="15">
        <v>2</v>
      </c>
      <c r="AP48" s="15">
        <v>4</v>
      </c>
      <c r="AQ48" s="15">
        <v>1</v>
      </c>
      <c r="AR48" s="15">
        <v>1</v>
      </c>
      <c r="AS48" s="15">
        <v>2</v>
      </c>
      <c r="AT48" s="23">
        <f t="shared" si="4"/>
        <v>1.0725046436742278</v>
      </c>
      <c r="AU48" s="20" t="s">
        <v>22</v>
      </c>
      <c r="AV48" s="2">
        <v>1.8674E-2</v>
      </c>
      <c r="AW48" s="14" t="s">
        <v>9</v>
      </c>
      <c r="AX48" s="15">
        <v>3</v>
      </c>
      <c r="AY48" s="15">
        <v>4</v>
      </c>
      <c r="AZ48" s="15">
        <v>1</v>
      </c>
      <c r="BA48" s="15">
        <v>1</v>
      </c>
      <c r="BB48" s="15">
        <v>2</v>
      </c>
      <c r="BC48" s="23">
        <f t="shared" si="5"/>
        <v>1.1181151966036349</v>
      </c>
      <c r="BD48" s="21" t="s">
        <v>23</v>
      </c>
      <c r="BE48" s="2">
        <v>0.15990299999999999</v>
      </c>
      <c r="BF48" s="14" t="s">
        <v>12</v>
      </c>
      <c r="BG48" s="15">
        <v>1</v>
      </c>
      <c r="BH48" s="15">
        <v>2</v>
      </c>
      <c r="BI48" s="15">
        <v>1</v>
      </c>
      <c r="BJ48" s="15">
        <v>1</v>
      </c>
      <c r="BK48" s="15">
        <v>2</v>
      </c>
      <c r="BL48" s="23">
        <f t="shared" si="6"/>
        <v>0.35859414261160716</v>
      </c>
      <c r="BM48" s="22" t="s">
        <v>24</v>
      </c>
      <c r="BN48" s="2">
        <v>5.9779573170731671E-3</v>
      </c>
      <c r="BO48" s="14" t="s">
        <v>106</v>
      </c>
      <c r="BP48" s="15">
        <v>2</v>
      </c>
      <c r="BQ48" s="15">
        <v>4</v>
      </c>
      <c r="BR48" s="15">
        <v>1</v>
      </c>
      <c r="BS48" s="15">
        <v>1</v>
      </c>
      <c r="BT48" s="15">
        <v>2</v>
      </c>
      <c r="BU48" s="23">
        <f t="shared" si="7"/>
        <v>1.0725046436742278</v>
      </c>
    </row>
    <row r="49" spans="1:73" ht="15">
      <c r="A49" s="12">
        <v>1995</v>
      </c>
      <c r="B49" s="30" t="s">
        <v>25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18</v>
      </c>
      <c r="L49" s="2">
        <v>1.3102239532618021E-3</v>
      </c>
      <c r="M49" s="14" t="s">
        <v>106</v>
      </c>
      <c r="N49" s="15">
        <v>2</v>
      </c>
      <c r="O49" s="15">
        <v>4</v>
      </c>
      <c r="P49" s="15">
        <v>1</v>
      </c>
      <c r="Q49" s="15">
        <v>1</v>
      </c>
      <c r="R49" s="15">
        <v>2</v>
      </c>
      <c r="S49" s="23">
        <f t="shared" si="1"/>
        <v>1.0725046436742278</v>
      </c>
      <c r="T49" s="17" t="s">
        <v>19</v>
      </c>
      <c r="U49" s="2">
        <v>0.11667221263375913</v>
      </c>
      <c r="V49" s="14" t="s">
        <v>32</v>
      </c>
      <c r="W49" s="15">
        <v>2</v>
      </c>
      <c r="X49" s="15">
        <v>4</v>
      </c>
      <c r="Y49" s="15">
        <v>1</v>
      </c>
      <c r="Z49" s="15">
        <v>1</v>
      </c>
      <c r="AA49" s="15">
        <v>2</v>
      </c>
      <c r="AB49" s="23">
        <f t="shared" si="2"/>
        <v>1.0725046436742278</v>
      </c>
      <c r="AC49" s="18" t="s">
        <v>20</v>
      </c>
      <c r="AD49" s="2">
        <v>0.39056558230078242</v>
      </c>
      <c r="AE49" s="14" t="s">
        <v>30</v>
      </c>
      <c r="AF49" s="15">
        <v>4</v>
      </c>
      <c r="AG49" s="15">
        <v>1</v>
      </c>
      <c r="AH49" s="15">
        <v>1</v>
      </c>
      <c r="AI49" s="15">
        <v>1</v>
      </c>
      <c r="AJ49" s="15">
        <v>2</v>
      </c>
      <c r="AK49" s="23">
        <f t="shared" si="3"/>
        <v>1.0673825127299523</v>
      </c>
      <c r="AL49" s="19" t="s">
        <v>21</v>
      </c>
      <c r="AM49" s="2">
        <v>0.27147311770943799</v>
      </c>
      <c r="AN49" s="14" t="s">
        <v>106</v>
      </c>
      <c r="AO49" s="15">
        <v>2</v>
      </c>
      <c r="AP49" s="15">
        <v>4</v>
      </c>
      <c r="AQ49" s="15">
        <v>1</v>
      </c>
      <c r="AR49" s="15">
        <v>1</v>
      </c>
      <c r="AS49" s="15">
        <v>2</v>
      </c>
      <c r="AT49" s="23">
        <f t="shared" si="4"/>
        <v>1.0725046436742278</v>
      </c>
      <c r="AU49" s="20" t="s">
        <v>22</v>
      </c>
      <c r="AV49" s="2">
        <v>1.8674E-2</v>
      </c>
      <c r="AW49" s="14" t="s">
        <v>9</v>
      </c>
      <c r="AX49" s="15">
        <v>3</v>
      </c>
      <c r="AY49" s="15">
        <v>4</v>
      </c>
      <c r="AZ49" s="15">
        <v>1</v>
      </c>
      <c r="BA49" s="15">
        <v>1</v>
      </c>
      <c r="BB49" s="15">
        <v>2</v>
      </c>
      <c r="BC49" s="23">
        <f t="shared" si="5"/>
        <v>1.1181151966036349</v>
      </c>
      <c r="BD49" s="21" t="s">
        <v>23</v>
      </c>
      <c r="BE49" s="2">
        <v>0.15990299999999999</v>
      </c>
      <c r="BF49" s="14" t="s">
        <v>12</v>
      </c>
      <c r="BG49" s="15">
        <v>1</v>
      </c>
      <c r="BH49" s="15">
        <v>2</v>
      </c>
      <c r="BI49" s="15">
        <v>1</v>
      </c>
      <c r="BJ49" s="15">
        <v>1</v>
      </c>
      <c r="BK49" s="15">
        <v>2</v>
      </c>
      <c r="BL49" s="23">
        <f t="shared" si="6"/>
        <v>0.35859414261160716</v>
      </c>
      <c r="BM49" s="22" t="s">
        <v>24</v>
      </c>
      <c r="BN49" s="2">
        <v>5.9779573170731671E-3</v>
      </c>
      <c r="BO49" s="14" t="s">
        <v>106</v>
      </c>
      <c r="BP49" s="15">
        <v>2</v>
      </c>
      <c r="BQ49" s="15">
        <v>4</v>
      </c>
      <c r="BR49" s="15">
        <v>1</v>
      </c>
      <c r="BS49" s="15">
        <v>1</v>
      </c>
      <c r="BT49" s="15">
        <v>2</v>
      </c>
      <c r="BU49" s="23">
        <f t="shared" si="7"/>
        <v>1.0725046436742278</v>
      </c>
    </row>
    <row r="50" spans="1:73" ht="15">
      <c r="A50" s="12">
        <v>1996</v>
      </c>
      <c r="B50" s="30" t="s">
        <v>25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18</v>
      </c>
      <c r="L50" s="2">
        <v>1.3102239532618021E-3</v>
      </c>
      <c r="M50" s="14" t="s">
        <v>106</v>
      </c>
      <c r="N50" s="15">
        <v>2</v>
      </c>
      <c r="O50" s="15">
        <v>4</v>
      </c>
      <c r="P50" s="15">
        <v>1</v>
      </c>
      <c r="Q50" s="15">
        <v>1</v>
      </c>
      <c r="R50" s="15">
        <v>2</v>
      </c>
      <c r="S50" s="23">
        <f t="shared" si="1"/>
        <v>1.0725046436742278</v>
      </c>
      <c r="T50" s="17" t="s">
        <v>19</v>
      </c>
      <c r="U50" s="2">
        <v>0.11667221263375913</v>
      </c>
      <c r="V50" s="14" t="s">
        <v>32</v>
      </c>
      <c r="W50" s="15">
        <v>2</v>
      </c>
      <c r="X50" s="15">
        <v>4</v>
      </c>
      <c r="Y50" s="15">
        <v>1</v>
      </c>
      <c r="Z50" s="15">
        <v>1</v>
      </c>
      <c r="AA50" s="15">
        <v>2</v>
      </c>
      <c r="AB50" s="23">
        <f t="shared" si="2"/>
        <v>1.0725046436742278</v>
      </c>
      <c r="AC50" s="18" t="s">
        <v>20</v>
      </c>
      <c r="AD50" s="2">
        <v>0.3904512661663313</v>
      </c>
      <c r="AE50" s="14" t="s">
        <v>30</v>
      </c>
      <c r="AF50" s="15">
        <v>4</v>
      </c>
      <c r="AG50" s="15">
        <v>1</v>
      </c>
      <c r="AH50" s="15">
        <v>1</v>
      </c>
      <c r="AI50" s="15">
        <v>1</v>
      </c>
      <c r="AJ50" s="15">
        <v>2</v>
      </c>
      <c r="AK50" s="23">
        <f t="shared" si="3"/>
        <v>1.0673825127299523</v>
      </c>
      <c r="AL50" s="19" t="s">
        <v>21</v>
      </c>
      <c r="AM50" s="2">
        <v>0.27147311770943799</v>
      </c>
      <c r="AN50" s="14" t="s">
        <v>106</v>
      </c>
      <c r="AO50" s="15">
        <v>2</v>
      </c>
      <c r="AP50" s="15">
        <v>4</v>
      </c>
      <c r="AQ50" s="15">
        <v>1</v>
      </c>
      <c r="AR50" s="15">
        <v>1</v>
      </c>
      <c r="AS50" s="15">
        <v>2</v>
      </c>
      <c r="AT50" s="23">
        <f t="shared" si="4"/>
        <v>1.0725046436742278</v>
      </c>
      <c r="AU50" s="20" t="s">
        <v>22</v>
      </c>
      <c r="AV50" s="2">
        <v>1.8674E-2</v>
      </c>
      <c r="AW50" s="14" t="s">
        <v>9</v>
      </c>
      <c r="AX50" s="15">
        <v>3</v>
      </c>
      <c r="AY50" s="15">
        <v>3</v>
      </c>
      <c r="AZ50" s="15">
        <v>1</v>
      </c>
      <c r="BA50" s="15">
        <v>1</v>
      </c>
      <c r="BB50" s="15">
        <v>2</v>
      </c>
      <c r="BC50" s="23">
        <f t="shared" si="5"/>
        <v>0.58256442191643865</v>
      </c>
      <c r="BD50" s="21" t="s">
        <v>23</v>
      </c>
      <c r="BE50" s="2">
        <v>0.15990299999999999</v>
      </c>
      <c r="BF50" s="14" t="s">
        <v>12</v>
      </c>
      <c r="BG50" s="15">
        <v>1</v>
      </c>
      <c r="BH50" s="15">
        <v>2</v>
      </c>
      <c r="BI50" s="15">
        <v>1</v>
      </c>
      <c r="BJ50" s="15">
        <v>1</v>
      </c>
      <c r="BK50" s="15">
        <v>2</v>
      </c>
      <c r="BL50" s="23">
        <f t="shared" si="6"/>
        <v>0.35859414261160716</v>
      </c>
      <c r="BM50" s="22" t="s">
        <v>24</v>
      </c>
      <c r="BN50" s="2">
        <v>5.9779573170731671E-3</v>
      </c>
      <c r="BO50" s="14" t="s">
        <v>106</v>
      </c>
      <c r="BP50" s="15">
        <v>2</v>
      </c>
      <c r="BQ50" s="15">
        <v>4</v>
      </c>
      <c r="BR50" s="15">
        <v>1</v>
      </c>
      <c r="BS50" s="15">
        <v>1</v>
      </c>
      <c r="BT50" s="15">
        <v>2</v>
      </c>
      <c r="BU50" s="23">
        <f t="shared" si="7"/>
        <v>1.0725046436742278</v>
      </c>
    </row>
    <row r="51" spans="1:73" ht="15">
      <c r="A51" s="12">
        <v>1997</v>
      </c>
      <c r="B51" s="30" t="s">
        <v>25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18</v>
      </c>
      <c r="L51" s="2">
        <v>1.3102239532618021E-3</v>
      </c>
      <c r="M51" s="14" t="s">
        <v>106</v>
      </c>
      <c r="N51" s="15">
        <v>2</v>
      </c>
      <c r="O51" s="15">
        <v>4</v>
      </c>
      <c r="P51" s="15">
        <v>1</v>
      </c>
      <c r="Q51" s="15">
        <v>1</v>
      </c>
      <c r="R51" s="15">
        <v>2</v>
      </c>
      <c r="S51" s="23">
        <f t="shared" si="1"/>
        <v>1.0725046436742278</v>
      </c>
      <c r="T51" s="17" t="s">
        <v>19</v>
      </c>
      <c r="U51" s="2">
        <v>0.11667221263375913</v>
      </c>
      <c r="V51" s="14" t="s">
        <v>32</v>
      </c>
      <c r="W51" s="15">
        <v>2</v>
      </c>
      <c r="X51" s="15">
        <v>4</v>
      </c>
      <c r="Y51" s="15">
        <v>1</v>
      </c>
      <c r="Z51" s="15">
        <v>1</v>
      </c>
      <c r="AA51" s="15">
        <v>2</v>
      </c>
      <c r="AB51" s="23">
        <f t="shared" si="2"/>
        <v>1.0725046436742278</v>
      </c>
      <c r="AC51" s="18" t="s">
        <v>20</v>
      </c>
      <c r="AD51" s="2">
        <v>0.39033695003188018</v>
      </c>
      <c r="AE51" s="14" t="s">
        <v>30</v>
      </c>
      <c r="AF51" s="15">
        <v>4</v>
      </c>
      <c r="AG51" s="15">
        <v>1</v>
      </c>
      <c r="AH51" s="15">
        <v>1</v>
      </c>
      <c r="AI51" s="15">
        <v>1</v>
      </c>
      <c r="AJ51" s="15">
        <v>2</v>
      </c>
      <c r="AK51" s="23">
        <f t="shared" si="3"/>
        <v>1.0673825127299523</v>
      </c>
      <c r="AL51" s="19" t="s">
        <v>21</v>
      </c>
      <c r="AM51" s="2">
        <v>0.27147311770943799</v>
      </c>
      <c r="AN51" s="14" t="s">
        <v>106</v>
      </c>
      <c r="AO51" s="15">
        <v>2</v>
      </c>
      <c r="AP51" s="15">
        <v>4</v>
      </c>
      <c r="AQ51" s="15">
        <v>1</v>
      </c>
      <c r="AR51" s="15">
        <v>1</v>
      </c>
      <c r="AS51" s="15">
        <v>2</v>
      </c>
      <c r="AT51" s="23">
        <f t="shared" si="4"/>
        <v>1.0725046436742278</v>
      </c>
      <c r="AU51" s="20" t="s">
        <v>22</v>
      </c>
      <c r="AV51" s="2">
        <v>1.8674E-2</v>
      </c>
      <c r="AW51" s="14" t="s">
        <v>9</v>
      </c>
      <c r="AX51" s="15">
        <v>3</v>
      </c>
      <c r="AY51" s="15">
        <v>3</v>
      </c>
      <c r="AZ51" s="15">
        <v>1</v>
      </c>
      <c r="BA51" s="15">
        <v>1</v>
      </c>
      <c r="BB51" s="15">
        <v>2</v>
      </c>
      <c r="BC51" s="23">
        <f t="shared" si="5"/>
        <v>0.58256442191643865</v>
      </c>
      <c r="BD51" s="21" t="s">
        <v>23</v>
      </c>
      <c r="BE51" s="2">
        <v>0.15990300000000002</v>
      </c>
      <c r="BF51" s="14" t="s">
        <v>12</v>
      </c>
      <c r="BG51" s="15">
        <v>1</v>
      </c>
      <c r="BH51" s="15">
        <v>1</v>
      </c>
      <c r="BI51" s="15">
        <v>1</v>
      </c>
      <c r="BJ51" s="15">
        <v>1</v>
      </c>
      <c r="BK51" s="15">
        <v>2</v>
      </c>
      <c r="BL51" s="23">
        <f t="shared" si="6"/>
        <v>0.34297081055722239</v>
      </c>
      <c r="BM51" s="22" t="s">
        <v>24</v>
      </c>
      <c r="BN51" s="2">
        <v>5.9779573170731671E-3</v>
      </c>
      <c r="BO51" s="14" t="s">
        <v>106</v>
      </c>
      <c r="BP51" s="15">
        <v>2</v>
      </c>
      <c r="BQ51" s="15">
        <v>4</v>
      </c>
      <c r="BR51" s="15">
        <v>1</v>
      </c>
      <c r="BS51" s="15">
        <v>1</v>
      </c>
      <c r="BT51" s="15">
        <v>2</v>
      </c>
      <c r="BU51" s="23">
        <f t="shared" si="7"/>
        <v>1.0725046436742278</v>
      </c>
    </row>
    <row r="52" spans="1:73" ht="15">
      <c r="A52" s="12">
        <v>1998</v>
      </c>
      <c r="B52" s="30" t="s">
        <v>25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18</v>
      </c>
      <c r="L52" s="2">
        <v>1.3102239532618021E-3</v>
      </c>
      <c r="M52" s="14" t="s">
        <v>106</v>
      </c>
      <c r="N52" s="15">
        <v>2</v>
      </c>
      <c r="O52" s="15">
        <v>4</v>
      </c>
      <c r="P52" s="15">
        <v>1</v>
      </c>
      <c r="Q52" s="15">
        <v>1</v>
      </c>
      <c r="R52" s="15">
        <v>2</v>
      </c>
      <c r="S52" s="23">
        <f t="shared" si="1"/>
        <v>1.0725046436742278</v>
      </c>
      <c r="T52" s="17" t="s">
        <v>19</v>
      </c>
      <c r="U52" s="2">
        <v>0.11667221263375913</v>
      </c>
      <c r="V52" s="14" t="s">
        <v>32</v>
      </c>
      <c r="W52" s="15">
        <v>2</v>
      </c>
      <c r="X52" s="15">
        <v>4</v>
      </c>
      <c r="Y52" s="15">
        <v>1</v>
      </c>
      <c r="Z52" s="15">
        <v>1</v>
      </c>
      <c r="AA52" s="15">
        <v>2</v>
      </c>
      <c r="AB52" s="23">
        <f t="shared" si="2"/>
        <v>1.0725046436742278</v>
      </c>
      <c r="AC52" s="18" t="s">
        <v>20</v>
      </c>
      <c r="AD52" s="2">
        <v>0.39022263389742906</v>
      </c>
      <c r="AE52" s="14" t="s">
        <v>30</v>
      </c>
      <c r="AF52" s="15">
        <v>4</v>
      </c>
      <c r="AG52" s="15">
        <v>1</v>
      </c>
      <c r="AH52" s="15">
        <v>1</v>
      </c>
      <c r="AI52" s="15">
        <v>1</v>
      </c>
      <c r="AJ52" s="15">
        <v>2</v>
      </c>
      <c r="AK52" s="23">
        <f t="shared" si="3"/>
        <v>1.0673825127299523</v>
      </c>
      <c r="AL52" s="19" t="s">
        <v>21</v>
      </c>
      <c r="AM52" s="2">
        <v>0.27147311770943799</v>
      </c>
      <c r="AN52" s="14" t="s">
        <v>106</v>
      </c>
      <c r="AO52" s="15">
        <v>2</v>
      </c>
      <c r="AP52" s="15">
        <v>4</v>
      </c>
      <c r="AQ52" s="15">
        <v>1</v>
      </c>
      <c r="AR52" s="15">
        <v>1</v>
      </c>
      <c r="AS52" s="15">
        <v>2</v>
      </c>
      <c r="AT52" s="23">
        <f t="shared" si="4"/>
        <v>1.0725046436742278</v>
      </c>
      <c r="AU52" s="20" t="s">
        <v>22</v>
      </c>
      <c r="AV52" s="2">
        <v>1.8674E-2</v>
      </c>
      <c r="AW52" s="14" t="s">
        <v>9</v>
      </c>
      <c r="AX52" s="15">
        <v>3</v>
      </c>
      <c r="AY52" s="15">
        <v>3</v>
      </c>
      <c r="AZ52" s="15">
        <v>1</v>
      </c>
      <c r="BA52" s="15">
        <v>1</v>
      </c>
      <c r="BB52" s="15">
        <v>2</v>
      </c>
      <c r="BC52" s="23">
        <f t="shared" si="5"/>
        <v>0.58256442191643865</v>
      </c>
      <c r="BD52" s="21" t="s">
        <v>23</v>
      </c>
      <c r="BE52" s="2">
        <v>0.16257071428571429</v>
      </c>
      <c r="BF52" s="14" t="s">
        <v>7</v>
      </c>
      <c r="BG52" s="15">
        <v>2</v>
      </c>
      <c r="BH52" s="15">
        <v>1</v>
      </c>
      <c r="BI52" s="15">
        <v>1</v>
      </c>
      <c r="BJ52" s="15">
        <v>1</v>
      </c>
      <c r="BK52" s="15">
        <v>3</v>
      </c>
      <c r="BL52" s="23">
        <f t="shared" si="6"/>
        <v>1.0195048044558219</v>
      </c>
      <c r="BM52" s="22" t="s">
        <v>24</v>
      </c>
      <c r="BN52" s="2">
        <v>5.9779573170731671E-3</v>
      </c>
      <c r="BO52" s="14" t="s">
        <v>106</v>
      </c>
      <c r="BP52" s="15">
        <v>2</v>
      </c>
      <c r="BQ52" s="15">
        <v>4</v>
      </c>
      <c r="BR52" s="15">
        <v>1</v>
      </c>
      <c r="BS52" s="15">
        <v>1</v>
      </c>
      <c r="BT52" s="15">
        <v>2</v>
      </c>
      <c r="BU52" s="23">
        <f t="shared" si="7"/>
        <v>1.0725046436742278</v>
      </c>
    </row>
    <row r="53" spans="1:73" ht="15">
      <c r="A53" s="12">
        <v>1999</v>
      </c>
      <c r="B53" s="30" t="s">
        <v>25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18</v>
      </c>
      <c r="L53" s="2">
        <v>1.3102239532618021E-3</v>
      </c>
      <c r="M53" s="14" t="s">
        <v>106</v>
      </c>
      <c r="N53" s="15">
        <v>2</v>
      </c>
      <c r="O53" s="15">
        <v>4</v>
      </c>
      <c r="P53" s="15">
        <v>1</v>
      </c>
      <c r="Q53" s="15">
        <v>1</v>
      </c>
      <c r="R53" s="15">
        <v>2</v>
      </c>
      <c r="S53" s="23">
        <f t="shared" si="1"/>
        <v>1.0725046436742278</v>
      </c>
      <c r="T53" s="17" t="s">
        <v>19</v>
      </c>
      <c r="U53" s="2">
        <v>0.11667221263375913</v>
      </c>
      <c r="V53" s="14" t="s">
        <v>32</v>
      </c>
      <c r="W53" s="15">
        <v>2</v>
      </c>
      <c r="X53" s="15">
        <v>4</v>
      </c>
      <c r="Y53" s="15">
        <v>1</v>
      </c>
      <c r="Z53" s="15">
        <v>1</v>
      </c>
      <c r="AA53" s="15">
        <v>2</v>
      </c>
      <c r="AB53" s="23">
        <f t="shared" si="2"/>
        <v>1.0725046436742278</v>
      </c>
      <c r="AC53" s="18" t="s">
        <v>20</v>
      </c>
      <c r="AD53" s="2">
        <v>0.39010831776297794</v>
      </c>
      <c r="AE53" s="14" t="s">
        <v>30</v>
      </c>
      <c r="AF53" s="15">
        <v>4</v>
      </c>
      <c r="AG53" s="15">
        <v>1</v>
      </c>
      <c r="AH53" s="15">
        <v>1</v>
      </c>
      <c r="AI53" s="15">
        <v>1</v>
      </c>
      <c r="AJ53" s="15">
        <v>2</v>
      </c>
      <c r="AK53" s="23">
        <f t="shared" si="3"/>
        <v>1.0673825127299523</v>
      </c>
      <c r="AL53" s="19" t="s">
        <v>21</v>
      </c>
      <c r="AM53" s="2">
        <v>0.27147311770943799</v>
      </c>
      <c r="AN53" s="14" t="s">
        <v>106</v>
      </c>
      <c r="AO53" s="15">
        <v>2</v>
      </c>
      <c r="AP53" s="15">
        <v>4</v>
      </c>
      <c r="AQ53" s="15">
        <v>1</v>
      </c>
      <c r="AR53" s="15">
        <v>1</v>
      </c>
      <c r="AS53" s="15">
        <v>2</v>
      </c>
      <c r="AT53" s="23">
        <f t="shared" si="4"/>
        <v>1.0725046436742278</v>
      </c>
      <c r="AU53" s="20" t="s">
        <v>22</v>
      </c>
      <c r="AV53" s="2">
        <v>1.8674E-2</v>
      </c>
      <c r="AW53" s="14" t="s">
        <v>9</v>
      </c>
      <c r="AX53" s="15">
        <v>3</v>
      </c>
      <c r="AY53" s="15">
        <v>3</v>
      </c>
      <c r="AZ53" s="15">
        <v>1</v>
      </c>
      <c r="BA53" s="15">
        <v>1</v>
      </c>
      <c r="BB53" s="15">
        <v>2</v>
      </c>
      <c r="BC53" s="23">
        <f t="shared" si="5"/>
        <v>0.58256442191643865</v>
      </c>
      <c r="BD53" s="21" t="s">
        <v>23</v>
      </c>
      <c r="BE53" s="2">
        <v>0.16523842857142856</v>
      </c>
      <c r="BF53" s="14" t="s">
        <v>7</v>
      </c>
      <c r="BG53" s="15">
        <v>2</v>
      </c>
      <c r="BH53" s="15">
        <v>1</v>
      </c>
      <c r="BI53" s="15">
        <v>1</v>
      </c>
      <c r="BJ53" s="15">
        <v>1</v>
      </c>
      <c r="BK53" s="15">
        <v>3</v>
      </c>
      <c r="BL53" s="23">
        <f t="shared" si="6"/>
        <v>1.0195048044558219</v>
      </c>
      <c r="BM53" s="22" t="s">
        <v>24</v>
      </c>
      <c r="BN53" s="2">
        <v>5.9779573170731671E-3</v>
      </c>
      <c r="BO53" s="14" t="s">
        <v>106</v>
      </c>
      <c r="BP53" s="15">
        <v>2</v>
      </c>
      <c r="BQ53" s="15">
        <v>4</v>
      </c>
      <c r="BR53" s="15">
        <v>1</v>
      </c>
      <c r="BS53" s="15">
        <v>1</v>
      </c>
      <c r="BT53" s="15">
        <v>2</v>
      </c>
      <c r="BU53" s="23">
        <f t="shared" si="7"/>
        <v>1.0725046436742278</v>
      </c>
    </row>
    <row r="54" spans="1:73" ht="15">
      <c r="A54" s="12">
        <v>2000</v>
      </c>
      <c r="B54" s="30" t="s">
        <v>25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18</v>
      </c>
      <c r="L54" s="2">
        <v>1.3102239532618021E-3</v>
      </c>
      <c r="M54" s="14" t="s">
        <v>106</v>
      </c>
      <c r="N54" s="15">
        <v>2</v>
      </c>
      <c r="O54" s="15">
        <v>4</v>
      </c>
      <c r="P54" s="15">
        <v>1</v>
      </c>
      <c r="Q54" s="15">
        <v>1</v>
      </c>
      <c r="R54" s="15">
        <v>2</v>
      </c>
      <c r="S54" s="23">
        <f t="shared" si="1"/>
        <v>1.0725046436742278</v>
      </c>
      <c r="T54" s="17" t="s">
        <v>19</v>
      </c>
      <c r="U54" s="2">
        <v>0.11667221263375913</v>
      </c>
      <c r="V54" s="14" t="s">
        <v>32</v>
      </c>
      <c r="W54" s="15">
        <v>2</v>
      </c>
      <c r="X54" s="15">
        <v>4</v>
      </c>
      <c r="Y54" s="15">
        <v>1</v>
      </c>
      <c r="Z54" s="15">
        <v>1</v>
      </c>
      <c r="AA54" s="15">
        <v>2</v>
      </c>
      <c r="AB54" s="23">
        <f t="shared" si="2"/>
        <v>1.0725046436742278</v>
      </c>
      <c r="AC54" s="18" t="s">
        <v>20</v>
      </c>
      <c r="AD54" s="2">
        <v>0.38999400162852682</v>
      </c>
      <c r="AE54" s="14" t="s">
        <v>30</v>
      </c>
      <c r="AF54" s="15">
        <v>4</v>
      </c>
      <c r="AG54" s="15">
        <v>1</v>
      </c>
      <c r="AH54" s="15">
        <v>1</v>
      </c>
      <c r="AI54" s="15">
        <v>1</v>
      </c>
      <c r="AJ54" s="15">
        <v>2</v>
      </c>
      <c r="AK54" s="23">
        <f t="shared" si="3"/>
        <v>1.0673825127299523</v>
      </c>
      <c r="AL54" s="19" t="s">
        <v>21</v>
      </c>
      <c r="AM54" s="2">
        <v>0.27147311770943799</v>
      </c>
      <c r="AN54" s="14" t="s">
        <v>106</v>
      </c>
      <c r="AO54" s="15">
        <v>2</v>
      </c>
      <c r="AP54" s="15">
        <v>4</v>
      </c>
      <c r="AQ54" s="15">
        <v>1</v>
      </c>
      <c r="AR54" s="15">
        <v>1</v>
      </c>
      <c r="AS54" s="15">
        <v>2</v>
      </c>
      <c r="AT54" s="23">
        <f t="shared" si="4"/>
        <v>1.0725046436742278</v>
      </c>
      <c r="AU54" s="20" t="s">
        <v>22</v>
      </c>
      <c r="AV54" s="2">
        <v>1.8674E-2</v>
      </c>
      <c r="AW54" s="14" t="s">
        <v>9</v>
      </c>
      <c r="AX54" s="15">
        <v>3</v>
      </c>
      <c r="AY54" s="15">
        <v>3</v>
      </c>
      <c r="AZ54" s="15">
        <v>1</v>
      </c>
      <c r="BA54" s="15">
        <v>1</v>
      </c>
      <c r="BB54" s="15">
        <v>2</v>
      </c>
      <c r="BC54" s="23">
        <f t="shared" si="5"/>
        <v>0.58256442191643865</v>
      </c>
      <c r="BD54" s="21" t="s">
        <v>23</v>
      </c>
      <c r="BE54" s="2">
        <v>0.16790614285714284</v>
      </c>
      <c r="BF54" s="14" t="s">
        <v>7</v>
      </c>
      <c r="BG54" s="15">
        <v>2</v>
      </c>
      <c r="BH54" s="15">
        <v>1</v>
      </c>
      <c r="BI54" s="15">
        <v>1</v>
      </c>
      <c r="BJ54" s="15">
        <v>1</v>
      </c>
      <c r="BK54" s="15">
        <v>3</v>
      </c>
      <c r="BL54" s="23">
        <f t="shared" si="6"/>
        <v>1.0195048044558219</v>
      </c>
      <c r="BM54" s="22" t="s">
        <v>24</v>
      </c>
      <c r="BN54" s="2">
        <v>5.9779573170731671E-3</v>
      </c>
      <c r="BO54" s="14" t="s">
        <v>106</v>
      </c>
      <c r="BP54" s="15">
        <v>2</v>
      </c>
      <c r="BQ54" s="15">
        <v>4</v>
      </c>
      <c r="BR54" s="15">
        <v>1</v>
      </c>
      <c r="BS54" s="15">
        <v>1</v>
      </c>
      <c r="BT54" s="15">
        <v>2</v>
      </c>
      <c r="BU54" s="23">
        <f t="shared" si="7"/>
        <v>1.0725046436742278</v>
      </c>
    </row>
    <row r="55" spans="1:73" ht="15">
      <c r="A55" s="12">
        <v>2001</v>
      </c>
      <c r="B55" s="30" t="s">
        <v>25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18</v>
      </c>
      <c r="L55" s="2">
        <v>1.3102239532618021E-3</v>
      </c>
      <c r="M55" s="14" t="s">
        <v>106</v>
      </c>
      <c r="N55" s="15">
        <v>2</v>
      </c>
      <c r="O55" s="15">
        <v>4</v>
      </c>
      <c r="P55" s="15">
        <v>1</v>
      </c>
      <c r="Q55" s="15">
        <v>1</v>
      </c>
      <c r="R55" s="15">
        <v>2</v>
      </c>
      <c r="S55" s="23">
        <f t="shared" si="1"/>
        <v>1.0725046436742278</v>
      </c>
      <c r="T55" s="17" t="s">
        <v>19</v>
      </c>
      <c r="U55" s="2">
        <v>0.11667221263375913</v>
      </c>
      <c r="V55" s="14" t="s">
        <v>32</v>
      </c>
      <c r="W55" s="15">
        <v>2</v>
      </c>
      <c r="X55" s="15">
        <v>4</v>
      </c>
      <c r="Y55" s="15">
        <v>1</v>
      </c>
      <c r="Z55" s="15">
        <v>1</v>
      </c>
      <c r="AA55" s="15">
        <v>2</v>
      </c>
      <c r="AB55" s="23">
        <f t="shared" si="2"/>
        <v>1.0725046436742278</v>
      </c>
      <c r="AC55" s="18" t="s">
        <v>20</v>
      </c>
      <c r="AD55" s="2">
        <v>0.3898796854940757</v>
      </c>
      <c r="AE55" s="14" t="s">
        <v>30</v>
      </c>
      <c r="AF55" s="15">
        <v>4</v>
      </c>
      <c r="AG55" s="15">
        <v>1</v>
      </c>
      <c r="AH55" s="15">
        <v>1</v>
      </c>
      <c r="AI55" s="15">
        <v>1</v>
      </c>
      <c r="AJ55" s="15">
        <v>2</v>
      </c>
      <c r="AK55" s="23">
        <f t="shared" si="3"/>
        <v>1.0673825127299523</v>
      </c>
      <c r="AL55" s="19" t="s">
        <v>21</v>
      </c>
      <c r="AM55" s="2">
        <v>0.27147311770943799</v>
      </c>
      <c r="AN55" s="14" t="s">
        <v>106</v>
      </c>
      <c r="AO55" s="15">
        <v>2</v>
      </c>
      <c r="AP55" s="15">
        <v>4</v>
      </c>
      <c r="AQ55" s="15">
        <v>1</v>
      </c>
      <c r="AR55" s="15">
        <v>1</v>
      </c>
      <c r="AS55" s="15">
        <v>2</v>
      </c>
      <c r="AT55" s="23">
        <f t="shared" si="4"/>
        <v>1.0725046436742278</v>
      </c>
      <c r="AU55" s="20" t="s">
        <v>22</v>
      </c>
      <c r="AV55" s="2">
        <v>1.8674E-2</v>
      </c>
      <c r="AW55" s="14" t="s">
        <v>9</v>
      </c>
      <c r="AX55" s="15">
        <v>3</v>
      </c>
      <c r="AY55" s="15">
        <v>2</v>
      </c>
      <c r="AZ55" s="15">
        <v>1</v>
      </c>
      <c r="BA55" s="15">
        <v>1</v>
      </c>
      <c r="BB55" s="15">
        <v>2</v>
      </c>
      <c r="BC55" s="23">
        <f t="shared" si="5"/>
        <v>0.48935255543384243</v>
      </c>
      <c r="BD55" s="21" t="s">
        <v>23</v>
      </c>
      <c r="BE55" s="2">
        <v>0.17057385714285711</v>
      </c>
      <c r="BF55" s="14" t="s">
        <v>7</v>
      </c>
      <c r="BG55" s="15">
        <v>2</v>
      </c>
      <c r="BH55" s="15">
        <v>1</v>
      </c>
      <c r="BI55" s="15">
        <v>1</v>
      </c>
      <c r="BJ55" s="15">
        <v>1</v>
      </c>
      <c r="BK55" s="15">
        <v>3</v>
      </c>
      <c r="BL55" s="23">
        <f t="shared" si="6"/>
        <v>1.0195048044558219</v>
      </c>
      <c r="BM55" s="22" t="s">
        <v>24</v>
      </c>
      <c r="BN55" s="2">
        <v>5.9779573170731671E-3</v>
      </c>
      <c r="BO55" s="14" t="s">
        <v>106</v>
      </c>
      <c r="BP55" s="15">
        <v>2</v>
      </c>
      <c r="BQ55" s="15">
        <v>4</v>
      </c>
      <c r="BR55" s="15">
        <v>1</v>
      </c>
      <c r="BS55" s="15">
        <v>1</v>
      </c>
      <c r="BT55" s="15">
        <v>2</v>
      </c>
      <c r="BU55" s="23">
        <f t="shared" si="7"/>
        <v>1.0725046436742278</v>
      </c>
    </row>
    <row r="56" spans="1:73" ht="15">
      <c r="A56" s="12">
        <v>2002</v>
      </c>
      <c r="B56" s="30" t="s">
        <v>25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18</v>
      </c>
      <c r="L56" s="2">
        <v>1.3102239532618021E-3</v>
      </c>
      <c r="M56" s="14" t="s">
        <v>106</v>
      </c>
      <c r="N56" s="15">
        <v>2</v>
      </c>
      <c r="O56" s="15">
        <v>4</v>
      </c>
      <c r="P56" s="15">
        <v>1</v>
      </c>
      <c r="Q56" s="15">
        <v>1</v>
      </c>
      <c r="R56" s="15">
        <v>2</v>
      </c>
      <c r="S56" s="23">
        <f t="shared" si="1"/>
        <v>1.0725046436742278</v>
      </c>
      <c r="T56" s="17" t="s">
        <v>19</v>
      </c>
      <c r="U56" s="2">
        <v>0.11667221263375913</v>
      </c>
      <c r="V56" s="14" t="s">
        <v>32</v>
      </c>
      <c r="W56" s="15">
        <v>2</v>
      </c>
      <c r="X56" s="15">
        <v>4</v>
      </c>
      <c r="Y56" s="15">
        <v>1</v>
      </c>
      <c r="Z56" s="15">
        <v>1</v>
      </c>
      <c r="AA56" s="15">
        <v>2</v>
      </c>
      <c r="AB56" s="23">
        <f t="shared" si="2"/>
        <v>1.0725046436742278</v>
      </c>
      <c r="AC56" s="18" t="s">
        <v>20</v>
      </c>
      <c r="AD56" s="2">
        <v>0.38976536935962458</v>
      </c>
      <c r="AE56" s="14" t="s">
        <v>30</v>
      </c>
      <c r="AF56" s="15">
        <v>4</v>
      </c>
      <c r="AG56" s="15">
        <v>1</v>
      </c>
      <c r="AH56" s="15">
        <v>1</v>
      </c>
      <c r="AI56" s="15">
        <v>1</v>
      </c>
      <c r="AJ56" s="15">
        <v>2</v>
      </c>
      <c r="AK56" s="23">
        <f t="shared" si="3"/>
        <v>1.0673825127299523</v>
      </c>
      <c r="AL56" s="19" t="s">
        <v>21</v>
      </c>
      <c r="AM56" s="2">
        <v>0.27147311770943799</v>
      </c>
      <c r="AN56" s="14" t="s">
        <v>106</v>
      </c>
      <c r="AO56" s="15">
        <v>2</v>
      </c>
      <c r="AP56" s="15">
        <v>4</v>
      </c>
      <c r="AQ56" s="15">
        <v>1</v>
      </c>
      <c r="AR56" s="15">
        <v>1</v>
      </c>
      <c r="AS56" s="15">
        <v>2</v>
      </c>
      <c r="AT56" s="23">
        <f t="shared" si="4"/>
        <v>1.0725046436742278</v>
      </c>
      <c r="AU56" s="20" t="s">
        <v>22</v>
      </c>
      <c r="AV56" s="2">
        <v>1.8674E-2</v>
      </c>
      <c r="AW56" s="14" t="s">
        <v>9</v>
      </c>
      <c r="AX56" s="15">
        <v>3</v>
      </c>
      <c r="AY56" s="15">
        <v>2</v>
      </c>
      <c r="AZ56" s="15">
        <v>1</v>
      </c>
      <c r="BA56" s="15">
        <v>1</v>
      </c>
      <c r="BB56" s="15">
        <v>2</v>
      </c>
      <c r="BC56" s="23">
        <f t="shared" si="5"/>
        <v>0.48935255543384243</v>
      </c>
      <c r="BD56" s="21" t="s">
        <v>23</v>
      </c>
      <c r="BE56" s="2">
        <v>0.17324157142857138</v>
      </c>
      <c r="BF56" s="14" t="s">
        <v>7</v>
      </c>
      <c r="BG56" s="15">
        <v>2</v>
      </c>
      <c r="BH56" s="15">
        <v>1</v>
      </c>
      <c r="BI56" s="15">
        <v>1</v>
      </c>
      <c r="BJ56" s="15">
        <v>1</v>
      </c>
      <c r="BK56" s="15">
        <v>3</v>
      </c>
      <c r="BL56" s="23">
        <f t="shared" si="6"/>
        <v>1.0195048044558219</v>
      </c>
      <c r="BM56" s="22" t="s">
        <v>24</v>
      </c>
      <c r="BN56" s="2">
        <v>5.9779573170731671E-3</v>
      </c>
      <c r="BO56" s="14" t="s">
        <v>106</v>
      </c>
      <c r="BP56" s="15">
        <v>2</v>
      </c>
      <c r="BQ56" s="15">
        <v>4</v>
      </c>
      <c r="BR56" s="15">
        <v>1</v>
      </c>
      <c r="BS56" s="15">
        <v>1</v>
      </c>
      <c r="BT56" s="15">
        <v>2</v>
      </c>
      <c r="BU56" s="23">
        <f t="shared" si="7"/>
        <v>1.0725046436742278</v>
      </c>
    </row>
    <row r="57" spans="1:73" ht="15">
      <c r="A57" s="12">
        <v>2003</v>
      </c>
      <c r="B57" s="30" t="s">
        <v>25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18</v>
      </c>
      <c r="L57" s="2">
        <v>1.3102239532618021E-3</v>
      </c>
      <c r="M57" s="14" t="s">
        <v>106</v>
      </c>
      <c r="N57" s="15">
        <v>2</v>
      </c>
      <c r="O57" s="15">
        <v>4</v>
      </c>
      <c r="P57" s="15">
        <v>1</v>
      </c>
      <c r="Q57" s="15">
        <v>1</v>
      </c>
      <c r="R57" s="15">
        <v>2</v>
      </c>
      <c r="S57" s="23">
        <f t="shared" si="1"/>
        <v>1.0725046436742278</v>
      </c>
      <c r="T57" s="17" t="s">
        <v>19</v>
      </c>
      <c r="U57" s="2">
        <v>0.11667221263375913</v>
      </c>
      <c r="V57" s="14" t="s">
        <v>32</v>
      </c>
      <c r="W57" s="15">
        <v>2</v>
      </c>
      <c r="X57" s="15">
        <v>4</v>
      </c>
      <c r="Y57" s="15">
        <v>1</v>
      </c>
      <c r="Z57" s="15">
        <v>1</v>
      </c>
      <c r="AA57" s="15">
        <v>2</v>
      </c>
      <c r="AB57" s="23">
        <f t="shared" si="2"/>
        <v>1.0725046436742278</v>
      </c>
      <c r="AC57" s="18" t="s">
        <v>20</v>
      </c>
      <c r="AD57" s="2">
        <v>0.38965105322517346</v>
      </c>
      <c r="AE57" s="14" t="s">
        <v>30</v>
      </c>
      <c r="AF57" s="15">
        <v>4</v>
      </c>
      <c r="AG57" s="15">
        <v>1</v>
      </c>
      <c r="AH57" s="15">
        <v>1</v>
      </c>
      <c r="AI57" s="15">
        <v>1</v>
      </c>
      <c r="AJ57" s="15">
        <v>2</v>
      </c>
      <c r="AK57" s="23">
        <f t="shared" si="3"/>
        <v>1.0673825127299523</v>
      </c>
      <c r="AL57" s="19" t="s">
        <v>21</v>
      </c>
      <c r="AM57" s="2">
        <v>0.27147311770943799</v>
      </c>
      <c r="AN57" s="14" t="s">
        <v>106</v>
      </c>
      <c r="AO57" s="15">
        <v>2</v>
      </c>
      <c r="AP57" s="15">
        <v>4</v>
      </c>
      <c r="AQ57" s="15">
        <v>1</v>
      </c>
      <c r="AR57" s="15">
        <v>1</v>
      </c>
      <c r="AS57" s="15">
        <v>2</v>
      </c>
      <c r="AT57" s="23">
        <f t="shared" si="4"/>
        <v>1.0725046436742278</v>
      </c>
      <c r="AU57" s="20" t="s">
        <v>22</v>
      </c>
      <c r="AV57" s="2">
        <v>1.8674E-2</v>
      </c>
      <c r="AW57" s="14" t="s">
        <v>9</v>
      </c>
      <c r="AX57" s="15">
        <v>3</v>
      </c>
      <c r="AY57" s="15">
        <v>2</v>
      </c>
      <c r="AZ57" s="15">
        <v>1</v>
      </c>
      <c r="BA57" s="15">
        <v>1</v>
      </c>
      <c r="BB57" s="15">
        <v>2</v>
      </c>
      <c r="BC57" s="23">
        <f t="shared" si="5"/>
        <v>0.48935255543384243</v>
      </c>
      <c r="BD57" s="21" t="s">
        <v>23</v>
      </c>
      <c r="BE57" s="2">
        <v>0.17590928571428566</v>
      </c>
      <c r="BF57" s="14" t="s">
        <v>7</v>
      </c>
      <c r="BG57" s="15">
        <v>2</v>
      </c>
      <c r="BH57" s="15">
        <v>1</v>
      </c>
      <c r="BI57" s="15">
        <v>1</v>
      </c>
      <c r="BJ57" s="15">
        <v>1</v>
      </c>
      <c r="BK57" s="15">
        <v>3</v>
      </c>
      <c r="BL57" s="23">
        <f t="shared" si="6"/>
        <v>1.0195048044558219</v>
      </c>
      <c r="BM57" s="22" t="s">
        <v>24</v>
      </c>
      <c r="BN57" s="2">
        <v>5.9779573170731671E-3</v>
      </c>
      <c r="BO57" s="14" t="s">
        <v>106</v>
      </c>
      <c r="BP57" s="15">
        <v>2</v>
      </c>
      <c r="BQ57" s="15">
        <v>4</v>
      </c>
      <c r="BR57" s="15">
        <v>1</v>
      </c>
      <c r="BS57" s="15">
        <v>1</v>
      </c>
      <c r="BT57" s="15">
        <v>2</v>
      </c>
      <c r="BU57" s="23">
        <f t="shared" si="7"/>
        <v>1.0725046436742278</v>
      </c>
    </row>
    <row r="58" spans="1:73" ht="15">
      <c r="A58" s="12">
        <v>2004</v>
      </c>
      <c r="B58" s="30" t="s">
        <v>25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18</v>
      </c>
      <c r="L58" s="2">
        <v>1.3102239532618021E-3</v>
      </c>
      <c r="M58" s="14" t="s">
        <v>106</v>
      </c>
      <c r="N58" s="15">
        <v>2</v>
      </c>
      <c r="O58" s="15">
        <v>3</v>
      </c>
      <c r="P58" s="15">
        <v>1</v>
      </c>
      <c r="Q58" s="15">
        <v>1</v>
      </c>
      <c r="R58" s="15">
        <v>2</v>
      </c>
      <c r="S58" s="23">
        <f t="shared" si="1"/>
        <v>0.48935255543384243</v>
      </c>
      <c r="T58" s="17" t="s">
        <v>19</v>
      </c>
      <c r="U58" s="2">
        <v>0.11667221263375913</v>
      </c>
      <c r="V58" s="14" t="s">
        <v>32</v>
      </c>
      <c r="W58" s="15">
        <v>2</v>
      </c>
      <c r="X58" s="15">
        <v>3</v>
      </c>
      <c r="Y58" s="15">
        <v>1</v>
      </c>
      <c r="Z58" s="15">
        <v>1</v>
      </c>
      <c r="AA58" s="15">
        <v>2</v>
      </c>
      <c r="AB58" s="23">
        <f t="shared" si="2"/>
        <v>0.48935255543384243</v>
      </c>
      <c r="AC58" s="18" t="s">
        <v>20</v>
      </c>
      <c r="AD58" s="2">
        <v>0.38953673709072234</v>
      </c>
      <c r="AE58" s="14" t="s">
        <v>30</v>
      </c>
      <c r="AF58" s="15">
        <v>4</v>
      </c>
      <c r="AG58" s="15">
        <v>1</v>
      </c>
      <c r="AH58" s="15">
        <v>1</v>
      </c>
      <c r="AI58" s="15">
        <v>1</v>
      </c>
      <c r="AJ58" s="15">
        <v>2</v>
      </c>
      <c r="AK58" s="23">
        <f t="shared" si="3"/>
        <v>1.0673825127299523</v>
      </c>
      <c r="AL58" s="19" t="s">
        <v>21</v>
      </c>
      <c r="AM58" s="2">
        <v>0.27147311770943799</v>
      </c>
      <c r="AN58" s="14" t="s">
        <v>106</v>
      </c>
      <c r="AO58" s="15">
        <v>2</v>
      </c>
      <c r="AP58" s="15">
        <v>3</v>
      </c>
      <c r="AQ58" s="15">
        <v>1</v>
      </c>
      <c r="AR58" s="15">
        <v>1</v>
      </c>
      <c r="AS58" s="15">
        <v>2</v>
      </c>
      <c r="AT58" s="23">
        <f t="shared" si="4"/>
        <v>0.48935255543384243</v>
      </c>
      <c r="AU58" s="20" t="s">
        <v>22</v>
      </c>
      <c r="AV58" s="2">
        <v>1.8674E-2</v>
      </c>
      <c r="AW58" s="14" t="s">
        <v>9</v>
      </c>
      <c r="AX58" s="15">
        <v>3</v>
      </c>
      <c r="AY58" s="15">
        <v>2</v>
      </c>
      <c r="AZ58" s="15">
        <v>1</v>
      </c>
      <c r="BA58" s="15">
        <v>1</v>
      </c>
      <c r="BB58" s="15">
        <v>2</v>
      </c>
      <c r="BC58" s="23">
        <f t="shared" si="5"/>
        <v>0.48935255543384243</v>
      </c>
      <c r="BD58" s="21" t="s">
        <v>23</v>
      </c>
      <c r="BE58" s="2">
        <v>0.17857699999999999</v>
      </c>
      <c r="BF58" s="14" t="s">
        <v>13</v>
      </c>
      <c r="BG58" s="15">
        <v>2</v>
      </c>
      <c r="BH58" s="15">
        <v>1</v>
      </c>
      <c r="BI58" s="15">
        <v>1</v>
      </c>
      <c r="BJ58" s="15">
        <v>1</v>
      </c>
      <c r="BK58" s="15">
        <v>2</v>
      </c>
      <c r="BL58" s="23">
        <f t="shared" si="6"/>
        <v>0.35859414261160716</v>
      </c>
      <c r="BM58" s="22" t="s">
        <v>24</v>
      </c>
      <c r="BN58" s="2">
        <v>5.9779573170731671E-3</v>
      </c>
      <c r="BO58" s="14" t="s">
        <v>106</v>
      </c>
      <c r="BP58" s="15">
        <v>2</v>
      </c>
      <c r="BQ58" s="15">
        <v>3</v>
      </c>
      <c r="BR58" s="15">
        <v>1</v>
      </c>
      <c r="BS58" s="15">
        <v>1</v>
      </c>
      <c r="BT58" s="15">
        <v>2</v>
      </c>
      <c r="BU58" s="23">
        <f t="shared" si="7"/>
        <v>0.48935255543384243</v>
      </c>
    </row>
    <row r="59" spans="1:73" ht="15">
      <c r="A59" s="12">
        <v>2005</v>
      </c>
      <c r="B59" s="30" t="s">
        <v>25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18</v>
      </c>
      <c r="L59" s="2">
        <v>1.3102239532618021E-3</v>
      </c>
      <c r="M59" s="14" t="s">
        <v>106</v>
      </c>
      <c r="N59" s="15">
        <v>2</v>
      </c>
      <c r="O59" s="15">
        <v>3</v>
      </c>
      <c r="P59" s="15">
        <v>1</v>
      </c>
      <c r="Q59" s="15">
        <v>1</v>
      </c>
      <c r="R59" s="15">
        <v>2</v>
      </c>
      <c r="S59" s="23">
        <f t="shared" si="1"/>
        <v>0.48935255543384243</v>
      </c>
      <c r="T59" s="17" t="s">
        <v>19</v>
      </c>
      <c r="U59" s="2">
        <v>0.11667221263375913</v>
      </c>
      <c r="V59" s="14" t="s">
        <v>32</v>
      </c>
      <c r="W59" s="15">
        <v>2</v>
      </c>
      <c r="X59" s="15">
        <v>3</v>
      </c>
      <c r="Y59" s="15">
        <v>1</v>
      </c>
      <c r="Z59" s="15">
        <v>1</v>
      </c>
      <c r="AA59" s="15">
        <v>2</v>
      </c>
      <c r="AB59" s="23">
        <f t="shared" si="2"/>
        <v>0.48935255543384243</v>
      </c>
      <c r="AC59" s="18" t="s">
        <v>20</v>
      </c>
      <c r="AD59" s="2">
        <v>0.38942242095627089</v>
      </c>
      <c r="AE59" s="14" t="s">
        <v>30</v>
      </c>
      <c r="AF59" s="15">
        <v>4</v>
      </c>
      <c r="AG59" s="15">
        <v>1</v>
      </c>
      <c r="AH59" s="15">
        <v>1</v>
      </c>
      <c r="AI59" s="15">
        <v>1</v>
      </c>
      <c r="AJ59" s="15">
        <v>2</v>
      </c>
      <c r="AK59" s="23">
        <f t="shared" si="3"/>
        <v>1.0673825127299523</v>
      </c>
      <c r="AL59" s="19" t="s">
        <v>21</v>
      </c>
      <c r="AM59" s="2">
        <v>0.27147311770943799</v>
      </c>
      <c r="AN59" s="14" t="s">
        <v>106</v>
      </c>
      <c r="AO59" s="15">
        <v>2</v>
      </c>
      <c r="AP59" s="15">
        <v>3</v>
      </c>
      <c r="AQ59" s="15">
        <v>1</v>
      </c>
      <c r="AR59" s="15">
        <v>1</v>
      </c>
      <c r="AS59" s="15">
        <v>2</v>
      </c>
      <c r="AT59" s="23">
        <f t="shared" si="4"/>
        <v>0.48935255543384243</v>
      </c>
      <c r="AU59" s="20" t="s">
        <v>22</v>
      </c>
      <c r="AV59" s="2">
        <v>1.8674E-2</v>
      </c>
      <c r="AW59" s="14" t="s">
        <v>9</v>
      </c>
      <c r="AX59" s="15">
        <v>3</v>
      </c>
      <c r="AY59" s="15">
        <v>2</v>
      </c>
      <c r="AZ59" s="15">
        <v>1</v>
      </c>
      <c r="BA59" s="15">
        <v>1</v>
      </c>
      <c r="BB59" s="15">
        <v>2</v>
      </c>
      <c r="BC59" s="23">
        <f t="shared" si="5"/>
        <v>0.48935255543384243</v>
      </c>
      <c r="BD59" s="21" t="s">
        <v>23</v>
      </c>
      <c r="BE59" s="2">
        <v>0.17077113541666666</v>
      </c>
      <c r="BF59" s="14" t="s">
        <v>7</v>
      </c>
      <c r="BG59" s="15">
        <v>2</v>
      </c>
      <c r="BH59" s="15">
        <v>1</v>
      </c>
      <c r="BI59" s="15">
        <v>1</v>
      </c>
      <c r="BJ59" s="15">
        <v>1</v>
      </c>
      <c r="BK59" s="15">
        <v>3</v>
      </c>
      <c r="BL59" s="23">
        <f t="shared" si="6"/>
        <v>1.0195048044558219</v>
      </c>
      <c r="BM59" s="22" t="s">
        <v>24</v>
      </c>
      <c r="BN59" s="2">
        <v>5.9779573170731671E-3</v>
      </c>
      <c r="BO59" s="14" t="s">
        <v>106</v>
      </c>
      <c r="BP59" s="15">
        <v>2</v>
      </c>
      <c r="BQ59" s="15">
        <v>3</v>
      </c>
      <c r="BR59" s="15">
        <v>1</v>
      </c>
      <c r="BS59" s="15">
        <v>1</v>
      </c>
      <c r="BT59" s="15">
        <v>2</v>
      </c>
      <c r="BU59" s="23">
        <f t="shared" si="7"/>
        <v>0.48935255543384243</v>
      </c>
    </row>
    <row r="60" spans="1:73" ht="15">
      <c r="A60" s="12">
        <v>2006</v>
      </c>
      <c r="B60" s="30" t="s">
        <v>25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18</v>
      </c>
      <c r="L60" s="2">
        <v>1.3102239532618021E-3</v>
      </c>
      <c r="M60" s="14" t="s">
        <v>106</v>
      </c>
      <c r="N60" s="15">
        <v>2</v>
      </c>
      <c r="O60" s="15">
        <v>3</v>
      </c>
      <c r="P60" s="15">
        <v>1</v>
      </c>
      <c r="Q60" s="15">
        <v>1</v>
      </c>
      <c r="R60" s="15">
        <v>2</v>
      </c>
      <c r="S60" s="23">
        <f t="shared" si="1"/>
        <v>0.48935255543384243</v>
      </c>
      <c r="T60" s="17" t="s">
        <v>19</v>
      </c>
      <c r="U60" s="2">
        <v>0.11667221263375913</v>
      </c>
      <c r="V60" s="14" t="s">
        <v>32</v>
      </c>
      <c r="W60" s="15">
        <v>2</v>
      </c>
      <c r="X60" s="15">
        <v>3</v>
      </c>
      <c r="Y60" s="15">
        <v>1</v>
      </c>
      <c r="Z60" s="15">
        <v>1</v>
      </c>
      <c r="AA60" s="15">
        <v>2</v>
      </c>
      <c r="AB60" s="23">
        <f t="shared" si="2"/>
        <v>0.48935255543384243</v>
      </c>
      <c r="AC60" s="18" t="s">
        <v>20</v>
      </c>
      <c r="AD60" s="2">
        <v>0.39109255256393954</v>
      </c>
      <c r="AE60" s="14" t="s">
        <v>30</v>
      </c>
      <c r="AF60" s="15">
        <v>4</v>
      </c>
      <c r="AG60" s="15">
        <v>1</v>
      </c>
      <c r="AH60" s="15">
        <v>1</v>
      </c>
      <c r="AI60" s="15">
        <v>1</v>
      </c>
      <c r="AJ60" s="15">
        <v>2</v>
      </c>
      <c r="AK60" s="23">
        <f t="shared" si="3"/>
        <v>1.0673825127299523</v>
      </c>
      <c r="AL60" s="19" t="s">
        <v>21</v>
      </c>
      <c r="AM60" s="2">
        <v>0.27147311770943799</v>
      </c>
      <c r="AN60" s="14" t="s">
        <v>106</v>
      </c>
      <c r="AO60" s="15">
        <v>2</v>
      </c>
      <c r="AP60" s="15">
        <v>3</v>
      </c>
      <c r="AQ60" s="15">
        <v>1</v>
      </c>
      <c r="AR60" s="15">
        <v>1</v>
      </c>
      <c r="AS60" s="15">
        <v>2</v>
      </c>
      <c r="AT60" s="23">
        <f t="shared" si="4"/>
        <v>0.48935255543384243</v>
      </c>
      <c r="AU60" s="20" t="s">
        <v>22</v>
      </c>
      <c r="AV60" s="2">
        <v>1.8674E-2</v>
      </c>
      <c r="AW60" s="14" t="s">
        <v>9</v>
      </c>
      <c r="AX60" s="15">
        <v>3</v>
      </c>
      <c r="AY60" s="15">
        <v>1</v>
      </c>
      <c r="AZ60" s="15">
        <v>1</v>
      </c>
      <c r="BA60" s="15">
        <v>1</v>
      </c>
      <c r="BB60" s="15">
        <v>2</v>
      </c>
      <c r="BC60" s="23">
        <f t="shared" si="5"/>
        <v>0.47802211380704585</v>
      </c>
      <c r="BD60" s="21" t="s">
        <v>23</v>
      </c>
      <c r="BE60" s="2">
        <v>0.16296527083333334</v>
      </c>
      <c r="BF60" s="14" t="s">
        <v>7</v>
      </c>
      <c r="BG60" s="15">
        <v>2</v>
      </c>
      <c r="BH60" s="15">
        <v>1</v>
      </c>
      <c r="BI60" s="15">
        <v>1</v>
      </c>
      <c r="BJ60" s="15">
        <v>1</v>
      </c>
      <c r="BK60" s="15">
        <v>3</v>
      </c>
      <c r="BL60" s="23">
        <f t="shared" si="6"/>
        <v>1.0195048044558219</v>
      </c>
      <c r="BM60" s="22" t="s">
        <v>24</v>
      </c>
      <c r="BN60" s="2">
        <v>5.9779573170731671E-3</v>
      </c>
      <c r="BO60" s="14" t="s">
        <v>106</v>
      </c>
      <c r="BP60" s="15">
        <v>2</v>
      </c>
      <c r="BQ60" s="15">
        <v>3</v>
      </c>
      <c r="BR60" s="15">
        <v>1</v>
      </c>
      <c r="BS60" s="15">
        <v>1</v>
      </c>
      <c r="BT60" s="15">
        <v>2</v>
      </c>
      <c r="BU60" s="23">
        <f t="shared" si="7"/>
        <v>0.48935255543384243</v>
      </c>
    </row>
    <row r="61" spans="1:73" ht="15">
      <c r="A61" s="12">
        <v>2007</v>
      </c>
      <c r="B61" s="30" t="s">
        <v>25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18</v>
      </c>
      <c r="L61" s="2">
        <v>1.3102239532618021E-3</v>
      </c>
      <c r="M61" s="14" t="s">
        <v>106</v>
      </c>
      <c r="N61" s="15">
        <v>2</v>
      </c>
      <c r="O61" s="15">
        <v>3</v>
      </c>
      <c r="P61" s="15">
        <v>1</v>
      </c>
      <c r="Q61" s="15">
        <v>1</v>
      </c>
      <c r="R61" s="15">
        <v>2</v>
      </c>
      <c r="S61" s="23">
        <f t="shared" si="1"/>
        <v>0.48935255543384243</v>
      </c>
      <c r="T61" s="17" t="s">
        <v>19</v>
      </c>
      <c r="U61" s="2">
        <v>0.11667221263375913</v>
      </c>
      <c r="V61" s="14" t="s">
        <v>32</v>
      </c>
      <c r="W61" s="15">
        <v>2</v>
      </c>
      <c r="X61" s="15">
        <v>3</v>
      </c>
      <c r="Y61" s="15">
        <v>1</v>
      </c>
      <c r="Z61" s="15">
        <v>1</v>
      </c>
      <c r="AA61" s="15">
        <v>2</v>
      </c>
      <c r="AB61" s="23">
        <f t="shared" si="2"/>
        <v>0.48935255543384243</v>
      </c>
      <c r="AC61" s="18" t="s">
        <v>20</v>
      </c>
      <c r="AD61" s="2">
        <v>0.3927626841716082</v>
      </c>
      <c r="AE61" s="14" t="s">
        <v>30</v>
      </c>
      <c r="AF61" s="15">
        <v>4</v>
      </c>
      <c r="AG61" s="15">
        <v>1</v>
      </c>
      <c r="AH61" s="15">
        <v>1</v>
      </c>
      <c r="AI61" s="15">
        <v>1</v>
      </c>
      <c r="AJ61" s="15">
        <v>2</v>
      </c>
      <c r="AK61" s="23">
        <f t="shared" si="3"/>
        <v>1.0673825127299523</v>
      </c>
      <c r="AL61" s="19" t="s">
        <v>21</v>
      </c>
      <c r="AM61" s="2">
        <v>0.27147311770943799</v>
      </c>
      <c r="AN61" s="14" t="s">
        <v>106</v>
      </c>
      <c r="AO61" s="15">
        <v>2</v>
      </c>
      <c r="AP61" s="15">
        <v>3</v>
      </c>
      <c r="AQ61" s="15">
        <v>1</v>
      </c>
      <c r="AR61" s="15">
        <v>1</v>
      </c>
      <c r="AS61" s="15">
        <v>2</v>
      </c>
      <c r="AT61" s="23">
        <f t="shared" si="4"/>
        <v>0.48935255543384243</v>
      </c>
      <c r="AU61" s="20" t="s">
        <v>22</v>
      </c>
      <c r="AV61" s="2">
        <v>1.7629390883977903E-2</v>
      </c>
      <c r="AW61" s="14" t="s">
        <v>6</v>
      </c>
      <c r="AX61" s="15">
        <v>3</v>
      </c>
      <c r="AY61" s="15">
        <v>1</v>
      </c>
      <c r="AZ61" s="15">
        <v>1</v>
      </c>
      <c r="BA61" s="15">
        <v>1</v>
      </c>
      <c r="BB61" s="15">
        <v>3</v>
      </c>
      <c r="BC61" s="23">
        <f t="shared" si="5"/>
        <v>1.0673825127299523</v>
      </c>
      <c r="BD61" s="21" t="s">
        <v>23</v>
      </c>
      <c r="BE61" s="2">
        <v>0.15515940625000002</v>
      </c>
      <c r="BF61" s="14" t="s">
        <v>7</v>
      </c>
      <c r="BG61" s="15">
        <v>2</v>
      </c>
      <c r="BH61" s="15">
        <v>1</v>
      </c>
      <c r="BI61" s="15">
        <v>1</v>
      </c>
      <c r="BJ61" s="15">
        <v>1</v>
      </c>
      <c r="BK61" s="15">
        <v>3</v>
      </c>
      <c r="BL61" s="23">
        <f t="shared" si="6"/>
        <v>1.0195048044558219</v>
      </c>
      <c r="BM61" s="22" t="s">
        <v>24</v>
      </c>
      <c r="BN61" s="2">
        <v>5.9779573170731671E-3</v>
      </c>
      <c r="BO61" s="14" t="s">
        <v>106</v>
      </c>
      <c r="BP61" s="15">
        <v>2</v>
      </c>
      <c r="BQ61" s="15">
        <v>3</v>
      </c>
      <c r="BR61" s="15">
        <v>1</v>
      </c>
      <c r="BS61" s="15">
        <v>1</v>
      </c>
      <c r="BT61" s="15">
        <v>2</v>
      </c>
      <c r="BU61" s="23">
        <f t="shared" si="7"/>
        <v>0.48935255543384243</v>
      </c>
    </row>
    <row r="62" spans="1:73" ht="15">
      <c r="A62" s="12">
        <v>2008</v>
      </c>
      <c r="B62" s="30" t="s">
        <v>25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18</v>
      </c>
      <c r="L62" s="2">
        <v>1.3102239532618021E-3</v>
      </c>
      <c r="M62" s="14" t="s">
        <v>106</v>
      </c>
      <c r="N62" s="15">
        <v>2</v>
      </c>
      <c r="O62" s="15">
        <v>3</v>
      </c>
      <c r="P62" s="15">
        <v>1</v>
      </c>
      <c r="Q62" s="15">
        <v>1</v>
      </c>
      <c r="R62" s="15">
        <v>2</v>
      </c>
      <c r="S62" s="23">
        <f t="shared" si="1"/>
        <v>0.48935255543384243</v>
      </c>
      <c r="T62" s="17" t="s">
        <v>19</v>
      </c>
      <c r="U62" s="2">
        <v>0.11667221263375913</v>
      </c>
      <c r="V62" s="14" t="s">
        <v>32</v>
      </c>
      <c r="W62" s="15">
        <v>2</v>
      </c>
      <c r="X62" s="15">
        <v>3</v>
      </c>
      <c r="Y62" s="15">
        <v>1</v>
      </c>
      <c r="Z62" s="15">
        <v>1</v>
      </c>
      <c r="AA62" s="15">
        <v>2</v>
      </c>
      <c r="AB62" s="23">
        <f t="shared" si="2"/>
        <v>0.48935255543384243</v>
      </c>
      <c r="AC62" s="18" t="s">
        <v>20</v>
      </c>
      <c r="AD62" s="2">
        <v>0.39443281577927686</v>
      </c>
      <c r="AE62" s="14" t="s">
        <v>30</v>
      </c>
      <c r="AF62" s="15">
        <v>4</v>
      </c>
      <c r="AG62" s="15">
        <v>1</v>
      </c>
      <c r="AH62" s="15">
        <v>1</v>
      </c>
      <c r="AI62" s="15">
        <v>1</v>
      </c>
      <c r="AJ62" s="15">
        <v>2</v>
      </c>
      <c r="AK62" s="23">
        <f t="shared" si="3"/>
        <v>1.0673825127299523</v>
      </c>
      <c r="AL62" s="19" t="s">
        <v>21</v>
      </c>
      <c r="AM62" s="2">
        <v>0.27147311770943799</v>
      </c>
      <c r="AN62" s="14" t="s">
        <v>106</v>
      </c>
      <c r="AO62" s="15">
        <v>2</v>
      </c>
      <c r="AP62" s="15">
        <v>3</v>
      </c>
      <c r="AQ62" s="15">
        <v>1</v>
      </c>
      <c r="AR62" s="15">
        <v>1</v>
      </c>
      <c r="AS62" s="15">
        <v>2</v>
      </c>
      <c r="AT62" s="23">
        <f t="shared" si="4"/>
        <v>0.48935255543384243</v>
      </c>
      <c r="AU62" s="20" t="s">
        <v>22</v>
      </c>
      <c r="AV62" s="2">
        <v>1.6584781767955806E-2</v>
      </c>
      <c r="AW62" s="14" t="s">
        <v>6</v>
      </c>
      <c r="AX62" s="15">
        <v>3</v>
      </c>
      <c r="AY62" s="15">
        <v>1</v>
      </c>
      <c r="AZ62" s="15">
        <v>1</v>
      </c>
      <c r="BA62" s="15">
        <v>1</v>
      </c>
      <c r="BB62" s="15">
        <v>3</v>
      </c>
      <c r="BC62" s="23">
        <f t="shared" si="5"/>
        <v>1.0673825127299523</v>
      </c>
      <c r="BD62" s="21" t="s">
        <v>23</v>
      </c>
      <c r="BE62" s="2">
        <v>0.1473535416666667</v>
      </c>
      <c r="BF62" s="14" t="s">
        <v>7</v>
      </c>
      <c r="BG62" s="15">
        <v>2</v>
      </c>
      <c r="BH62" s="15">
        <v>1</v>
      </c>
      <c r="BI62" s="15">
        <v>1</v>
      </c>
      <c r="BJ62" s="15">
        <v>1</v>
      </c>
      <c r="BK62" s="15">
        <v>3</v>
      </c>
      <c r="BL62" s="23">
        <f t="shared" si="6"/>
        <v>1.0195048044558219</v>
      </c>
      <c r="BM62" s="22" t="s">
        <v>24</v>
      </c>
      <c r="BN62" s="2">
        <v>5.9779573170731671E-3</v>
      </c>
      <c r="BO62" s="14" t="s">
        <v>106</v>
      </c>
      <c r="BP62" s="15">
        <v>2</v>
      </c>
      <c r="BQ62" s="15">
        <v>3</v>
      </c>
      <c r="BR62" s="15">
        <v>1</v>
      </c>
      <c r="BS62" s="15">
        <v>1</v>
      </c>
      <c r="BT62" s="15">
        <v>2</v>
      </c>
      <c r="BU62" s="23">
        <f t="shared" si="7"/>
        <v>0.48935255543384243</v>
      </c>
    </row>
    <row r="63" spans="1:73" ht="15">
      <c r="A63" s="12">
        <v>2009</v>
      </c>
      <c r="B63" s="30" t="s">
        <v>25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18</v>
      </c>
      <c r="L63" s="2">
        <v>1.3102239532618021E-3</v>
      </c>
      <c r="M63" s="14" t="s">
        <v>106</v>
      </c>
      <c r="N63" s="15">
        <v>2</v>
      </c>
      <c r="O63" s="15">
        <v>2</v>
      </c>
      <c r="P63" s="15">
        <v>1</v>
      </c>
      <c r="Q63" s="15">
        <v>1</v>
      </c>
      <c r="R63" s="15">
        <v>2</v>
      </c>
      <c r="S63" s="23">
        <f t="shared" si="1"/>
        <v>0.37356464144298923</v>
      </c>
      <c r="T63" s="17" t="s">
        <v>19</v>
      </c>
      <c r="U63" s="2">
        <v>0.11667221263375913</v>
      </c>
      <c r="V63" s="14" t="s">
        <v>32</v>
      </c>
      <c r="W63" s="15">
        <v>2</v>
      </c>
      <c r="X63" s="15">
        <v>2</v>
      </c>
      <c r="Y63" s="15">
        <v>1</v>
      </c>
      <c r="Z63" s="15">
        <v>1</v>
      </c>
      <c r="AA63" s="15">
        <v>2</v>
      </c>
      <c r="AB63" s="23">
        <f t="shared" si="2"/>
        <v>0.37356464144298923</v>
      </c>
      <c r="AC63" s="18" t="s">
        <v>20</v>
      </c>
      <c r="AD63" s="2">
        <v>0.39610294738694551</v>
      </c>
      <c r="AE63" s="14" t="s">
        <v>30</v>
      </c>
      <c r="AF63" s="15">
        <v>4</v>
      </c>
      <c r="AG63" s="15">
        <v>1</v>
      </c>
      <c r="AH63" s="15">
        <v>1</v>
      </c>
      <c r="AI63" s="15">
        <v>1</v>
      </c>
      <c r="AJ63" s="15">
        <v>2</v>
      </c>
      <c r="AK63" s="23">
        <f t="shared" si="3"/>
        <v>1.0673825127299523</v>
      </c>
      <c r="AL63" s="19" t="s">
        <v>21</v>
      </c>
      <c r="AM63" s="2">
        <v>0.27147311770943799</v>
      </c>
      <c r="AN63" s="14" t="s">
        <v>106</v>
      </c>
      <c r="AO63" s="15">
        <v>2</v>
      </c>
      <c r="AP63" s="15">
        <v>2</v>
      </c>
      <c r="AQ63" s="15">
        <v>1</v>
      </c>
      <c r="AR63" s="15">
        <v>1</v>
      </c>
      <c r="AS63" s="15">
        <v>2</v>
      </c>
      <c r="AT63" s="23">
        <f t="shared" si="4"/>
        <v>0.37356464144298923</v>
      </c>
      <c r="AU63" s="20" t="s">
        <v>22</v>
      </c>
      <c r="AV63" s="2">
        <v>1.554017265193371E-2</v>
      </c>
      <c r="AW63" s="14" t="s">
        <v>6</v>
      </c>
      <c r="AX63" s="15">
        <v>3</v>
      </c>
      <c r="AY63" s="15">
        <v>1</v>
      </c>
      <c r="AZ63" s="15">
        <v>1</v>
      </c>
      <c r="BA63" s="15">
        <v>1</v>
      </c>
      <c r="BB63" s="15">
        <v>3</v>
      </c>
      <c r="BC63" s="23">
        <f t="shared" si="5"/>
        <v>1.0673825127299523</v>
      </c>
      <c r="BD63" s="21" t="s">
        <v>23</v>
      </c>
      <c r="BE63" s="2">
        <v>0.13954767708333338</v>
      </c>
      <c r="BF63" s="14" t="s">
        <v>7</v>
      </c>
      <c r="BG63" s="15">
        <v>2</v>
      </c>
      <c r="BH63" s="15">
        <v>1</v>
      </c>
      <c r="BI63" s="15">
        <v>1</v>
      </c>
      <c r="BJ63" s="15">
        <v>1</v>
      </c>
      <c r="BK63" s="15">
        <v>3</v>
      </c>
      <c r="BL63" s="23">
        <f t="shared" si="6"/>
        <v>1.0195048044558219</v>
      </c>
      <c r="BM63" s="22" t="s">
        <v>24</v>
      </c>
      <c r="BN63" s="2">
        <v>5.9779573170731671E-3</v>
      </c>
      <c r="BO63" s="14" t="s">
        <v>106</v>
      </c>
      <c r="BP63" s="15">
        <v>2</v>
      </c>
      <c r="BQ63" s="15">
        <v>2</v>
      </c>
      <c r="BR63" s="15">
        <v>1</v>
      </c>
      <c r="BS63" s="15">
        <v>1</v>
      </c>
      <c r="BT63" s="15">
        <v>2</v>
      </c>
      <c r="BU63" s="23">
        <f t="shared" si="7"/>
        <v>0.37356464144298923</v>
      </c>
    </row>
    <row r="64" spans="1:73" ht="15">
      <c r="A64" s="12">
        <v>2010</v>
      </c>
      <c r="B64" s="30" t="s">
        <v>25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18</v>
      </c>
      <c r="L64" s="2">
        <v>1.3102239532618021E-3</v>
      </c>
      <c r="M64" s="14" t="s">
        <v>106</v>
      </c>
      <c r="N64" s="15">
        <v>2</v>
      </c>
      <c r="O64" s="15">
        <v>2</v>
      </c>
      <c r="P64" s="15">
        <v>1</v>
      </c>
      <c r="Q64" s="15">
        <v>1</v>
      </c>
      <c r="R64" s="15">
        <v>2</v>
      </c>
      <c r="S64" s="23">
        <f t="shared" si="1"/>
        <v>0.37356464144298923</v>
      </c>
      <c r="T64" s="17" t="s">
        <v>19</v>
      </c>
      <c r="U64" s="2">
        <v>0.11667221263375913</v>
      </c>
      <c r="V64" s="14" t="s">
        <v>32</v>
      </c>
      <c r="W64" s="15">
        <v>2</v>
      </c>
      <c r="X64" s="15">
        <v>2</v>
      </c>
      <c r="Y64" s="15">
        <v>1</v>
      </c>
      <c r="Z64" s="15">
        <v>1</v>
      </c>
      <c r="AA64" s="15">
        <v>2</v>
      </c>
      <c r="AB64" s="23">
        <f t="shared" si="2"/>
        <v>0.37356464144298923</v>
      </c>
      <c r="AC64" s="18" t="s">
        <v>20</v>
      </c>
      <c r="AD64" s="2">
        <v>0.39777307899461417</v>
      </c>
      <c r="AE64" s="14" t="s">
        <v>30</v>
      </c>
      <c r="AF64" s="15">
        <v>4</v>
      </c>
      <c r="AG64" s="15">
        <v>1</v>
      </c>
      <c r="AH64" s="15">
        <v>1</v>
      </c>
      <c r="AI64" s="15">
        <v>1</v>
      </c>
      <c r="AJ64" s="15">
        <v>2</v>
      </c>
      <c r="AK64" s="23">
        <f t="shared" si="3"/>
        <v>1.0673825127299523</v>
      </c>
      <c r="AL64" s="19" t="s">
        <v>21</v>
      </c>
      <c r="AM64" s="2">
        <v>0.27147311770943799</v>
      </c>
      <c r="AN64" s="14" t="s">
        <v>106</v>
      </c>
      <c r="AO64" s="15">
        <v>2</v>
      </c>
      <c r="AP64" s="15">
        <v>2</v>
      </c>
      <c r="AQ64" s="15">
        <v>1</v>
      </c>
      <c r="AR64" s="15">
        <v>1</v>
      </c>
      <c r="AS64" s="15">
        <v>2</v>
      </c>
      <c r="AT64" s="23">
        <f t="shared" si="4"/>
        <v>0.37356464144298923</v>
      </c>
      <c r="AU64" s="20" t="s">
        <v>22</v>
      </c>
      <c r="AV64" s="2">
        <v>1.4495563535911613E-2</v>
      </c>
      <c r="AW64" s="14" t="s">
        <v>6</v>
      </c>
      <c r="AX64" s="15">
        <v>3</v>
      </c>
      <c r="AY64" s="15">
        <v>1</v>
      </c>
      <c r="AZ64" s="15">
        <v>1</v>
      </c>
      <c r="BA64" s="15">
        <v>1</v>
      </c>
      <c r="BB64" s="15">
        <v>3</v>
      </c>
      <c r="BC64" s="23">
        <f t="shared" si="5"/>
        <v>1.0673825127299523</v>
      </c>
      <c r="BD64" s="21" t="s">
        <v>23</v>
      </c>
      <c r="BE64" s="2">
        <v>0.1317418125</v>
      </c>
      <c r="BF64" s="14" t="s">
        <v>115</v>
      </c>
      <c r="BG64" s="15">
        <v>1</v>
      </c>
      <c r="BH64" s="15">
        <v>1</v>
      </c>
      <c r="BI64" s="15">
        <v>1</v>
      </c>
      <c r="BJ64" s="15">
        <v>1</v>
      </c>
      <c r="BK64" s="15">
        <v>2</v>
      </c>
      <c r="BL64" s="23">
        <f t="shared" si="6"/>
        <v>0.34297081055722239</v>
      </c>
      <c r="BM64" s="22" t="s">
        <v>24</v>
      </c>
      <c r="BN64" s="2">
        <v>5.9779573170731671E-3</v>
      </c>
      <c r="BO64" s="14" t="s">
        <v>106</v>
      </c>
      <c r="BP64" s="15">
        <v>2</v>
      </c>
      <c r="BQ64" s="15">
        <v>2</v>
      </c>
      <c r="BR64" s="15">
        <v>1</v>
      </c>
      <c r="BS64" s="15">
        <v>1</v>
      </c>
      <c r="BT64" s="15">
        <v>2</v>
      </c>
      <c r="BU64" s="23">
        <f t="shared" si="7"/>
        <v>0.37356464144298923</v>
      </c>
    </row>
    <row r="65" spans="1:73" ht="15">
      <c r="A65" s="12">
        <v>2011</v>
      </c>
      <c r="B65" s="30" t="s">
        <v>25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18</v>
      </c>
      <c r="L65" s="2">
        <v>1.3102239532618021E-3</v>
      </c>
      <c r="M65" s="14" t="s">
        <v>106</v>
      </c>
      <c r="N65" s="15">
        <v>2</v>
      </c>
      <c r="O65" s="15">
        <v>2</v>
      </c>
      <c r="P65" s="15">
        <v>1</v>
      </c>
      <c r="Q65" s="15">
        <v>1</v>
      </c>
      <c r="R65" s="15">
        <v>2</v>
      </c>
      <c r="S65" s="23">
        <f t="shared" si="1"/>
        <v>0.37356464144298923</v>
      </c>
      <c r="T65" s="17" t="s">
        <v>19</v>
      </c>
      <c r="U65" s="2">
        <v>0.11667221263375913</v>
      </c>
      <c r="V65" s="14" t="s">
        <v>32</v>
      </c>
      <c r="W65" s="15">
        <v>2</v>
      </c>
      <c r="X65" s="15">
        <v>2</v>
      </c>
      <c r="Y65" s="15">
        <v>1</v>
      </c>
      <c r="Z65" s="15">
        <v>1</v>
      </c>
      <c r="AA65" s="15">
        <v>2</v>
      </c>
      <c r="AB65" s="23">
        <f t="shared" si="2"/>
        <v>0.37356464144298923</v>
      </c>
      <c r="AC65" s="18" t="s">
        <v>20</v>
      </c>
      <c r="AD65" s="2">
        <v>0.36928755591699314</v>
      </c>
      <c r="AE65" s="14" t="s">
        <v>30</v>
      </c>
      <c r="AF65" s="15">
        <v>4</v>
      </c>
      <c r="AG65" s="15">
        <v>1</v>
      </c>
      <c r="AH65" s="15">
        <v>1</v>
      </c>
      <c r="AI65" s="15">
        <v>1</v>
      </c>
      <c r="AJ65" s="15">
        <v>2</v>
      </c>
      <c r="AK65" s="23">
        <f t="shared" si="3"/>
        <v>1.0673825127299523</v>
      </c>
      <c r="AL65" s="19" t="s">
        <v>21</v>
      </c>
      <c r="AM65" s="2">
        <v>0.27147311770943799</v>
      </c>
      <c r="AN65" s="14" t="s">
        <v>106</v>
      </c>
      <c r="AO65" s="15">
        <v>2</v>
      </c>
      <c r="AP65" s="15">
        <v>2</v>
      </c>
      <c r="AQ65" s="15">
        <v>1</v>
      </c>
      <c r="AR65" s="15">
        <v>1</v>
      </c>
      <c r="AS65" s="15">
        <v>2</v>
      </c>
      <c r="AT65" s="23">
        <f t="shared" si="4"/>
        <v>0.37356464144298923</v>
      </c>
      <c r="AU65" s="20" t="s">
        <v>22</v>
      </c>
      <c r="AV65" s="2">
        <v>1.3450954419889517E-2</v>
      </c>
      <c r="AW65" s="14" t="s">
        <v>6</v>
      </c>
      <c r="AX65" s="15">
        <v>3</v>
      </c>
      <c r="AY65" s="15">
        <v>1</v>
      </c>
      <c r="AZ65" s="15">
        <v>1</v>
      </c>
      <c r="BA65" s="15">
        <v>1</v>
      </c>
      <c r="BB65" s="15">
        <v>3</v>
      </c>
      <c r="BC65" s="23">
        <f t="shared" si="5"/>
        <v>1.0673825127299523</v>
      </c>
      <c r="BD65" s="21" t="s">
        <v>23</v>
      </c>
      <c r="BE65" s="2">
        <v>0.11366024166666666</v>
      </c>
      <c r="BF65" s="14" t="s">
        <v>7</v>
      </c>
      <c r="BG65" s="15">
        <v>2</v>
      </c>
      <c r="BH65" s="15">
        <v>1</v>
      </c>
      <c r="BI65" s="15">
        <v>1</v>
      </c>
      <c r="BJ65" s="15">
        <v>1</v>
      </c>
      <c r="BK65" s="15">
        <v>3</v>
      </c>
      <c r="BL65" s="23">
        <f t="shared" si="6"/>
        <v>1.0195048044558219</v>
      </c>
      <c r="BM65" s="22" t="s">
        <v>24</v>
      </c>
      <c r="BN65" s="2">
        <v>5.9779573170731671E-3</v>
      </c>
      <c r="BO65" s="14" t="s">
        <v>106</v>
      </c>
      <c r="BP65" s="15">
        <v>2</v>
      </c>
      <c r="BQ65" s="15">
        <v>2</v>
      </c>
      <c r="BR65" s="15">
        <v>1</v>
      </c>
      <c r="BS65" s="15">
        <v>1</v>
      </c>
      <c r="BT65" s="15">
        <v>2</v>
      </c>
      <c r="BU65" s="23">
        <f t="shared" si="7"/>
        <v>0.37356464144298923</v>
      </c>
    </row>
    <row r="66" spans="1:73" ht="15">
      <c r="A66" s="12">
        <v>2012</v>
      </c>
      <c r="B66" s="30" t="s">
        <v>25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18</v>
      </c>
      <c r="L66" s="2">
        <v>1.3102239532618021E-3</v>
      </c>
      <c r="M66" s="14" t="s">
        <v>106</v>
      </c>
      <c r="N66" s="15">
        <v>2</v>
      </c>
      <c r="O66" s="15">
        <v>2</v>
      </c>
      <c r="P66" s="15">
        <v>1</v>
      </c>
      <c r="Q66" s="15">
        <v>1</v>
      </c>
      <c r="R66" s="15">
        <v>2</v>
      </c>
      <c r="S66" s="23">
        <f t="shared" si="1"/>
        <v>0.37356464144298923</v>
      </c>
      <c r="T66" s="17" t="s">
        <v>19</v>
      </c>
      <c r="U66" s="2">
        <v>0.11667221263375913</v>
      </c>
      <c r="V66" s="14" t="s">
        <v>32</v>
      </c>
      <c r="W66" s="15">
        <v>2</v>
      </c>
      <c r="X66" s="15">
        <v>2</v>
      </c>
      <c r="Y66" s="15">
        <v>1</v>
      </c>
      <c r="Z66" s="15">
        <v>1</v>
      </c>
      <c r="AA66" s="15">
        <v>2</v>
      </c>
      <c r="AB66" s="23">
        <f t="shared" si="2"/>
        <v>0.37356464144298923</v>
      </c>
      <c r="AC66" s="18" t="s">
        <v>20</v>
      </c>
      <c r="AD66" s="2">
        <v>0.3408020328393721</v>
      </c>
      <c r="AE66" s="14" t="s">
        <v>30</v>
      </c>
      <c r="AF66" s="15">
        <v>4</v>
      </c>
      <c r="AG66" s="15">
        <v>1</v>
      </c>
      <c r="AH66" s="15">
        <v>1</v>
      </c>
      <c r="AI66" s="15">
        <v>1</v>
      </c>
      <c r="AJ66" s="15">
        <v>2</v>
      </c>
      <c r="AK66" s="23">
        <f t="shared" si="3"/>
        <v>1.0673825127299523</v>
      </c>
      <c r="AL66" s="19" t="s">
        <v>21</v>
      </c>
      <c r="AM66" s="2">
        <v>0.27147311770943799</v>
      </c>
      <c r="AN66" s="14" t="s">
        <v>106</v>
      </c>
      <c r="AO66" s="15">
        <v>2</v>
      </c>
      <c r="AP66" s="15">
        <v>2</v>
      </c>
      <c r="AQ66" s="15">
        <v>1</v>
      </c>
      <c r="AR66" s="15">
        <v>1</v>
      </c>
      <c r="AS66" s="15">
        <v>2</v>
      </c>
      <c r="AT66" s="23">
        <f t="shared" si="4"/>
        <v>0.37356464144298923</v>
      </c>
      <c r="AU66" s="20" t="s">
        <v>22</v>
      </c>
      <c r="AV66" s="2">
        <v>1.240634530386742E-2</v>
      </c>
      <c r="AW66" s="14" t="s">
        <v>6</v>
      </c>
      <c r="AX66" s="15">
        <v>3</v>
      </c>
      <c r="AY66" s="15">
        <v>1</v>
      </c>
      <c r="AZ66" s="15">
        <v>1</v>
      </c>
      <c r="BA66" s="15">
        <v>1</v>
      </c>
      <c r="BB66" s="15">
        <v>3</v>
      </c>
      <c r="BC66" s="23">
        <f t="shared" si="5"/>
        <v>1.0673825127299523</v>
      </c>
      <c r="BD66" s="21" t="s">
        <v>23</v>
      </c>
      <c r="BE66" s="2">
        <v>9.5578670833333323E-2</v>
      </c>
      <c r="BF66" s="14" t="s">
        <v>7</v>
      </c>
      <c r="BG66" s="15">
        <v>2</v>
      </c>
      <c r="BH66" s="15">
        <v>1</v>
      </c>
      <c r="BI66" s="15">
        <v>1</v>
      </c>
      <c r="BJ66" s="15">
        <v>1</v>
      </c>
      <c r="BK66" s="15">
        <v>3</v>
      </c>
      <c r="BL66" s="23">
        <f t="shared" si="6"/>
        <v>1.0195048044558219</v>
      </c>
      <c r="BM66" s="22" t="s">
        <v>24</v>
      </c>
      <c r="BN66" s="2">
        <v>5.9779573170731671E-3</v>
      </c>
      <c r="BO66" s="14" t="s">
        <v>106</v>
      </c>
      <c r="BP66" s="15">
        <v>2</v>
      </c>
      <c r="BQ66" s="15">
        <v>2</v>
      </c>
      <c r="BR66" s="15">
        <v>1</v>
      </c>
      <c r="BS66" s="15">
        <v>1</v>
      </c>
      <c r="BT66" s="15">
        <v>2</v>
      </c>
      <c r="BU66" s="23">
        <f t="shared" si="7"/>
        <v>0.37356464144298923</v>
      </c>
    </row>
    <row r="67" spans="1:73" ht="15">
      <c r="A67" s="12">
        <v>2013</v>
      </c>
      <c r="B67" s="30" t="s">
        <v>25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18</v>
      </c>
      <c r="L67" s="2">
        <v>1.3102239532618021E-3</v>
      </c>
      <c r="M67" s="14" t="s">
        <v>106</v>
      </c>
      <c r="N67" s="15">
        <v>2</v>
      </c>
      <c r="O67" s="15">
        <v>2</v>
      </c>
      <c r="P67" s="15">
        <v>1</v>
      </c>
      <c r="Q67" s="15">
        <v>1</v>
      </c>
      <c r="R67" s="15">
        <v>2</v>
      </c>
      <c r="S67" s="23">
        <f t="shared" si="1"/>
        <v>0.37356464144298923</v>
      </c>
      <c r="T67" s="17" t="s">
        <v>19</v>
      </c>
      <c r="U67" s="2">
        <v>0.11667221263375913</v>
      </c>
      <c r="V67" s="14" t="s">
        <v>32</v>
      </c>
      <c r="W67" s="15">
        <v>2</v>
      </c>
      <c r="X67" s="15">
        <v>2</v>
      </c>
      <c r="Y67" s="15">
        <v>1</v>
      </c>
      <c r="Z67" s="15">
        <v>1</v>
      </c>
      <c r="AA67" s="15">
        <v>2</v>
      </c>
      <c r="AB67" s="23">
        <f t="shared" si="2"/>
        <v>0.37356464144298923</v>
      </c>
      <c r="AC67" s="18" t="s">
        <v>20</v>
      </c>
      <c r="AD67" s="2">
        <v>0.31231650976175107</v>
      </c>
      <c r="AE67" s="14" t="s">
        <v>30</v>
      </c>
      <c r="AF67" s="15">
        <v>4</v>
      </c>
      <c r="AG67" s="15">
        <v>1</v>
      </c>
      <c r="AH67" s="15">
        <v>1</v>
      </c>
      <c r="AI67" s="15">
        <v>1</v>
      </c>
      <c r="AJ67" s="15">
        <v>2</v>
      </c>
      <c r="AK67" s="23">
        <f t="shared" si="3"/>
        <v>1.0673825127299523</v>
      </c>
      <c r="AL67" s="19" t="s">
        <v>21</v>
      </c>
      <c r="AM67" s="2">
        <v>0.27147311770943799</v>
      </c>
      <c r="AN67" s="14" t="s">
        <v>106</v>
      </c>
      <c r="AO67" s="15">
        <v>2</v>
      </c>
      <c r="AP67" s="15">
        <v>2</v>
      </c>
      <c r="AQ67" s="15">
        <v>1</v>
      </c>
      <c r="AR67" s="15">
        <v>1</v>
      </c>
      <c r="AS67" s="15">
        <v>2</v>
      </c>
      <c r="AT67" s="23">
        <f t="shared" si="4"/>
        <v>0.37356464144298923</v>
      </c>
      <c r="AU67" s="20" t="s">
        <v>22</v>
      </c>
      <c r="AV67" s="2">
        <v>1.1361736187845323E-2</v>
      </c>
      <c r="AW67" s="14" t="s">
        <v>6</v>
      </c>
      <c r="AX67" s="15">
        <v>3</v>
      </c>
      <c r="AY67" s="15">
        <v>1</v>
      </c>
      <c r="AZ67" s="15">
        <v>1</v>
      </c>
      <c r="BA67" s="15">
        <v>1</v>
      </c>
      <c r="BB67" s="15">
        <v>3</v>
      </c>
      <c r="BC67" s="23">
        <f t="shared" si="5"/>
        <v>1.0673825127299523</v>
      </c>
      <c r="BD67" s="21" t="s">
        <v>23</v>
      </c>
      <c r="BE67" s="2">
        <v>7.7497099999999999E-2</v>
      </c>
      <c r="BF67" s="14" t="s">
        <v>109</v>
      </c>
      <c r="BG67" s="15">
        <v>2</v>
      </c>
      <c r="BH67" s="15">
        <v>1</v>
      </c>
      <c r="BI67" s="15">
        <v>1</v>
      </c>
      <c r="BJ67" s="15">
        <v>1</v>
      </c>
      <c r="BK67" s="15">
        <v>2</v>
      </c>
      <c r="BL67" s="23">
        <f t="shared" si="6"/>
        <v>0.35859414261160716</v>
      </c>
      <c r="BM67" s="22" t="s">
        <v>24</v>
      </c>
      <c r="BN67" s="2">
        <v>5.9779573170731671E-3</v>
      </c>
      <c r="BO67" s="14" t="s">
        <v>106</v>
      </c>
      <c r="BP67" s="15">
        <v>2</v>
      </c>
      <c r="BQ67" s="15">
        <v>2</v>
      </c>
      <c r="BR67" s="15">
        <v>1</v>
      </c>
      <c r="BS67" s="15">
        <v>1</v>
      </c>
      <c r="BT67" s="15">
        <v>2</v>
      </c>
      <c r="BU67" s="23">
        <f t="shared" si="7"/>
        <v>0.37356464144298923</v>
      </c>
    </row>
    <row r="68" spans="1:73" ht="15">
      <c r="A68" s="12">
        <v>2014</v>
      </c>
      <c r="B68" s="30" t="s">
        <v>25</v>
      </c>
      <c r="C68" s="34"/>
      <c r="D68" s="14"/>
      <c r="E68" s="15"/>
      <c r="F68" s="15"/>
      <c r="G68" s="15"/>
      <c r="H68" s="15"/>
      <c r="I68" s="15"/>
      <c r="J68" s="23">
        <f t="shared" ref="J68:J73" si="8">SQRT((1.5*EXP(1.105*I68))^2+(1.5*EXP(1.105*(E68-1)))^2+(1.5*EXP(1.105*(F68-1)))^2+(1.5*EXP(1.105*(G68-1)))^2+(1.5*EXP(1.105*(H68-1)))^2)/100*2.45</f>
        <v>4.4081660908397297E-2</v>
      </c>
      <c r="K68" s="13" t="s">
        <v>18</v>
      </c>
      <c r="L68" s="2">
        <v>1.3102239532618021E-3</v>
      </c>
      <c r="M68" s="14" t="s">
        <v>106</v>
      </c>
      <c r="N68" s="15">
        <v>2</v>
      </c>
      <c r="O68" s="15">
        <v>1</v>
      </c>
      <c r="P68" s="15">
        <v>1</v>
      </c>
      <c r="Q68" s="15">
        <v>1</v>
      </c>
      <c r="R68" s="15">
        <v>2</v>
      </c>
      <c r="S68" s="23">
        <f t="shared" si="1"/>
        <v>0.35859414261160716</v>
      </c>
      <c r="T68" s="17" t="s">
        <v>19</v>
      </c>
      <c r="U68" s="2">
        <v>0.11667221263375913</v>
      </c>
      <c r="V68" s="14" t="s">
        <v>32</v>
      </c>
      <c r="W68" s="15">
        <v>2</v>
      </c>
      <c r="X68" s="15">
        <v>1</v>
      </c>
      <c r="Y68" s="15">
        <v>1</v>
      </c>
      <c r="Z68" s="15">
        <v>1</v>
      </c>
      <c r="AA68" s="15">
        <v>2</v>
      </c>
      <c r="AB68" s="23">
        <f t="shared" si="2"/>
        <v>0.35859414261160716</v>
      </c>
      <c r="AC68" s="18" t="s">
        <v>20</v>
      </c>
      <c r="AD68" s="2">
        <v>0.28383098668412998</v>
      </c>
      <c r="AE68" s="14" t="s">
        <v>30</v>
      </c>
      <c r="AF68" s="15">
        <v>2</v>
      </c>
      <c r="AG68" s="15">
        <v>1</v>
      </c>
      <c r="AH68" s="15">
        <v>1</v>
      </c>
      <c r="AI68" s="15">
        <v>1</v>
      </c>
      <c r="AJ68" s="15">
        <v>2</v>
      </c>
      <c r="AK68" s="23">
        <f t="shared" si="3"/>
        <v>0.35859414261160716</v>
      </c>
      <c r="AL68" s="19" t="s">
        <v>21</v>
      </c>
      <c r="AM68" s="2">
        <v>0.27147311770943833</v>
      </c>
      <c r="AN68" s="14" t="s">
        <v>106</v>
      </c>
      <c r="AO68" s="15">
        <v>2</v>
      </c>
      <c r="AP68" s="15">
        <v>1</v>
      </c>
      <c r="AQ68" s="15">
        <v>1</v>
      </c>
      <c r="AR68" s="15">
        <v>1</v>
      </c>
      <c r="AS68" s="15">
        <v>2</v>
      </c>
      <c r="AT68" s="23">
        <f t="shared" si="4"/>
        <v>0.35859414261160716</v>
      </c>
      <c r="AU68" s="20" t="s">
        <v>22</v>
      </c>
      <c r="AV68" s="2">
        <v>1.0317127071823225E-2</v>
      </c>
      <c r="AW68" s="14" t="s">
        <v>106</v>
      </c>
      <c r="AX68" s="15">
        <v>2</v>
      </c>
      <c r="AY68" s="15">
        <v>1</v>
      </c>
      <c r="AZ68" s="15">
        <v>1</v>
      </c>
      <c r="BA68" s="15">
        <v>1</v>
      </c>
      <c r="BB68" s="15">
        <v>2</v>
      </c>
      <c r="BC68" s="23">
        <f t="shared" si="5"/>
        <v>0.35859414261160716</v>
      </c>
      <c r="BD68" s="21" t="s">
        <v>23</v>
      </c>
      <c r="BE68" s="2">
        <v>0.12233373179779887</v>
      </c>
      <c r="BF68" s="14" t="s">
        <v>106</v>
      </c>
      <c r="BG68" s="15">
        <v>2</v>
      </c>
      <c r="BH68" s="15">
        <v>1</v>
      </c>
      <c r="BI68" s="15">
        <v>1</v>
      </c>
      <c r="BJ68" s="15">
        <v>1</v>
      </c>
      <c r="BK68" s="15">
        <v>2</v>
      </c>
      <c r="BL68" s="23">
        <f t="shared" si="6"/>
        <v>0.35859414261160716</v>
      </c>
      <c r="BM68" s="22" t="s">
        <v>24</v>
      </c>
      <c r="BN68" s="2">
        <v>5.9779573170731671E-3</v>
      </c>
      <c r="BO68" s="14" t="s">
        <v>106</v>
      </c>
      <c r="BP68" s="15">
        <v>2</v>
      </c>
      <c r="BQ68" s="15">
        <v>1</v>
      </c>
      <c r="BR68" s="15">
        <v>1</v>
      </c>
      <c r="BS68" s="15">
        <v>1</v>
      </c>
      <c r="BT68" s="15">
        <v>2</v>
      </c>
      <c r="BU68" s="23">
        <f t="shared" si="7"/>
        <v>0.35859414261160716</v>
      </c>
    </row>
    <row r="69" spans="1:73" ht="15">
      <c r="A69" s="12">
        <v>2015</v>
      </c>
      <c r="B69" s="30" t="s">
        <v>25</v>
      </c>
      <c r="C69" s="34"/>
      <c r="D69" s="14"/>
      <c r="E69" s="15"/>
      <c r="F69" s="15"/>
      <c r="G69" s="15"/>
      <c r="H69" s="15"/>
      <c r="I69" s="15"/>
      <c r="J69" s="23">
        <f t="shared" si="8"/>
        <v>4.4081660908397297E-2</v>
      </c>
      <c r="K69" s="13" t="s">
        <v>18</v>
      </c>
      <c r="L69" s="2">
        <v>1.3102239532618021E-3</v>
      </c>
      <c r="M69" s="14" t="s">
        <v>106</v>
      </c>
      <c r="N69" s="15">
        <v>2</v>
      </c>
      <c r="O69" s="15">
        <v>2</v>
      </c>
      <c r="P69" s="15">
        <v>1</v>
      </c>
      <c r="Q69" s="15">
        <v>1</v>
      </c>
      <c r="R69" s="15">
        <v>2</v>
      </c>
      <c r="S69" s="23">
        <f t="shared" si="1"/>
        <v>0.37356464144298923</v>
      </c>
      <c r="T69" s="17" t="s">
        <v>19</v>
      </c>
      <c r="U69" s="2">
        <v>0.12260707070707072</v>
      </c>
      <c r="V69" s="14" t="s">
        <v>108</v>
      </c>
      <c r="W69" s="15">
        <v>2</v>
      </c>
      <c r="X69" s="15">
        <v>1</v>
      </c>
      <c r="Y69" s="15">
        <v>1</v>
      </c>
      <c r="Z69" s="15">
        <v>1</v>
      </c>
      <c r="AA69" s="15">
        <v>2</v>
      </c>
      <c r="AB69" s="23">
        <f t="shared" si="2"/>
        <v>0.35859414261160716</v>
      </c>
      <c r="AC69" s="18" t="s">
        <v>20</v>
      </c>
      <c r="AD69" s="2">
        <v>0.19841124999999998</v>
      </c>
      <c r="AE69" s="14" t="s">
        <v>108</v>
      </c>
      <c r="AF69" s="15">
        <v>2</v>
      </c>
      <c r="AG69" s="15">
        <v>1</v>
      </c>
      <c r="AH69" s="15">
        <v>1</v>
      </c>
      <c r="AI69" s="15">
        <v>1</v>
      </c>
      <c r="AJ69" s="15">
        <v>2</v>
      </c>
      <c r="AK69" s="23">
        <f t="shared" si="3"/>
        <v>0.35859414261160716</v>
      </c>
      <c r="AL69" s="19" t="s">
        <v>21</v>
      </c>
      <c r="AM69" s="2">
        <v>0.18397775414103926</v>
      </c>
      <c r="AN69" s="14" t="s">
        <v>108</v>
      </c>
      <c r="AO69" s="15">
        <v>2</v>
      </c>
      <c r="AP69" s="15">
        <v>1</v>
      </c>
      <c r="AQ69" s="15">
        <v>1</v>
      </c>
      <c r="AR69" s="15">
        <v>1</v>
      </c>
      <c r="AS69" s="15">
        <v>2</v>
      </c>
      <c r="AT69" s="23">
        <f t="shared" si="4"/>
        <v>0.35859414261160716</v>
      </c>
      <c r="AU69" s="20" t="s">
        <v>22</v>
      </c>
      <c r="AV69" s="2">
        <v>3.7347999999999999E-2</v>
      </c>
      <c r="AW69" s="14" t="s">
        <v>108</v>
      </c>
      <c r="AX69" s="15">
        <v>2</v>
      </c>
      <c r="AY69" s="15">
        <v>1</v>
      </c>
      <c r="AZ69" s="15">
        <v>1</v>
      </c>
      <c r="BA69" s="15">
        <v>1</v>
      </c>
      <c r="BB69" s="15">
        <v>2</v>
      </c>
      <c r="BC69" s="23">
        <f t="shared" si="5"/>
        <v>0.35859414261160716</v>
      </c>
      <c r="BD69" s="21" t="s">
        <v>23</v>
      </c>
      <c r="BE69" s="2">
        <v>0.12233373179779887</v>
      </c>
      <c r="BF69" s="14" t="s">
        <v>106</v>
      </c>
      <c r="BG69" s="15">
        <v>2</v>
      </c>
      <c r="BH69" s="15">
        <v>2</v>
      </c>
      <c r="BI69" s="15">
        <v>1</v>
      </c>
      <c r="BJ69" s="15">
        <v>1</v>
      </c>
      <c r="BK69" s="15">
        <v>2</v>
      </c>
      <c r="BL69" s="23">
        <f t="shared" si="6"/>
        <v>0.37356464144298923</v>
      </c>
      <c r="BM69" s="22" t="s">
        <v>24</v>
      </c>
      <c r="BN69" s="2">
        <v>5.9779573170731671E-3</v>
      </c>
      <c r="BO69" s="14" t="s">
        <v>106</v>
      </c>
      <c r="BP69" s="15">
        <v>2</v>
      </c>
      <c r="BQ69" s="15">
        <v>2</v>
      </c>
      <c r="BR69" s="15">
        <v>1</v>
      </c>
      <c r="BS69" s="15">
        <v>1</v>
      </c>
      <c r="BT69" s="15">
        <v>2</v>
      </c>
      <c r="BU69" s="23">
        <f t="shared" si="7"/>
        <v>0.37356464144298923</v>
      </c>
    </row>
    <row r="70" spans="1:73" ht="15">
      <c r="A70" s="12">
        <v>2016</v>
      </c>
      <c r="B70" s="30" t="s">
        <v>25</v>
      </c>
      <c r="C70" s="34"/>
      <c r="D70" s="14"/>
      <c r="E70" s="15"/>
      <c r="F70" s="15"/>
      <c r="G70" s="15"/>
      <c r="H70" s="15"/>
      <c r="I70" s="15"/>
      <c r="J70" s="23">
        <f t="shared" si="8"/>
        <v>4.4081660908397297E-2</v>
      </c>
      <c r="K70" s="13" t="s">
        <v>18</v>
      </c>
      <c r="L70" s="2">
        <v>1.3102239532618021E-3</v>
      </c>
      <c r="M70" s="14" t="s">
        <v>106</v>
      </c>
      <c r="N70" s="15">
        <v>2</v>
      </c>
      <c r="O70" s="15">
        <v>2</v>
      </c>
      <c r="P70" s="15">
        <v>1</v>
      </c>
      <c r="Q70" s="15">
        <v>1</v>
      </c>
      <c r="R70" s="15">
        <v>2</v>
      </c>
      <c r="S70" s="23">
        <f t="shared" si="1"/>
        <v>0.37356464144298923</v>
      </c>
      <c r="T70" s="17" t="s">
        <v>19</v>
      </c>
      <c r="U70" s="2">
        <v>0.12260707070707072</v>
      </c>
      <c r="V70" s="14" t="s">
        <v>108</v>
      </c>
      <c r="W70" s="15">
        <v>2</v>
      </c>
      <c r="X70" s="15">
        <v>2</v>
      </c>
      <c r="Y70" s="15">
        <v>1</v>
      </c>
      <c r="Z70" s="15">
        <v>1</v>
      </c>
      <c r="AA70" s="15">
        <v>2</v>
      </c>
      <c r="AB70" s="23">
        <f t="shared" ref="AB70:AB76" si="9">SQRT((1.5*EXP(1.105*AA70))^2+(1.5*EXP(1.105*(W70-1)))^2+(1.5*EXP(1.105*(X70-1)))^2+(1.5*EXP(1.105*(Y70-1)))^2+(1.5*EXP(1.105*(Z70-1)))^2)/100*2.45</f>
        <v>0.37356464144298923</v>
      </c>
      <c r="AC70" s="18" t="s">
        <v>20</v>
      </c>
      <c r="AD70" s="2">
        <v>0.24509624999999996</v>
      </c>
      <c r="AE70" s="14" t="s">
        <v>108</v>
      </c>
      <c r="AF70" s="15">
        <v>2</v>
      </c>
      <c r="AG70" s="15">
        <v>2</v>
      </c>
      <c r="AH70" s="15">
        <v>1</v>
      </c>
      <c r="AI70" s="15">
        <v>1</v>
      </c>
      <c r="AJ70" s="15">
        <v>2</v>
      </c>
      <c r="AK70" s="23">
        <f t="shared" ref="AK70:AK76" si="10">SQRT((1.5*EXP(1.105*AJ70))^2+(1.5*EXP(1.105*(AF70-1)))^2+(1.5*EXP(1.105*(AG70-1)))^2+(1.5*EXP(1.105*(AH70-1)))^2+(1.5*EXP(1.105*(AI70-1)))^2)/100*2.45</f>
        <v>0.37356464144298923</v>
      </c>
      <c r="AL70" s="19" t="s">
        <v>21</v>
      </c>
      <c r="AM70" s="2">
        <v>0.18397775414103926</v>
      </c>
      <c r="AN70" s="14" t="s">
        <v>108</v>
      </c>
      <c r="AO70" s="15">
        <v>2</v>
      </c>
      <c r="AP70" s="15">
        <v>2</v>
      </c>
      <c r="AQ70" s="15">
        <v>1</v>
      </c>
      <c r="AR70" s="15">
        <v>1</v>
      </c>
      <c r="AS70" s="15">
        <v>2</v>
      </c>
      <c r="AT70" s="23">
        <f t="shared" ref="AT70:AT76" si="11">SQRT((1.5*EXP(1.105*AS70))^2+(1.5*EXP(1.105*(AO70-1)))^2+(1.5*EXP(1.105*(AP70-1)))^2+(1.5*EXP(1.105*(AQ70-1)))^2+(1.5*EXP(1.105*(AR70-1)))^2)/100*2.45</f>
        <v>0.37356464144298923</v>
      </c>
      <c r="AU70" s="20" t="s">
        <v>22</v>
      </c>
      <c r="AV70" s="2">
        <v>3.7347999999999999E-2</v>
      </c>
      <c r="AW70" s="14" t="s">
        <v>108</v>
      </c>
      <c r="AX70" s="15">
        <v>2</v>
      </c>
      <c r="AY70" s="15">
        <v>2</v>
      </c>
      <c r="AZ70" s="15">
        <v>1</v>
      </c>
      <c r="BA70" s="15">
        <v>1</v>
      </c>
      <c r="BB70" s="15">
        <v>2</v>
      </c>
      <c r="BC70" s="23">
        <f t="shared" ref="BC70:BC76" si="12">SQRT((1.5*EXP(1.105*BB70))^2+(1.5*EXP(1.105*(AX70-1)))^2+(1.5*EXP(1.105*(AY70-1)))^2+(1.5*EXP(1.105*(AZ70-1)))^2+(1.5*EXP(1.105*(BA70-1)))^2)/100*2.45</f>
        <v>0.37356464144298923</v>
      </c>
      <c r="BD70" s="21" t="s">
        <v>23</v>
      </c>
      <c r="BE70" s="2">
        <v>0.12233373179779887</v>
      </c>
      <c r="BF70" s="14" t="s">
        <v>106</v>
      </c>
      <c r="BG70" s="15">
        <v>2</v>
      </c>
      <c r="BH70" s="15">
        <v>2</v>
      </c>
      <c r="BI70" s="15">
        <v>1</v>
      </c>
      <c r="BJ70" s="15">
        <v>1</v>
      </c>
      <c r="BK70" s="15">
        <v>2</v>
      </c>
      <c r="BL70" s="23">
        <f t="shared" ref="BL70:BL76" si="13">SQRT((1.5*EXP(1.105*BK70))^2+(1.5*EXP(1.105*(BG70-1)))^2+(1.5*EXP(1.105*(BH70-1)))^2+(1.5*EXP(1.105*(BI70-1)))^2+(1.5*EXP(1.105*(BJ70-1)))^2)/100*2.45</f>
        <v>0.37356464144298923</v>
      </c>
      <c r="BM70" s="22" t="s">
        <v>24</v>
      </c>
      <c r="BN70" s="2">
        <v>5.9779573170731671E-3</v>
      </c>
      <c r="BO70" s="14" t="s">
        <v>106</v>
      </c>
      <c r="BP70" s="15">
        <v>2</v>
      </c>
      <c r="BQ70" s="15">
        <v>2</v>
      </c>
      <c r="BR70" s="15">
        <v>1</v>
      </c>
      <c r="BS70" s="15">
        <v>1</v>
      </c>
      <c r="BT70" s="15">
        <v>2</v>
      </c>
      <c r="BU70" s="23">
        <f t="shared" ref="BU70:BU76" si="14">SQRT((1.5*EXP(1.105*BT70))^2+(1.5*EXP(1.105*(BP70-1)))^2+(1.5*EXP(1.105*(BQ70-1)))^2+(1.5*EXP(1.105*(BR70-1)))^2+(1.5*EXP(1.105*(BS70-1)))^2)/100*2.45</f>
        <v>0.37356464144298923</v>
      </c>
    </row>
    <row r="71" spans="1:73" ht="15">
      <c r="A71" s="12">
        <v>2017</v>
      </c>
      <c r="B71" s="30" t="s">
        <v>25</v>
      </c>
      <c r="C71" s="34"/>
      <c r="D71" s="14"/>
      <c r="E71" s="15"/>
      <c r="F71" s="15"/>
      <c r="G71" s="15"/>
      <c r="H71" s="15"/>
      <c r="I71" s="15"/>
      <c r="J71" s="23">
        <f t="shared" ref="J71:J72" si="15">SQRT((1.5*EXP(1.105*I71))^2+(1.5*EXP(1.105*(E71-1)))^2+(1.5*EXP(1.105*(F71-1)))^2+(1.5*EXP(1.105*(G71-1)))^2+(1.5*EXP(1.105*(H71-1)))^2)/100*2.45</f>
        <v>4.4081660908397297E-2</v>
      </c>
      <c r="K71" s="13" t="s">
        <v>18</v>
      </c>
      <c r="L71" s="2">
        <v>1.3102239532618021E-3</v>
      </c>
      <c r="M71" s="14" t="s">
        <v>106</v>
      </c>
      <c r="N71" s="15">
        <v>2</v>
      </c>
      <c r="O71" s="15">
        <v>2</v>
      </c>
      <c r="P71" s="15">
        <v>1</v>
      </c>
      <c r="Q71" s="15">
        <v>1</v>
      </c>
      <c r="R71" s="15">
        <v>2</v>
      </c>
      <c r="S71" s="23">
        <f t="shared" ref="S71:S76" si="16">SQRT((1.5*EXP(1.105*R71))^2+(1.5*EXP(1.105*(N71-1)))^2+(1.5*EXP(1.105*(O71-1)))^2+(1.5*EXP(1.105*(P71-1)))^2+(1.5*EXP(1.105*(Q71-1)))^2)/100*2.45</f>
        <v>0.37356464144298923</v>
      </c>
      <c r="T71" s="17" t="s">
        <v>19</v>
      </c>
      <c r="U71" s="2">
        <v>0.12260707070707072</v>
      </c>
      <c r="V71" s="14" t="s">
        <v>108</v>
      </c>
      <c r="W71" s="15">
        <v>2</v>
      </c>
      <c r="X71" s="15">
        <v>2</v>
      </c>
      <c r="Y71" s="15">
        <v>1</v>
      </c>
      <c r="Z71" s="15">
        <v>1</v>
      </c>
      <c r="AA71" s="15">
        <v>2</v>
      </c>
      <c r="AB71" s="23">
        <f t="shared" si="9"/>
        <v>0.37356464144298923</v>
      </c>
      <c r="AC71" s="18" t="s">
        <v>20</v>
      </c>
      <c r="AD71" s="2">
        <v>0.24509624999999996</v>
      </c>
      <c r="AE71" s="14" t="s">
        <v>108</v>
      </c>
      <c r="AF71" s="15">
        <v>2</v>
      </c>
      <c r="AG71" s="15">
        <v>2</v>
      </c>
      <c r="AH71" s="15">
        <v>1</v>
      </c>
      <c r="AI71" s="15">
        <v>1</v>
      </c>
      <c r="AJ71" s="15">
        <v>2</v>
      </c>
      <c r="AK71" s="23">
        <f t="shared" si="10"/>
        <v>0.37356464144298923</v>
      </c>
      <c r="AL71" s="19" t="s">
        <v>21</v>
      </c>
      <c r="AM71" s="2">
        <v>0.18397775414103926</v>
      </c>
      <c r="AN71" s="14" t="s">
        <v>108</v>
      </c>
      <c r="AO71" s="15">
        <v>2</v>
      </c>
      <c r="AP71" s="15">
        <v>2</v>
      </c>
      <c r="AQ71" s="15">
        <v>1</v>
      </c>
      <c r="AR71" s="15">
        <v>1</v>
      </c>
      <c r="AS71" s="15">
        <v>2</v>
      </c>
      <c r="AT71" s="23">
        <f t="shared" si="11"/>
        <v>0.37356464144298923</v>
      </c>
      <c r="AU71" s="20" t="s">
        <v>22</v>
      </c>
      <c r="AV71" s="2">
        <v>3.7347999999999999E-2</v>
      </c>
      <c r="AW71" s="14" t="s">
        <v>108</v>
      </c>
      <c r="AX71" s="15">
        <v>2</v>
      </c>
      <c r="AY71" s="15">
        <v>2</v>
      </c>
      <c r="AZ71" s="15">
        <v>1</v>
      </c>
      <c r="BA71" s="15">
        <v>1</v>
      </c>
      <c r="BB71" s="15">
        <v>2</v>
      </c>
      <c r="BC71" s="23">
        <f t="shared" si="12"/>
        <v>0.37356464144298923</v>
      </c>
      <c r="BD71" s="21" t="s">
        <v>23</v>
      </c>
      <c r="BE71" s="2">
        <v>0.12233373179779887</v>
      </c>
      <c r="BF71" s="14" t="s">
        <v>106</v>
      </c>
      <c r="BG71" s="15">
        <v>2</v>
      </c>
      <c r="BH71" s="15">
        <v>2</v>
      </c>
      <c r="BI71" s="15">
        <v>1</v>
      </c>
      <c r="BJ71" s="15">
        <v>1</v>
      </c>
      <c r="BK71" s="15">
        <v>2</v>
      </c>
      <c r="BL71" s="23">
        <f t="shared" si="13"/>
        <v>0.37356464144298923</v>
      </c>
      <c r="BM71" s="22" t="s">
        <v>24</v>
      </c>
      <c r="BN71" s="2">
        <v>5.9779573170731671E-3</v>
      </c>
      <c r="BO71" s="14" t="s">
        <v>106</v>
      </c>
      <c r="BP71" s="15">
        <v>2</v>
      </c>
      <c r="BQ71" s="15">
        <v>2</v>
      </c>
      <c r="BR71" s="15">
        <v>1</v>
      </c>
      <c r="BS71" s="15">
        <v>1</v>
      </c>
      <c r="BT71" s="15">
        <v>2</v>
      </c>
      <c r="BU71" s="23">
        <f t="shared" si="14"/>
        <v>0.37356464144298923</v>
      </c>
    </row>
    <row r="72" spans="1:73" ht="15" customHeight="1">
      <c r="A72" s="12">
        <v>2018</v>
      </c>
      <c r="B72" s="30" t="s">
        <v>25</v>
      </c>
      <c r="C72" s="34"/>
      <c r="D72" s="14"/>
      <c r="E72" s="15"/>
      <c r="F72" s="15"/>
      <c r="G72" s="15"/>
      <c r="H72" s="15"/>
      <c r="I72" s="15"/>
      <c r="J72" s="23">
        <f t="shared" si="15"/>
        <v>4.4081660908397297E-2</v>
      </c>
      <c r="K72" s="13" t="s">
        <v>18</v>
      </c>
      <c r="L72" s="2">
        <v>1.3102239532618021E-3</v>
      </c>
      <c r="M72" s="14" t="s">
        <v>106</v>
      </c>
      <c r="N72" s="15">
        <v>2</v>
      </c>
      <c r="O72" s="15">
        <v>2</v>
      </c>
      <c r="P72" s="15">
        <v>1</v>
      </c>
      <c r="Q72" s="15">
        <v>1</v>
      </c>
      <c r="R72" s="15">
        <v>2</v>
      </c>
      <c r="S72" s="23">
        <f t="shared" si="16"/>
        <v>0.37356464144298923</v>
      </c>
      <c r="T72" s="17" t="s">
        <v>19</v>
      </c>
      <c r="U72" s="2">
        <v>0.12260707070707072</v>
      </c>
      <c r="V72" s="14" t="s">
        <v>108</v>
      </c>
      <c r="W72" s="15">
        <v>2</v>
      </c>
      <c r="X72" s="15">
        <v>2</v>
      </c>
      <c r="Y72" s="15">
        <v>1</v>
      </c>
      <c r="Z72" s="15">
        <v>1</v>
      </c>
      <c r="AA72" s="15">
        <v>2</v>
      </c>
      <c r="AB72" s="23">
        <f t="shared" si="9"/>
        <v>0.37356464144298923</v>
      </c>
      <c r="AC72" s="18" t="s">
        <v>20</v>
      </c>
      <c r="AD72" s="2">
        <v>0.24509624999999996</v>
      </c>
      <c r="AE72" s="14" t="s">
        <v>108</v>
      </c>
      <c r="AF72" s="15">
        <v>2</v>
      </c>
      <c r="AG72" s="15">
        <v>2</v>
      </c>
      <c r="AH72" s="15">
        <v>1</v>
      </c>
      <c r="AI72" s="15">
        <v>1</v>
      </c>
      <c r="AJ72" s="15">
        <v>2</v>
      </c>
      <c r="AK72" s="23">
        <f t="shared" si="10"/>
        <v>0.37356464144298923</v>
      </c>
      <c r="AL72" s="19" t="s">
        <v>21</v>
      </c>
      <c r="AM72" s="2">
        <v>0.18397775414103926</v>
      </c>
      <c r="AN72" s="14" t="s">
        <v>108</v>
      </c>
      <c r="AO72" s="15">
        <v>2</v>
      </c>
      <c r="AP72" s="15">
        <v>2</v>
      </c>
      <c r="AQ72" s="15">
        <v>1</v>
      </c>
      <c r="AR72" s="15">
        <v>1</v>
      </c>
      <c r="AS72" s="15">
        <v>2</v>
      </c>
      <c r="AT72" s="23">
        <f t="shared" si="11"/>
        <v>0.37356464144298923</v>
      </c>
      <c r="AU72" s="20" t="s">
        <v>22</v>
      </c>
      <c r="AV72" s="2">
        <v>3.7347999999999999E-2</v>
      </c>
      <c r="AW72" s="14" t="s">
        <v>108</v>
      </c>
      <c r="AX72" s="15">
        <v>2</v>
      </c>
      <c r="AY72" s="15">
        <v>2</v>
      </c>
      <c r="AZ72" s="15">
        <v>1</v>
      </c>
      <c r="BA72" s="15">
        <v>1</v>
      </c>
      <c r="BB72" s="15">
        <v>2</v>
      </c>
      <c r="BC72" s="23">
        <f t="shared" si="12"/>
        <v>0.37356464144298923</v>
      </c>
      <c r="BD72" s="21" t="s">
        <v>23</v>
      </c>
      <c r="BE72" s="2">
        <v>0.12233373179779887</v>
      </c>
      <c r="BF72" s="14" t="s">
        <v>106</v>
      </c>
      <c r="BG72" s="15">
        <v>2</v>
      </c>
      <c r="BH72" s="15">
        <v>2</v>
      </c>
      <c r="BI72" s="15">
        <v>1</v>
      </c>
      <c r="BJ72" s="15">
        <v>1</v>
      </c>
      <c r="BK72" s="15">
        <v>2</v>
      </c>
      <c r="BL72" s="23">
        <f t="shared" si="13"/>
        <v>0.37356464144298923</v>
      </c>
      <c r="BM72" s="22" t="s">
        <v>24</v>
      </c>
      <c r="BN72" s="2">
        <v>5.9779573170731671E-3</v>
      </c>
      <c r="BO72" s="14" t="s">
        <v>106</v>
      </c>
      <c r="BP72" s="15">
        <v>2</v>
      </c>
      <c r="BQ72" s="15">
        <v>2</v>
      </c>
      <c r="BR72" s="15">
        <v>1</v>
      </c>
      <c r="BS72" s="15">
        <v>1</v>
      </c>
      <c r="BT72" s="15">
        <v>2</v>
      </c>
      <c r="BU72" s="23">
        <f t="shared" si="14"/>
        <v>0.37356464144298923</v>
      </c>
    </row>
    <row r="73" spans="1:73" ht="15" customHeight="1">
      <c r="A73" s="12">
        <v>2019</v>
      </c>
      <c r="B73" s="30" t="s">
        <v>25</v>
      </c>
      <c r="C73" s="34"/>
      <c r="D73" s="14"/>
      <c r="E73" s="15"/>
      <c r="F73" s="15"/>
      <c r="G73" s="15"/>
      <c r="H73" s="15"/>
      <c r="I73" s="15"/>
      <c r="J73" s="23">
        <f t="shared" si="8"/>
        <v>4.4081660908397297E-2</v>
      </c>
      <c r="K73" s="13" t="s">
        <v>18</v>
      </c>
      <c r="L73" s="2">
        <v>1.3102239532618021E-3</v>
      </c>
      <c r="M73" s="14" t="s">
        <v>106</v>
      </c>
      <c r="N73" s="15">
        <v>2</v>
      </c>
      <c r="O73" s="15">
        <v>2</v>
      </c>
      <c r="P73" s="15">
        <v>1</v>
      </c>
      <c r="Q73" s="15">
        <v>1</v>
      </c>
      <c r="R73" s="15">
        <v>2</v>
      </c>
      <c r="S73" s="23">
        <f t="shared" si="16"/>
        <v>0.37356464144298923</v>
      </c>
      <c r="T73" s="17" t="s">
        <v>19</v>
      </c>
      <c r="U73" s="2">
        <v>0.12260707070707072</v>
      </c>
      <c r="V73" s="14" t="s">
        <v>108</v>
      </c>
      <c r="W73" s="15">
        <v>2</v>
      </c>
      <c r="X73" s="15">
        <v>2</v>
      </c>
      <c r="Y73" s="15">
        <v>1</v>
      </c>
      <c r="Z73" s="15">
        <v>1</v>
      </c>
      <c r="AA73" s="15">
        <v>2</v>
      </c>
      <c r="AB73" s="23">
        <f t="shared" si="9"/>
        <v>0.37356464144298923</v>
      </c>
      <c r="AC73" s="18" t="s">
        <v>20</v>
      </c>
      <c r="AD73" s="2">
        <v>0.24509624999999996</v>
      </c>
      <c r="AE73" s="14" t="s">
        <v>108</v>
      </c>
      <c r="AF73" s="15">
        <v>2</v>
      </c>
      <c r="AG73" s="15">
        <v>2</v>
      </c>
      <c r="AH73" s="15">
        <v>1</v>
      </c>
      <c r="AI73" s="15">
        <v>1</v>
      </c>
      <c r="AJ73" s="15">
        <v>2</v>
      </c>
      <c r="AK73" s="23">
        <f t="shared" si="10"/>
        <v>0.37356464144298923</v>
      </c>
      <c r="AL73" s="19" t="s">
        <v>21</v>
      </c>
      <c r="AM73" s="2">
        <v>0.18397775414103926</v>
      </c>
      <c r="AN73" s="14" t="s">
        <v>108</v>
      </c>
      <c r="AO73" s="15">
        <v>2</v>
      </c>
      <c r="AP73" s="15">
        <v>2</v>
      </c>
      <c r="AQ73" s="15">
        <v>1</v>
      </c>
      <c r="AR73" s="15">
        <v>1</v>
      </c>
      <c r="AS73" s="15">
        <v>2</v>
      </c>
      <c r="AT73" s="23">
        <f t="shared" si="11"/>
        <v>0.37356464144298923</v>
      </c>
      <c r="AU73" s="20" t="s">
        <v>22</v>
      </c>
      <c r="AV73" s="2">
        <v>3.7347999999999999E-2</v>
      </c>
      <c r="AW73" s="14" t="s">
        <v>108</v>
      </c>
      <c r="AX73" s="15">
        <v>2</v>
      </c>
      <c r="AY73" s="15">
        <v>2</v>
      </c>
      <c r="AZ73" s="15">
        <v>1</v>
      </c>
      <c r="BA73" s="15">
        <v>1</v>
      </c>
      <c r="BB73" s="15">
        <v>2</v>
      </c>
      <c r="BC73" s="23">
        <f t="shared" si="12"/>
        <v>0.37356464144298923</v>
      </c>
      <c r="BD73" s="21" t="s">
        <v>23</v>
      </c>
      <c r="BE73" s="2">
        <v>0.12233373179779887</v>
      </c>
      <c r="BF73" s="14" t="s">
        <v>106</v>
      </c>
      <c r="BG73" s="15">
        <v>2</v>
      </c>
      <c r="BH73" s="15">
        <v>2</v>
      </c>
      <c r="BI73" s="15">
        <v>1</v>
      </c>
      <c r="BJ73" s="15">
        <v>1</v>
      </c>
      <c r="BK73" s="15">
        <v>2</v>
      </c>
      <c r="BL73" s="23">
        <f t="shared" si="13"/>
        <v>0.37356464144298923</v>
      </c>
      <c r="BM73" s="22" t="s">
        <v>24</v>
      </c>
      <c r="BN73" s="2">
        <v>5.9779573170731671E-3</v>
      </c>
      <c r="BO73" s="14" t="s">
        <v>106</v>
      </c>
      <c r="BP73" s="15">
        <v>2</v>
      </c>
      <c r="BQ73" s="15">
        <v>2</v>
      </c>
      <c r="BR73" s="15">
        <v>1</v>
      </c>
      <c r="BS73" s="15">
        <v>1</v>
      </c>
      <c r="BT73" s="15">
        <v>2</v>
      </c>
      <c r="BU73" s="23">
        <f t="shared" si="14"/>
        <v>0.37356464144298923</v>
      </c>
    </row>
    <row r="74" spans="1:73" ht="14.25" customHeight="1">
      <c r="A74" s="12">
        <v>2020</v>
      </c>
      <c r="B74" s="30" t="s">
        <v>25</v>
      </c>
      <c r="C74" s="34"/>
      <c r="D74" s="14"/>
      <c r="E74" s="15"/>
      <c r="F74" s="15"/>
      <c r="G74" s="15"/>
      <c r="H74" s="15"/>
      <c r="I74" s="15"/>
      <c r="J74" s="23">
        <f t="shared" ref="J74" si="17">SQRT((1.5*EXP(1.105*I74))^2+(1.5*EXP(1.105*(E74-1)))^2+(1.5*EXP(1.105*(F74-1)))^2+(1.5*EXP(1.105*(G74-1)))^2+(1.5*EXP(1.105*(H74-1)))^2)/100*2.45</f>
        <v>4.4081660908397297E-2</v>
      </c>
      <c r="K74" s="13" t="s">
        <v>18</v>
      </c>
      <c r="L74" s="2">
        <v>1.3102239532618021E-3</v>
      </c>
      <c r="M74" s="14" t="s">
        <v>106</v>
      </c>
      <c r="N74" s="15">
        <v>2</v>
      </c>
      <c r="O74" s="15">
        <v>2</v>
      </c>
      <c r="P74" s="15">
        <v>1</v>
      </c>
      <c r="Q74" s="15">
        <v>1</v>
      </c>
      <c r="R74" s="15">
        <v>2</v>
      </c>
      <c r="S74" s="23">
        <f t="shared" si="16"/>
        <v>0.37356464144298923</v>
      </c>
      <c r="T74" s="17" t="s">
        <v>19</v>
      </c>
      <c r="U74" s="2">
        <v>0.12260707070707072</v>
      </c>
      <c r="V74" s="14" t="s">
        <v>108</v>
      </c>
      <c r="W74" s="15">
        <v>2</v>
      </c>
      <c r="X74" s="15">
        <v>2</v>
      </c>
      <c r="Y74" s="15">
        <v>1</v>
      </c>
      <c r="Z74" s="15">
        <v>1</v>
      </c>
      <c r="AA74" s="15">
        <v>2</v>
      </c>
      <c r="AB74" s="23">
        <f t="shared" si="9"/>
        <v>0.37356464144298923</v>
      </c>
      <c r="AC74" s="18" t="s">
        <v>20</v>
      </c>
      <c r="AD74" s="2">
        <v>0.24509624999999996</v>
      </c>
      <c r="AE74" s="14" t="s">
        <v>108</v>
      </c>
      <c r="AF74" s="15">
        <v>2</v>
      </c>
      <c r="AG74" s="15">
        <v>2</v>
      </c>
      <c r="AH74" s="15">
        <v>1</v>
      </c>
      <c r="AI74" s="15">
        <v>1</v>
      </c>
      <c r="AJ74" s="15">
        <v>2</v>
      </c>
      <c r="AK74" s="23">
        <f t="shared" si="10"/>
        <v>0.37356464144298923</v>
      </c>
      <c r="AL74" s="19" t="s">
        <v>21</v>
      </c>
      <c r="AM74" s="2">
        <v>0.18397775414103926</v>
      </c>
      <c r="AN74" s="14" t="s">
        <v>108</v>
      </c>
      <c r="AO74" s="15">
        <v>2</v>
      </c>
      <c r="AP74" s="15">
        <v>2</v>
      </c>
      <c r="AQ74" s="15">
        <v>1</v>
      </c>
      <c r="AR74" s="15">
        <v>1</v>
      </c>
      <c r="AS74" s="15">
        <v>2</v>
      </c>
      <c r="AT74" s="23">
        <f t="shared" si="11"/>
        <v>0.37356464144298923</v>
      </c>
      <c r="AU74" s="20" t="s">
        <v>22</v>
      </c>
      <c r="AV74" s="2">
        <v>3.7347999999999999E-2</v>
      </c>
      <c r="AW74" s="14" t="s">
        <v>108</v>
      </c>
      <c r="AX74" s="15">
        <v>2</v>
      </c>
      <c r="AY74" s="15">
        <v>2</v>
      </c>
      <c r="AZ74" s="15">
        <v>1</v>
      </c>
      <c r="BA74" s="15">
        <v>1</v>
      </c>
      <c r="BB74" s="15">
        <v>2</v>
      </c>
      <c r="BC74" s="23">
        <f t="shared" si="12"/>
        <v>0.37356464144298923</v>
      </c>
      <c r="BD74" s="21" t="s">
        <v>23</v>
      </c>
      <c r="BE74" s="2">
        <v>0.12233373179779887</v>
      </c>
      <c r="BF74" s="14" t="s">
        <v>106</v>
      </c>
      <c r="BG74" s="15">
        <v>2</v>
      </c>
      <c r="BH74" s="15">
        <v>2</v>
      </c>
      <c r="BI74" s="15">
        <v>1</v>
      </c>
      <c r="BJ74" s="15">
        <v>1</v>
      </c>
      <c r="BK74" s="15">
        <v>2</v>
      </c>
      <c r="BL74" s="23">
        <f t="shared" si="13"/>
        <v>0.37356464144298923</v>
      </c>
      <c r="BM74" s="22" t="s">
        <v>24</v>
      </c>
      <c r="BN74" s="2">
        <v>5.9779573170731671E-3</v>
      </c>
      <c r="BO74" s="14" t="s">
        <v>106</v>
      </c>
      <c r="BP74" s="15">
        <v>2</v>
      </c>
      <c r="BQ74" s="15">
        <v>2</v>
      </c>
      <c r="BR74" s="15">
        <v>1</v>
      </c>
      <c r="BS74" s="15">
        <v>1</v>
      </c>
      <c r="BT74" s="15">
        <v>2</v>
      </c>
      <c r="BU74" s="23">
        <f t="shared" si="14"/>
        <v>0.37356464144298923</v>
      </c>
    </row>
    <row r="75" spans="1:73" ht="14.25" customHeight="1">
      <c r="A75" s="12">
        <v>2021</v>
      </c>
      <c r="B75" s="30" t="s">
        <v>25</v>
      </c>
      <c r="C75" s="34"/>
      <c r="D75" s="14"/>
      <c r="E75" s="15"/>
      <c r="F75" s="15"/>
      <c r="G75" s="15"/>
      <c r="H75" s="15"/>
      <c r="I75" s="15"/>
      <c r="J75" s="23">
        <f t="shared" ref="J75:J76" si="18">SQRT((1.5*EXP(1.105*I75))^2+(1.5*EXP(1.105*(E75-1)))^2+(1.5*EXP(1.105*(F75-1)))^2+(1.5*EXP(1.105*(G75-1)))^2+(1.5*EXP(1.105*(H75-1)))^2)/100*2.45</f>
        <v>4.4081660908397297E-2</v>
      </c>
      <c r="K75" s="13" t="s">
        <v>18</v>
      </c>
      <c r="L75" s="2">
        <v>1.3102239532618021E-3</v>
      </c>
      <c r="M75" s="14" t="s">
        <v>106</v>
      </c>
      <c r="N75" s="15">
        <v>2</v>
      </c>
      <c r="O75" s="15">
        <v>2</v>
      </c>
      <c r="P75" s="15">
        <v>1</v>
      </c>
      <c r="Q75" s="15">
        <v>1</v>
      </c>
      <c r="R75" s="15">
        <v>2</v>
      </c>
      <c r="S75" s="23">
        <f t="shared" si="16"/>
        <v>0.37356464144298923</v>
      </c>
      <c r="T75" s="17" t="s">
        <v>19</v>
      </c>
      <c r="U75" s="2">
        <v>0.12260707070707072</v>
      </c>
      <c r="V75" s="14" t="s">
        <v>108</v>
      </c>
      <c r="W75" s="15">
        <v>2</v>
      </c>
      <c r="X75" s="15">
        <v>2</v>
      </c>
      <c r="Y75" s="15">
        <v>1</v>
      </c>
      <c r="Z75" s="15">
        <v>1</v>
      </c>
      <c r="AA75" s="15">
        <v>2</v>
      </c>
      <c r="AB75" s="23">
        <f t="shared" si="9"/>
        <v>0.37356464144298923</v>
      </c>
      <c r="AC75" s="18" t="s">
        <v>20</v>
      </c>
      <c r="AD75" s="2">
        <v>0.24509624999999996</v>
      </c>
      <c r="AE75" s="14" t="s">
        <v>108</v>
      </c>
      <c r="AF75" s="15">
        <v>2</v>
      </c>
      <c r="AG75" s="15">
        <v>2</v>
      </c>
      <c r="AH75" s="15">
        <v>1</v>
      </c>
      <c r="AI75" s="15">
        <v>1</v>
      </c>
      <c r="AJ75" s="15">
        <v>2</v>
      </c>
      <c r="AK75" s="23">
        <f t="shared" si="10"/>
        <v>0.37356464144298923</v>
      </c>
      <c r="AL75" s="19" t="s">
        <v>21</v>
      </c>
      <c r="AM75" s="2">
        <v>0.18397775414103926</v>
      </c>
      <c r="AN75" s="14" t="s">
        <v>108</v>
      </c>
      <c r="AO75" s="15">
        <v>2</v>
      </c>
      <c r="AP75" s="15">
        <v>2</v>
      </c>
      <c r="AQ75" s="15">
        <v>1</v>
      </c>
      <c r="AR75" s="15">
        <v>1</v>
      </c>
      <c r="AS75" s="15">
        <v>2</v>
      </c>
      <c r="AT75" s="23">
        <f t="shared" si="11"/>
        <v>0.37356464144298923</v>
      </c>
      <c r="AU75" s="20" t="s">
        <v>22</v>
      </c>
      <c r="AV75" s="2">
        <v>3.7347999999999999E-2</v>
      </c>
      <c r="AW75" s="14" t="s">
        <v>108</v>
      </c>
      <c r="AX75" s="15">
        <v>2</v>
      </c>
      <c r="AY75" s="15">
        <v>2</v>
      </c>
      <c r="AZ75" s="15">
        <v>1</v>
      </c>
      <c r="BA75" s="15">
        <v>1</v>
      </c>
      <c r="BB75" s="15">
        <v>2</v>
      </c>
      <c r="BC75" s="23">
        <f t="shared" si="12"/>
        <v>0.37356464144298923</v>
      </c>
      <c r="BD75" s="21" t="s">
        <v>23</v>
      </c>
      <c r="BE75" s="2">
        <v>0.12233373179779887</v>
      </c>
      <c r="BF75" s="14" t="s">
        <v>106</v>
      </c>
      <c r="BG75" s="15">
        <v>2</v>
      </c>
      <c r="BH75" s="15">
        <v>2</v>
      </c>
      <c r="BI75" s="15">
        <v>1</v>
      </c>
      <c r="BJ75" s="15">
        <v>1</v>
      </c>
      <c r="BK75" s="15">
        <v>2</v>
      </c>
      <c r="BL75" s="23">
        <f t="shared" si="13"/>
        <v>0.37356464144298923</v>
      </c>
      <c r="BM75" s="22" t="s">
        <v>24</v>
      </c>
      <c r="BN75" s="2">
        <v>5.9779573170731671E-3</v>
      </c>
      <c r="BO75" s="14" t="s">
        <v>106</v>
      </c>
      <c r="BP75" s="15">
        <v>2</v>
      </c>
      <c r="BQ75" s="15">
        <v>2</v>
      </c>
      <c r="BR75" s="15">
        <v>1</v>
      </c>
      <c r="BS75" s="15">
        <v>1</v>
      </c>
      <c r="BT75" s="15">
        <v>2</v>
      </c>
      <c r="BU75" s="23">
        <f t="shared" si="14"/>
        <v>0.37356464144298923</v>
      </c>
    </row>
    <row r="76" spans="1:73" ht="14.25" customHeight="1">
      <c r="A76" s="12">
        <v>2022</v>
      </c>
      <c r="B76" s="30" t="s">
        <v>25</v>
      </c>
      <c r="C76" s="34"/>
      <c r="D76" s="14"/>
      <c r="E76" s="15"/>
      <c r="F76" s="15"/>
      <c r="G76" s="15"/>
      <c r="H76" s="15"/>
      <c r="I76" s="15"/>
      <c r="J76" s="23">
        <f t="shared" si="18"/>
        <v>4.4081660908397297E-2</v>
      </c>
      <c r="K76" s="13" t="s">
        <v>18</v>
      </c>
      <c r="L76" s="2">
        <v>1.3102239532618021E-3</v>
      </c>
      <c r="M76" s="14" t="s">
        <v>106</v>
      </c>
      <c r="N76" s="15">
        <v>2</v>
      </c>
      <c r="O76" s="15">
        <v>2</v>
      </c>
      <c r="P76" s="15">
        <v>1</v>
      </c>
      <c r="Q76" s="15">
        <v>1</v>
      </c>
      <c r="R76" s="15">
        <v>2</v>
      </c>
      <c r="S76" s="23">
        <f t="shared" si="16"/>
        <v>0.37356464144298923</v>
      </c>
      <c r="T76" s="17" t="s">
        <v>19</v>
      </c>
      <c r="U76" s="2">
        <v>0.12260707070707072</v>
      </c>
      <c r="V76" s="14" t="s">
        <v>108</v>
      </c>
      <c r="W76" s="15">
        <v>2</v>
      </c>
      <c r="X76" s="15">
        <v>2</v>
      </c>
      <c r="Y76" s="15">
        <v>1</v>
      </c>
      <c r="Z76" s="15">
        <v>1</v>
      </c>
      <c r="AA76" s="15">
        <v>2</v>
      </c>
      <c r="AB76" s="23">
        <f t="shared" si="9"/>
        <v>0.37356464144298923</v>
      </c>
      <c r="AC76" s="18" t="s">
        <v>20</v>
      </c>
      <c r="AD76" s="2">
        <v>0.24509624999999996</v>
      </c>
      <c r="AE76" s="14" t="s">
        <v>108</v>
      </c>
      <c r="AF76" s="15">
        <v>2</v>
      </c>
      <c r="AG76" s="15">
        <v>2</v>
      </c>
      <c r="AH76" s="15">
        <v>1</v>
      </c>
      <c r="AI76" s="15">
        <v>1</v>
      </c>
      <c r="AJ76" s="15">
        <v>2</v>
      </c>
      <c r="AK76" s="23">
        <f t="shared" si="10"/>
        <v>0.37356464144298923</v>
      </c>
      <c r="AL76" s="19" t="s">
        <v>21</v>
      </c>
      <c r="AM76" s="2">
        <v>0.18397775414103926</v>
      </c>
      <c r="AN76" s="14" t="s">
        <v>108</v>
      </c>
      <c r="AO76" s="15">
        <v>2</v>
      </c>
      <c r="AP76" s="15">
        <v>2</v>
      </c>
      <c r="AQ76" s="15">
        <v>1</v>
      </c>
      <c r="AR76" s="15">
        <v>1</v>
      </c>
      <c r="AS76" s="15">
        <v>2</v>
      </c>
      <c r="AT76" s="23">
        <f t="shared" si="11"/>
        <v>0.37356464144298923</v>
      </c>
      <c r="AU76" s="20" t="s">
        <v>22</v>
      </c>
      <c r="AV76" s="2">
        <v>3.7347999999999999E-2</v>
      </c>
      <c r="AW76" s="14" t="s">
        <v>108</v>
      </c>
      <c r="AX76" s="15">
        <v>2</v>
      </c>
      <c r="AY76" s="15">
        <v>2</v>
      </c>
      <c r="AZ76" s="15">
        <v>1</v>
      </c>
      <c r="BA76" s="15">
        <v>1</v>
      </c>
      <c r="BB76" s="15">
        <v>2</v>
      </c>
      <c r="BC76" s="23">
        <f t="shared" si="12"/>
        <v>0.37356464144298923</v>
      </c>
      <c r="BD76" s="21" t="s">
        <v>23</v>
      </c>
      <c r="BE76" s="2">
        <v>0.12233373179779887</v>
      </c>
      <c r="BF76" s="14" t="s">
        <v>106</v>
      </c>
      <c r="BG76" s="15">
        <v>2</v>
      </c>
      <c r="BH76" s="15">
        <v>2</v>
      </c>
      <c r="BI76" s="15">
        <v>1</v>
      </c>
      <c r="BJ76" s="15">
        <v>1</v>
      </c>
      <c r="BK76" s="15">
        <v>2</v>
      </c>
      <c r="BL76" s="23">
        <f t="shared" si="13"/>
        <v>0.37356464144298923</v>
      </c>
      <c r="BM76" s="22" t="s">
        <v>24</v>
      </c>
      <c r="BN76" s="2">
        <v>5.9779573170731671E-3</v>
      </c>
      <c r="BO76" s="14" t="s">
        <v>106</v>
      </c>
      <c r="BP76" s="15">
        <v>2</v>
      </c>
      <c r="BQ76" s="15">
        <v>2</v>
      </c>
      <c r="BR76" s="15">
        <v>1</v>
      </c>
      <c r="BS76" s="15">
        <v>1</v>
      </c>
      <c r="BT76" s="15">
        <v>2</v>
      </c>
      <c r="BU76" s="23">
        <f t="shared" si="14"/>
        <v>0.37356464144298923</v>
      </c>
    </row>
    <row r="77" spans="1:73" ht="15" customHeight="1"/>
    <row r="78" spans="1:73" ht="15" customHeight="1"/>
    <row r="79" spans="1:73" ht="15" customHeight="1"/>
    <row r="80" spans="1:73" ht="15" customHeight="1"/>
    <row r="81" ht="15" customHeight="1"/>
    <row r="82" ht="15" customHeight="1"/>
    <row r="83" ht="15" customHeight="1"/>
    <row r="84" ht="15" customHeight="1"/>
  </sheetData>
  <phoneticPr fontId="24" type="noConversion"/>
  <conditionalFormatting sqref="S4:S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{9F6EA1CC-2185-45D5-B8BF-534F9488036D}</x14:id>
        </ext>
      </extLst>
    </cfRule>
  </conditionalFormatting>
  <conditionalFormatting sqref="AB4:AB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{DAF026D4-3469-4CFF-B96B-2B9C0602B69E}</x14:id>
        </ext>
      </extLst>
    </cfRule>
  </conditionalFormatting>
  <conditionalFormatting sqref="AK4:AK76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{7F1B4765-E3B6-485C-8925-ABCB48F33902}</x14:id>
        </ext>
      </extLst>
    </cfRule>
  </conditionalFormatting>
  <conditionalFormatting sqref="AT4:AT76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{0C15693A-11C5-48F5-9B53-546FE88CFF4F}</x14:id>
        </ext>
      </extLst>
    </cfRule>
  </conditionalFormatting>
  <conditionalFormatting sqref="BC4:BC7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{FE49BE1E-76BA-4988-9D58-AE668BFAB475}</x14:id>
        </ext>
      </extLst>
    </cfRule>
  </conditionalFormatting>
  <conditionalFormatting sqref="BL4:BL76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{93067327-DA0B-4E34-B841-F605DDFBC662}</x14:id>
        </ext>
      </extLst>
    </cfRule>
  </conditionalFormatting>
  <conditionalFormatting sqref="BU4:BU76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{2DED3A3D-C77D-47B4-A676-49807BA03605}</x14:id>
        </ext>
      </extLst>
    </cfRule>
  </conditionalFormatting>
  <conditionalFormatting sqref="N4:N70 N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{E93DC80A-1D6A-4173-AEB4-A3C05294EF3A}</x14:id>
        </ext>
      </extLst>
    </cfRule>
  </conditionalFormatting>
  <conditionalFormatting sqref="N4:R70 N73:R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{AA893DE7-40AC-421B-8F9E-331F28DC138E}</x14:id>
        </ext>
      </extLst>
    </cfRule>
  </conditionalFormatting>
  <conditionalFormatting sqref="O4:R70 O73:R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{E9B9AB70-9F61-400A-B571-8179286EF407}</x14:id>
        </ext>
      </extLst>
    </cfRule>
  </conditionalFormatting>
  <conditionalFormatting sqref="W4:W70 W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{9696465C-BEF3-4FD4-9FF1-D06513C41623}</x14:id>
        </ext>
      </extLst>
    </cfRule>
  </conditionalFormatting>
  <conditionalFormatting sqref="W4:AA70 W73:AA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{EFF3C4EF-2748-4E02-BA26-EE41EDDA6552}</x14:id>
        </ext>
      </extLst>
    </cfRule>
  </conditionalFormatting>
  <conditionalFormatting sqref="AF4:AF70 AF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{24BDD8CF-6AEF-4A7E-9F99-D6758AB576CA}</x14:id>
        </ext>
      </extLst>
    </cfRule>
  </conditionalFormatting>
  <conditionalFormatting sqref="AF4:AJ70 AF73:AJ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{B17447A5-6F04-48D2-B798-39A84DF0BD8E}</x14:id>
        </ext>
      </extLst>
    </cfRule>
  </conditionalFormatting>
  <conditionalFormatting sqref="X4:AA70 X73:AA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{BCB7CF6D-263E-431F-9376-D7FA4E1ADE6C}</x14:id>
        </ext>
      </extLst>
    </cfRule>
  </conditionalFormatting>
  <conditionalFormatting sqref="AG4:AJ70 AG73:AJ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{E1495721-E029-4D2F-8EE3-CFF60D534A3E}</x14:id>
        </ext>
      </extLst>
    </cfRule>
  </conditionalFormatting>
  <conditionalFormatting sqref="AO4:AO70 AO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{FC2ADD80-67CF-4126-B860-BFF58977034A}</x14:id>
        </ext>
      </extLst>
    </cfRule>
  </conditionalFormatting>
  <conditionalFormatting sqref="AO4:AS70 AO73:AS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{EA51D9B2-EFBC-4B41-AAA2-00F5856C2FA7}</x14:id>
        </ext>
      </extLst>
    </cfRule>
  </conditionalFormatting>
  <conditionalFormatting sqref="AP4:AS70 AP73:AS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{624790AF-73FC-41B2-BF78-712B567E7FDF}</x14:id>
        </ext>
      </extLst>
    </cfRule>
  </conditionalFormatting>
  <conditionalFormatting sqref="AX4:AX70 AX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{E4CB37B0-8EB0-45DF-BAE5-06D6FE0378CB}</x14:id>
        </ext>
      </extLst>
    </cfRule>
  </conditionalFormatting>
  <conditionalFormatting sqref="AX4:BB70 AX73:BB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{C96A333A-AE57-4A9F-BBA2-8E373E1E96CA}</x14:id>
        </ext>
      </extLst>
    </cfRule>
  </conditionalFormatting>
  <conditionalFormatting sqref="AY4:BB70 AY73:BB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{01876F27-E51F-4161-B9CB-A345E1D8F50E}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{7453A2AF-A6E1-4954-B9D8-31FC19DD93FE}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{C2AEC612-C14A-44C7-A702-A9E0641A3B34}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{A2027CB7-E444-4FA9-882A-F8CC5F537984}</x14:id>
        </ext>
      </extLst>
    </cfRule>
  </conditionalFormatting>
  <conditionalFormatting sqref="BP4:BP70 BP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{5C8AF6A3-F739-49F3-AF88-9F47FA4B2B5E}</x14:id>
        </ext>
      </extLst>
    </cfRule>
  </conditionalFormatting>
  <conditionalFormatting sqref="BP4:BT70 BP73:BT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{48778D27-1A3F-40DE-9212-BD2BEE9D7D31}</x14:id>
        </ext>
      </extLst>
    </cfRule>
  </conditionalFormatting>
  <conditionalFormatting sqref="BQ4:BT70 BQ73:BT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{F963303E-9C26-477F-92F9-CE13698F49E1}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{EC3ED602-485E-4C6A-863C-C4D389C66F96}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{7CAC4BC2-6062-4DD1-A3A9-857433413632}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{7850CC94-F0CF-4CB9-B617-A0BACA3640E0}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{CBC63B8F-CF4B-4D03-822A-C1CC97522243}</x14:id>
        </ext>
      </extLst>
    </cfRule>
  </conditionalFormatting>
  <conditionalFormatting sqref="N74:N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{16FEE783-BD33-457C-BEDA-ED4293A5215C}</x14:id>
        </ext>
      </extLst>
    </cfRule>
  </conditionalFormatting>
  <conditionalFormatting sqref="N74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{FC710B86-C4A0-4DA6-8453-93CA183E7085}</x14:id>
        </ext>
      </extLst>
    </cfRule>
  </conditionalFormatting>
  <conditionalFormatting sqref="O74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{6C14113B-953A-49F1-88C0-08B58458649F}</x14:id>
        </ext>
      </extLst>
    </cfRule>
  </conditionalFormatting>
  <conditionalFormatting sqref="W74: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{6201C756-2712-4F2A-9C0C-7153D567048A}</x14:id>
        </ext>
      </extLst>
    </cfRule>
  </conditionalFormatting>
  <conditionalFormatting sqref="W74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{DF95E1A2-4139-44F6-B095-CD731EB42496}</x14:id>
        </ext>
      </extLst>
    </cfRule>
  </conditionalFormatting>
  <conditionalFormatting sqref="AF74:AF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{7319EF29-5560-432E-9AFE-328EF4A5C1D2}</x14:id>
        </ext>
      </extLst>
    </cfRule>
  </conditionalFormatting>
  <conditionalFormatting sqref="AF74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{D1A30168-954C-4E44-910E-2DC82BFBCB2D}</x14:id>
        </ext>
      </extLst>
    </cfRule>
  </conditionalFormatting>
  <conditionalFormatting sqref="X74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{F0D42117-A17A-48A0-9DE9-378D4DA25592}</x14:id>
        </ext>
      </extLst>
    </cfRule>
  </conditionalFormatting>
  <conditionalFormatting sqref="AG74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{DB892A3A-85BE-4722-9E0F-F72726B176D6}</x14:id>
        </ext>
      </extLst>
    </cfRule>
  </conditionalFormatting>
  <conditionalFormatting sqref="AO74:AO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{01624FD8-99F2-4BAA-8D65-9FCEC1D3EAC2}</x14:id>
        </ext>
      </extLst>
    </cfRule>
  </conditionalFormatting>
  <conditionalFormatting sqref="AO74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{2CA2B8F1-EEEE-4DD1-A1DA-48C2000CCABD}</x14:id>
        </ext>
      </extLst>
    </cfRule>
  </conditionalFormatting>
  <conditionalFormatting sqref="AP74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{472F369F-3614-47EA-BC2F-2D02FB1E8CE8}</x14:id>
        </ext>
      </extLst>
    </cfRule>
  </conditionalFormatting>
  <conditionalFormatting sqref="AX74:AX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{4C6AD26F-8A0B-451B-8059-8AEEB4C588FF}</x14:id>
        </ext>
      </extLst>
    </cfRule>
  </conditionalFormatting>
  <conditionalFormatting sqref="AX74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{51FE9733-043E-4619-8061-DBA29BA2202A}</x14:id>
        </ext>
      </extLst>
    </cfRule>
  </conditionalFormatting>
  <conditionalFormatting sqref="AY74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{B247B183-6593-4933-82B2-2A494E4BCA37}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{5FC2E639-7575-4082-A695-BF810E564CD9}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{C9C2D540-AA8D-4FEA-B8C0-B41A7A004120}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{BEC461FB-248C-46A3-A314-EDD4E7447ED3}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{A5BA1EDF-7BB5-4058-B0BF-EB2F0EC2B300}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{6DDC250C-60D5-4E0F-8BA8-566289ABF09C}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{E455F1B0-ED69-40AA-957B-BE0C342EE550}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{6D612810-AA49-4EA8-95EE-B5EE581808B1}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{BCF42093-666D-4CC3-9634-601E92FD80CE}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{8310E2F4-6B8C-4FE4-9067-2A6289624F54}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{6A8F6EE0-951D-427D-89CD-58ADBFE1328C}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{436E04C1-1FB5-4013-9BF4-997A4B43E467}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{71EA8F1F-2CA8-4EF0-BB82-66637871B23F}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{DD5F3C2F-441D-42BF-99D6-E7E11E6ADBF9}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{5AC8A35B-CE70-4EA3-AADA-BBB5E4AF9723}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{14A5BD48-C964-42E7-8A99-3F2AB98E4127}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{6CCFAD08-141E-4E81-9B66-E460F0286E65}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{B6E5EDA5-B066-4109-B084-9DB653A3E834}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{DDC2FC74-9D24-4B70-8F39-8A6BC103FEA1}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{9ED64388-3AA3-4393-9F64-DCC9527B1E72}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{EEB0B59B-ED47-4E5D-BFFC-77E59DCAD5AE}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{BF3E552A-E636-4CD8-AEC9-2E1BF84C505C}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{B94C7EEA-E3B5-4DB6-BD62-1ADE2927C87A}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{2DCB371A-C4DE-499F-A311-10558E1F3C39}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{B32DBE4A-8BAA-433D-ACC4-BFC3B8F0B766}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{F773B89E-429C-4FD6-87F4-533855616F57}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{7152428B-A4CA-455C-A3A0-7C8277022BB7}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{334E21DE-A9A4-4578-8B4C-68EC203EF60A}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{D3F2813F-DB48-4F74-BA37-F85D9EA81AC9}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{E41B0D8A-B675-47C6-ADC8-92904F3A01DF}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{2BBE607B-8CCD-45D2-9DD8-1EECA465B47A}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{1EE6E0D6-230E-4919-A929-2E60342B3463}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{6E090879-B04B-42D9-A76F-CEB79132A715}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{8AAE53D9-EC37-41CC-BADD-904DC5CE3CCC}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{5A466FE6-5940-4C46-918F-A8B911E64717}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{5AE248D2-173D-4E24-AA53-8E6ABF2B765A}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{13C743B8-8E63-4AF5-B963-0EA6B3806373}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{734E4B5D-C04C-44C2-A4E3-3D913397ADC2}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{5D2AD59F-C863-4B3A-B7E6-202C7622AE3A}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{EAFBD237-9A1E-4DAC-9971-91153A826EF4}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{63089EA8-D876-42FF-AE3E-169D6ECBA085}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{3DA3A763-263B-4B01-A2F5-AA51D8DF9FA2}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{02194BD2-8A76-4E59-B3CC-8AF7A806CB91}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{B35673D1-4859-4446-8129-E33A0A6AB28F}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{B6F9BC40-28CE-4112-B641-A410D4E83FAC}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{54B436FD-3C4E-49BA-8CCD-9BC7429DE6F4}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{C5D6FAE7-6AB2-454B-8F31-27F10642850F}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{21A22667-D3E0-4B22-8152-1FAE2127A974}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{0FF18688-B67F-414F-BCE4-8C23BD63FDB9}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{5E4F1DC2-11C2-4938-B06A-4F9CBC82CE46}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{54C88696-3D7A-44E4-AAFF-9C1321DE6045}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{A59AEA50-9C01-433F-8C88-EC8DF1EF6786}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{FBC3C8F5-0D55-4211-8166-A966FD41FF75}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{1A17C765-8EB5-4DA6-B0D5-FD5E80B6D458}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{87F88B50-4F37-4A8F-8B99-6E8A20C2E816}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{7BED004E-536A-470D-90A5-707461E58408}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{81DCF844-A041-4D9E-9445-97EB46F05AE4}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{024BF6A5-3FAF-4517-9CA1-02B73BAE2137}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{ADBAD9A2-3570-4A87-846B-194FD1975E4A}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{F4D77869-E08A-44DE-8CDA-68C238F207D8}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{D02AC3D4-88AC-4457-B4B0-9BBF3F1250CF}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EA1CC-2185-45D5-B8BF-534F94880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DAF026D4-3469-4CFF-B96B-2B9C0602B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7F1B4765-E3B6-485C-8925-ABCB48F33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0C15693A-11C5-48F5-9B53-546FE88CF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FE49BE1E-76BA-4988-9D58-AE668BFAB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93067327-DA0B-4E34-B841-F605DDFB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2DED3A3D-C77D-47B4-A676-49807BA03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E93DC80A-1D6A-4173-AEB4-A3C05294EF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A893DE7-40AC-421B-8F9E-331F28DC13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E9B9AB70-9F61-400A-B571-8179286EF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696465C-BEF3-4FD4-9FF1-D06513C416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EFF3C4EF-2748-4E02-BA26-EE41EDDA65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4BDD8CF-6AEF-4A7E-9F99-D6758AB57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17447A5-6F04-48D2-B798-39A84DF0BD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CB7CF6D-263E-431F-9376-D7FA4E1AD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1495721-E029-4D2F-8EE3-CFF60D534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FC2ADD80-67CF-4126-B860-BFF5897703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EA51D9B2-EFBC-4B41-AAA2-00F5856C2F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624790AF-73FC-41B2-BF78-712B567E7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4CB37B0-8EB0-45DF-BAE5-06D6FE0378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96A333A-AE57-4A9F-BBA2-8E373E1E9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01876F27-E51F-4161-B9CB-A345E1D8F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453A2AF-A6E1-4954-B9D8-31FC19DD93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2AEC612-C14A-44C7-A702-A9E0641A3B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A2027CB7-E444-4FA9-882A-F8CC5F537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5C8AF6A3-F739-49F3-AF88-9F47FA4B2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48778D27-1A3F-40DE-9212-BD2BEE9D7D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963303E-9C26-477F-92F9-CE13698F49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EC3ED602-485E-4C6A-863C-C4D389C66F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7CAC4BC2-6062-4DD1-A3A9-8574334136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850CC94-F0CF-4CB9-B617-A0BACA364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CBC63B8F-CF4B-4D03-822A-C1CC97522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6FEE783-BD33-457C-BEDA-ED4293A52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C710B86-C4A0-4DA6-8453-93CA183E7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C14113B-953A-49F1-88C0-08B584586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201C756-2712-4F2A-9C0C-7153D56704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F95E1A2-4139-44F6-B095-CD731EB424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319EF29-5560-432E-9AFE-328EF4A5C1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1A30168-954C-4E44-910E-2DC82BFBCB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0D42117-A17A-48A0-9DE9-378D4DA25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B892A3A-85BE-4722-9E0F-F72726B17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1624FD8-99F2-4BAA-8D65-9FCEC1D3EA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CA2B8F1-EEEE-4DD1-A1DA-48C2000CC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72F369F-3614-47EA-BC2F-2D02FB1E8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C6AD26F-8A0B-451B-8059-8AEEB4C588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1FE9733-043E-4619-8061-DBA29BA22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247B183-6593-4933-82B2-2A494E4BC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FC2E639-7575-4082-A695-BF810E564C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9C2D540-AA8D-4FEA-B8C0-B41A7A0041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EC461FB-248C-46A3-A314-EDD4E7447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5BA1EDF-7BB5-4058-B0BF-EB2F0EC2B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DDC250C-60D5-4E0F-8BA8-566289ABF0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455F1B0-ED69-40AA-957B-BE0C342EE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D612810-AA49-4EA8-95EE-B5EE581808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CF42093-666D-4CC3-9634-601E92FD80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310E2F4-6B8C-4FE4-9067-2A6289624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6A8F6EE0-951D-427D-89CD-58ADBFE13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36E04C1-1FB5-4013-9BF4-997A4B43E4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1EA8F1F-2CA8-4EF0-BB82-66637871B2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D5F3C2F-441D-42BF-99D6-E7E11E6AD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AC8A35B-CE70-4EA3-AADA-BBB5E4AF97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4A5BD48-C964-42E7-8A99-3F2AB98E41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CCFAD08-141E-4E81-9B66-E460F0286E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6E5EDA5-B066-4109-B084-9DB653A3E8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DC2FC74-9D24-4B70-8F39-8A6BC103F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ED64388-3AA3-4393-9F64-DCC9527B1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EB0B59B-ED47-4E5D-BFFC-77E59DCAD5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F3E552A-E636-4CD8-AEC9-2E1BF84C50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94C7EEA-E3B5-4DB6-BD62-1ADE2927C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DCB371A-C4DE-499F-A311-10558E1F3C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32DBE4A-8BAA-433D-ACC4-BFC3B8F0B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773B89E-429C-4FD6-87F4-533855616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152428B-A4CA-455C-A3A0-7C8277022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34E21DE-A9A4-4578-8B4C-68EC203EF6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3F2813F-DB48-4F74-BA37-F85D9EA81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41B0D8A-B675-47C6-ADC8-92904F3A0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BBE607B-8CCD-45D2-9DD8-1EECA465B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EE6E0D6-230E-4919-A929-2E60342B3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E090879-B04B-42D9-A76F-CEB79132A7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AAE53D9-EC37-41CC-BADD-904DC5CE3C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A466FE6-5940-4C46-918F-A8B911E64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5AE248D2-173D-4E24-AA53-8E6ABF2B7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3C743B8-8E63-4AF5-B963-0EA6B38063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34E4B5D-C04C-44C2-A4E3-3D913397AD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D2AD59F-C863-4B3A-B7E6-202C7622A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AFBD237-9A1E-4DAC-9971-91153A826E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3089EA8-D876-42FF-AE3E-169D6ECBA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DA3A763-263B-4B01-A2F5-AA51D8DF9F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2194BD2-8A76-4E59-B3CC-8AF7A806CB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35673D1-4859-4446-8129-E33A0A6AB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6F9BC40-28CE-4112-B641-A410D4E83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4B436FD-3C4E-49BA-8CCD-9BC7429DE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5D6FAE7-6AB2-454B-8F31-27F1064285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1A22667-D3E0-4B22-8152-1FAE2127A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FF18688-B67F-414F-BCE4-8C23BD63FD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E4F1DC2-11C2-4938-B06A-4F9CBC82CE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4C88696-3D7A-44E4-AAFF-9C1321DE6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59AEA50-9C01-433F-8C88-EC8DF1EF67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BC3C8F5-0D55-4211-8166-A966FD41F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A17C765-8EB5-4DA6-B0D5-FD5E80B6D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7F88B50-4F37-4A8F-8B99-6E8A20C2E8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7BED004E-536A-470D-90A5-707461E584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1DCF844-A041-4D9E-9445-97EB46F05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24BF6A5-3FAF-4517-9CA1-02B73BAE2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ADBAD9A2-3570-4A87-846B-194FD1975E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4D77869-E08A-44DE-8CDA-68C238F20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D02AC3D4-88AC-4457-B4B0-9BBF3F125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F76"/>
  <sheetViews>
    <sheetView zoomScaleNormal="100" workbookViewId="0">
      <pane xSplit="1" ySplit="3" topLeftCell="I38" activePane="bottomRight" state="frozen"/>
      <selection activeCell="C4" sqref="C4"/>
      <selection pane="topRight" activeCell="C4" sqref="C4"/>
      <selection pane="bottomLeft" activeCell="C4" sqref="C4"/>
      <selection pane="bottomRight" activeCell="BB82" sqref="BB82"/>
    </sheetView>
  </sheetViews>
  <sheetFormatPr defaultColWidth="0" defaultRowHeight="21.75" customHeight="1"/>
  <cols>
    <col min="1" max="1" width="9.75" style="24" bestFit="1" customWidth="1"/>
    <col min="2" max="2" width="6.625" style="25" bestFit="1" customWidth="1"/>
    <col min="3" max="3" width="10.375" style="29" customWidth="1"/>
    <col min="4" max="4" width="4.5" style="26" customWidth="1"/>
    <col min="5" max="9" width="4.75" style="27" customWidth="1"/>
    <col min="10" max="10" width="6.625" style="28" customWidth="1"/>
    <col min="11" max="11" width="6.625" style="25" bestFit="1" customWidth="1"/>
    <col min="12" max="12" width="10.375" style="29" customWidth="1"/>
    <col min="13" max="13" width="4.5" style="26" customWidth="1"/>
    <col min="14" max="18" width="4.75" style="27" customWidth="1"/>
    <col min="19" max="19" width="6.625" style="28" customWidth="1"/>
    <col min="20" max="20" width="6.625" style="25" bestFit="1" customWidth="1"/>
    <col min="21" max="21" width="10.375" style="29" customWidth="1"/>
    <col min="22" max="22" width="4.5" style="26" customWidth="1"/>
    <col min="23" max="27" width="4.75" style="27" customWidth="1"/>
    <col min="28" max="28" width="6.625" style="28" customWidth="1"/>
    <col min="29" max="29" width="6.625" style="25" bestFit="1" customWidth="1"/>
    <col min="30" max="30" width="10.375" style="29" customWidth="1"/>
    <col min="31" max="31" width="4.5" style="26" customWidth="1"/>
    <col min="32" max="36" width="4.75" style="27" customWidth="1"/>
    <col min="37" max="37" width="6.625" style="28" customWidth="1"/>
    <col min="38" max="38" width="6.625" style="25" bestFit="1" customWidth="1"/>
    <col min="39" max="39" width="10.375" style="29" customWidth="1"/>
    <col min="40" max="40" width="4.5" style="26" customWidth="1"/>
    <col min="41" max="45" width="4.75" style="27" customWidth="1"/>
    <col min="46" max="46" width="6.625" style="28" customWidth="1"/>
    <col min="47" max="47" width="6.625" style="25" bestFit="1" customWidth="1"/>
    <col min="48" max="48" width="10.375" style="29" customWidth="1"/>
    <col min="49" max="49" width="4.5" style="26" customWidth="1"/>
    <col min="50" max="54" width="4.75" style="27" customWidth="1"/>
    <col min="55" max="55" width="6.625" style="28" customWidth="1"/>
    <col min="56" max="56" width="6.625" style="25" bestFit="1" customWidth="1"/>
    <col min="57" max="57" width="10.375" style="29" customWidth="1"/>
    <col min="58" max="58" width="4.5" style="26" customWidth="1"/>
    <col min="59" max="63" width="4.75" style="27" customWidth="1"/>
    <col min="64" max="64" width="6.625" style="28" customWidth="1"/>
    <col min="65" max="65" width="6.625" style="25" bestFit="1" customWidth="1"/>
    <col min="66" max="66" width="10.375" style="29" customWidth="1"/>
    <col min="67" max="67" width="4.5" style="26" customWidth="1"/>
    <col min="68" max="72" width="4.75" style="27" customWidth="1"/>
    <col min="73" max="73" width="6.625" style="28" customWidth="1"/>
    <col min="74" max="136" width="0" style="11" hidden="1" customWidth="1"/>
    <col min="137" max="16384" width="10" style="11" hidden="1"/>
  </cols>
  <sheetData>
    <row r="1" spans="1:73" s="31" customFormat="1" ht="20.25">
      <c r="A1" s="31" t="s">
        <v>121</v>
      </c>
    </row>
    <row r="2" spans="1:73" s="33" customFormat="1" ht="14.25">
      <c r="A2" s="1" t="s">
        <v>14</v>
      </c>
      <c r="B2" s="32"/>
      <c r="C2" s="32"/>
      <c r="D2" s="3"/>
      <c r="E2" s="3"/>
      <c r="F2" s="3"/>
      <c r="G2" s="3"/>
      <c r="H2" s="3"/>
      <c r="I2" s="3"/>
      <c r="J2" s="4"/>
      <c r="K2" s="32"/>
      <c r="L2" s="32"/>
      <c r="M2" s="3"/>
      <c r="N2" s="3"/>
      <c r="O2" s="3"/>
      <c r="P2" s="3"/>
      <c r="Q2" s="3"/>
      <c r="R2" s="3"/>
      <c r="S2" s="4"/>
      <c r="T2" s="5"/>
      <c r="U2" s="32"/>
      <c r="V2" s="3"/>
      <c r="W2" s="3"/>
      <c r="X2" s="3"/>
      <c r="Y2" s="3"/>
      <c r="Z2" s="3"/>
      <c r="AA2" s="3"/>
      <c r="AB2" s="4"/>
      <c r="AC2" s="5"/>
      <c r="AD2" s="32"/>
      <c r="AE2" s="3"/>
      <c r="AF2" s="3"/>
      <c r="AG2" s="3"/>
      <c r="AH2" s="3"/>
      <c r="AI2" s="3"/>
      <c r="AJ2" s="3"/>
      <c r="AK2" s="4"/>
      <c r="AL2" s="5"/>
      <c r="AM2" s="32"/>
      <c r="AN2" s="3"/>
      <c r="AO2" s="3"/>
      <c r="AP2" s="3"/>
      <c r="AQ2" s="3"/>
      <c r="AR2" s="3"/>
      <c r="AS2" s="3"/>
      <c r="AT2" s="4"/>
      <c r="AU2" s="5"/>
      <c r="AV2" s="32"/>
      <c r="AW2" s="3"/>
      <c r="AX2" s="3"/>
      <c r="AY2" s="3"/>
      <c r="AZ2" s="3"/>
      <c r="BA2" s="3"/>
      <c r="BB2" s="3"/>
      <c r="BC2" s="4"/>
      <c r="BD2" s="5"/>
      <c r="BE2" s="32"/>
      <c r="BF2" s="3"/>
      <c r="BG2" s="3"/>
      <c r="BH2" s="3"/>
      <c r="BI2" s="3"/>
      <c r="BJ2" s="3"/>
      <c r="BK2" s="3"/>
      <c r="BL2" s="4"/>
      <c r="BM2" s="5"/>
      <c r="BN2" s="32"/>
      <c r="BO2" s="3"/>
      <c r="BP2" s="3"/>
      <c r="BQ2" s="3"/>
      <c r="BR2" s="3"/>
      <c r="BS2" s="3"/>
      <c r="BT2" s="3"/>
      <c r="BU2" s="4"/>
    </row>
    <row r="3" spans="1:73" ht="26.25" thickBot="1">
      <c r="A3" s="6" t="s">
        <v>15</v>
      </c>
      <c r="B3" s="7" t="s">
        <v>16</v>
      </c>
      <c r="C3" s="7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10" t="s">
        <v>5</v>
      </c>
      <c r="K3" s="7" t="s">
        <v>16</v>
      </c>
      <c r="L3" s="7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10" t="s">
        <v>5</v>
      </c>
      <c r="T3" s="7" t="s">
        <v>16</v>
      </c>
      <c r="U3" s="7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10" t="s">
        <v>5</v>
      </c>
      <c r="AC3" s="7" t="s">
        <v>16</v>
      </c>
      <c r="AD3" s="7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10" t="s">
        <v>5</v>
      </c>
      <c r="AL3" s="7" t="s">
        <v>16</v>
      </c>
      <c r="AM3" s="7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10" t="s">
        <v>5</v>
      </c>
      <c r="AU3" s="7" t="s">
        <v>16</v>
      </c>
      <c r="AV3" s="7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10" t="s">
        <v>5</v>
      </c>
      <c r="BD3" s="7" t="s">
        <v>16</v>
      </c>
      <c r="BE3" s="7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10" t="s">
        <v>5</v>
      </c>
      <c r="BM3" s="7" t="s">
        <v>16</v>
      </c>
      <c r="BN3" s="7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10" t="s">
        <v>5</v>
      </c>
    </row>
    <row r="4" spans="1:73" ht="15.75" thickTop="1">
      <c r="A4" s="12">
        <v>1950</v>
      </c>
      <c r="B4" s="30" t="s">
        <v>25</v>
      </c>
      <c r="C4" s="34"/>
      <c r="D4" s="14"/>
      <c r="E4" s="15"/>
      <c r="F4" s="15"/>
      <c r="G4" s="15"/>
      <c r="H4" s="15"/>
      <c r="I4" s="15"/>
      <c r="J4" s="16">
        <f t="shared" ref="J4:J67" si="0">SQRT((1.5*EXP(1.105*I4))^2+(1.5*EXP(1.105*(E4-1)))^2+(1.5*EXP(1.105*(F4-1)))^2+(1.5*EXP(1.105*(G4-1)))^2+(1.5*EXP(1.105*(H4-1)))^2)/100*2.45</f>
        <v>4.4081660908397297E-2</v>
      </c>
      <c r="K4" s="13" t="s">
        <v>18</v>
      </c>
      <c r="L4" s="2">
        <v>6.6299999999999998E-2</v>
      </c>
      <c r="M4" s="14" t="s">
        <v>33</v>
      </c>
      <c r="N4" s="15">
        <v>2</v>
      </c>
      <c r="O4" s="15">
        <v>4</v>
      </c>
      <c r="P4" s="15">
        <v>3</v>
      </c>
      <c r="Q4" s="15">
        <v>1</v>
      </c>
      <c r="R4" s="15">
        <v>2</v>
      </c>
      <c r="S4" s="16">
        <f>SQRT((1.5*EXP(1.105*R4))^2+(1.5*EXP(1.105*(N4-1)))^2+(1.5*EXP(1.105*(O4-1)))^2+(1.5*EXP(1.105*(P4-1)))^2+(1.5*EXP(1.105*(Q4-1)))^2)/100*2.45</f>
        <v>1.123005955058592</v>
      </c>
      <c r="T4" s="17" t="s">
        <v>19</v>
      </c>
      <c r="U4" s="2">
        <v>6.6299999999999998E-2</v>
      </c>
      <c r="V4" s="14" t="s">
        <v>33</v>
      </c>
      <c r="W4" s="15">
        <v>2</v>
      </c>
      <c r="X4" s="15">
        <v>4</v>
      </c>
      <c r="Y4" s="15">
        <v>3</v>
      </c>
      <c r="Z4" s="15">
        <v>1</v>
      </c>
      <c r="AA4" s="15">
        <v>2</v>
      </c>
      <c r="AB4" s="16">
        <f>SQRT((1.5*EXP(1.105*AA4))^2+(1.5*EXP(1.105*(W4-1)))^2+(1.5*EXP(1.105*(X4-1)))^2+(1.5*EXP(1.105*(Y4-1)))^2+(1.5*EXP(1.105*(Z4-1)))^2)/100*2.45</f>
        <v>1.123005955058592</v>
      </c>
      <c r="AC4" s="18" t="s">
        <v>20</v>
      </c>
      <c r="AD4" s="2">
        <v>6.6299999999999998E-2</v>
      </c>
      <c r="AE4" s="14" t="s">
        <v>33</v>
      </c>
      <c r="AF4" s="15">
        <v>2</v>
      </c>
      <c r="AG4" s="15">
        <v>4</v>
      </c>
      <c r="AH4" s="15">
        <v>3</v>
      </c>
      <c r="AI4" s="15">
        <v>1</v>
      </c>
      <c r="AJ4" s="15">
        <v>2</v>
      </c>
      <c r="AK4" s="16">
        <f>SQRT((1.5*EXP(1.105*AJ4))^2+(1.5*EXP(1.105*(AF4-1)))^2+(1.5*EXP(1.105*(AG4-1)))^2+(1.5*EXP(1.105*(AH4-1)))^2+(1.5*EXP(1.105*(AI4-1)))^2)/100*2.45</f>
        <v>1.123005955058592</v>
      </c>
      <c r="AL4" s="19" t="s">
        <v>21</v>
      </c>
      <c r="AM4" s="2">
        <v>6.6299999999999998E-2</v>
      </c>
      <c r="AN4" s="14" t="s">
        <v>33</v>
      </c>
      <c r="AO4" s="15">
        <v>2</v>
      </c>
      <c r="AP4" s="15">
        <v>4</v>
      </c>
      <c r="AQ4" s="15">
        <v>3</v>
      </c>
      <c r="AR4" s="15">
        <v>1</v>
      </c>
      <c r="AS4" s="15">
        <v>2</v>
      </c>
      <c r="AT4" s="16">
        <f>SQRT((1.5*EXP(1.105*AS4))^2+(1.5*EXP(1.105*(AO4-1)))^2+(1.5*EXP(1.105*(AP4-1)))^2+(1.5*EXP(1.105*(AQ4-1)))^2+(1.5*EXP(1.105*(AR4-1)))^2)/100*2.45</f>
        <v>1.123005955058592</v>
      </c>
      <c r="AU4" s="20" t="s">
        <v>22</v>
      </c>
      <c r="AV4" s="2">
        <v>6.6299999999999998E-2</v>
      </c>
      <c r="AW4" s="14" t="s">
        <v>33</v>
      </c>
      <c r="AX4" s="15">
        <v>2</v>
      </c>
      <c r="AY4" s="15">
        <v>4</v>
      </c>
      <c r="AZ4" s="15">
        <v>3</v>
      </c>
      <c r="BA4" s="15">
        <v>1</v>
      </c>
      <c r="BB4" s="15">
        <v>2</v>
      </c>
      <c r="BC4" s="16">
        <f>SQRT((1.5*EXP(1.105*BB4))^2+(1.5*EXP(1.105*(AX4-1)))^2+(1.5*EXP(1.105*(AY4-1)))^2+(1.5*EXP(1.105*(AZ4-1)))^2+(1.5*EXP(1.105*(BA4-1)))^2)/100*2.45</f>
        <v>1.123005955058592</v>
      </c>
      <c r="BD4" s="21" t="s">
        <v>23</v>
      </c>
      <c r="BE4" s="2">
        <v>6.6299999999999998E-2</v>
      </c>
      <c r="BF4" s="14" t="s">
        <v>33</v>
      </c>
      <c r="BG4" s="15">
        <v>2</v>
      </c>
      <c r="BH4" s="15">
        <v>4</v>
      </c>
      <c r="BI4" s="15">
        <v>3</v>
      </c>
      <c r="BJ4" s="15">
        <v>1</v>
      </c>
      <c r="BK4" s="15">
        <v>2</v>
      </c>
      <c r="BL4" s="16">
        <f>SQRT((1.5*EXP(1.105*BK4))^2+(1.5*EXP(1.105*(BG4-1)))^2+(1.5*EXP(1.105*(BH4-1)))^2+(1.5*EXP(1.105*(BI4-1)))^2+(1.5*EXP(1.105*(BJ4-1)))^2)/100*2.45</f>
        <v>1.123005955058592</v>
      </c>
      <c r="BM4" s="22" t="s">
        <v>24</v>
      </c>
      <c r="BN4" s="2">
        <v>6.6299999999999998E-2</v>
      </c>
      <c r="BO4" s="14" t="s">
        <v>33</v>
      </c>
      <c r="BP4" s="15">
        <v>2</v>
      </c>
      <c r="BQ4" s="15">
        <v>4</v>
      </c>
      <c r="BR4" s="15">
        <v>3</v>
      </c>
      <c r="BS4" s="15">
        <v>1</v>
      </c>
      <c r="BT4" s="15">
        <v>2</v>
      </c>
      <c r="BU4" s="16">
        <f>SQRT((1.5*EXP(1.105*BT4))^2+(1.5*EXP(1.105*(BP4-1)))^2+(1.5*EXP(1.105*(BQ4-1)))^2+(1.5*EXP(1.105*(BR4-1)))^2+(1.5*EXP(1.105*(BS4-1)))^2)/100*2.45</f>
        <v>1.123005955058592</v>
      </c>
    </row>
    <row r="5" spans="1:73" ht="15">
      <c r="A5" s="12">
        <v>1951</v>
      </c>
      <c r="B5" s="30" t="s">
        <v>25</v>
      </c>
      <c r="C5" s="34"/>
      <c r="D5" s="14"/>
      <c r="E5" s="15"/>
      <c r="F5" s="15"/>
      <c r="G5" s="15"/>
      <c r="H5" s="15"/>
      <c r="I5" s="15"/>
      <c r="J5" s="23">
        <f t="shared" si="0"/>
        <v>4.4081660908397297E-2</v>
      </c>
      <c r="K5" s="13" t="s">
        <v>18</v>
      </c>
      <c r="L5" s="2">
        <v>6.6299999999999998E-2</v>
      </c>
      <c r="M5" s="14" t="s">
        <v>34</v>
      </c>
      <c r="N5" s="15">
        <v>2</v>
      </c>
      <c r="O5" s="15">
        <v>4</v>
      </c>
      <c r="P5" s="15">
        <v>3</v>
      </c>
      <c r="Q5" s="15">
        <v>1</v>
      </c>
      <c r="R5" s="15">
        <v>2</v>
      </c>
      <c r="S5" s="23">
        <f>SQRT((1.5*EXP(1.105*R5))^2+(1.5*EXP(1.105*(N5-1)))^2+(1.5*EXP(1.105*(O5-1)))^2+(1.5*EXP(1.105*(P5-1)))^2+(1.5*EXP(1.105*(Q5-1)))^2)/100*2.45</f>
        <v>1.123005955058592</v>
      </c>
      <c r="T5" s="17" t="s">
        <v>19</v>
      </c>
      <c r="U5" s="2">
        <v>6.6299999999999998E-2</v>
      </c>
      <c r="V5" s="14" t="s">
        <v>34</v>
      </c>
      <c r="W5" s="15">
        <v>2</v>
      </c>
      <c r="X5" s="15">
        <v>4</v>
      </c>
      <c r="Y5" s="15">
        <v>3</v>
      </c>
      <c r="Z5" s="15">
        <v>1</v>
      </c>
      <c r="AA5" s="15">
        <v>2</v>
      </c>
      <c r="AB5" s="23">
        <f>SQRT((1.5*EXP(1.105*AA5))^2+(1.5*EXP(1.105*(W5-1)))^2+(1.5*EXP(1.105*(X5-1)))^2+(1.5*EXP(1.105*(Y5-1)))^2+(1.5*EXP(1.105*(Z5-1)))^2)/100*2.45</f>
        <v>1.123005955058592</v>
      </c>
      <c r="AC5" s="18" t="s">
        <v>20</v>
      </c>
      <c r="AD5" s="2">
        <v>6.6299999999999998E-2</v>
      </c>
      <c r="AE5" s="14" t="s">
        <v>34</v>
      </c>
      <c r="AF5" s="15">
        <v>2</v>
      </c>
      <c r="AG5" s="15">
        <v>4</v>
      </c>
      <c r="AH5" s="15">
        <v>3</v>
      </c>
      <c r="AI5" s="15">
        <v>1</v>
      </c>
      <c r="AJ5" s="15">
        <v>2</v>
      </c>
      <c r="AK5" s="23">
        <f>SQRT((1.5*EXP(1.105*AJ5))^2+(1.5*EXP(1.105*(AF5-1)))^2+(1.5*EXP(1.105*(AG5-1)))^2+(1.5*EXP(1.105*(AH5-1)))^2+(1.5*EXP(1.105*(AI5-1)))^2)/100*2.45</f>
        <v>1.123005955058592</v>
      </c>
      <c r="AL5" s="19" t="s">
        <v>21</v>
      </c>
      <c r="AM5" s="2">
        <v>6.6299999999999998E-2</v>
      </c>
      <c r="AN5" s="14" t="s">
        <v>34</v>
      </c>
      <c r="AO5" s="15">
        <v>2</v>
      </c>
      <c r="AP5" s="15">
        <v>4</v>
      </c>
      <c r="AQ5" s="15">
        <v>3</v>
      </c>
      <c r="AR5" s="15">
        <v>1</v>
      </c>
      <c r="AS5" s="15">
        <v>2</v>
      </c>
      <c r="AT5" s="23">
        <f>SQRT((1.5*EXP(1.105*AS5))^2+(1.5*EXP(1.105*(AO5-1)))^2+(1.5*EXP(1.105*(AP5-1)))^2+(1.5*EXP(1.105*(AQ5-1)))^2+(1.5*EXP(1.105*(AR5-1)))^2)/100*2.45</f>
        <v>1.123005955058592</v>
      </c>
      <c r="AU5" s="20" t="s">
        <v>22</v>
      </c>
      <c r="AV5" s="2">
        <v>6.6299999999999998E-2</v>
      </c>
      <c r="AW5" s="14" t="s">
        <v>34</v>
      </c>
      <c r="AX5" s="15">
        <v>2</v>
      </c>
      <c r="AY5" s="15">
        <v>4</v>
      </c>
      <c r="AZ5" s="15">
        <v>3</v>
      </c>
      <c r="BA5" s="15">
        <v>1</v>
      </c>
      <c r="BB5" s="15">
        <v>2</v>
      </c>
      <c r="BC5" s="23">
        <f>SQRT((1.5*EXP(1.105*BB5))^2+(1.5*EXP(1.105*(AX5-1)))^2+(1.5*EXP(1.105*(AY5-1)))^2+(1.5*EXP(1.105*(AZ5-1)))^2+(1.5*EXP(1.105*(BA5-1)))^2)/100*2.45</f>
        <v>1.123005955058592</v>
      </c>
      <c r="BD5" s="21" t="s">
        <v>23</v>
      </c>
      <c r="BE5" s="2">
        <v>6.6299999999999998E-2</v>
      </c>
      <c r="BF5" s="14" t="s">
        <v>34</v>
      </c>
      <c r="BG5" s="15">
        <v>2</v>
      </c>
      <c r="BH5" s="15">
        <v>4</v>
      </c>
      <c r="BI5" s="15">
        <v>3</v>
      </c>
      <c r="BJ5" s="15">
        <v>1</v>
      </c>
      <c r="BK5" s="15">
        <v>2</v>
      </c>
      <c r="BL5" s="23">
        <f>SQRT((1.5*EXP(1.105*BK5))^2+(1.5*EXP(1.105*(BG5-1)))^2+(1.5*EXP(1.105*(BH5-1)))^2+(1.5*EXP(1.105*(BI5-1)))^2+(1.5*EXP(1.105*(BJ5-1)))^2)/100*2.45</f>
        <v>1.123005955058592</v>
      </c>
      <c r="BM5" s="22" t="s">
        <v>24</v>
      </c>
      <c r="BN5" s="2">
        <v>6.6299999999999998E-2</v>
      </c>
      <c r="BO5" s="14" t="s">
        <v>34</v>
      </c>
      <c r="BP5" s="15">
        <v>2</v>
      </c>
      <c r="BQ5" s="15">
        <v>4</v>
      </c>
      <c r="BR5" s="15">
        <v>3</v>
      </c>
      <c r="BS5" s="15">
        <v>1</v>
      </c>
      <c r="BT5" s="15">
        <v>2</v>
      </c>
      <c r="BU5" s="23">
        <f>SQRT((1.5*EXP(1.105*BT5))^2+(1.5*EXP(1.105*(BP5-1)))^2+(1.5*EXP(1.105*(BQ5-1)))^2+(1.5*EXP(1.105*(BR5-1)))^2+(1.5*EXP(1.105*(BS5-1)))^2)/100*2.45</f>
        <v>1.123005955058592</v>
      </c>
    </row>
    <row r="6" spans="1:73" ht="15">
      <c r="A6" s="12">
        <v>1952</v>
      </c>
      <c r="B6" s="30" t="s">
        <v>25</v>
      </c>
      <c r="C6" s="34"/>
      <c r="D6" s="14"/>
      <c r="E6" s="15"/>
      <c r="F6" s="15"/>
      <c r="G6" s="15"/>
      <c r="H6" s="15"/>
      <c r="I6" s="15"/>
      <c r="J6" s="23">
        <f t="shared" si="0"/>
        <v>4.4081660908397297E-2</v>
      </c>
      <c r="K6" s="13" t="s">
        <v>18</v>
      </c>
      <c r="L6" s="2">
        <v>6.6299999999999998E-2</v>
      </c>
      <c r="M6" s="14" t="s">
        <v>35</v>
      </c>
      <c r="N6" s="15">
        <v>2</v>
      </c>
      <c r="O6" s="15">
        <v>4</v>
      </c>
      <c r="P6" s="15">
        <v>3</v>
      </c>
      <c r="Q6" s="15">
        <v>1</v>
      </c>
      <c r="R6" s="15">
        <v>2</v>
      </c>
      <c r="S6" s="23">
        <f t="shared" ref="S6:S69" si="1">SQRT((1.5*EXP(1.105*R6))^2+(1.5*EXP(1.105*(N6-1)))^2+(1.5*EXP(1.105*(O6-1)))^2+(1.5*EXP(1.105*(P6-1)))^2+(1.5*EXP(1.105*(Q6-1)))^2)/100*2.45</f>
        <v>1.123005955058592</v>
      </c>
      <c r="T6" s="17" t="s">
        <v>19</v>
      </c>
      <c r="U6" s="2">
        <v>6.6299999999999998E-2</v>
      </c>
      <c r="V6" s="14" t="s">
        <v>35</v>
      </c>
      <c r="W6" s="15">
        <v>2</v>
      </c>
      <c r="X6" s="15">
        <v>4</v>
      </c>
      <c r="Y6" s="15">
        <v>3</v>
      </c>
      <c r="Z6" s="15">
        <v>1</v>
      </c>
      <c r="AA6" s="15">
        <v>2</v>
      </c>
      <c r="AB6" s="23">
        <f t="shared" ref="AB6:AB69" si="2">SQRT((1.5*EXP(1.105*AA6))^2+(1.5*EXP(1.105*(W6-1)))^2+(1.5*EXP(1.105*(X6-1)))^2+(1.5*EXP(1.105*(Y6-1)))^2+(1.5*EXP(1.105*(Z6-1)))^2)/100*2.45</f>
        <v>1.123005955058592</v>
      </c>
      <c r="AC6" s="18" t="s">
        <v>20</v>
      </c>
      <c r="AD6" s="2">
        <v>6.6299999999999998E-2</v>
      </c>
      <c r="AE6" s="14" t="s">
        <v>35</v>
      </c>
      <c r="AF6" s="15">
        <v>2</v>
      </c>
      <c r="AG6" s="15">
        <v>4</v>
      </c>
      <c r="AH6" s="15">
        <v>3</v>
      </c>
      <c r="AI6" s="15">
        <v>1</v>
      </c>
      <c r="AJ6" s="15">
        <v>2</v>
      </c>
      <c r="AK6" s="23">
        <f t="shared" ref="AK6:AK69" si="3">SQRT((1.5*EXP(1.105*AJ6))^2+(1.5*EXP(1.105*(AF6-1)))^2+(1.5*EXP(1.105*(AG6-1)))^2+(1.5*EXP(1.105*(AH6-1)))^2+(1.5*EXP(1.105*(AI6-1)))^2)/100*2.45</f>
        <v>1.123005955058592</v>
      </c>
      <c r="AL6" s="19" t="s">
        <v>21</v>
      </c>
      <c r="AM6" s="2">
        <v>6.6299999999999998E-2</v>
      </c>
      <c r="AN6" s="14" t="s">
        <v>35</v>
      </c>
      <c r="AO6" s="15">
        <v>2</v>
      </c>
      <c r="AP6" s="15">
        <v>4</v>
      </c>
      <c r="AQ6" s="15">
        <v>3</v>
      </c>
      <c r="AR6" s="15">
        <v>1</v>
      </c>
      <c r="AS6" s="15">
        <v>2</v>
      </c>
      <c r="AT6" s="23">
        <f t="shared" ref="AT6:AT69" si="4">SQRT((1.5*EXP(1.105*AS6))^2+(1.5*EXP(1.105*(AO6-1)))^2+(1.5*EXP(1.105*(AP6-1)))^2+(1.5*EXP(1.105*(AQ6-1)))^2+(1.5*EXP(1.105*(AR6-1)))^2)/100*2.45</f>
        <v>1.123005955058592</v>
      </c>
      <c r="AU6" s="20" t="s">
        <v>22</v>
      </c>
      <c r="AV6" s="2">
        <v>6.6299999999999998E-2</v>
      </c>
      <c r="AW6" s="14" t="s">
        <v>35</v>
      </c>
      <c r="AX6" s="15">
        <v>2</v>
      </c>
      <c r="AY6" s="15">
        <v>4</v>
      </c>
      <c r="AZ6" s="15">
        <v>3</v>
      </c>
      <c r="BA6" s="15">
        <v>1</v>
      </c>
      <c r="BB6" s="15">
        <v>2</v>
      </c>
      <c r="BC6" s="23">
        <f t="shared" ref="BC6:BC69" si="5">SQRT((1.5*EXP(1.105*BB6))^2+(1.5*EXP(1.105*(AX6-1)))^2+(1.5*EXP(1.105*(AY6-1)))^2+(1.5*EXP(1.105*(AZ6-1)))^2+(1.5*EXP(1.105*(BA6-1)))^2)/100*2.45</f>
        <v>1.123005955058592</v>
      </c>
      <c r="BD6" s="21" t="s">
        <v>23</v>
      </c>
      <c r="BE6" s="2">
        <v>6.6299999999999998E-2</v>
      </c>
      <c r="BF6" s="14" t="s">
        <v>35</v>
      </c>
      <c r="BG6" s="15">
        <v>2</v>
      </c>
      <c r="BH6" s="15">
        <v>4</v>
      </c>
      <c r="BI6" s="15">
        <v>3</v>
      </c>
      <c r="BJ6" s="15">
        <v>1</v>
      </c>
      <c r="BK6" s="15">
        <v>2</v>
      </c>
      <c r="BL6" s="23">
        <f t="shared" ref="BL6:BL69" si="6">SQRT((1.5*EXP(1.105*BK6))^2+(1.5*EXP(1.105*(BG6-1)))^2+(1.5*EXP(1.105*(BH6-1)))^2+(1.5*EXP(1.105*(BI6-1)))^2+(1.5*EXP(1.105*(BJ6-1)))^2)/100*2.45</f>
        <v>1.123005955058592</v>
      </c>
      <c r="BM6" s="22" t="s">
        <v>24</v>
      </c>
      <c r="BN6" s="2">
        <v>6.6299999999999998E-2</v>
      </c>
      <c r="BO6" s="14" t="s">
        <v>35</v>
      </c>
      <c r="BP6" s="15">
        <v>2</v>
      </c>
      <c r="BQ6" s="15">
        <v>4</v>
      </c>
      <c r="BR6" s="15">
        <v>3</v>
      </c>
      <c r="BS6" s="15">
        <v>1</v>
      </c>
      <c r="BT6" s="15">
        <v>2</v>
      </c>
      <c r="BU6" s="23">
        <f t="shared" ref="BU6:BU69" si="7">SQRT((1.5*EXP(1.105*BT6))^2+(1.5*EXP(1.105*(BP6-1)))^2+(1.5*EXP(1.105*(BQ6-1)))^2+(1.5*EXP(1.105*(BR6-1)))^2+(1.5*EXP(1.105*(BS6-1)))^2)/100*2.45</f>
        <v>1.123005955058592</v>
      </c>
    </row>
    <row r="7" spans="1:73" ht="15">
      <c r="A7" s="12">
        <v>1953</v>
      </c>
      <c r="B7" s="30" t="s">
        <v>25</v>
      </c>
      <c r="C7" s="34"/>
      <c r="D7" s="14"/>
      <c r="E7" s="15"/>
      <c r="F7" s="15"/>
      <c r="G7" s="15"/>
      <c r="H7" s="15"/>
      <c r="I7" s="15"/>
      <c r="J7" s="23">
        <f t="shared" si="0"/>
        <v>4.4081660908397297E-2</v>
      </c>
      <c r="K7" s="13" t="s">
        <v>18</v>
      </c>
      <c r="L7" s="2">
        <v>6.6299999999999998E-2</v>
      </c>
      <c r="M7" s="14" t="s">
        <v>36</v>
      </c>
      <c r="N7" s="15">
        <v>2</v>
      </c>
      <c r="O7" s="15">
        <v>4</v>
      </c>
      <c r="P7" s="15">
        <v>3</v>
      </c>
      <c r="Q7" s="15">
        <v>1</v>
      </c>
      <c r="R7" s="15">
        <v>2</v>
      </c>
      <c r="S7" s="23">
        <f t="shared" si="1"/>
        <v>1.123005955058592</v>
      </c>
      <c r="T7" s="17" t="s">
        <v>19</v>
      </c>
      <c r="U7" s="2">
        <v>6.6299999999999998E-2</v>
      </c>
      <c r="V7" s="14" t="s">
        <v>36</v>
      </c>
      <c r="W7" s="15">
        <v>2</v>
      </c>
      <c r="X7" s="15">
        <v>4</v>
      </c>
      <c r="Y7" s="15">
        <v>3</v>
      </c>
      <c r="Z7" s="15">
        <v>1</v>
      </c>
      <c r="AA7" s="15">
        <v>2</v>
      </c>
      <c r="AB7" s="23">
        <f t="shared" si="2"/>
        <v>1.123005955058592</v>
      </c>
      <c r="AC7" s="18" t="s">
        <v>20</v>
      </c>
      <c r="AD7" s="2">
        <v>6.6299999999999998E-2</v>
      </c>
      <c r="AE7" s="14" t="s">
        <v>36</v>
      </c>
      <c r="AF7" s="15">
        <v>2</v>
      </c>
      <c r="AG7" s="15">
        <v>4</v>
      </c>
      <c r="AH7" s="15">
        <v>3</v>
      </c>
      <c r="AI7" s="15">
        <v>1</v>
      </c>
      <c r="AJ7" s="15">
        <v>2</v>
      </c>
      <c r="AK7" s="23">
        <f t="shared" si="3"/>
        <v>1.123005955058592</v>
      </c>
      <c r="AL7" s="19" t="s">
        <v>21</v>
      </c>
      <c r="AM7" s="2">
        <v>6.6299999999999998E-2</v>
      </c>
      <c r="AN7" s="14" t="s">
        <v>36</v>
      </c>
      <c r="AO7" s="15">
        <v>2</v>
      </c>
      <c r="AP7" s="15">
        <v>4</v>
      </c>
      <c r="AQ7" s="15">
        <v>3</v>
      </c>
      <c r="AR7" s="15">
        <v>1</v>
      </c>
      <c r="AS7" s="15">
        <v>2</v>
      </c>
      <c r="AT7" s="23">
        <f t="shared" si="4"/>
        <v>1.123005955058592</v>
      </c>
      <c r="AU7" s="20" t="s">
        <v>22</v>
      </c>
      <c r="AV7" s="2">
        <v>6.6299999999999998E-2</v>
      </c>
      <c r="AW7" s="14" t="s">
        <v>36</v>
      </c>
      <c r="AX7" s="15">
        <v>2</v>
      </c>
      <c r="AY7" s="15">
        <v>4</v>
      </c>
      <c r="AZ7" s="15">
        <v>3</v>
      </c>
      <c r="BA7" s="15">
        <v>1</v>
      </c>
      <c r="BB7" s="15">
        <v>2</v>
      </c>
      <c r="BC7" s="23">
        <f t="shared" si="5"/>
        <v>1.123005955058592</v>
      </c>
      <c r="BD7" s="21" t="s">
        <v>23</v>
      </c>
      <c r="BE7" s="2">
        <v>6.6299999999999998E-2</v>
      </c>
      <c r="BF7" s="14" t="s">
        <v>36</v>
      </c>
      <c r="BG7" s="15">
        <v>2</v>
      </c>
      <c r="BH7" s="15">
        <v>4</v>
      </c>
      <c r="BI7" s="15">
        <v>3</v>
      </c>
      <c r="BJ7" s="15">
        <v>1</v>
      </c>
      <c r="BK7" s="15">
        <v>2</v>
      </c>
      <c r="BL7" s="23">
        <f t="shared" si="6"/>
        <v>1.123005955058592</v>
      </c>
      <c r="BM7" s="22" t="s">
        <v>24</v>
      </c>
      <c r="BN7" s="2">
        <v>6.6299999999999998E-2</v>
      </c>
      <c r="BO7" s="14" t="s">
        <v>36</v>
      </c>
      <c r="BP7" s="15">
        <v>2</v>
      </c>
      <c r="BQ7" s="15">
        <v>4</v>
      </c>
      <c r="BR7" s="15">
        <v>3</v>
      </c>
      <c r="BS7" s="15">
        <v>1</v>
      </c>
      <c r="BT7" s="15">
        <v>2</v>
      </c>
      <c r="BU7" s="23">
        <f t="shared" si="7"/>
        <v>1.123005955058592</v>
      </c>
    </row>
    <row r="8" spans="1:73" ht="15">
      <c r="A8" s="12">
        <v>1954</v>
      </c>
      <c r="B8" s="30" t="s">
        <v>25</v>
      </c>
      <c r="C8" s="34"/>
      <c r="D8" s="14"/>
      <c r="E8" s="15"/>
      <c r="F8" s="15"/>
      <c r="G8" s="15"/>
      <c r="H8" s="15"/>
      <c r="I8" s="15"/>
      <c r="J8" s="23">
        <f t="shared" si="0"/>
        <v>4.4081660908397297E-2</v>
      </c>
      <c r="K8" s="13" t="s">
        <v>18</v>
      </c>
      <c r="L8" s="2">
        <v>6.6299999999999998E-2</v>
      </c>
      <c r="M8" s="14" t="s">
        <v>37</v>
      </c>
      <c r="N8" s="15">
        <v>2</v>
      </c>
      <c r="O8" s="15">
        <v>4</v>
      </c>
      <c r="P8" s="15">
        <v>3</v>
      </c>
      <c r="Q8" s="15">
        <v>1</v>
      </c>
      <c r="R8" s="15">
        <v>2</v>
      </c>
      <c r="S8" s="23">
        <f t="shared" si="1"/>
        <v>1.123005955058592</v>
      </c>
      <c r="T8" s="17" t="s">
        <v>19</v>
      </c>
      <c r="U8" s="2">
        <v>6.6299999999999998E-2</v>
      </c>
      <c r="V8" s="14" t="s">
        <v>37</v>
      </c>
      <c r="W8" s="15">
        <v>2</v>
      </c>
      <c r="X8" s="15">
        <v>4</v>
      </c>
      <c r="Y8" s="15">
        <v>3</v>
      </c>
      <c r="Z8" s="15">
        <v>1</v>
      </c>
      <c r="AA8" s="15">
        <v>2</v>
      </c>
      <c r="AB8" s="23">
        <f t="shared" si="2"/>
        <v>1.123005955058592</v>
      </c>
      <c r="AC8" s="18" t="s">
        <v>20</v>
      </c>
      <c r="AD8" s="2">
        <v>6.6299999999999998E-2</v>
      </c>
      <c r="AE8" s="14" t="s">
        <v>37</v>
      </c>
      <c r="AF8" s="15">
        <v>2</v>
      </c>
      <c r="AG8" s="15">
        <v>4</v>
      </c>
      <c r="AH8" s="15">
        <v>3</v>
      </c>
      <c r="AI8" s="15">
        <v>1</v>
      </c>
      <c r="AJ8" s="15">
        <v>2</v>
      </c>
      <c r="AK8" s="23">
        <f t="shared" si="3"/>
        <v>1.123005955058592</v>
      </c>
      <c r="AL8" s="19" t="s">
        <v>21</v>
      </c>
      <c r="AM8" s="2">
        <v>6.6299999999999998E-2</v>
      </c>
      <c r="AN8" s="14" t="s">
        <v>37</v>
      </c>
      <c r="AO8" s="15">
        <v>2</v>
      </c>
      <c r="AP8" s="15">
        <v>4</v>
      </c>
      <c r="AQ8" s="15">
        <v>3</v>
      </c>
      <c r="AR8" s="15">
        <v>1</v>
      </c>
      <c r="AS8" s="15">
        <v>2</v>
      </c>
      <c r="AT8" s="23">
        <f t="shared" si="4"/>
        <v>1.123005955058592</v>
      </c>
      <c r="AU8" s="20" t="s">
        <v>22</v>
      </c>
      <c r="AV8" s="2">
        <v>6.6299999999999998E-2</v>
      </c>
      <c r="AW8" s="14" t="s">
        <v>37</v>
      </c>
      <c r="AX8" s="15">
        <v>2</v>
      </c>
      <c r="AY8" s="15">
        <v>4</v>
      </c>
      <c r="AZ8" s="15">
        <v>3</v>
      </c>
      <c r="BA8" s="15">
        <v>1</v>
      </c>
      <c r="BB8" s="15">
        <v>2</v>
      </c>
      <c r="BC8" s="23">
        <f t="shared" si="5"/>
        <v>1.123005955058592</v>
      </c>
      <c r="BD8" s="21" t="s">
        <v>23</v>
      </c>
      <c r="BE8" s="2">
        <v>6.6299999999999998E-2</v>
      </c>
      <c r="BF8" s="14" t="s">
        <v>37</v>
      </c>
      <c r="BG8" s="15">
        <v>2</v>
      </c>
      <c r="BH8" s="15">
        <v>4</v>
      </c>
      <c r="BI8" s="15">
        <v>3</v>
      </c>
      <c r="BJ8" s="15">
        <v>1</v>
      </c>
      <c r="BK8" s="15">
        <v>2</v>
      </c>
      <c r="BL8" s="23">
        <f t="shared" si="6"/>
        <v>1.123005955058592</v>
      </c>
      <c r="BM8" s="22" t="s">
        <v>24</v>
      </c>
      <c r="BN8" s="2">
        <v>6.6299999999999998E-2</v>
      </c>
      <c r="BO8" s="14" t="s">
        <v>37</v>
      </c>
      <c r="BP8" s="15">
        <v>2</v>
      </c>
      <c r="BQ8" s="15">
        <v>4</v>
      </c>
      <c r="BR8" s="15">
        <v>3</v>
      </c>
      <c r="BS8" s="15">
        <v>1</v>
      </c>
      <c r="BT8" s="15">
        <v>2</v>
      </c>
      <c r="BU8" s="23">
        <f t="shared" si="7"/>
        <v>1.123005955058592</v>
      </c>
    </row>
    <row r="9" spans="1:73" ht="15">
      <c r="A9" s="12">
        <v>1955</v>
      </c>
      <c r="B9" s="30" t="s">
        <v>25</v>
      </c>
      <c r="C9" s="34"/>
      <c r="D9" s="14"/>
      <c r="E9" s="15"/>
      <c r="F9" s="15"/>
      <c r="G9" s="15"/>
      <c r="H9" s="15"/>
      <c r="I9" s="15"/>
      <c r="J9" s="23">
        <f t="shared" si="0"/>
        <v>4.4081660908397297E-2</v>
      </c>
      <c r="K9" s="13" t="s">
        <v>18</v>
      </c>
      <c r="L9" s="2">
        <v>6.6299999999999998E-2</v>
      </c>
      <c r="M9" s="14" t="s">
        <v>38</v>
      </c>
      <c r="N9" s="15">
        <v>2</v>
      </c>
      <c r="O9" s="15">
        <v>4</v>
      </c>
      <c r="P9" s="15">
        <v>3</v>
      </c>
      <c r="Q9" s="15">
        <v>1</v>
      </c>
      <c r="R9" s="15">
        <v>2</v>
      </c>
      <c r="S9" s="23">
        <f t="shared" si="1"/>
        <v>1.123005955058592</v>
      </c>
      <c r="T9" s="17" t="s">
        <v>19</v>
      </c>
      <c r="U9" s="2">
        <v>6.6299999999999998E-2</v>
      </c>
      <c r="V9" s="14" t="s">
        <v>38</v>
      </c>
      <c r="W9" s="15">
        <v>2</v>
      </c>
      <c r="X9" s="15">
        <v>4</v>
      </c>
      <c r="Y9" s="15">
        <v>3</v>
      </c>
      <c r="Z9" s="15">
        <v>1</v>
      </c>
      <c r="AA9" s="15">
        <v>2</v>
      </c>
      <c r="AB9" s="23">
        <f t="shared" si="2"/>
        <v>1.123005955058592</v>
      </c>
      <c r="AC9" s="18" t="s">
        <v>20</v>
      </c>
      <c r="AD9" s="2">
        <v>6.6299999999999998E-2</v>
      </c>
      <c r="AE9" s="14" t="s">
        <v>38</v>
      </c>
      <c r="AF9" s="15">
        <v>2</v>
      </c>
      <c r="AG9" s="15">
        <v>4</v>
      </c>
      <c r="AH9" s="15">
        <v>3</v>
      </c>
      <c r="AI9" s="15">
        <v>1</v>
      </c>
      <c r="AJ9" s="15">
        <v>2</v>
      </c>
      <c r="AK9" s="23">
        <f t="shared" si="3"/>
        <v>1.123005955058592</v>
      </c>
      <c r="AL9" s="19" t="s">
        <v>21</v>
      </c>
      <c r="AM9" s="2">
        <v>6.6299999999999998E-2</v>
      </c>
      <c r="AN9" s="14" t="s">
        <v>38</v>
      </c>
      <c r="AO9" s="15">
        <v>2</v>
      </c>
      <c r="AP9" s="15">
        <v>4</v>
      </c>
      <c r="AQ9" s="15">
        <v>3</v>
      </c>
      <c r="AR9" s="15">
        <v>1</v>
      </c>
      <c r="AS9" s="15">
        <v>2</v>
      </c>
      <c r="AT9" s="23">
        <f t="shared" si="4"/>
        <v>1.123005955058592</v>
      </c>
      <c r="AU9" s="20" t="s">
        <v>22</v>
      </c>
      <c r="AV9" s="2">
        <v>6.6299999999999998E-2</v>
      </c>
      <c r="AW9" s="14" t="s">
        <v>38</v>
      </c>
      <c r="AX9" s="15">
        <v>2</v>
      </c>
      <c r="AY9" s="15">
        <v>4</v>
      </c>
      <c r="AZ9" s="15">
        <v>3</v>
      </c>
      <c r="BA9" s="15">
        <v>1</v>
      </c>
      <c r="BB9" s="15">
        <v>2</v>
      </c>
      <c r="BC9" s="23">
        <f t="shared" si="5"/>
        <v>1.123005955058592</v>
      </c>
      <c r="BD9" s="21" t="s">
        <v>23</v>
      </c>
      <c r="BE9" s="2">
        <v>6.6299999999999998E-2</v>
      </c>
      <c r="BF9" s="14" t="s">
        <v>38</v>
      </c>
      <c r="BG9" s="15">
        <v>2</v>
      </c>
      <c r="BH9" s="15">
        <v>4</v>
      </c>
      <c r="BI9" s="15">
        <v>3</v>
      </c>
      <c r="BJ9" s="15">
        <v>1</v>
      </c>
      <c r="BK9" s="15">
        <v>2</v>
      </c>
      <c r="BL9" s="23">
        <f t="shared" si="6"/>
        <v>1.123005955058592</v>
      </c>
      <c r="BM9" s="22" t="s">
        <v>24</v>
      </c>
      <c r="BN9" s="2">
        <v>6.6299999999999998E-2</v>
      </c>
      <c r="BO9" s="14" t="s">
        <v>38</v>
      </c>
      <c r="BP9" s="15">
        <v>2</v>
      </c>
      <c r="BQ9" s="15">
        <v>4</v>
      </c>
      <c r="BR9" s="15">
        <v>3</v>
      </c>
      <c r="BS9" s="15">
        <v>1</v>
      </c>
      <c r="BT9" s="15">
        <v>2</v>
      </c>
      <c r="BU9" s="23">
        <f t="shared" si="7"/>
        <v>1.123005955058592</v>
      </c>
    </row>
    <row r="10" spans="1:73" ht="15">
      <c r="A10" s="12">
        <v>1956</v>
      </c>
      <c r="B10" s="30" t="s">
        <v>25</v>
      </c>
      <c r="C10" s="34"/>
      <c r="D10" s="14"/>
      <c r="E10" s="15"/>
      <c r="F10" s="15"/>
      <c r="G10" s="15"/>
      <c r="H10" s="15"/>
      <c r="I10" s="15"/>
      <c r="J10" s="23">
        <f t="shared" si="0"/>
        <v>4.4081660908397297E-2</v>
      </c>
      <c r="K10" s="13" t="s">
        <v>18</v>
      </c>
      <c r="L10" s="2">
        <v>6.6299999999999998E-2</v>
      </c>
      <c r="M10" s="14" t="s">
        <v>39</v>
      </c>
      <c r="N10" s="15">
        <v>2</v>
      </c>
      <c r="O10" s="15">
        <v>4</v>
      </c>
      <c r="P10" s="15">
        <v>3</v>
      </c>
      <c r="Q10" s="15">
        <v>1</v>
      </c>
      <c r="R10" s="15">
        <v>2</v>
      </c>
      <c r="S10" s="23">
        <f t="shared" si="1"/>
        <v>1.123005955058592</v>
      </c>
      <c r="T10" s="17" t="s">
        <v>19</v>
      </c>
      <c r="U10" s="2">
        <v>6.6299999999999998E-2</v>
      </c>
      <c r="V10" s="14" t="s">
        <v>39</v>
      </c>
      <c r="W10" s="15">
        <v>2</v>
      </c>
      <c r="X10" s="15">
        <v>4</v>
      </c>
      <c r="Y10" s="15">
        <v>3</v>
      </c>
      <c r="Z10" s="15">
        <v>1</v>
      </c>
      <c r="AA10" s="15">
        <v>2</v>
      </c>
      <c r="AB10" s="23">
        <f t="shared" si="2"/>
        <v>1.123005955058592</v>
      </c>
      <c r="AC10" s="18" t="s">
        <v>20</v>
      </c>
      <c r="AD10" s="2">
        <v>6.6299999999999998E-2</v>
      </c>
      <c r="AE10" s="14" t="s">
        <v>39</v>
      </c>
      <c r="AF10" s="15">
        <v>2</v>
      </c>
      <c r="AG10" s="15">
        <v>4</v>
      </c>
      <c r="AH10" s="15">
        <v>3</v>
      </c>
      <c r="AI10" s="15">
        <v>1</v>
      </c>
      <c r="AJ10" s="15">
        <v>2</v>
      </c>
      <c r="AK10" s="23">
        <f t="shared" si="3"/>
        <v>1.123005955058592</v>
      </c>
      <c r="AL10" s="19" t="s">
        <v>21</v>
      </c>
      <c r="AM10" s="2">
        <v>6.6299999999999998E-2</v>
      </c>
      <c r="AN10" s="14" t="s">
        <v>39</v>
      </c>
      <c r="AO10" s="15">
        <v>2</v>
      </c>
      <c r="AP10" s="15">
        <v>4</v>
      </c>
      <c r="AQ10" s="15">
        <v>3</v>
      </c>
      <c r="AR10" s="15">
        <v>1</v>
      </c>
      <c r="AS10" s="15">
        <v>2</v>
      </c>
      <c r="AT10" s="23">
        <f t="shared" si="4"/>
        <v>1.123005955058592</v>
      </c>
      <c r="AU10" s="20" t="s">
        <v>22</v>
      </c>
      <c r="AV10" s="2">
        <v>6.6299999999999998E-2</v>
      </c>
      <c r="AW10" s="14" t="s">
        <v>39</v>
      </c>
      <c r="AX10" s="15">
        <v>2</v>
      </c>
      <c r="AY10" s="15">
        <v>4</v>
      </c>
      <c r="AZ10" s="15">
        <v>3</v>
      </c>
      <c r="BA10" s="15">
        <v>1</v>
      </c>
      <c r="BB10" s="15">
        <v>2</v>
      </c>
      <c r="BC10" s="23">
        <f t="shared" si="5"/>
        <v>1.123005955058592</v>
      </c>
      <c r="BD10" s="21" t="s">
        <v>23</v>
      </c>
      <c r="BE10" s="2">
        <v>6.6299999999999998E-2</v>
      </c>
      <c r="BF10" s="14" t="s">
        <v>39</v>
      </c>
      <c r="BG10" s="15">
        <v>2</v>
      </c>
      <c r="BH10" s="15">
        <v>4</v>
      </c>
      <c r="BI10" s="15">
        <v>3</v>
      </c>
      <c r="BJ10" s="15">
        <v>1</v>
      </c>
      <c r="BK10" s="15">
        <v>2</v>
      </c>
      <c r="BL10" s="23">
        <f t="shared" si="6"/>
        <v>1.123005955058592</v>
      </c>
      <c r="BM10" s="22" t="s">
        <v>24</v>
      </c>
      <c r="BN10" s="2">
        <v>6.6299999999999998E-2</v>
      </c>
      <c r="BO10" s="14" t="s">
        <v>39</v>
      </c>
      <c r="BP10" s="15">
        <v>2</v>
      </c>
      <c r="BQ10" s="15">
        <v>4</v>
      </c>
      <c r="BR10" s="15">
        <v>3</v>
      </c>
      <c r="BS10" s="15">
        <v>1</v>
      </c>
      <c r="BT10" s="15">
        <v>2</v>
      </c>
      <c r="BU10" s="23">
        <f t="shared" si="7"/>
        <v>1.123005955058592</v>
      </c>
    </row>
    <row r="11" spans="1:73" ht="15">
      <c r="A11" s="12">
        <v>1957</v>
      </c>
      <c r="B11" s="30" t="s">
        <v>25</v>
      </c>
      <c r="C11" s="34"/>
      <c r="D11" s="14"/>
      <c r="E11" s="15"/>
      <c r="F11" s="15"/>
      <c r="G11" s="15"/>
      <c r="H11" s="15"/>
      <c r="I11" s="15"/>
      <c r="J11" s="23">
        <f t="shared" si="0"/>
        <v>4.4081660908397297E-2</v>
      </c>
      <c r="K11" s="13" t="s">
        <v>18</v>
      </c>
      <c r="L11" s="2">
        <v>6.6299999999999998E-2</v>
      </c>
      <c r="M11" s="14" t="s">
        <v>40</v>
      </c>
      <c r="N11" s="15">
        <v>2</v>
      </c>
      <c r="O11" s="15">
        <v>4</v>
      </c>
      <c r="P11" s="15">
        <v>3</v>
      </c>
      <c r="Q11" s="15">
        <v>1</v>
      </c>
      <c r="R11" s="15">
        <v>2</v>
      </c>
      <c r="S11" s="23">
        <f t="shared" si="1"/>
        <v>1.123005955058592</v>
      </c>
      <c r="T11" s="17" t="s">
        <v>19</v>
      </c>
      <c r="U11" s="2">
        <v>6.6299999999999998E-2</v>
      </c>
      <c r="V11" s="14" t="s">
        <v>40</v>
      </c>
      <c r="W11" s="15">
        <v>2</v>
      </c>
      <c r="X11" s="15">
        <v>4</v>
      </c>
      <c r="Y11" s="15">
        <v>3</v>
      </c>
      <c r="Z11" s="15">
        <v>1</v>
      </c>
      <c r="AA11" s="15">
        <v>2</v>
      </c>
      <c r="AB11" s="23">
        <f t="shared" si="2"/>
        <v>1.123005955058592</v>
      </c>
      <c r="AC11" s="18" t="s">
        <v>20</v>
      </c>
      <c r="AD11" s="2">
        <v>6.6299999999999998E-2</v>
      </c>
      <c r="AE11" s="14" t="s">
        <v>40</v>
      </c>
      <c r="AF11" s="15">
        <v>2</v>
      </c>
      <c r="AG11" s="15">
        <v>4</v>
      </c>
      <c r="AH11" s="15">
        <v>3</v>
      </c>
      <c r="AI11" s="15">
        <v>1</v>
      </c>
      <c r="AJ11" s="15">
        <v>2</v>
      </c>
      <c r="AK11" s="23">
        <f t="shared" si="3"/>
        <v>1.123005955058592</v>
      </c>
      <c r="AL11" s="19" t="s">
        <v>21</v>
      </c>
      <c r="AM11" s="2">
        <v>6.6299999999999998E-2</v>
      </c>
      <c r="AN11" s="14" t="s">
        <v>40</v>
      </c>
      <c r="AO11" s="15">
        <v>2</v>
      </c>
      <c r="AP11" s="15">
        <v>4</v>
      </c>
      <c r="AQ11" s="15">
        <v>3</v>
      </c>
      <c r="AR11" s="15">
        <v>1</v>
      </c>
      <c r="AS11" s="15">
        <v>2</v>
      </c>
      <c r="AT11" s="23">
        <f t="shared" si="4"/>
        <v>1.123005955058592</v>
      </c>
      <c r="AU11" s="20" t="s">
        <v>22</v>
      </c>
      <c r="AV11" s="2">
        <v>6.6299999999999998E-2</v>
      </c>
      <c r="AW11" s="14" t="s">
        <v>40</v>
      </c>
      <c r="AX11" s="15">
        <v>2</v>
      </c>
      <c r="AY11" s="15">
        <v>4</v>
      </c>
      <c r="AZ11" s="15">
        <v>3</v>
      </c>
      <c r="BA11" s="15">
        <v>1</v>
      </c>
      <c r="BB11" s="15">
        <v>2</v>
      </c>
      <c r="BC11" s="23">
        <f t="shared" si="5"/>
        <v>1.123005955058592</v>
      </c>
      <c r="BD11" s="21" t="s">
        <v>23</v>
      </c>
      <c r="BE11" s="2">
        <v>6.6299999999999998E-2</v>
      </c>
      <c r="BF11" s="14" t="s">
        <v>40</v>
      </c>
      <c r="BG11" s="15">
        <v>2</v>
      </c>
      <c r="BH11" s="15">
        <v>4</v>
      </c>
      <c r="BI11" s="15">
        <v>3</v>
      </c>
      <c r="BJ11" s="15">
        <v>1</v>
      </c>
      <c r="BK11" s="15">
        <v>2</v>
      </c>
      <c r="BL11" s="23">
        <f t="shared" si="6"/>
        <v>1.123005955058592</v>
      </c>
      <c r="BM11" s="22" t="s">
        <v>24</v>
      </c>
      <c r="BN11" s="2">
        <v>6.6299999999999998E-2</v>
      </c>
      <c r="BO11" s="14" t="s">
        <v>40</v>
      </c>
      <c r="BP11" s="15">
        <v>2</v>
      </c>
      <c r="BQ11" s="15">
        <v>4</v>
      </c>
      <c r="BR11" s="15">
        <v>3</v>
      </c>
      <c r="BS11" s="15">
        <v>1</v>
      </c>
      <c r="BT11" s="15">
        <v>2</v>
      </c>
      <c r="BU11" s="23">
        <f>SQRT((1.5*EXP(1.105*BT11))^2+(1.5*EXP(1.105*(BP11-1)))^2+(1.5*EXP(1.105*(BQ11-1)))^2+(1.5*EXP(1.105*(BR11-1)))^2+(1.5*EXP(1.105*(BS11-1)))^2)/100*2.45</f>
        <v>1.123005955058592</v>
      </c>
    </row>
    <row r="12" spans="1:73" ht="15">
      <c r="A12" s="12">
        <v>1958</v>
      </c>
      <c r="B12" s="30" t="s">
        <v>25</v>
      </c>
      <c r="C12" s="34"/>
      <c r="D12" s="14"/>
      <c r="E12" s="15"/>
      <c r="F12" s="15"/>
      <c r="G12" s="15"/>
      <c r="H12" s="15"/>
      <c r="I12" s="15"/>
      <c r="J12" s="23">
        <f t="shared" si="0"/>
        <v>4.4081660908397297E-2</v>
      </c>
      <c r="K12" s="13" t="s">
        <v>18</v>
      </c>
      <c r="L12" s="2">
        <v>6.6299999999999998E-2</v>
      </c>
      <c r="M12" s="14" t="s">
        <v>41</v>
      </c>
      <c r="N12" s="15">
        <v>2</v>
      </c>
      <c r="O12" s="15">
        <v>4</v>
      </c>
      <c r="P12" s="15">
        <v>3</v>
      </c>
      <c r="Q12" s="15">
        <v>1</v>
      </c>
      <c r="R12" s="15">
        <v>2</v>
      </c>
      <c r="S12" s="23">
        <f t="shared" si="1"/>
        <v>1.123005955058592</v>
      </c>
      <c r="T12" s="17" t="s">
        <v>19</v>
      </c>
      <c r="U12" s="2">
        <v>6.6299999999999998E-2</v>
      </c>
      <c r="V12" s="14" t="s">
        <v>41</v>
      </c>
      <c r="W12" s="15">
        <v>2</v>
      </c>
      <c r="X12" s="15">
        <v>4</v>
      </c>
      <c r="Y12" s="15">
        <v>3</v>
      </c>
      <c r="Z12" s="15">
        <v>1</v>
      </c>
      <c r="AA12" s="15">
        <v>2</v>
      </c>
      <c r="AB12" s="23">
        <f t="shared" si="2"/>
        <v>1.123005955058592</v>
      </c>
      <c r="AC12" s="18" t="s">
        <v>20</v>
      </c>
      <c r="AD12" s="2">
        <v>6.6299999999999998E-2</v>
      </c>
      <c r="AE12" s="14" t="s">
        <v>41</v>
      </c>
      <c r="AF12" s="15">
        <v>2</v>
      </c>
      <c r="AG12" s="15">
        <v>4</v>
      </c>
      <c r="AH12" s="15">
        <v>3</v>
      </c>
      <c r="AI12" s="15">
        <v>1</v>
      </c>
      <c r="AJ12" s="15">
        <v>2</v>
      </c>
      <c r="AK12" s="23">
        <f t="shared" si="3"/>
        <v>1.123005955058592</v>
      </c>
      <c r="AL12" s="19" t="s">
        <v>21</v>
      </c>
      <c r="AM12" s="2">
        <v>6.6299999999999998E-2</v>
      </c>
      <c r="AN12" s="14" t="s">
        <v>41</v>
      </c>
      <c r="AO12" s="15">
        <v>2</v>
      </c>
      <c r="AP12" s="15">
        <v>4</v>
      </c>
      <c r="AQ12" s="15">
        <v>3</v>
      </c>
      <c r="AR12" s="15">
        <v>1</v>
      </c>
      <c r="AS12" s="15">
        <v>2</v>
      </c>
      <c r="AT12" s="23">
        <f t="shared" si="4"/>
        <v>1.123005955058592</v>
      </c>
      <c r="AU12" s="20" t="s">
        <v>22</v>
      </c>
      <c r="AV12" s="2">
        <v>6.6299999999999998E-2</v>
      </c>
      <c r="AW12" s="14" t="s">
        <v>41</v>
      </c>
      <c r="AX12" s="15">
        <v>2</v>
      </c>
      <c r="AY12" s="15">
        <v>4</v>
      </c>
      <c r="AZ12" s="15">
        <v>3</v>
      </c>
      <c r="BA12" s="15">
        <v>1</v>
      </c>
      <c r="BB12" s="15">
        <v>2</v>
      </c>
      <c r="BC12" s="23">
        <f t="shared" si="5"/>
        <v>1.123005955058592</v>
      </c>
      <c r="BD12" s="21" t="s">
        <v>23</v>
      </c>
      <c r="BE12" s="2">
        <v>6.6299999999999998E-2</v>
      </c>
      <c r="BF12" s="14" t="s">
        <v>41</v>
      </c>
      <c r="BG12" s="15">
        <v>2</v>
      </c>
      <c r="BH12" s="15">
        <v>4</v>
      </c>
      <c r="BI12" s="15">
        <v>3</v>
      </c>
      <c r="BJ12" s="15">
        <v>1</v>
      </c>
      <c r="BK12" s="15">
        <v>2</v>
      </c>
      <c r="BL12" s="23">
        <f t="shared" si="6"/>
        <v>1.123005955058592</v>
      </c>
      <c r="BM12" s="22" t="s">
        <v>24</v>
      </c>
      <c r="BN12" s="2">
        <v>6.6299999999999998E-2</v>
      </c>
      <c r="BO12" s="14" t="s">
        <v>41</v>
      </c>
      <c r="BP12" s="15">
        <v>2</v>
      </c>
      <c r="BQ12" s="15">
        <v>4</v>
      </c>
      <c r="BR12" s="15">
        <v>3</v>
      </c>
      <c r="BS12" s="15">
        <v>1</v>
      </c>
      <c r="BT12" s="15">
        <v>2</v>
      </c>
      <c r="BU12" s="23">
        <f t="shared" si="7"/>
        <v>1.123005955058592</v>
      </c>
    </row>
    <row r="13" spans="1:73" ht="15">
      <c r="A13" s="12">
        <v>1959</v>
      </c>
      <c r="B13" s="30" t="s">
        <v>25</v>
      </c>
      <c r="C13" s="34"/>
      <c r="D13" s="14"/>
      <c r="E13" s="15"/>
      <c r="F13" s="15"/>
      <c r="G13" s="15"/>
      <c r="H13" s="15"/>
      <c r="I13" s="15"/>
      <c r="J13" s="23">
        <f t="shared" si="0"/>
        <v>4.4081660908397297E-2</v>
      </c>
      <c r="K13" s="13" t="s">
        <v>18</v>
      </c>
      <c r="L13" s="2">
        <v>6.6299999999999998E-2</v>
      </c>
      <c r="M13" s="14" t="s">
        <v>42</v>
      </c>
      <c r="N13" s="15">
        <v>2</v>
      </c>
      <c r="O13" s="15">
        <v>4</v>
      </c>
      <c r="P13" s="15">
        <v>3</v>
      </c>
      <c r="Q13" s="15">
        <v>1</v>
      </c>
      <c r="R13" s="15">
        <v>2</v>
      </c>
      <c r="S13" s="23">
        <f t="shared" si="1"/>
        <v>1.123005955058592</v>
      </c>
      <c r="T13" s="17" t="s">
        <v>19</v>
      </c>
      <c r="U13" s="2">
        <v>6.6299999999999998E-2</v>
      </c>
      <c r="V13" s="14" t="s">
        <v>42</v>
      </c>
      <c r="W13" s="15">
        <v>2</v>
      </c>
      <c r="X13" s="15">
        <v>4</v>
      </c>
      <c r="Y13" s="15">
        <v>3</v>
      </c>
      <c r="Z13" s="15">
        <v>1</v>
      </c>
      <c r="AA13" s="15">
        <v>2</v>
      </c>
      <c r="AB13" s="23">
        <f t="shared" si="2"/>
        <v>1.123005955058592</v>
      </c>
      <c r="AC13" s="18" t="s">
        <v>20</v>
      </c>
      <c r="AD13" s="2">
        <v>6.6299999999999998E-2</v>
      </c>
      <c r="AE13" s="14" t="s">
        <v>42</v>
      </c>
      <c r="AF13" s="15">
        <v>2</v>
      </c>
      <c r="AG13" s="15">
        <v>4</v>
      </c>
      <c r="AH13" s="15">
        <v>3</v>
      </c>
      <c r="AI13" s="15">
        <v>1</v>
      </c>
      <c r="AJ13" s="15">
        <v>2</v>
      </c>
      <c r="AK13" s="23">
        <f t="shared" si="3"/>
        <v>1.123005955058592</v>
      </c>
      <c r="AL13" s="19" t="s">
        <v>21</v>
      </c>
      <c r="AM13" s="2">
        <v>6.6299999999999998E-2</v>
      </c>
      <c r="AN13" s="14" t="s">
        <v>42</v>
      </c>
      <c r="AO13" s="15">
        <v>2</v>
      </c>
      <c r="AP13" s="15">
        <v>4</v>
      </c>
      <c r="AQ13" s="15">
        <v>3</v>
      </c>
      <c r="AR13" s="15">
        <v>1</v>
      </c>
      <c r="AS13" s="15">
        <v>2</v>
      </c>
      <c r="AT13" s="23">
        <f t="shared" si="4"/>
        <v>1.123005955058592</v>
      </c>
      <c r="AU13" s="20" t="s">
        <v>22</v>
      </c>
      <c r="AV13" s="2">
        <v>6.6299999999999998E-2</v>
      </c>
      <c r="AW13" s="14" t="s">
        <v>42</v>
      </c>
      <c r="AX13" s="15">
        <v>2</v>
      </c>
      <c r="AY13" s="15">
        <v>4</v>
      </c>
      <c r="AZ13" s="15">
        <v>3</v>
      </c>
      <c r="BA13" s="15">
        <v>1</v>
      </c>
      <c r="BB13" s="15">
        <v>2</v>
      </c>
      <c r="BC13" s="23">
        <f t="shared" si="5"/>
        <v>1.123005955058592</v>
      </c>
      <c r="BD13" s="21" t="s">
        <v>23</v>
      </c>
      <c r="BE13" s="2">
        <v>6.6299999999999998E-2</v>
      </c>
      <c r="BF13" s="14" t="s">
        <v>42</v>
      </c>
      <c r="BG13" s="15">
        <v>2</v>
      </c>
      <c r="BH13" s="15">
        <v>4</v>
      </c>
      <c r="BI13" s="15">
        <v>3</v>
      </c>
      <c r="BJ13" s="15">
        <v>1</v>
      </c>
      <c r="BK13" s="15">
        <v>2</v>
      </c>
      <c r="BL13" s="23">
        <f t="shared" si="6"/>
        <v>1.123005955058592</v>
      </c>
      <c r="BM13" s="22" t="s">
        <v>24</v>
      </c>
      <c r="BN13" s="2">
        <v>6.6299999999999998E-2</v>
      </c>
      <c r="BO13" s="14" t="s">
        <v>42</v>
      </c>
      <c r="BP13" s="15">
        <v>2</v>
      </c>
      <c r="BQ13" s="15">
        <v>4</v>
      </c>
      <c r="BR13" s="15">
        <v>3</v>
      </c>
      <c r="BS13" s="15">
        <v>1</v>
      </c>
      <c r="BT13" s="15">
        <v>2</v>
      </c>
      <c r="BU13" s="23">
        <f t="shared" si="7"/>
        <v>1.123005955058592</v>
      </c>
    </row>
    <row r="14" spans="1:73" ht="15">
      <c r="A14" s="12">
        <v>1960</v>
      </c>
      <c r="B14" s="30" t="s">
        <v>25</v>
      </c>
      <c r="C14" s="34"/>
      <c r="D14" s="14"/>
      <c r="E14" s="15"/>
      <c r="F14" s="15"/>
      <c r="G14" s="15"/>
      <c r="H14" s="15"/>
      <c r="I14" s="15"/>
      <c r="J14" s="23">
        <f t="shared" si="0"/>
        <v>4.4081660908397297E-2</v>
      </c>
      <c r="K14" s="13" t="s">
        <v>18</v>
      </c>
      <c r="L14" s="2">
        <v>6.6299999999999998E-2</v>
      </c>
      <c r="M14" s="14" t="s">
        <v>43</v>
      </c>
      <c r="N14" s="15">
        <v>2</v>
      </c>
      <c r="O14" s="15">
        <v>4</v>
      </c>
      <c r="P14" s="15">
        <v>3</v>
      </c>
      <c r="Q14" s="15">
        <v>1</v>
      </c>
      <c r="R14" s="15">
        <v>2</v>
      </c>
      <c r="S14" s="23">
        <f t="shared" si="1"/>
        <v>1.123005955058592</v>
      </c>
      <c r="T14" s="17" t="s">
        <v>19</v>
      </c>
      <c r="U14" s="2">
        <v>6.6299999999999998E-2</v>
      </c>
      <c r="V14" s="14" t="s">
        <v>43</v>
      </c>
      <c r="W14" s="15">
        <v>2</v>
      </c>
      <c r="X14" s="15">
        <v>4</v>
      </c>
      <c r="Y14" s="15">
        <v>3</v>
      </c>
      <c r="Z14" s="15">
        <v>1</v>
      </c>
      <c r="AA14" s="15">
        <v>2</v>
      </c>
      <c r="AB14" s="23">
        <f t="shared" si="2"/>
        <v>1.123005955058592</v>
      </c>
      <c r="AC14" s="18" t="s">
        <v>20</v>
      </c>
      <c r="AD14" s="2">
        <v>6.6299999999999998E-2</v>
      </c>
      <c r="AE14" s="14" t="s">
        <v>43</v>
      </c>
      <c r="AF14" s="15">
        <v>2</v>
      </c>
      <c r="AG14" s="15">
        <v>4</v>
      </c>
      <c r="AH14" s="15">
        <v>3</v>
      </c>
      <c r="AI14" s="15">
        <v>1</v>
      </c>
      <c r="AJ14" s="15">
        <v>2</v>
      </c>
      <c r="AK14" s="23">
        <f t="shared" si="3"/>
        <v>1.123005955058592</v>
      </c>
      <c r="AL14" s="19" t="s">
        <v>21</v>
      </c>
      <c r="AM14" s="2">
        <v>6.6299999999999998E-2</v>
      </c>
      <c r="AN14" s="14" t="s">
        <v>43</v>
      </c>
      <c r="AO14" s="15">
        <v>2</v>
      </c>
      <c r="AP14" s="15">
        <v>4</v>
      </c>
      <c r="AQ14" s="15">
        <v>3</v>
      </c>
      <c r="AR14" s="15">
        <v>1</v>
      </c>
      <c r="AS14" s="15">
        <v>2</v>
      </c>
      <c r="AT14" s="23">
        <f t="shared" si="4"/>
        <v>1.123005955058592</v>
      </c>
      <c r="AU14" s="20" t="s">
        <v>22</v>
      </c>
      <c r="AV14" s="2">
        <v>6.6299999999999998E-2</v>
      </c>
      <c r="AW14" s="14" t="s">
        <v>43</v>
      </c>
      <c r="AX14" s="15">
        <v>2</v>
      </c>
      <c r="AY14" s="15">
        <v>4</v>
      </c>
      <c r="AZ14" s="15">
        <v>3</v>
      </c>
      <c r="BA14" s="15">
        <v>1</v>
      </c>
      <c r="BB14" s="15">
        <v>2</v>
      </c>
      <c r="BC14" s="23">
        <f t="shared" si="5"/>
        <v>1.123005955058592</v>
      </c>
      <c r="BD14" s="21" t="s">
        <v>23</v>
      </c>
      <c r="BE14" s="2">
        <v>6.6299999999999998E-2</v>
      </c>
      <c r="BF14" s="14" t="s">
        <v>43</v>
      </c>
      <c r="BG14" s="15">
        <v>2</v>
      </c>
      <c r="BH14" s="15">
        <v>4</v>
      </c>
      <c r="BI14" s="15">
        <v>3</v>
      </c>
      <c r="BJ14" s="15">
        <v>1</v>
      </c>
      <c r="BK14" s="15">
        <v>2</v>
      </c>
      <c r="BL14" s="23">
        <f t="shared" si="6"/>
        <v>1.123005955058592</v>
      </c>
      <c r="BM14" s="22" t="s">
        <v>24</v>
      </c>
      <c r="BN14" s="2">
        <v>6.6299999999999998E-2</v>
      </c>
      <c r="BO14" s="14" t="s">
        <v>43</v>
      </c>
      <c r="BP14" s="15">
        <v>2</v>
      </c>
      <c r="BQ14" s="15">
        <v>4</v>
      </c>
      <c r="BR14" s="15">
        <v>3</v>
      </c>
      <c r="BS14" s="15">
        <v>1</v>
      </c>
      <c r="BT14" s="15">
        <v>2</v>
      </c>
      <c r="BU14" s="23">
        <f t="shared" si="7"/>
        <v>1.123005955058592</v>
      </c>
    </row>
    <row r="15" spans="1:73" ht="15">
      <c r="A15" s="12">
        <v>1961</v>
      </c>
      <c r="B15" s="30" t="s">
        <v>25</v>
      </c>
      <c r="C15" s="34"/>
      <c r="D15" s="14"/>
      <c r="E15" s="15"/>
      <c r="F15" s="15"/>
      <c r="G15" s="15"/>
      <c r="H15" s="15"/>
      <c r="I15" s="15"/>
      <c r="J15" s="23">
        <f t="shared" si="0"/>
        <v>4.4081660908397297E-2</v>
      </c>
      <c r="K15" s="13" t="s">
        <v>18</v>
      </c>
      <c r="L15" s="2">
        <v>6.6299999999999998E-2</v>
      </c>
      <c r="M15" s="14" t="s">
        <v>44</v>
      </c>
      <c r="N15" s="15">
        <v>2</v>
      </c>
      <c r="O15" s="15">
        <v>4</v>
      </c>
      <c r="P15" s="15">
        <v>3</v>
      </c>
      <c r="Q15" s="15">
        <v>1</v>
      </c>
      <c r="R15" s="15">
        <v>2</v>
      </c>
      <c r="S15" s="23">
        <f t="shared" si="1"/>
        <v>1.123005955058592</v>
      </c>
      <c r="T15" s="17" t="s">
        <v>19</v>
      </c>
      <c r="U15" s="2">
        <v>6.6299999999999998E-2</v>
      </c>
      <c r="V15" s="14" t="s">
        <v>44</v>
      </c>
      <c r="W15" s="15">
        <v>2</v>
      </c>
      <c r="X15" s="15">
        <v>4</v>
      </c>
      <c r="Y15" s="15">
        <v>3</v>
      </c>
      <c r="Z15" s="15">
        <v>1</v>
      </c>
      <c r="AA15" s="15">
        <v>2</v>
      </c>
      <c r="AB15" s="23">
        <f t="shared" si="2"/>
        <v>1.123005955058592</v>
      </c>
      <c r="AC15" s="18" t="s">
        <v>20</v>
      </c>
      <c r="AD15" s="2">
        <v>6.6299999999999998E-2</v>
      </c>
      <c r="AE15" s="14" t="s">
        <v>44</v>
      </c>
      <c r="AF15" s="15">
        <v>2</v>
      </c>
      <c r="AG15" s="15">
        <v>4</v>
      </c>
      <c r="AH15" s="15">
        <v>3</v>
      </c>
      <c r="AI15" s="15">
        <v>1</v>
      </c>
      <c r="AJ15" s="15">
        <v>2</v>
      </c>
      <c r="AK15" s="23">
        <f t="shared" si="3"/>
        <v>1.123005955058592</v>
      </c>
      <c r="AL15" s="19" t="s">
        <v>21</v>
      </c>
      <c r="AM15" s="2">
        <v>6.6299999999999998E-2</v>
      </c>
      <c r="AN15" s="14" t="s">
        <v>44</v>
      </c>
      <c r="AO15" s="15">
        <v>2</v>
      </c>
      <c r="AP15" s="15">
        <v>4</v>
      </c>
      <c r="AQ15" s="15">
        <v>3</v>
      </c>
      <c r="AR15" s="15">
        <v>1</v>
      </c>
      <c r="AS15" s="15">
        <v>2</v>
      </c>
      <c r="AT15" s="23">
        <f t="shared" si="4"/>
        <v>1.123005955058592</v>
      </c>
      <c r="AU15" s="20" t="s">
        <v>22</v>
      </c>
      <c r="AV15" s="2">
        <v>6.6299999999999998E-2</v>
      </c>
      <c r="AW15" s="14" t="s">
        <v>44</v>
      </c>
      <c r="AX15" s="15">
        <v>2</v>
      </c>
      <c r="AY15" s="15">
        <v>4</v>
      </c>
      <c r="AZ15" s="15">
        <v>3</v>
      </c>
      <c r="BA15" s="15">
        <v>1</v>
      </c>
      <c r="BB15" s="15">
        <v>2</v>
      </c>
      <c r="BC15" s="23">
        <f t="shared" si="5"/>
        <v>1.123005955058592</v>
      </c>
      <c r="BD15" s="21" t="s">
        <v>23</v>
      </c>
      <c r="BE15" s="2">
        <v>6.6299999999999998E-2</v>
      </c>
      <c r="BF15" s="14" t="s">
        <v>44</v>
      </c>
      <c r="BG15" s="15">
        <v>2</v>
      </c>
      <c r="BH15" s="15">
        <v>4</v>
      </c>
      <c r="BI15" s="15">
        <v>3</v>
      </c>
      <c r="BJ15" s="15">
        <v>1</v>
      </c>
      <c r="BK15" s="15">
        <v>2</v>
      </c>
      <c r="BL15" s="23">
        <f t="shared" si="6"/>
        <v>1.123005955058592</v>
      </c>
      <c r="BM15" s="22" t="s">
        <v>24</v>
      </c>
      <c r="BN15" s="2">
        <v>6.6299999999999998E-2</v>
      </c>
      <c r="BO15" s="14" t="s">
        <v>44</v>
      </c>
      <c r="BP15" s="15">
        <v>2</v>
      </c>
      <c r="BQ15" s="15">
        <v>4</v>
      </c>
      <c r="BR15" s="15">
        <v>3</v>
      </c>
      <c r="BS15" s="15">
        <v>1</v>
      </c>
      <c r="BT15" s="15">
        <v>2</v>
      </c>
      <c r="BU15" s="23">
        <f t="shared" si="7"/>
        <v>1.123005955058592</v>
      </c>
    </row>
    <row r="16" spans="1:73" ht="15">
      <c r="A16" s="12">
        <v>1962</v>
      </c>
      <c r="B16" s="30" t="s">
        <v>25</v>
      </c>
      <c r="C16" s="34"/>
      <c r="D16" s="14"/>
      <c r="E16" s="15"/>
      <c r="F16" s="15"/>
      <c r="G16" s="15"/>
      <c r="H16" s="15"/>
      <c r="I16" s="15"/>
      <c r="J16" s="23">
        <f t="shared" si="0"/>
        <v>4.4081660908397297E-2</v>
      </c>
      <c r="K16" s="13" t="s">
        <v>18</v>
      </c>
      <c r="L16" s="2">
        <v>6.6299999999999998E-2</v>
      </c>
      <c r="M16" s="14" t="s">
        <v>45</v>
      </c>
      <c r="N16" s="15">
        <v>2</v>
      </c>
      <c r="O16" s="15">
        <v>4</v>
      </c>
      <c r="P16" s="15">
        <v>3</v>
      </c>
      <c r="Q16" s="15">
        <v>1</v>
      </c>
      <c r="R16" s="15">
        <v>2</v>
      </c>
      <c r="S16" s="23">
        <f t="shared" si="1"/>
        <v>1.123005955058592</v>
      </c>
      <c r="T16" s="17" t="s">
        <v>19</v>
      </c>
      <c r="U16" s="2">
        <v>6.6299999999999998E-2</v>
      </c>
      <c r="V16" s="14" t="s">
        <v>45</v>
      </c>
      <c r="W16" s="15">
        <v>2</v>
      </c>
      <c r="X16" s="15">
        <v>4</v>
      </c>
      <c r="Y16" s="15">
        <v>3</v>
      </c>
      <c r="Z16" s="15">
        <v>1</v>
      </c>
      <c r="AA16" s="15">
        <v>2</v>
      </c>
      <c r="AB16" s="23">
        <f t="shared" si="2"/>
        <v>1.123005955058592</v>
      </c>
      <c r="AC16" s="18" t="s">
        <v>20</v>
      </c>
      <c r="AD16" s="2">
        <v>6.6299999999999998E-2</v>
      </c>
      <c r="AE16" s="14" t="s">
        <v>45</v>
      </c>
      <c r="AF16" s="15">
        <v>2</v>
      </c>
      <c r="AG16" s="15">
        <v>4</v>
      </c>
      <c r="AH16" s="15">
        <v>3</v>
      </c>
      <c r="AI16" s="15">
        <v>1</v>
      </c>
      <c r="AJ16" s="15">
        <v>2</v>
      </c>
      <c r="AK16" s="23">
        <f t="shared" si="3"/>
        <v>1.123005955058592</v>
      </c>
      <c r="AL16" s="19" t="s">
        <v>21</v>
      </c>
      <c r="AM16" s="2">
        <v>6.6299999999999998E-2</v>
      </c>
      <c r="AN16" s="14" t="s">
        <v>45</v>
      </c>
      <c r="AO16" s="15">
        <v>2</v>
      </c>
      <c r="AP16" s="15">
        <v>4</v>
      </c>
      <c r="AQ16" s="15">
        <v>3</v>
      </c>
      <c r="AR16" s="15">
        <v>1</v>
      </c>
      <c r="AS16" s="15">
        <v>2</v>
      </c>
      <c r="AT16" s="23">
        <f t="shared" si="4"/>
        <v>1.123005955058592</v>
      </c>
      <c r="AU16" s="20" t="s">
        <v>22</v>
      </c>
      <c r="AV16" s="2">
        <v>6.6299999999999998E-2</v>
      </c>
      <c r="AW16" s="14" t="s">
        <v>45</v>
      </c>
      <c r="AX16" s="15">
        <v>2</v>
      </c>
      <c r="AY16" s="15">
        <v>4</v>
      </c>
      <c r="AZ16" s="15">
        <v>3</v>
      </c>
      <c r="BA16" s="15">
        <v>1</v>
      </c>
      <c r="BB16" s="15">
        <v>2</v>
      </c>
      <c r="BC16" s="23">
        <f t="shared" si="5"/>
        <v>1.123005955058592</v>
      </c>
      <c r="BD16" s="21" t="s">
        <v>23</v>
      </c>
      <c r="BE16" s="2">
        <v>6.6299999999999998E-2</v>
      </c>
      <c r="BF16" s="14" t="s">
        <v>45</v>
      </c>
      <c r="BG16" s="15">
        <v>2</v>
      </c>
      <c r="BH16" s="15">
        <v>4</v>
      </c>
      <c r="BI16" s="15">
        <v>3</v>
      </c>
      <c r="BJ16" s="15">
        <v>1</v>
      </c>
      <c r="BK16" s="15">
        <v>2</v>
      </c>
      <c r="BL16" s="23">
        <f t="shared" si="6"/>
        <v>1.123005955058592</v>
      </c>
      <c r="BM16" s="22" t="s">
        <v>24</v>
      </c>
      <c r="BN16" s="2">
        <v>6.6299999999999998E-2</v>
      </c>
      <c r="BO16" s="14" t="s">
        <v>45</v>
      </c>
      <c r="BP16" s="15">
        <v>2</v>
      </c>
      <c r="BQ16" s="15">
        <v>4</v>
      </c>
      <c r="BR16" s="15">
        <v>3</v>
      </c>
      <c r="BS16" s="15">
        <v>1</v>
      </c>
      <c r="BT16" s="15">
        <v>2</v>
      </c>
      <c r="BU16" s="23">
        <f t="shared" si="7"/>
        <v>1.123005955058592</v>
      </c>
    </row>
    <row r="17" spans="1:73" ht="15">
      <c r="A17" s="12">
        <v>1963</v>
      </c>
      <c r="B17" s="30" t="s">
        <v>25</v>
      </c>
      <c r="C17" s="34"/>
      <c r="D17" s="14"/>
      <c r="E17" s="15"/>
      <c r="F17" s="15"/>
      <c r="G17" s="15"/>
      <c r="H17" s="15"/>
      <c r="I17" s="15"/>
      <c r="J17" s="23">
        <f t="shared" si="0"/>
        <v>4.4081660908397297E-2</v>
      </c>
      <c r="K17" s="13" t="s">
        <v>18</v>
      </c>
      <c r="L17" s="2">
        <v>6.6299999999999998E-2</v>
      </c>
      <c r="M17" s="14" t="s">
        <v>46</v>
      </c>
      <c r="N17" s="15">
        <v>2</v>
      </c>
      <c r="O17" s="15">
        <v>4</v>
      </c>
      <c r="P17" s="15">
        <v>3</v>
      </c>
      <c r="Q17" s="15">
        <v>1</v>
      </c>
      <c r="R17" s="15">
        <v>2</v>
      </c>
      <c r="S17" s="23">
        <f t="shared" si="1"/>
        <v>1.123005955058592</v>
      </c>
      <c r="T17" s="17" t="s">
        <v>19</v>
      </c>
      <c r="U17" s="2">
        <v>6.6299999999999998E-2</v>
      </c>
      <c r="V17" s="14" t="s">
        <v>46</v>
      </c>
      <c r="W17" s="15">
        <v>2</v>
      </c>
      <c r="X17" s="15">
        <v>4</v>
      </c>
      <c r="Y17" s="15">
        <v>3</v>
      </c>
      <c r="Z17" s="15">
        <v>1</v>
      </c>
      <c r="AA17" s="15">
        <v>2</v>
      </c>
      <c r="AB17" s="23">
        <f t="shared" si="2"/>
        <v>1.123005955058592</v>
      </c>
      <c r="AC17" s="18" t="s">
        <v>20</v>
      </c>
      <c r="AD17" s="2">
        <v>6.6299999999999998E-2</v>
      </c>
      <c r="AE17" s="14" t="s">
        <v>46</v>
      </c>
      <c r="AF17" s="15">
        <v>2</v>
      </c>
      <c r="AG17" s="15">
        <v>4</v>
      </c>
      <c r="AH17" s="15">
        <v>3</v>
      </c>
      <c r="AI17" s="15">
        <v>1</v>
      </c>
      <c r="AJ17" s="15">
        <v>2</v>
      </c>
      <c r="AK17" s="23">
        <f t="shared" si="3"/>
        <v>1.123005955058592</v>
      </c>
      <c r="AL17" s="19" t="s">
        <v>21</v>
      </c>
      <c r="AM17" s="2">
        <v>6.6299999999999998E-2</v>
      </c>
      <c r="AN17" s="14" t="s">
        <v>46</v>
      </c>
      <c r="AO17" s="15">
        <v>2</v>
      </c>
      <c r="AP17" s="15">
        <v>4</v>
      </c>
      <c r="AQ17" s="15">
        <v>3</v>
      </c>
      <c r="AR17" s="15">
        <v>1</v>
      </c>
      <c r="AS17" s="15">
        <v>2</v>
      </c>
      <c r="AT17" s="23">
        <f t="shared" si="4"/>
        <v>1.123005955058592</v>
      </c>
      <c r="AU17" s="20" t="s">
        <v>22</v>
      </c>
      <c r="AV17" s="2">
        <v>6.6299999999999998E-2</v>
      </c>
      <c r="AW17" s="14" t="s">
        <v>46</v>
      </c>
      <c r="AX17" s="15">
        <v>2</v>
      </c>
      <c r="AY17" s="15">
        <v>4</v>
      </c>
      <c r="AZ17" s="15">
        <v>3</v>
      </c>
      <c r="BA17" s="15">
        <v>1</v>
      </c>
      <c r="BB17" s="15">
        <v>2</v>
      </c>
      <c r="BC17" s="23">
        <f t="shared" si="5"/>
        <v>1.123005955058592</v>
      </c>
      <c r="BD17" s="21" t="s">
        <v>23</v>
      </c>
      <c r="BE17" s="2">
        <v>6.6299999999999998E-2</v>
      </c>
      <c r="BF17" s="14" t="s">
        <v>46</v>
      </c>
      <c r="BG17" s="15">
        <v>2</v>
      </c>
      <c r="BH17" s="15">
        <v>4</v>
      </c>
      <c r="BI17" s="15">
        <v>3</v>
      </c>
      <c r="BJ17" s="15">
        <v>1</v>
      </c>
      <c r="BK17" s="15">
        <v>2</v>
      </c>
      <c r="BL17" s="23">
        <f t="shared" si="6"/>
        <v>1.123005955058592</v>
      </c>
      <c r="BM17" s="22" t="s">
        <v>24</v>
      </c>
      <c r="BN17" s="2">
        <v>6.6299999999999998E-2</v>
      </c>
      <c r="BO17" s="14" t="s">
        <v>46</v>
      </c>
      <c r="BP17" s="15">
        <v>2</v>
      </c>
      <c r="BQ17" s="15">
        <v>4</v>
      </c>
      <c r="BR17" s="15">
        <v>3</v>
      </c>
      <c r="BS17" s="15">
        <v>1</v>
      </c>
      <c r="BT17" s="15">
        <v>2</v>
      </c>
      <c r="BU17" s="23">
        <f t="shared" si="7"/>
        <v>1.123005955058592</v>
      </c>
    </row>
    <row r="18" spans="1:73" ht="15">
      <c r="A18" s="12">
        <v>1964</v>
      </c>
      <c r="B18" s="30" t="s">
        <v>25</v>
      </c>
      <c r="C18" s="34"/>
      <c r="D18" s="14"/>
      <c r="E18" s="15"/>
      <c r="F18" s="15"/>
      <c r="G18" s="15"/>
      <c r="H18" s="15"/>
      <c r="I18" s="15"/>
      <c r="J18" s="23">
        <f t="shared" si="0"/>
        <v>4.4081660908397297E-2</v>
      </c>
      <c r="K18" s="13" t="s">
        <v>18</v>
      </c>
      <c r="L18" s="2">
        <v>6.6299999999999998E-2</v>
      </c>
      <c r="M18" s="14" t="s">
        <v>47</v>
      </c>
      <c r="N18" s="15">
        <v>2</v>
      </c>
      <c r="O18" s="15">
        <v>4</v>
      </c>
      <c r="P18" s="15">
        <v>3</v>
      </c>
      <c r="Q18" s="15">
        <v>1</v>
      </c>
      <c r="R18" s="15">
        <v>2</v>
      </c>
      <c r="S18" s="23">
        <f t="shared" si="1"/>
        <v>1.123005955058592</v>
      </c>
      <c r="T18" s="17" t="s">
        <v>19</v>
      </c>
      <c r="U18" s="2">
        <v>6.6299999999999998E-2</v>
      </c>
      <c r="V18" s="14" t="s">
        <v>47</v>
      </c>
      <c r="W18" s="15">
        <v>2</v>
      </c>
      <c r="X18" s="15">
        <v>4</v>
      </c>
      <c r="Y18" s="15">
        <v>3</v>
      </c>
      <c r="Z18" s="15">
        <v>1</v>
      </c>
      <c r="AA18" s="15">
        <v>2</v>
      </c>
      <c r="AB18" s="23">
        <f t="shared" si="2"/>
        <v>1.123005955058592</v>
      </c>
      <c r="AC18" s="18" t="s">
        <v>20</v>
      </c>
      <c r="AD18" s="2">
        <v>6.6299999999999998E-2</v>
      </c>
      <c r="AE18" s="14" t="s">
        <v>47</v>
      </c>
      <c r="AF18" s="15">
        <v>2</v>
      </c>
      <c r="AG18" s="15">
        <v>4</v>
      </c>
      <c r="AH18" s="15">
        <v>3</v>
      </c>
      <c r="AI18" s="15">
        <v>1</v>
      </c>
      <c r="AJ18" s="15">
        <v>2</v>
      </c>
      <c r="AK18" s="23">
        <f t="shared" si="3"/>
        <v>1.123005955058592</v>
      </c>
      <c r="AL18" s="19" t="s">
        <v>21</v>
      </c>
      <c r="AM18" s="2">
        <v>6.6299999999999998E-2</v>
      </c>
      <c r="AN18" s="14" t="s">
        <v>47</v>
      </c>
      <c r="AO18" s="15">
        <v>2</v>
      </c>
      <c r="AP18" s="15">
        <v>4</v>
      </c>
      <c r="AQ18" s="15">
        <v>3</v>
      </c>
      <c r="AR18" s="15">
        <v>1</v>
      </c>
      <c r="AS18" s="15">
        <v>2</v>
      </c>
      <c r="AT18" s="23">
        <f t="shared" si="4"/>
        <v>1.123005955058592</v>
      </c>
      <c r="AU18" s="20" t="s">
        <v>22</v>
      </c>
      <c r="AV18" s="2">
        <v>6.6299999999999998E-2</v>
      </c>
      <c r="AW18" s="14" t="s">
        <v>47</v>
      </c>
      <c r="AX18" s="15">
        <v>2</v>
      </c>
      <c r="AY18" s="15">
        <v>4</v>
      </c>
      <c r="AZ18" s="15">
        <v>3</v>
      </c>
      <c r="BA18" s="15">
        <v>1</v>
      </c>
      <c r="BB18" s="15">
        <v>2</v>
      </c>
      <c r="BC18" s="23">
        <f t="shared" si="5"/>
        <v>1.123005955058592</v>
      </c>
      <c r="BD18" s="21" t="s">
        <v>23</v>
      </c>
      <c r="BE18" s="2">
        <v>6.6299999999999998E-2</v>
      </c>
      <c r="BF18" s="14" t="s">
        <v>47</v>
      </c>
      <c r="BG18" s="15">
        <v>2</v>
      </c>
      <c r="BH18" s="15">
        <v>4</v>
      </c>
      <c r="BI18" s="15">
        <v>3</v>
      </c>
      <c r="BJ18" s="15">
        <v>1</v>
      </c>
      <c r="BK18" s="15">
        <v>2</v>
      </c>
      <c r="BL18" s="23">
        <f t="shared" si="6"/>
        <v>1.123005955058592</v>
      </c>
      <c r="BM18" s="22" t="s">
        <v>24</v>
      </c>
      <c r="BN18" s="2">
        <v>6.6299999999999998E-2</v>
      </c>
      <c r="BO18" s="14" t="s">
        <v>47</v>
      </c>
      <c r="BP18" s="15">
        <v>2</v>
      </c>
      <c r="BQ18" s="15">
        <v>4</v>
      </c>
      <c r="BR18" s="15">
        <v>3</v>
      </c>
      <c r="BS18" s="15">
        <v>1</v>
      </c>
      <c r="BT18" s="15">
        <v>2</v>
      </c>
      <c r="BU18" s="23">
        <f t="shared" si="7"/>
        <v>1.123005955058592</v>
      </c>
    </row>
    <row r="19" spans="1:73" ht="15">
      <c r="A19" s="12">
        <v>1965</v>
      </c>
      <c r="B19" s="30" t="s">
        <v>25</v>
      </c>
      <c r="C19" s="34"/>
      <c r="D19" s="14"/>
      <c r="E19" s="15"/>
      <c r="F19" s="15"/>
      <c r="G19" s="15"/>
      <c r="H19" s="15"/>
      <c r="I19" s="15"/>
      <c r="J19" s="23">
        <f t="shared" si="0"/>
        <v>4.4081660908397297E-2</v>
      </c>
      <c r="K19" s="13" t="s">
        <v>18</v>
      </c>
      <c r="L19" s="2">
        <v>6.6299999999999998E-2</v>
      </c>
      <c r="M19" s="14" t="s">
        <v>48</v>
      </c>
      <c r="N19" s="15">
        <v>2</v>
      </c>
      <c r="O19" s="15">
        <v>4</v>
      </c>
      <c r="P19" s="15">
        <v>3</v>
      </c>
      <c r="Q19" s="15">
        <v>1</v>
      </c>
      <c r="R19" s="15">
        <v>2</v>
      </c>
      <c r="S19" s="23">
        <f t="shared" si="1"/>
        <v>1.123005955058592</v>
      </c>
      <c r="T19" s="17" t="s">
        <v>19</v>
      </c>
      <c r="U19" s="2">
        <v>6.6299999999999998E-2</v>
      </c>
      <c r="V19" s="14" t="s">
        <v>48</v>
      </c>
      <c r="W19" s="15">
        <v>2</v>
      </c>
      <c r="X19" s="15">
        <v>4</v>
      </c>
      <c r="Y19" s="15">
        <v>3</v>
      </c>
      <c r="Z19" s="15">
        <v>1</v>
      </c>
      <c r="AA19" s="15">
        <v>2</v>
      </c>
      <c r="AB19" s="23">
        <f t="shared" si="2"/>
        <v>1.123005955058592</v>
      </c>
      <c r="AC19" s="18" t="s">
        <v>20</v>
      </c>
      <c r="AD19" s="2">
        <v>6.6299999999999998E-2</v>
      </c>
      <c r="AE19" s="14" t="s">
        <v>48</v>
      </c>
      <c r="AF19" s="15">
        <v>2</v>
      </c>
      <c r="AG19" s="15">
        <v>4</v>
      </c>
      <c r="AH19" s="15">
        <v>3</v>
      </c>
      <c r="AI19" s="15">
        <v>1</v>
      </c>
      <c r="AJ19" s="15">
        <v>2</v>
      </c>
      <c r="AK19" s="23">
        <f t="shared" si="3"/>
        <v>1.123005955058592</v>
      </c>
      <c r="AL19" s="19" t="s">
        <v>21</v>
      </c>
      <c r="AM19" s="2">
        <v>6.6299999999999998E-2</v>
      </c>
      <c r="AN19" s="14" t="s">
        <v>48</v>
      </c>
      <c r="AO19" s="15">
        <v>2</v>
      </c>
      <c r="AP19" s="15">
        <v>4</v>
      </c>
      <c r="AQ19" s="15">
        <v>3</v>
      </c>
      <c r="AR19" s="15">
        <v>1</v>
      </c>
      <c r="AS19" s="15">
        <v>2</v>
      </c>
      <c r="AT19" s="23">
        <f t="shared" si="4"/>
        <v>1.123005955058592</v>
      </c>
      <c r="AU19" s="20" t="s">
        <v>22</v>
      </c>
      <c r="AV19" s="2">
        <v>6.6299999999999998E-2</v>
      </c>
      <c r="AW19" s="14" t="s">
        <v>48</v>
      </c>
      <c r="AX19" s="15">
        <v>2</v>
      </c>
      <c r="AY19" s="15">
        <v>4</v>
      </c>
      <c r="AZ19" s="15">
        <v>3</v>
      </c>
      <c r="BA19" s="15">
        <v>1</v>
      </c>
      <c r="BB19" s="15">
        <v>2</v>
      </c>
      <c r="BC19" s="23">
        <f t="shared" si="5"/>
        <v>1.123005955058592</v>
      </c>
      <c r="BD19" s="21" t="s">
        <v>23</v>
      </c>
      <c r="BE19" s="2">
        <v>6.6299999999999998E-2</v>
      </c>
      <c r="BF19" s="14" t="s">
        <v>48</v>
      </c>
      <c r="BG19" s="15">
        <v>2</v>
      </c>
      <c r="BH19" s="15">
        <v>4</v>
      </c>
      <c r="BI19" s="15">
        <v>3</v>
      </c>
      <c r="BJ19" s="15">
        <v>1</v>
      </c>
      <c r="BK19" s="15">
        <v>2</v>
      </c>
      <c r="BL19" s="23">
        <f t="shared" si="6"/>
        <v>1.123005955058592</v>
      </c>
      <c r="BM19" s="22" t="s">
        <v>24</v>
      </c>
      <c r="BN19" s="2">
        <v>6.6299999999999998E-2</v>
      </c>
      <c r="BO19" s="14" t="s">
        <v>48</v>
      </c>
      <c r="BP19" s="15">
        <v>2</v>
      </c>
      <c r="BQ19" s="15">
        <v>4</v>
      </c>
      <c r="BR19" s="15">
        <v>3</v>
      </c>
      <c r="BS19" s="15">
        <v>1</v>
      </c>
      <c r="BT19" s="15">
        <v>2</v>
      </c>
      <c r="BU19" s="23">
        <f t="shared" si="7"/>
        <v>1.123005955058592</v>
      </c>
    </row>
    <row r="20" spans="1:73" ht="15">
      <c r="A20" s="12">
        <v>1966</v>
      </c>
      <c r="B20" s="30" t="s">
        <v>25</v>
      </c>
      <c r="C20" s="34"/>
      <c r="D20" s="14"/>
      <c r="E20" s="15"/>
      <c r="F20" s="15"/>
      <c r="G20" s="15"/>
      <c r="H20" s="15"/>
      <c r="I20" s="15"/>
      <c r="J20" s="23">
        <f t="shared" si="0"/>
        <v>4.4081660908397297E-2</v>
      </c>
      <c r="K20" s="13" t="s">
        <v>18</v>
      </c>
      <c r="L20" s="2">
        <v>6.6299999999999998E-2</v>
      </c>
      <c r="M20" s="14" t="s">
        <v>49</v>
      </c>
      <c r="N20" s="15">
        <v>2</v>
      </c>
      <c r="O20" s="15">
        <v>4</v>
      </c>
      <c r="P20" s="15">
        <v>3</v>
      </c>
      <c r="Q20" s="15">
        <v>1</v>
      </c>
      <c r="R20" s="15">
        <v>2</v>
      </c>
      <c r="S20" s="23">
        <f t="shared" si="1"/>
        <v>1.123005955058592</v>
      </c>
      <c r="T20" s="17" t="s">
        <v>19</v>
      </c>
      <c r="U20" s="2">
        <v>6.6299999999999998E-2</v>
      </c>
      <c r="V20" s="14" t="s">
        <v>49</v>
      </c>
      <c r="W20" s="15">
        <v>2</v>
      </c>
      <c r="X20" s="15">
        <v>4</v>
      </c>
      <c r="Y20" s="15">
        <v>3</v>
      </c>
      <c r="Z20" s="15">
        <v>1</v>
      </c>
      <c r="AA20" s="15">
        <v>2</v>
      </c>
      <c r="AB20" s="23">
        <f t="shared" si="2"/>
        <v>1.123005955058592</v>
      </c>
      <c r="AC20" s="18" t="s">
        <v>20</v>
      </c>
      <c r="AD20" s="2">
        <v>6.6299999999999998E-2</v>
      </c>
      <c r="AE20" s="14" t="s">
        <v>49</v>
      </c>
      <c r="AF20" s="15">
        <v>2</v>
      </c>
      <c r="AG20" s="15">
        <v>4</v>
      </c>
      <c r="AH20" s="15">
        <v>3</v>
      </c>
      <c r="AI20" s="15">
        <v>1</v>
      </c>
      <c r="AJ20" s="15">
        <v>2</v>
      </c>
      <c r="AK20" s="23">
        <f t="shared" si="3"/>
        <v>1.123005955058592</v>
      </c>
      <c r="AL20" s="19" t="s">
        <v>21</v>
      </c>
      <c r="AM20" s="2">
        <v>6.6299999999999998E-2</v>
      </c>
      <c r="AN20" s="14" t="s">
        <v>49</v>
      </c>
      <c r="AO20" s="15">
        <v>2</v>
      </c>
      <c r="AP20" s="15">
        <v>4</v>
      </c>
      <c r="AQ20" s="15">
        <v>3</v>
      </c>
      <c r="AR20" s="15">
        <v>1</v>
      </c>
      <c r="AS20" s="15">
        <v>2</v>
      </c>
      <c r="AT20" s="23">
        <f t="shared" si="4"/>
        <v>1.123005955058592</v>
      </c>
      <c r="AU20" s="20" t="s">
        <v>22</v>
      </c>
      <c r="AV20" s="2">
        <v>6.6299999999999998E-2</v>
      </c>
      <c r="AW20" s="14" t="s">
        <v>49</v>
      </c>
      <c r="AX20" s="15">
        <v>2</v>
      </c>
      <c r="AY20" s="15">
        <v>4</v>
      </c>
      <c r="AZ20" s="15">
        <v>3</v>
      </c>
      <c r="BA20" s="15">
        <v>1</v>
      </c>
      <c r="BB20" s="15">
        <v>2</v>
      </c>
      <c r="BC20" s="23">
        <f t="shared" si="5"/>
        <v>1.123005955058592</v>
      </c>
      <c r="BD20" s="21" t="s">
        <v>23</v>
      </c>
      <c r="BE20" s="2">
        <v>6.6299999999999998E-2</v>
      </c>
      <c r="BF20" s="14" t="s">
        <v>49</v>
      </c>
      <c r="BG20" s="15">
        <v>2</v>
      </c>
      <c r="BH20" s="15">
        <v>4</v>
      </c>
      <c r="BI20" s="15">
        <v>3</v>
      </c>
      <c r="BJ20" s="15">
        <v>1</v>
      </c>
      <c r="BK20" s="15">
        <v>2</v>
      </c>
      <c r="BL20" s="23">
        <f t="shared" si="6"/>
        <v>1.123005955058592</v>
      </c>
      <c r="BM20" s="22" t="s">
        <v>24</v>
      </c>
      <c r="BN20" s="2">
        <v>6.6299999999999998E-2</v>
      </c>
      <c r="BO20" s="14" t="s">
        <v>49</v>
      </c>
      <c r="BP20" s="15">
        <v>2</v>
      </c>
      <c r="BQ20" s="15">
        <v>4</v>
      </c>
      <c r="BR20" s="15">
        <v>3</v>
      </c>
      <c r="BS20" s="15">
        <v>1</v>
      </c>
      <c r="BT20" s="15">
        <v>2</v>
      </c>
      <c r="BU20" s="23">
        <f t="shared" si="7"/>
        <v>1.123005955058592</v>
      </c>
    </row>
    <row r="21" spans="1:73" ht="15">
      <c r="A21" s="12">
        <v>1967</v>
      </c>
      <c r="B21" s="30" t="s">
        <v>25</v>
      </c>
      <c r="C21" s="34"/>
      <c r="D21" s="14"/>
      <c r="E21" s="15"/>
      <c r="F21" s="15"/>
      <c r="G21" s="15"/>
      <c r="H21" s="15"/>
      <c r="I21" s="15"/>
      <c r="J21" s="23">
        <f t="shared" si="0"/>
        <v>4.4081660908397297E-2</v>
      </c>
      <c r="K21" s="13" t="s">
        <v>18</v>
      </c>
      <c r="L21" s="2">
        <v>6.6299999999999998E-2</v>
      </c>
      <c r="M21" s="14" t="s">
        <v>50</v>
      </c>
      <c r="N21" s="15">
        <v>2</v>
      </c>
      <c r="O21" s="15">
        <v>4</v>
      </c>
      <c r="P21" s="15">
        <v>3</v>
      </c>
      <c r="Q21" s="15">
        <v>1</v>
      </c>
      <c r="R21" s="15">
        <v>2</v>
      </c>
      <c r="S21" s="23">
        <f t="shared" si="1"/>
        <v>1.123005955058592</v>
      </c>
      <c r="T21" s="17" t="s">
        <v>19</v>
      </c>
      <c r="U21" s="2">
        <v>6.6299999999999998E-2</v>
      </c>
      <c r="V21" s="14" t="s">
        <v>50</v>
      </c>
      <c r="W21" s="15">
        <v>2</v>
      </c>
      <c r="X21" s="15">
        <v>4</v>
      </c>
      <c r="Y21" s="15">
        <v>3</v>
      </c>
      <c r="Z21" s="15">
        <v>1</v>
      </c>
      <c r="AA21" s="15">
        <v>2</v>
      </c>
      <c r="AB21" s="23">
        <f t="shared" si="2"/>
        <v>1.123005955058592</v>
      </c>
      <c r="AC21" s="18" t="s">
        <v>20</v>
      </c>
      <c r="AD21" s="2">
        <v>6.6299999999999998E-2</v>
      </c>
      <c r="AE21" s="14" t="s">
        <v>50</v>
      </c>
      <c r="AF21" s="15">
        <v>2</v>
      </c>
      <c r="AG21" s="15">
        <v>4</v>
      </c>
      <c r="AH21" s="15">
        <v>3</v>
      </c>
      <c r="AI21" s="15">
        <v>1</v>
      </c>
      <c r="AJ21" s="15">
        <v>2</v>
      </c>
      <c r="AK21" s="23">
        <f t="shared" si="3"/>
        <v>1.123005955058592</v>
      </c>
      <c r="AL21" s="19" t="s">
        <v>21</v>
      </c>
      <c r="AM21" s="2">
        <v>6.6299999999999998E-2</v>
      </c>
      <c r="AN21" s="14" t="s">
        <v>50</v>
      </c>
      <c r="AO21" s="15">
        <v>2</v>
      </c>
      <c r="AP21" s="15">
        <v>4</v>
      </c>
      <c r="AQ21" s="15">
        <v>3</v>
      </c>
      <c r="AR21" s="15">
        <v>1</v>
      </c>
      <c r="AS21" s="15">
        <v>2</v>
      </c>
      <c r="AT21" s="23">
        <f t="shared" si="4"/>
        <v>1.123005955058592</v>
      </c>
      <c r="AU21" s="20" t="s">
        <v>22</v>
      </c>
      <c r="AV21" s="2">
        <v>6.6299999999999998E-2</v>
      </c>
      <c r="AW21" s="14" t="s">
        <v>50</v>
      </c>
      <c r="AX21" s="15">
        <v>2</v>
      </c>
      <c r="AY21" s="15">
        <v>4</v>
      </c>
      <c r="AZ21" s="15">
        <v>3</v>
      </c>
      <c r="BA21" s="15">
        <v>1</v>
      </c>
      <c r="BB21" s="15">
        <v>2</v>
      </c>
      <c r="BC21" s="23">
        <f t="shared" si="5"/>
        <v>1.123005955058592</v>
      </c>
      <c r="BD21" s="21" t="s">
        <v>23</v>
      </c>
      <c r="BE21" s="2">
        <v>6.6299999999999998E-2</v>
      </c>
      <c r="BF21" s="14" t="s">
        <v>50</v>
      </c>
      <c r="BG21" s="15">
        <v>2</v>
      </c>
      <c r="BH21" s="15">
        <v>4</v>
      </c>
      <c r="BI21" s="15">
        <v>3</v>
      </c>
      <c r="BJ21" s="15">
        <v>1</v>
      </c>
      <c r="BK21" s="15">
        <v>2</v>
      </c>
      <c r="BL21" s="23">
        <f t="shared" si="6"/>
        <v>1.123005955058592</v>
      </c>
      <c r="BM21" s="22" t="s">
        <v>24</v>
      </c>
      <c r="BN21" s="2">
        <v>6.6299999999999998E-2</v>
      </c>
      <c r="BO21" s="14" t="s">
        <v>50</v>
      </c>
      <c r="BP21" s="15">
        <v>2</v>
      </c>
      <c r="BQ21" s="15">
        <v>4</v>
      </c>
      <c r="BR21" s="15">
        <v>3</v>
      </c>
      <c r="BS21" s="15">
        <v>1</v>
      </c>
      <c r="BT21" s="15">
        <v>2</v>
      </c>
      <c r="BU21" s="23">
        <f t="shared" si="7"/>
        <v>1.123005955058592</v>
      </c>
    </row>
    <row r="22" spans="1:73" ht="15">
      <c r="A22" s="12">
        <v>1968</v>
      </c>
      <c r="B22" s="30" t="s">
        <v>25</v>
      </c>
      <c r="C22" s="34"/>
      <c r="D22" s="14"/>
      <c r="E22" s="15"/>
      <c r="F22" s="15"/>
      <c r="G22" s="15"/>
      <c r="H22" s="15"/>
      <c r="I22" s="15"/>
      <c r="J22" s="23">
        <f t="shared" si="0"/>
        <v>4.4081660908397297E-2</v>
      </c>
      <c r="K22" s="13" t="s">
        <v>18</v>
      </c>
      <c r="L22" s="2">
        <v>6.6299999999999998E-2</v>
      </c>
      <c r="M22" s="14" t="s">
        <v>51</v>
      </c>
      <c r="N22" s="15">
        <v>2</v>
      </c>
      <c r="O22" s="15">
        <v>4</v>
      </c>
      <c r="P22" s="15">
        <v>3</v>
      </c>
      <c r="Q22" s="15">
        <v>1</v>
      </c>
      <c r="R22" s="15">
        <v>2</v>
      </c>
      <c r="S22" s="23">
        <f t="shared" si="1"/>
        <v>1.123005955058592</v>
      </c>
      <c r="T22" s="17" t="s">
        <v>19</v>
      </c>
      <c r="U22" s="2">
        <v>6.6299999999999998E-2</v>
      </c>
      <c r="V22" s="14" t="s">
        <v>51</v>
      </c>
      <c r="W22" s="15">
        <v>2</v>
      </c>
      <c r="X22" s="15">
        <v>4</v>
      </c>
      <c r="Y22" s="15">
        <v>3</v>
      </c>
      <c r="Z22" s="15">
        <v>1</v>
      </c>
      <c r="AA22" s="15">
        <v>2</v>
      </c>
      <c r="AB22" s="23">
        <f t="shared" si="2"/>
        <v>1.123005955058592</v>
      </c>
      <c r="AC22" s="18" t="s">
        <v>20</v>
      </c>
      <c r="AD22" s="2">
        <v>6.6299999999999998E-2</v>
      </c>
      <c r="AE22" s="14" t="s">
        <v>51</v>
      </c>
      <c r="AF22" s="15">
        <v>2</v>
      </c>
      <c r="AG22" s="15">
        <v>4</v>
      </c>
      <c r="AH22" s="15">
        <v>3</v>
      </c>
      <c r="AI22" s="15">
        <v>1</v>
      </c>
      <c r="AJ22" s="15">
        <v>2</v>
      </c>
      <c r="AK22" s="23">
        <f t="shared" si="3"/>
        <v>1.123005955058592</v>
      </c>
      <c r="AL22" s="19" t="s">
        <v>21</v>
      </c>
      <c r="AM22" s="2">
        <v>6.6299999999999998E-2</v>
      </c>
      <c r="AN22" s="14" t="s">
        <v>51</v>
      </c>
      <c r="AO22" s="15">
        <v>2</v>
      </c>
      <c r="AP22" s="15">
        <v>4</v>
      </c>
      <c r="AQ22" s="15">
        <v>3</v>
      </c>
      <c r="AR22" s="15">
        <v>1</v>
      </c>
      <c r="AS22" s="15">
        <v>2</v>
      </c>
      <c r="AT22" s="23">
        <f t="shared" si="4"/>
        <v>1.123005955058592</v>
      </c>
      <c r="AU22" s="20" t="s">
        <v>22</v>
      </c>
      <c r="AV22" s="2">
        <v>6.6299999999999998E-2</v>
      </c>
      <c r="AW22" s="14" t="s">
        <v>51</v>
      </c>
      <c r="AX22" s="15">
        <v>2</v>
      </c>
      <c r="AY22" s="15">
        <v>4</v>
      </c>
      <c r="AZ22" s="15">
        <v>3</v>
      </c>
      <c r="BA22" s="15">
        <v>1</v>
      </c>
      <c r="BB22" s="15">
        <v>2</v>
      </c>
      <c r="BC22" s="23">
        <f t="shared" si="5"/>
        <v>1.123005955058592</v>
      </c>
      <c r="BD22" s="21" t="s">
        <v>23</v>
      </c>
      <c r="BE22" s="2">
        <v>6.6299999999999998E-2</v>
      </c>
      <c r="BF22" s="14" t="s">
        <v>51</v>
      </c>
      <c r="BG22" s="15">
        <v>2</v>
      </c>
      <c r="BH22" s="15">
        <v>4</v>
      </c>
      <c r="BI22" s="15">
        <v>3</v>
      </c>
      <c r="BJ22" s="15">
        <v>1</v>
      </c>
      <c r="BK22" s="15">
        <v>2</v>
      </c>
      <c r="BL22" s="23">
        <f t="shared" si="6"/>
        <v>1.123005955058592</v>
      </c>
      <c r="BM22" s="22" t="s">
        <v>24</v>
      </c>
      <c r="BN22" s="2">
        <v>6.6299999999999998E-2</v>
      </c>
      <c r="BO22" s="14" t="s">
        <v>51</v>
      </c>
      <c r="BP22" s="15">
        <v>2</v>
      </c>
      <c r="BQ22" s="15">
        <v>4</v>
      </c>
      <c r="BR22" s="15">
        <v>3</v>
      </c>
      <c r="BS22" s="15">
        <v>1</v>
      </c>
      <c r="BT22" s="15">
        <v>2</v>
      </c>
      <c r="BU22" s="23">
        <f t="shared" si="7"/>
        <v>1.123005955058592</v>
      </c>
    </row>
    <row r="23" spans="1:73" ht="15">
      <c r="A23" s="12">
        <v>1969</v>
      </c>
      <c r="B23" s="30" t="s">
        <v>25</v>
      </c>
      <c r="C23" s="34"/>
      <c r="D23" s="14"/>
      <c r="E23" s="15"/>
      <c r="F23" s="15"/>
      <c r="G23" s="15"/>
      <c r="H23" s="15"/>
      <c r="I23" s="15"/>
      <c r="J23" s="23">
        <f t="shared" si="0"/>
        <v>4.4081660908397297E-2</v>
      </c>
      <c r="K23" s="13" t="s">
        <v>18</v>
      </c>
      <c r="L23" s="2">
        <v>6.6299999999999998E-2</v>
      </c>
      <c r="M23" s="14" t="s">
        <v>52</v>
      </c>
      <c r="N23" s="15">
        <v>2</v>
      </c>
      <c r="O23" s="15">
        <v>4</v>
      </c>
      <c r="P23" s="15">
        <v>3</v>
      </c>
      <c r="Q23" s="15">
        <v>1</v>
      </c>
      <c r="R23" s="15">
        <v>2</v>
      </c>
      <c r="S23" s="23">
        <f t="shared" si="1"/>
        <v>1.123005955058592</v>
      </c>
      <c r="T23" s="17" t="s">
        <v>19</v>
      </c>
      <c r="U23" s="2">
        <v>6.6299999999999998E-2</v>
      </c>
      <c r="V23" s="14" t="s">
        <v>52</v>
      </c>
      <c r="W23" s="15">
        <v>2</v>
      </c>
      <c r="X23" s="15">
        <v>4</v>
      </c>
      <c r="Y23" s="15">
        <v>3</v>
      </c>
      <c r="Z23" s="15">
        <v>1</v>
      </c>
      <c r="AA23" s="15">
        <v>2</v>
      </c>
      <c r="AB23" s="23">
        <f t="shared" si="2"/>
        <v>1.123005955058592</v>
      </c>
      <c r="AC23" s="18" t="s">
        <v>20</v>
      </c>
      <c r="AD23" s="2">
        <v>6.6299999999999998E-2</v>
      </c>
      <c r="AE23" s="14" t="s">
        <v>52</v>
      </c>
      <c r="AF23" s="15">
        <v>2</v>
      </c>
      <c r="AG23" s="15">
        <v>4</v>
      </c>
      <c r="AH23" s="15">
        <v>3</v>
      </c>
      <c r="AI23" s="15">
        <v>1</v>
      </c>
      <c r="AJ23" s="15">
        <v>2</v>
      </c>
      <c r="AK23" s="23">
        <f t="shared" si="3"/>
        <v>1.123005955058592</v>
      </c>
      <c r="AL23" s="19" t="s">
        <v>21</v>
      </c>
      <c r="AM23" s="2">
        <v>6.6299999999999998E-2</v>
      </c>
      <c r="AN23" s="14" t="s">
        <v>52</v>
      </c>
      <c r="AO23" s="15">
        <v>2</v>
      </c>
      <c r="AP23" s="15">
        <v>4</v>
      </c>
      <c r="AQ23" s="15">
        <v>3</v>
      </c>
      <c r="AR23" s="15">
        <v>1</v>
      </c>
      <c r="AS23" s="15">
        <v>2</v>
      </c>
      <c r="AT23" s="23">
        <f t="shared" si="4"/>
        <v>1.123005955058592</v>
      </c>
      <c r="AU23" s="20" t="s">
        <v>22</v>
      </c>
      <c r="AV23" s="2">
        <v>6.6299999999999998E-2</v>
      </c>
      <c r="AW23" s="14" t="s">
        <v>52</v>
      </c>
      <c r="AX23" s="15">
        <v>2</v>
      </c>
      <c r="AY23" s="15">
        <v>4</v>
      </c>
      <c r="AZ23" s="15">
        <v>3</v>
      </c>
      <c r="BA23" s="15">
        <v>1</v>
      </c>
      <c r="BB23" s="15">
        <v>2</v>
      </c>
      <c r="BC23" s="23">
        <f t="shared" si="5"/>
        <v>1.123005955058592</v>
      </c>
      <c r="BD23" s="21" t="s">
        <v>23</v>
      </c>
      <c r="BE23" s="2">
        <v>6.6299999999999998E-2</v>
      </c>
      <c r="BF23" s="14" t="s">
        <v>52</v>
      </c>
      <c r="BG23" s="15">
        <v>2</v>
      </c>
      <c r="BH23" s="15">
        <v>4</v>
      </c>
      <c r="BI23" s="15">
        <v>3</v>
      </c>
      <c r="BJ23" s="15">
        <v>1</v>
      </c>
      <c r="BK23" s="15">
        <v>2</v>
      </c>
      <c r="BL23" s="23">
        <f t="shared" si="6"/>
        <v>1.123005955058592</v>
      </c>
      <c r="BM23" s="22" t="s">
        <v>24</v>
      </c>
      <c r="BN23" s="2">
        <v>6.6299999999999998E-2</v>
      </c>
      <c r="BO23" s="14" t="s">
        <v>52</v>
      </c>
      <c r="BP23" s="15">
        <v>2</v>
      </c>
      <c r="BQ23" s="15">
        <v>4</v>
      </c>
      <c r="BR23" s="15">
        <v>3</v>
      </c>
      <c r="BS23" s="15">
        <v>1</v>
      </c>
      <c r="BT23" s="15">
        <v>2</v>
      </c>
      <c r="BU23" s="23">
        <f t="shared" si="7"/>
        <v>1.123005955058592</v>
      </c>
    </row>
    <row r="24" spans="1:73" ht="15">
      <c r="A24" s="12">
        <v>1970</v>
      </c>
      <c r="B24" s="30" t="s">
        <v>25</v>
      </c>
      <c r="C24" s="34"/>
      <c r="D24" s="14"/>
      <c r="E24" s="15"/>
      <c r="F24" s="15"/>
      <c r="G24" s="15"/>
      <c r="H24" s="15"/>
      <c r="I24" s="15"/>
      <c r="J24" s="23">
        <f t="shared" si="0"/>
        <v>4.4081660908397297E-2</v>
      </c>
      <c r="K24" s="13" t="s">
        <v>18</v>
      </c>
      <c r="L24" s="2">
        <v>6.6299999999999998E-2</v>
      </c>
      <c r="M24" s="14" t="s">
        <v>53</v>
      </c>
      <c r="N24" s="15">
        <v>2</v>
      </c>
      <c r="O24" s="15">
        <v>4</v>
      </c>
      <c r="P24" s="15">
        <v>3</v>
      </c>
      <c r="Q24" s="15">
        <v>1</v>
      </c>
      <c r="R24" s="15">
        <v>2</v>
      </c>
      <c r="S24" s="23">
        <f t="shared" si="1"/>
        <v>1.123005955058592</v>
      </c>
      <c r="T24" s="17" t="s">
        <v>19</v>
      </c>
      <c r="U24" s="2">
        <v>6.6299999999999998E-2</v>
      </c>
      <c r="V24" s="14" t="s">
        <v>53</v>
      </c>
      <c r="W24" s="15">
        <v>2</v>
      </c>
      <c r="X24" s="15">
        <v>4</v>
      </c>
      <c r="Y24" s="15">
        <v>3</v>
      </c>
      <c r="Z24" s="15">
        <v>1</v>
      </c>
      <c r="AA24" s="15">
        <v>2</v>
      </c>
      <c r="AB24" s="23">
        <f t="shared" si="2"/>
        <v>1.123005955058592</v>
      </c>
      <c r="AC24" s="18" t="s">
        <v>20</v>
      </c>
      <c r="AD24" s="2">
        <v>6.6299999999999998E-2</v>
      </c>
      <c r="AE24" s="14" t="s">
        <v>53</v>
      </c>
      <c r="AF24" s="15">
        <v>2</v>
      </c>
      <c r="AG24" s="15">
        <v>4</v>
      </c>
      <c r="AH24" s="15">
        <v>3</v>
      </c>
      <c r="AI24" s="15">
        <v>1</v>
      </c>
      <c r="AJ24" s="15">
        <v>2</v>
      </c>
      <c r="AK24" s="23">
        <f t="shared" si="3"/>
        <v>1.123005955058592</v>
      </c>
      <c r="AL24" s="19" t="s">
        <v>21</v>
      </c>
      <c r="AM24" s="2">
        <v>6.6299999999999998E-2</v>
      </c>
      <c r="AN24" s="14" t="s">
        <v>53</v>
      </c>
      <c r="AO24" s="15">
        <v>2</v>
      </c>
      <c r="AP24" s="15">
        <v>4</v>
      </c>
      <c r="AQ24" s="15">
        <v>3</v>
      </c>
      <c r="AR24" s="15">
        <v>1</v>
      </c>
      <c r="AS24" s="15">
        <v>2</v>
      </c>
      <c r="AT24" s="23">
        <f t="shared" si="4"/>
        <v>1.123005955058592</v>
      </c>
      <c r="AU24" s="20" t="s">
        <v>22</v>
      </c>
      <c r="AV24" s="2">
        <v>6.6299999999999998E-2</v>
      </c>
      <c r="AW24" s="14" t="s">
        <v>53</v>
      </c>
      <c r="AX24" s="15">
        <v>2</v>
      </c>
      <c r="AY24" s="15">
        <v>4</v>
      </c>
      <c r="AZ24" s="15">
        <v>3</v>
      </c>
      <c r="BA24" s="15">
        <v>1</v>
      </c>
      <c r="BB24" s="15">
        <v>2</v>
      </c>
      <c r="BC24" s="23">
        <f t="shared" si="5"/>
        <v>1.123005955058592</v>
      </c>
      <c r="BD24" s="21" t="s">
        <v>23</v>
      </c>
      <c r="BE24" s="2">
        <v>6.6299999999999998E-2</v>
      </c>
      <c r="BF24" s="14" t="s">
        <v>53</v>
      </c>
      <c r="BG24" s="15">
        <v>2</v>
      </c>
      <c r="BH24" s="15">
        <v>4</v>
      </c>
      <c r="BI24" s="15">
        <v>3</v>
      </c>
      <c r="BJ24" s="15">
        <v>1</v>
      </c>
      <c r="BK24" s="15">
        <v>2</v>
      </c>
      <c r="BL24" s="23">
        <f t="shared" si="6"/>
        <v>1.123005955058592</v>
      </c>
      <c r="BM24" s="22" t="s">
        <v>24</v>
      </c>
      <c r="BN24" s="2">
        <v>6.6299999999999998E-2</v>
      </c>
      <c r="BO24" s="14" t="s">
        <v>53</v>
      </c>
      <c r="BP24" s="15">
        <v>2</v>
      </c>
      <c r="BQ24" s="15">
        <v>4</v>
      </c>
      <c r="BR24" s="15">
        <v>3</v>
      </c>
      <c r="BS24" s="15">
        <v>1</v>
      </c>
      <c r="BT24" s="15">
        <v>2</v>
      </c>
      <c r="BU24" s="23">
        <f t="shared" si="7"/>
        <v>1.123005955058592</v>
      </c>
    </row>
    <row r="25" spans="1:73" ht="15">
      <c r="A25" s="12">
        <v>1971</v>
      </c>
      <c r="B25" s="30" t="s">
        <v>25</v>
      </c>
      <c r="C25" s="34"/>
      <c r="D25" s="14"/>
      <c r="E25" s="15"/>
      <c r="F25" s="15"/>
      <c r="G25" s="15"/>
      <c r="H25" s="15"/>
      <c r="I25" s="15"/>
      <c r="J25" s="23">
        <f t="shared" si="0"/>
        <v>4.4081660908397297E-2</v>
      </c>
      <c r="K25" s="13" t="s">
        <v>18</v>
      </c>
      <c r="L25" s="2">
        <v>6.6299999999999998E-2</v>
      </c>
      <c r="M25" s="14" t="s">
        <v>54</v>
      </c>
      <c r="N25" s="15">
        <v>2</v>
      </c>
      <c r="O25" s="15">
        <v>4</v>
      </c>
      <c r="P25" s="15">
        <v>3</v>
      </c>
      <c r="Q25" s="15">
        <v>1</v>
      </c>
      <c r="R25" s="15">
        <v>2</v>
      </c>
      <c r="S25" s="23">
        <f t="shared" si="1"/>
        <v>1.123005955058592</v>
      </c>
      <c r="T25" s="17" t="s">
        <v>19</v>
      </c>
      <c r="U25" s="2">
        <v>6.6299999999999998E-2</v>
      </c>
      <c r="V25" s="14" t="s">
        <v>54</v>
      </c>
      <c r="W25" s="15">
        <v>2</v>
      </c>
      <c r="X25" s="15">
        <v>4</v>
      </c>
      <c r="Y25" s="15">
        <v>3</v>
      </c>
      <c r="Z25" s="15">
        <v>1</v>
      </c>
      <c r="AA25" s="15">
        <v>2</v>
      </c>
      <c r="AB25" s="23">
        <f t="shared" si="2"/>
        <v>1.123005955058592</v>
      </c>
      <c r="AC25" s="18" t="s">
        <v>20</v>
      </c>
      <c r="AD25" s="2">
        <v>6.6299999999999998E-2</v>
      </c>
      <c r="AE25" s="14" t="s">
        <v>54</v>
      </c>
      <c r="AF25" s="15">
        <v>2</v>
      </c>
      <c r="AG25" s="15">
        <v>4</v>
      </c>
      <c r="AH25" s="15">
        <v>3</v>
      </c>
      <c r="AI25" s="15">
        <v>1</v>
      </c>
      <c r="AJ25" s="15">
        <v>2</v>
      </c>
      <c r="AK25" s="23">
        <f t="shared" si="3"/>
        <v>1.123005955058592</v>
      </c>
      <c r="AL25" s="19" t="s">
        <v>21</v>
      </c>
      <c r="AM25" s="2">
        <v>6.6299999999999998E-2</v>
      </c>
      <c r="AN25" s="14" t="s">
        <v>54</v>
      </c>
      <c r="AO25" s="15">
        <v>2</v>
      </c>
      <c r="AP25" s="15">
        <v>4</v>
      </c>
      <c r="AQ25" s="15">
        <v>3</v>
      </c>
      <c r="AR25" s="15">
        <v>1</v>
      </c>
      <c r="AS25" s="15">
        <v>2</v>
      </c>
      <c r="AT25" s="23">
        <f t="shared" si="4"/>
        <v>1.123005955058592</v>
      </c>
      <c r="AU25" s="20" t="s">
        <v>22</v>
      </c>
      <c r="AV25" s="2">
        <v>6.6299999999999998E-2</v>
      </c>
      <c r="AW25" s="14" t="s">
        <v>54</v>
      </c>
      <c r="AX25" s="15">
        <v>2</v>
      </c>
      <c r="AY25" s="15">
        <v>4</v>
      </c>
      <c r="AZ25" s="15">
        <v>3</v>
      </c>
      <c r="BA25" s="15">
        <v>1</v>
      </c>
      <c r="BB25" s="15">
        <v>2</v>
      </c>
      <c r="BC25" s="23">
        <f t="shared" si="5"/>
        <v>1.123005955058592</v>
      </c>
      <c r="BD25" s="21" t="s">
        <v>23</v>
      </c>
      <c r="BE25" s="2">
        <v>6.6299999999999998E-2</v>
      </c>
      <c r="BF25" s="14" t="s">
        <v>54</v>
      </c>
      <c r="BG25" s="15">
        <v>2</v>
      </c>
      <c r="BH25" s="15">
        <v>4</v>
      </c>
      <c r="BI25" s="15">
        <v>3</v>
      </c>
      <c r="BJ25" s="15">
        <v>1</v>
      </c>
      <c r="BK25" s="15">
        <v>2</v>
      </c>
      <c r="BL25" s="23">
        <f t="shared" si="6"/>
        <v>1.123005955058592</v>
      </c>
      <c r="BM25" s="22" t="s">
        <v>24</v>
      </c>
      <c r="BN25" s="2">
        <v>6.6299999999999998E-2</v>
      </c>
      <c r="BO25" s="14" t="s">
        <v>54</v>
      </c>
      <c r="BP25" s="15">
        <v>2</v>
      </c>
      <c r="BQ25" s="15">
        <v>4</v>
      </c>
      <c r="BR25" s="15">
        <v>3</v>
      </c>
      <c r="BS25" s="15">
        <v>1</v>
      </c>
      <c r="BT25" s="15">
        <v>2</v>
      </c>
      <c r="BU25" s="23">
        <f t="shared" si="7"/>
        <v>1.123005955058592</v>
      </c>
    </row>
    <row r="26" spans="1:73" ht="15">
      <c r="A26" s="12">
        <v>1972</v>
      </c>
      <c r="B26" s="30" t="s">
        <v>25</v>
      </c>
      <c r="C26" s="34"/>
      <c r="D26" s="14"/>
      <c r="E26" s="15"/>
      <c r="F26" s="15"/>
      <c r="G26" s="15"/>
      <c r="H26" s="15"/>
      <c r="I26" s="15"/>
      <c r="J26" s="23">
        <f t="shared" si="0"/>
        <v>4.4081660908397297E-2</v>
      </c>
      <c r="K26" s="13" t="s">
        <v>18</v>
      </c>
      <c r="L26" s="2">
        <v>6.6299999999999998E-2</v>
      </c>
      <c r="M26" s="14" t="s">
        <v>55</v>
      </c>
      <c r="N26" s="15">
        <v>2</v>
      </c>
      <c r="O26" s="15">
        <v>4</v>
      </c>
      <c r="P26" s="15">
        <v>3</v>
      </c>
      <c r="Q26" s="15">
        <v>1</v>
      </c>
      <c r="R26" s="15">
        <v>2</v>
      </c>
      <c r="S26" s="23">
        <f t="shared" si="1"/>
        <v>1.123005955058592</v>
      </c>
      <c r="T26" s="17" t="s">
        <v>19</v>
      </c>
      <c r="U26" s="2">
        <v>6.6299999999999998E-2</v>
      </c>
      <c r="V26" s="14" t="s">
        <v>55</v>
      </c>
      <c r="W26" s="15">
        <v>2</v>
      </c>
      <c r="X26" s="15">
        <v>4</v>
      </c>
      <c r="Y26" s="15">
        <v>3</v>
      </c>
      <c r="Z26" s="15">
        <v>1</v>
      </c>
      <c r="AA26" s="15">
        <v>2</v>
      </c>
      <c r="AB26" s="23">
        <f t="shared" si="2"/>
        <v>1.123005955058592</v>
      </c>
      <c r="AC26" s="18" t="s">
        <v>20</v>
      </c>
      <c r="AD26" s="2">
        <v>6.6299999999999998E-2</v>
      </c>
      <c r="AE26" s="14" t="s">
        <v>55</v>
      </c>
      <c r="AF26" s="15">
        <v>2</v>
      </c>
      <c r="AG26" s="15">
        <v>4</v>
      </c>
      <c r="AH26" s="15">
        <v>3</v>
      </c>
      <c r="AI26" s="15">
        <v>1</v>
      </c>
      <c r="AJ26" s="15">
        <v>2</v>
      </c>
      <c r="AK26" s="23">
        <f t="shared" si="3"/>
        <v>1.123005955058592</v>
      </c>
      <c r="AL26" s="19" t="s">
        <v>21</v>
      </c>
      <c r="AM26" s="2">
        <v>6.6299999999999998E-2</v>
      </c>
      <c r="AN26" s="14" t="s">
        <v>55</v>
      </c>
      <c r="AO26" s="15">
        <v>2</v>
      </c>
      <c r="AP26" s="15">
        <v>4</v>
      </c>
      <c r="AQ26" s="15">
        <v>3</v>
      </c>
      <c r="AR26" s="15">
        <v>1</v>
      </c>
      <c r="AS26" s="15">
        <v>2</v>
      </c>
      <c r="AT26" s="23">
        <f t="shared" si="4"/>
        <v>1.123005955058592</v>
      </c>
      <c r="AU26" s="20" t="s">
        <v>22</v>
      </c>
      <c r="AV26" s="2">
        <v>6.6299999999999998E-2</v>
      </c>
      <c r="AW26" s="14" t="s">
        <v>55</v>
      </c>
      <c r="AX26" s="15">
        <v>2</v>
      </c>
      <c r="AY26" s="15">
        <v>4</v>
      </c>
      <c r="AZ26" s="15">
        <v>3</v>
      </c>
      <c r="BA26" s="15">
        <v>1</v>
      </c>
      <c r="BB26" s="15">
        <v>2</v>
      </c>
      <c r="BC26" s="23">
        <f t="shared" si="5"/>
        <v>1.123005955058592</v>
      </c>
      <c r="BD26" s="21" t="s">
        <v>23</v>
      </c>
      <c r="BE26" s="2">
        <v>6.6299999999999998E-2</v>
      </c>
      <c r="BF26" s="14" t="s">
        <v>55</v>
      </c>
      <c r="BG26" s="15">
        <v>2</v>
      </c>
      <c r="BH26" s="15">
        <v>4</v>
      </c>
      <c r="BI26" s="15">
        <v>3</v>
      </c>
      <c r="BJ26" s="15">
        <v>1</v>
      </c>
      <c r="BK26" s="15">
        <v>2</v>
      </c>
      <c r="BL26" s="23">
        <f t="shared" si="6"/>
        <v>1.123005955058592</v>
      </c>
      <c r="BM26" s="22" t="s">
        <v>24</v>
      </c>
      <c r="BN26" s="2">
        <v>6.6299999999999998E-2</v>
      </c>
      <c r="BO26" s="14" t="s">
        <v>55</v>
      </c>
      <c r="BP26" s="15">
        <v>2</v>
      </c>
      <c r="BQ26" s="15">
        <v>4</v>
      </c>
      <c r="BR26" s="15">
        <v>3</v>
      </c>
      <c r="BS26" s="15">
        <v>1</v>
      </c>
      <c r="BT26" s="15">
        <v>2</v>
      </c>
      <c r="BU26" s="23">
        <f t="shared" si="7"/>
        <v>1.123005955058592</v>
      </c>
    </row>
    <row r="27" spans="1:73" ht="15">
      <c r="A27" s="12">
        <v>1973</v>
      </c>
      <c r="B27" s="30" t="s">
        <v>25</v>
      </c>
      <c r="C27" s="34"/>
      <c r="D27" s="14"/>
      <c r="E27" s="15"/>
      <c r="F27" s="15"/>
      <c r="G27" s="15"/>
      <c r="H27" s="15"/>
      <c r="I27" s="15"/>
      <c r="J27" s="23">
        <f t="shared" si="0"/>
        <v>4.4081660908397297E-2</v>
      </c>
      <c r="K27" s="13" t="s">
        <v>18</v>
      </c>
      <c r="L27" s="2">
        <v>6.6299999999999998E-2</v>
      </c>
      <c r="M27" s="14" t="s">
        <v>56</v>
      </c>
      <c r="N27" s="15">
        <v>2</v>
      </c>
      <c r="O27" s="15">
        <v>4</v>
      </c>
      <c r="P27" s="15">
        <v>3</v>
      </c>
      <c r="Q27" s="15">
        <v>1</v>
      </c>
      <c r="R27" s="15">
        <v>2</v>
      </c>
      <c r="S27" s="23">
        <f t="shared" si="1"/>
        <v>1.123005955058592</v>
      </c>
      <c r="T27" s="17" t="s">
        <v>19</v>
      </c>
      <c r="U27" s="2">
        <v>6.6299999999999998E-2</v>
      </c>
      <c r="V27" s="14" t="s">
        <v>56</v>
      </c>
      <c r="W27" s="15">
        <v>2</v>
      </c>
      <c r="X27" s="15">
        <v>4</v>
      </c>
      <c r="Y27" s="15">
        <v>3</v>
      </c>
      <c r="Z27" s="15">
        <v>1</v>
      </c>
      <c r="AA27" s="15">
        <v>2</v>
      </c>
      <c r="AB27" s="23">
        <f t="shared" si="2"/>
        <v>1.123005955058592</v>
      </c>
      <c r="AC27" s="18" t="s">
        <v>20</v>
      </c>
      <c r="AD27" s="2">
        <v>6.6299999999999998E-2</v>
      </c>
      <c r="AE27" s="14" t="s">
        <v>56</v>
      </c>
      <c r="AF27" s="15">
        <v>2</v>
      </c>
      <c r="AG27" s="15">
        <v>4</v>
      </c>
      <c r="AH27" s="15">
        <v>3</v>
      </c>
      <c r="AI27" s="15">
        <v>1</v>
      </c>
      <c r="AJ27" s="15">
        <v>2</v>
      </c>
      <c r="AK27" s="23">
        <f t="shared" si="3"/>
        <v>1.123005955058592</v>
      </c>
      <c r="AL27" s="19" t="s">
        <v>21</v>
      </c>
      <c r="AM27" s="2">
        <v>6.6299999999999998E-2</v>
      </c>
      <c r="AN27" s="14" t="s">
        <v>56</v>
      </c>
      <c r="AO27" s="15">
        <v>2</v>
      </c>
      <c r="AP27" s="15">
        <v>4</v>
      </c>
      <c r="AQ27" s="15">
        <v>3</v>
      </c>
      <c r="AR27" s="15">
        <v>1</v>
      </c>
      <c r="AS27" s="15">
        <v>2</v>
      </c>
      <c r="AT27" s="23">
        <f t="shared" si="4"/>
        <v>1.123005955058592</v>
      </c>
      <c r="AU27" s="20" t="s">
        <v>22</v>
      </c>
      <c r="AV27" s="2">
        <v>6.6299999999999998E-2</v>
      </c>
      <c r="AW27" s="14" t="s">
        <v>56</v>
      </c>
      <c r="AX27" s="15">
        <v>2</v>
      </c>
      <c r="AY27" s="15">
        <v>4</v>
      </c>
      <c r="AZ27" s="15">
        <v>3</v>
      </c>
      <c r="BA27" s="15">
        <v>1</v>
      </c>
      <c r="BB27" s="15">
        <v>2</v>
      </c>
      <c r="BC27" s="23">
        <f t="shared" si="5"/>
        <v>1.123005955058592</v>
      </c>
      <c r="BD27" s="21" t="s">
        <v>23</v>
      </c>
      <c r="BE27" s="2">
        <v>6.6299999999999998E-2</v>
      </c>
      <c r="BF27" s="14" t="s">
        <v>56</v>
      </c>
      <c r="BG27" s="15">
        <v>2</v>
      </c>
      <c r="BH27" s="15">
        <v>4</v>
      </c>
      <c r="BI27" s="15">
        <v>3</v>
      </c>
      <c r="BJ27" s="15">
        <v>1</v>
      </c>
      <c r="BK27" s="15">
        <v>2</v>
      </c>
      <c r="BL27" s="23">
        <f t="shared" si="6"/>
        <v>1.123005955058592</v>
      </c>
      <c r="BM27" s="22" t="s">
        <v>24</v>
      </c>
      <c r="BN27" s="2">
        <v>6.6299999999999998E-2</v>
      </c>
      <c r="BO27" s="14" t="s">
        <v>56</v>
      </c>
      <c r="BP27" s="15">
        <v>2</v>
      </c>
      <c r="BQ27" s="15">
        <v>4</v>
      </c>
      <c r="BR27" s="15">
        <v>3</v>
      </c>
      <c r="BS27" s="15">
        <v>1</v>
      </c>
      <c r="BT27" s="15">
        <v>2</v>
      </c>
      <c r="BU27" s="23">
        <f t="shared" si="7"/>
        <v>1.123005955058592</v>
      </c>
    </row>
    <row r="28" spans="1:73" ht="15">
      <c r="A28" s="12">
        <v>1974</v>
      </c>
      <c r="B28" s="30" t="s">
        <v>25</v>
      </c>
      <c r="C28" s="34"/>
      <c r="D28" s="14"/>
      <c r="E28" s="15"/>
      <c r="F28" s="15"/>
      <c r="G28" s="15"/>
      <c r="H28" s="15"/>
      <c r="I28" s="15"/>
      <c r="J28" s="23">
        <f t="shared" si="0"/>
        <v>4.4081660908397297E-2</v>
      </c>
      <c r="K28" s="13" t="s">
        <v>18</v>
      </c>
      <c r="L28" s="2">
        <v>6.6299999999999998E-2</v>
      </c>
      <c r="M28" s="14" t="s">
        <v>57</v>
      </c>
      <c r="N28" s="15">
        <v>2</v>
      </c>
      <c r="O28" s="15">
        <v>4</v>
      </c>
      <c r="P28" s="15">
        <v>3</v>
      </c>
      <c r="Q28" s="15">
        <v>1</v>
      </c>
      <c r="R28" s="15">
        <v>2</v>
      </c>
      <c r="S28" s="23">
        <f t="shared" si="1"/>
        <v>1.123005955058592</v>
      </c>
      <c r="T28" s="17" t="s">
        <v>19</v>
      </c>
      <c r="U28" s="2">
        <v>6.6299999999999998E-2</v>
      </c>
      <c r="V28" s="14" t="s">
        <v>57</v>
      </c>
      <c r="W28" s="15">
        <v>2</v>
      </c>
      <c r="X28" s="15">
        <v>4</v>
      </c>
      <c r="Y28" s="15">
        <v>3</v>
      </c>
      <c r="Z28" s="15">
        <v>1</v>
      </c>
      <c r="AA28" s="15">
        <v>2</v>
      </c>
      <c r="AB28" s="23">
        <f t="shared" si="2"/>
        <v>1.123005955058592</v>
      </c>
      <c r="AC28" s="18" t="s">
        <v>20</v>
      </c>
      <c r="AD28" s="2">
        <v>6.6299999999999998E-2</v>
      </c>
      <c r="AE28" s="14" t="s">
        <v>57</v>
      </c>
      <c r="AF28" s="15">
        <v>2</v>
      </c>
      <c r="AG28" s="15">
        <v>4</v>
      </c>
      <c r="AH28" s="15">
        <v>3</v>
      </c>
      <c r="AI28" s="15">
        <v>1</v>
      </c>
      <c r="AJ28" s="15">
        <v>2</v>
      </c>
      <c r="AK28" s="23">
        <f t="shared" si="3"/>
        <v>1.123005955058592</v>
      </c>
      <c r="AL28" s="19" t="s">
        <v>21</v>
      </c>
      <c r="AM28" s="2">
        <v>6.6299999999999998E-2</v>
      </c>
      <c r="AN28" s="14" t="s">
        <v>57</v>
      </c>
      <c r="AO28" s="15">
        <v>2</v>
      </c>
      <c r="AP28" s="15">
        <v>4</v>
      </c>
      <c r="AQ28" s="15">
        <v>3</v>
      </c>
      <c r="AR28" s="15">
        <v>1</v>
      </c>
      <c r="AS28" s="15">
        <v>2</v>
      </c>
      <c r="AT28" s="23">
        <f t="shared" si="4"/>
        <v>1.123005955058592</v>
      </c>
      <c r="AU28" s="20" t="s">
        <v>22</v>
      </c>
      <c r="AV28" s="2">
        <v>6.6299999999999998E-2</v>
      </c>
      <c r="AW28" s="14" t="s">
        <v>57</v>
      </c>
      <c r="AX28" s="15">
        <v>2</v>
      </c>
      <c r="AY28" s="15">
        <v>4</v>
      </c>
      <c r="AZ28" s="15">
        <v>3</v>
      </c>
      <c r="BA28" s="15">
        <v>1</v>
      </c>
      <c r="BB28" s="15">
        <v>2</v>
      </c>
      <c r="BC28" s="23">
        <f t="shared" si="5"/>
        <v>1.123005955058592</v>
      </c>
      <c r="BD28" s="21" t="s">
        <v>23</v>
      </c>
      <c r="BE28" s="2">
        <v>6.6299999999999998E-2</v>
      </c>
      <c r="BF28" s="14" t="s">
        <v>57</v>
      </c>
      <c r="BG28" s="15">
        <v>2</v>
      </c>
      <c r="BH28" s="15">
        <v>4</v>
      </c>
      <c r="BI28" s="15">
        <v>3</v>
      </c>
      <c r="BJ28" s="15">
        <v>1</v>
      </c>
      <c r="BK28" s="15">
        <v>2</v>
      </c>
      <c r="BL28" s="23">
        <f t="shared" si="6"/>
        <v>1.123005955058592</v>
      </c>
      <c r="BM28" s="22" t="s">
        <v>24</v>
      </c>
      <c r="BN28" s="2">
        <v>6.6299999999999998E-2</v>
      </c>
      <c r="BO28" s="14" t="s">
        <v>57</v>
      </c>
      <c r="BP28" s="15">
        <v>2</v>
      </c>
      <c r="BQ28" s="15">
        <v>4</v>
      </c>
      <c r="BR28" s="15">
        <v>3</v>
      </c>
      <c r="BS28" s="15">
        <v>1</v>
      </c>
      <c r="BT28" s="15">
        <v>2</v>
      </c>
      <c r="BU28" s="23">
        <f t="shared" si="7"/>
        <v>1.123005955058592</v>
      </c>
    </row>
    <row r="29" spans="1:73" ht="15">
      <c r="A29" s="12">
        <v>1975</v>
      </c>
      <c r="B29" s="30" t="s">
        <v>25</v>
      </c>
      <c r="C29" s="34"/>
      <c r="D29" s="14"/>
      <c r="E29" s="15"/>
      <c r="F29" s="15"/>
      <c r="G29" s="15"/>
      <c r="H29" s="15"/>
      <c r="I29" s="15"/>
      <c r="J29" s="23">
        <f t="shared" si="0"/>
        <v>4.4081660908397297E-2</v>
      </c>
      <c r="K29" s="13" t="s">
        <v>18</v>
      </c>
      <c r="L29" s="2">
        <v>6.6299999999999998E-2</v>
      </c>
      <c r="M29" s="14" t="s">
        <v>58</v>
      </c>
      <c r="N29" s="15">
        <v>2</v>
      </c>
      <c r="O29" s="15">
        <v>4</v>
      </c>
      <c r="P29" s="15">
        <v>3</v>
      </c>
      <c r="Q29" s="15">
        <v>1</v>
      </c>
      <c r="R29" s="15">
        <v>2</v>
      </c>
      <c r="S29" s="23">
        <f t="shared" si="1"/>
        <v>1.123005955058592</v>
      </c>
      <c r="T29" s="17" t="s">
        <v>19</v>
      </c>
      <c r="U29" s="2">
        <v>6.6299999999999998E-2</v>
      </c>
      <c r="V29" s="14" t="s">
        <v>58</v>
      </c>
      <c r="W29" s="15">
        <v>2</v>
      </c>
      <c r="X29" s="15">
        <v>4</v>
      </c>
      <c r="Y29" s="15">
        <v>3</v>
      </c>
      <c r="Z29" s="15">
        <v>1</v>
      </c>
      <c r="AA29" s="15">
        <v>2</v>
      </c>
      <c r="AB29" s="23">
        <f t="shared" si="2"/>
        <v>1.123005955058592</v>
      </c>
      <c r="AC29" s="18" t="s">
        <v>20</v>
      </c>
      <c r="AD29" s="2">
        <v>6.6299999999999998E-2</v>
      </c>
      <c r="AE29" s="14" t="s">
        <v>58</v>
      </c>
      <c r="AF29" s="15">
        <v>2</v>
      </c>
      <c r="AG29" s="15">
        <v>4</v>
      </c>
      <c r="AH29" s="15">
        <v>3</v>
      </c>
      <c r="AI29" s="15">
        <v>1</v>
      </c>
      <c r="AJ29" s="15">
        <v>2</v>
      </c>
      <c r="AK29" s="23">
        <f t="shared" si="3"/>
        <v>1.123005955058592</v>
      </c>
      <c r="AL29" s="19" t="s">
        <v>21</v>
      </c>
      <c r="AM29" s="2">
        <v>6.6299999999999998E-2</v>
      </c>
      <c r="AN29" s="14" t="s">
        <v>58</v>
      </c>
      <c r="AO29" s="15">
        <v>2</v>
      </c>
      <c r="AP29" s="15">
        <v>4</v>
      </c>
      <c r="AQ29" s="15">
        <v>3</v>
      </c>
      <c r="AR29" s="15">
        <v>1</v>
      </c>
      <c r="AS29" s="15">
        <v>2</v>
      </c>
      <c r="AT29" s="23">
        <f t="shared" si="4"/>
        <v>1.123005955058592</v>
      </c>
      <c r="AU29" s="20" t="s">
        <v>22</v>
      </c>
      <c r="AV29" s="2">
        <v>6.6299999999999998E-2</v>
      </c>
      <c r="AW29" s="14" t="s">
        <v>58</v>
      </c>
      <c r="AX29" s="15">
        <v>2</v>
      </c>
      <c r="AY29" s="15">
        <v>4</v>
      </c>
      <c r="AZ29" s="15">
        <v>3</v>
      </c>
      <c r="BA29" s="15">
        <v>1</v>
      </c>
      <c r="BB29" s="15">
        <v>2</v>
      </c>
      <c r="BC29" s="23">
        <f t="shared" si="5"/>
        <v>1.123005955058592</v>
      </c>
      <c r="BD29" s="21" t="s">
        <v>23</v>
      </c>
      <c r="BE29" s="2">
        <v>6.6299999999999998E-2</v>
      </c>
      <c r="BF29" s="14" t="s">
        <v>58</v>
      </c>
      <c r="BG29" s="15">
        <v>2</v>
      </c>
      <c r="BH29" s="15">
        <v>4</v>
      </c>
      <c r="BI29" s="15">
        <v>3</v>
      </c>
      <c r="BJ29" s="15">
        <v>1</v>
      </c>
      <c r="BK29" s="15">
        <v>2</v>
      </c>
      <c r="BL29" s="23">
        <f t="shared" si="6"/>
        <v>1.123005955058592</v>
      </c>
      <c r="BM29" s="22" t="s">
        <v>24</v>
      </c>
      <c r="BN29" s="2">
        <v>6.6299999999999998E-2</v>
      </c>
      <c r="BO29" s="14" t="s">
        <v>58</v>
      </c>
      <c r="BP29" s="15">
        <v>2</v>
      </c>
      <c r="BQ29" s="15">
        <v>4</v>
      </c>
      <c r="BR29" s="15">
        <v>3</v>
      </c>
      <c r="BS29" s="15">
        <v>1</v>
      </c>
      <c r="BT29" s="15">
        <v>2</v>
      </c>
      <c r="BU29" s="23">
        <f t="shared" si="7"/>
        <v>1.123005955058592</v>
      </c>
    </row>
    <row r="30" spans="1:73" ht="15">
      <c r="A30" s="12">
        <v>1976</v>
      </c>
      <c r="B30" s="30" t="s">
        <v>25</v>
      </c>
      <c r="C30" s="34"/>
      <c r="D30" s="14"/>
      <c r="E30" s="15"/>
      <c r="F30" s="15"/>
      <c r="G30" s="15"/>
      <c r="H30" s="15"/>
      <c r="I30" s="15"/>
      <c r="J30" s="23">
        <f t="shared" si="0"/>
        <v>4.4081660908397297E-2</v>
      </c>
      <c r="K30" s="13" t="s">
        <v>18</v>
      </c>
      <c r="L30" s="2">
        <v>6.6299999999999998E-2</v>
      </c>
      <c r="M30" s="14" t="s">
        <v>59</v>
      </c>
      <c r="N30" s="15">
        <v>2</v>
      </c>
      <c r="O30" s="15">
        <v>4</v>
      </c>
      <c r="P30" s="15">
        <v>3</v>
      </c>
      <c r="Q30" s="15">
        <v>1</v>
      </c>
      <c r="R30" s="15">
        <v>2</v>
      </c>
      <c r="S30" s="23">
        <f t="shared" si="1"/>
        <v>1.123005955058592</v>
      </c>
      <c r="T30" s="17" t="s">
        <v>19</v>
      </c>
      <c r="U30" s="2">
        <v>6.6299999999999998E-2</v>
      </c>
      <c r="V30" s="14" t="s">
        <v>59</v>
      </c>
      <c r="W30" s="15">
        <v>2</v>
      </c>
      <c r="X30" s="15">
        <v>4</v>
      </c>
      <c r="Y30" s="15">
        <v>3</v>
      </c>
      <c r="Z30" s="15">
        <v>1</v>
      </c>
      <c r="AA30" s="15">
        <v>2</v>
      </c>
      <c r="AB30" s="23">
        <f t="shared" si="2"/>
        <v>1.123005955058592</v>
      </c>
      <c r="AC30" s="18" t="s">
        <v>20</v>
      </c>
      <c r="AD30" s="2">
        <v>6.6299999999999998E-2</v>
      </c>
      <c r="AE30" s="14" t="s">
        <v>59</v>
      </c>
      <c r="AF30" s="15">
        <v>2</v>
      </c>
      <c r="AG30" s="15">
        <v>4</v>
      </c>
      <c r="AH30" s="15">
        <v>3</v>
      </c>
      <c r="AI30" s="15">
        <v>1</v>
      </c>
      <c r="AJ30" s="15">
        <v>2</v>
      </c>
      <c r="AK30" s="23">
        <f t="shared" si="3"/>
        <v>1.123005955058592</v>
      </c>
      <c r="AL30" s="19" t="s">
        <v>21</v>
      </c>
      <c r="AM30" s="2">
        <v>6.6299999999999998E-2</v>
      </c>
      <c r="AN30" s="14" t="s">
        <v>59</v>
      </c>
      <c r="AO30" s="15">
        <v>2</v>
      </c>
      <c r="AP30" s="15">
        <v>4</v>
      </c>
      <c r="AQ30" s="15">
        <v>3</v>
      </c>
      <c r="AR30" s="15">
        <v>1</v>
      </c>
      <c r="AS30" s="15">
        <v>2</v>
      </c>
      <c r="AT30" s="23">
        <f t="shared" si="4"/>
        <v>1.123005955058592</v>
      </c>
      <c r="AU30" s="20" t="s">
        <v>22</v>
      </c>
      <c r="AV30" s="2">
        <v>6.6299999999999998E-2</v>
      </c>
      <c r="AW30" s="14" t="s">
        <v>59</v>
      </c>
      <c r="AX30" s="15">
        <v>2</v>
      </c>
      <c r="AY30" s="15">
        <v>4</v>
      </c>
      <c r="AZ30" s="15">
        <v>3</v>
      </c>
      <c r="BA30" s="15">
        <v>1</v>
      </c>
      <c r="BB30" s="15">
        <v>2</v>
      </c>
      <c r="BC30" s="23">
        <f t="shared" si="5"/>
        <v>1.123005955058592</v>
      </c>
      <c r="BD30" s="21" t="s">
        <v>23</v>
      </c>
      <c r="BE30" s="2">
        <v>6.6299999999999998E-2</v>
      </c>
      <c r="BF30" s="14" t="s">
        <v>59</v>
      </c>
      <c r="BG30" s="15">
        <v>2</v>
      </c>
      <c r="BH30" s="15">
        <v>4</v>
      </c>
      <c r="BI30" s="15">
        <v>3</v>
      </c>
      <c r="BJ30" s="15">
        <v>1</v>
      </c>
      <c r="BK30" s="15">
        <v>2</v>
      </c>
      <c r="BL30" s="23">
        <f t="shared" si="6"/>
        <v>1.123005955058592</v>
      </c>
      <c r="BM30" s="22" t="s">
        <v>24</v>
      </c>
      <c r="BN30" s="2">
        <v>6.6299999999999998E-2</v>
      </c>
      <c r="BO30" s="14" t="s">
        <v>59</v>
      </c>
      <c r="BP30" s="15">
        <v>2</v>
      </c>
      <c r="BQ30" s="15">
        <v>4</v>
      </c>
      <c r="BR30" s="15">
        <v>3</v>
      </c>
      <c r="BS30" s="15">
        <v>1</v>
      </c>
      <c r="BT30" s="15">
        <v>2</v>
      </c>
      <c r="BU30" s="23">
        <f t="shared" si="7"/>
        <v>1.123005955058592</v>
      </c>
    </row>
    <row r="31" spans="1:73" ht="15">
      <c r="A31" s="12">
        <v>1977</v>
      </c>
      <c r="B31" s="30" t="s">
        <v>25</v>
      </c>
      <c r="C31" s="34"/>
      <c r="D31" s="14"/>
      <c r="E31" s="15"/>
      <c r="F31" s="15"/>
      <c r="G31" s="15"/>
      <c r="H31" s="15"/>
      <c r="I31" s="15"/>
      <c r="J31" s="23">
        <f t="shared" si="0"/>
        <v>4.4081660908397297E-2</v>
      </c>
      <c r="K31" s="13" t="s">
        <v>18</v>
      </c>
      <c r="L31" s="2">
        <v>6.6299999999999998E-2</v>
      </c>
      <c r="M31" s="14" t="s">
        <v>60</v>
      </c>
      <c r="N31" s="15">
        <v>2</v>
      </c>
      <c r="O31" s="15">
        <v>4</v>
      </c>
      <c r="P31" s="15">
        <v>3</v>
      </c>
      <c r="Q31" s="15">
        <v>1</v>
      </c>
      <c r="R31" s="15">
        <v>2</v>
      </c>
      <c r="S31" s="23">
        <f t="shared" si="1"/>
        <v>1.123005955058592</v>
      </c>
      <c r="T31" s="17" t="s">
        <v>19</v>
      </c>
      <c r="U31" s="2">
        <v>6.6299999999999998E-2</v>
      </c>
      <c r="V31" s="14" t="s">
        <v>60</v>
      </c>
      <c r="W31" s="15">
        <v>2</v>
      </c>
      <c r="X31" s="15">
        <v>4</v>
      </c>
      <c r="Y31" s="15">
        <v>3</v>
      </c>
      <c r="Z31" s="15">
        <v>1</v>
      </c>
      <c r="AA31" s="15">
        <v>2</v>
      </c>
      <c r="AB31" s="23">
        <f t="shared" si="2"/>
        <v>1.123005955058592</v>
      </c>
      <c r="AC31" s="18" t="s">
        <v>20</v>
      </c>
      <c r="AD31" s="2">
        <v>6.6299999999999998E-2</v>
      </c>
      <c r="AE31" s="14" t="s">
        <v>60</v>
      </c>
      <c r="AF31" s="15">
        <v>2</v>
      </c>
      <c r="AG31" s="15">
        <v>4</v>
      </c>
      <c r="AH31" s="15">
        <v>3</v>
      </c>
      <c r="AI31" s="15">
        <v>1</v>
      </c>
      <c r="AJ31" s="15">
        <v>2</v>
      </c>
      <c r="AK31" s="23">
        <f t="shared" si="3"/>
        <v>1.123005955058592</v>
      </c>
      <c r="AL31" s="19" t="s">
        <v>21</v>
      </c>
      <c r="AM31" s="2">
        <v>6.6299999999999998E-2</v>
      </c>
      <c r="AN31" s="14" t="s">
        <v>60</v>
      </c>
      <c r="AO31" s="15">
        <v>2</v>
      </c>
      <c r="AP31" s="15">
        <v>4</v>
      </c>
      <c r="AQ31" s="15">
        <v>3</v>
      </c>
      <c r="AR31" s="15">
        <v>1</v>
      </c>
      <c r="AS31" s="15">
        <v>2</v>
      </c>
      <c r="AT31" s="23">
        <f t="shared" si="4"/>
        <v>1.123005955058592</v>
      </c>
      <c r="AU31" s="20" t="s">
        <v>22</v>
      </c>
      <c r="AV31" s="2">
        <v>6.6299999999999998E-2</v>
      </c>
      <c r="AW31" s="14" t="s">
        <v>60</v>
      </c>
      <c r="AX31" s="15">
        <v>2</v>
      </c>
      <c r="AY31" s="15">
        <v>4</v>
      </c>
      <c r="AZ31" s="15">
        <v>3</v>
      </c>
      <c r="BA31" s="15">
        <v>1</v>
      </c>
      <c r="BB31" s="15">
        <v>2</v>
      </c>
      <c r="BC31" s="23">
        <f t="shared" si="5"/>
        <v>1.123005955058592</v>
      </c>
      <c r="BD31" s="21" t="s">
        <v>23</v>
      </c>
      <c r="BE31" s="2">
        <v>6.6299999999999998E-2</v>
      </c>
      <c r="BF31" s="14" t="s">
        <v>60</v>
      </c>
      <c r="BG31" s="15">
        <v>2</v>
      </c>
      <c r="BH31" s="15">
        <v>4</v>
      </c>
      <c r="BI31" s="15">
        <v>3</v>
      </c>
      <c r="BJ31" s="15">
        <v>1</v>
      </c>
      <c r="BK31" s="15">
        <v>2</v>
      </c>
      <c r="BL31" s="23">
        <f t="shared" si="6"/>
        <v>1.123005955058592</v>
      </c>
      <c r="BM31" s="22" t="s">
        <v>24</v>
      </c>
      <c r="BN31" s="2">
        <v>6.6299999999999998E-2</v>
      </c>
      <c r="BO31" s="14" t="s">
        <v>60</v>
      </c>
      <c r="BP31" s="15">
        <v>2</v>
      </c>
      <c r="BQ31" s="15">
        <v>4</v>
      </c>
      <c r="BR31" s="15">
        <v>3</v>
      </c>
      <c r="BS31" s="15">
        <v>1</v>
      </c>
      <c r="BT31" s="15">
        <v>2</v>
      </c>
      <c r="BU31" s="23">
        <f t="shared" si="7"/>
        <v>1.123005955058592</v>
      </c>
    </row>
    <row r="32" spans="1:73" ht="15">
      <c r="A32" s="12">
        <v>1978</v>
      </c>
      <c r="B32" s="30" t="s">
        <v>25</v>
      </c>
      <c r="C32" s="34"/>
      <c r="D32" s="14"/>
      <c r="E32" s="15"/>
      <c r="F32" s="15"/>
      <c r="G32" s="15"/>
      <c r="H32" s="15"/>
      <c r="I32" s="15"/>
      <c r="J32" s="23">
        <f t="shared" si="0"/>
        <v>4.4081660908397297E-2</v>
      </c>
      <c r="K32" s="13" t="s">
        <v>18</v>
      </c>
      <c r="L32" s="2">
        <v>6.6299999999999998E-2</v>
      </c>
      <c r="M32" s="14" t="s">
        <v>61</v>
      </c>
      <c r="N32" s="15">
        <v>2</v>
      </c>
      <c r="O32" s="15">
        <v>4</v>
      </c>
      <c r="P32" s="15">
        <v>3</v>
      </c>
      <c r="Q32" s="15">
        <v>1</v>
      </c>
      <c r="R32" s="15">
        <v>2</v>
      </c>
      <c r="S32" s="23">
        <f t="shared" si="1"/>
        <v>1.123005955058592</v>
      </c>
      <c r="T32" s="17" t="s">
        <v>19</v>
      </c>
      <c r="U32" s="2">
        <v>6.6299999999999998E-2</v>
      </c>
      <c r="V32" s="14" t="s">
        <v>61</v>
      </c>
      <c r="W32" s="15">
        <v>2</v>
      </c>
      <c r="X32" s="15">
        <v>4</v>
      </c>
      <c r="Y32" s="15">
        <v>3</v>
      </c>
      <c r="Z32" s="15">
        <v>1</v>
      </c>
      <c r="AA32" s="15">
        <v>2</v>
      </c>
      <c r="AB32" s="23">
        <f t="shared" si="2"/>
        <v>1.123005955058592</v>
      </c>
      <c r="AC32" s="18" t="s">
        <v>20</v>
      </c>
      <c r="AD32" s="2">
        <v>6.6299999999999998E-2</v>
      </c>
      <c r="AE32" s="14" t="s">
        <v>61</v>
      </c>
      <c r="AF32" s="15">
        <v>2</v>
      </c>
      <c r="AG32" s="15">
        <v>4</v>
      </c>
      <c r="AH32" s="15">
        <v>3</v>
      </c>
      <c r="AI32" s="15">
        <v>1</v>
      </c>
      <c r="AJ32" s="15">
        <v>2</v>
      </c>
      <c r="AK32" s="23">
        <f t="shared" si="3"/>
        <v>1.123005955058592</v>
      </c>
      <c r="AL32" s="19" t="s">
        <v>21</v>
      </c>
      <c r="AM32" s="2">
        <v>6.6299999999999998E-2</v>
      </c>
      <c r="AN32" s="14" t="s">
        <v>61</v>
      </c>
      <c r="AO32" s="15">
        <v>2</v>
      </c>
      <c r="AP32" s="15">
        <v>4</v>
      </c>
      <c r="AQ32" s="15">
        <v>3</v>
      </c>
      <c r="AR32" s="15">
        <v>1</v>
      </c>
      <c r="AS32" s="15">
        <v>2</v>
      </c>
      <c r="AT32" s="23">
        <f t="shared" si="4"/>
        <v>1.123005955058592</v>
      </c>
      <c r="AU32" s="20" t="s">
        <v>22</v>
      </c>
      <c r="AV32" s="2">
        <v>6.6299999999999998E-2</v>
      </c>
      <c r="AW32" s="14" t="s">
        <v>61</v>
      </c>
      <c r="AX32" s="15">
        <v>2</v>
      </c>
      <c r="AY32" s="15">
        <v>4</v>
      </c>
      <c r="AZ32" s="15">
        <v>3</v>
      </c>
      <c r="BA32" s="15">
        <v>1</v>
      </c>
      <c r="BB32" s="15">
        <v>2</v>
      </c>
      <c r="BC32" s="23">
        <f t="shared" si="5"/>
        <v>1.123005955058592</v>
      </c>
      <c r="BD32" s="21" t="s">
        <v>23</v>
      </c>
      <c r="BE32" s="2">
        <v>6.6299999999999998E-2</v>
      </c>
      <c r="BF32" s="14" t="s">
        <v>61</v>
      </c>
      <c r="BG32" s="15">
        <v>2</v>
      </c>
      <c r="BH32" s="15">
        <v>4</v>
      </c>
      <c r="BI32" s="15">
        <v>3</v>
      </c>
      <c r="BJ32" s="15">
        <v>1</v>
      </c>
      <c r="BK32" s="15">
        <v>2</v>
      </c>
      <c r="BL32" s="23">
        <f t="shared" si="6"/>
        <v>1.123005955058592</v>
      </c>
      <c r="BM32" s="22" t="s">
        <v>24</v>
      </c>
      <c r="BN32" s="2">
        <v>6.6299999999999998E-2</v>
      </c>
      <c r="BO32" s="14" t="s">
        <v>61</v>
      </c>
      <c r="BP32" s="15">
        <v>2</v>
      </c>
      <c r="BQ32" s="15">
        <v>4</v>
      </c>
      <c r="BR32" s="15">
        <v>3</v>
      </c>
      <c r="BS32" s="15">
        <v>1</v>
      </c>
      <c r="BT32" s="15">
        <v>2</v>
      </c>
      <c r="BU32" s="23">
        <f t="shared" si="7"/>
        <v>1.123005955058592</v>
      </c>
    </row>
    <row r="33" spans="1:73" ht="15">
      <c r="A33" s="12">
        <v>1979</v>
      </c>
      <c r="B33" s="30" t="s">
        <v>25</v>
      </c>
      <c r="C33" s="34"/>
      <c r="D33" s="14"/>
      <c r="E33" s="15"/>
      <c r="F33" s="15"/>
      <c r="G33" s="15"/>
      <c r="H33" s="15"/>
      <c r="I33" s="15"/>
      <c r="J33" s="23">
        <f t="shared" si="0"/>
        <v>4.4081660908397297E-2</v>
      </c>
      <c r="K33" s="13" t="s">
        <v>18</v>
      </c>
      <c r="L33" s="2">
        <v>6.6299999999999998E-2</v>
      </c>
      <c r="M33" s="14" t="s">
        <v>62</v>
      </c>
      <c r="N33" s="15">
        <v>2</v>
      </c>
      <c r="O33" s="15">
        <v>4</v>
      </c>
      <c r="P33" s="15">
        <v>3</v>
      </c>
      <c r="Q33" s="15">
        <v>1</v>
      </c>
      <c r="R33" s="15">
        <v>2</v>
      </c>
      <c r="S33" s="23">
        <f t="shared" si="1"/>
        <v>1.123005955058592</v>
      </c>
      <c r="T33" s="17" t="s">
        <v>19</v>
      </c>
      <c r="U33" s="2">
        <v>6.6299999999999998E-2</v>
      </c>
      <c r="V33" s="14" t="s">
        <v>62</v>
      </c>
      <c r="W33" s="15">
        <v>2</v>
      </c>
      <c r="X33" s="15">
        <v>4</v>
      </c>
      <c r="Y33" s="15">
        <v>3</v>
      </c>
      <c r="Z33" s="15">
        <v>1</v>
      </c>
      <c r="AA33" s="15">
        <v>2</v>
      </c>
      <c r="AB33" s="23">
        <f t="shared" si="2"/>
        <v>1.123005955058592</v>
      </c>
      <c r="AC33" s="18" t="s">
        <v>20</v>
      </c>
      <c r="AD33" s="2">
        <v>6.6299999999999998E-2</v>
      </c>
      <c r="AE33" s="14" t="s">
        <v>62</v>
      </c>
      <c r="AF33" s="15">
        <v>2</v>
      </c>
      <c r="AG33" s="15">
        <v>4</v>
      </c>
      <c r="AH33" s="15">
        <v>3</v>
      </c>
      <c r="AI33" s="15">
        <v>1</v>
      </c>
      <c r="AJ33" s="15">
        <v>2</v>
      </c>
      <c r="AK33" s="23">
        <f t="shared" si="3"/>
        <v>1.123005955058592</v>
      </c>
      <c r="AL33" s="19" t="s">
        <v>21</v>
      </c>
      <c r="AM33" s="2">
        <v>6.6299999999999998E-2</v>
      </c>
      <c r="AN33" s="14" t="s">
        <v>62</v>
      </c>
      <c r="AO33" s="15">
        <v>2</v>
      </c>
      <c r="AP33" s="15">
        <v>4</v>
      </c>
      <c r="AQ33" s="15">
        <v>3</v>
      </c>
      <c r="AR33" s="15">
        <v>1</v>
      </c>
      <c r="AS33" s="15">
        <v>2</v>
      </c>
      <c r="AT33" s="23">
        <f t="shared" si="4"/>
        <v>1.123005955058592</v>
      </c>
      <c r="AU33" s="20" t="s">
        <v>22</v>
      </c>
      <c r="AV33" s="2">
        <v>6.6299999999999998E-2</v>
      </c>
      <c r="AW33" s="14" t="s">
        <v>62</v>
      </c>
      <c r="AX33" s="15">
        <v>2</v>
      </c>
      <c r="AY33" s="15">
        <v>4</v>
      </c>
      <c r="AZ33" s="15">
        <v>3</v>
      </c>
      <c r="BA33" s="15">
        <v>1</v>
      </c>
      <c r="BB33" s="15">
        <v>2</v>
      </c>
      <c r="BC33" s="23">
        <f t="shared" si="5"/>
        <v>1.123005955058592</v>
      </c>
      <c r="BD33" s="21" t="s">
        <v>23</v>
      </c>
      <c r="BE33" s="2">
        <v>6.6299999999999998E-2</v>
      </c>
      <c r="BF33" s="14" t="s">
        <v>62</v>
      </c>
      <c r="BG33" s="15">
        <v>2</v>
      </c>
      <c r="BH33" s="15">
        <v>4</v>
      </c>
      <c r="BI33" s="15">
        <v>3</v>
      </c>
      <c r="BJ33" s="15">
        <v>1</v>
      </c>
      <c r="BK33" s="15">
        <v>2</v>
      </c>
      <c r="BL33" s="23">
        <f t="shared" si="6"/>
        <v>1.123005955058592</v>
      </c>
      <c r="BM33" s="22" t="s">
        <v>24</v>
      </c>
      <c r="BN33" s="2">
        <v>6.6299999999999998E-2</v>
      </c>
      <c r="BO33" s="14" t="s">
        <v>62</v>
      </c>
      <c r="BP33" s="15">
        <v>2</v>
      </c>
      <c r="BQ33" s="15">
        <v>4</v>
      </c>
      <c r="BR33" s="15">
        <v>3</v>
      </c>
      <c r="BS33" s="15">
        <v>1</v>
      </c>
      <c r="BT33" s="15">
        <v>2</v>
      </c>
      <c r="BU33" s="23">
        <f t="shared" si="7"/>
        <v>1.123005955058592</v>
      </c>
    </row>
    <row r="34" spans="1:73" ht="15">
      <c r="A34" s="12">
        <v>1980</v>
      </c>
      <c r="B34" s="30" t="s">
        <v>25</v>
      </c>
      <c r="C34" s="34"/>
      <c r="D34" s="14"/>
      <c r="E34" s="15"/>
      <c r="F34" s="15"/>
      <c r="G34" s="15"/>
      <c r="H34" s="15"/>
      <c r="I34" s="15"/>
      <c r="J34" s="23">
        <f t="shared" si="0"/>
        <v>4.4081660908397297E-2</v>
      </c>
      <c r="K34" s="13" t="s">
        <v>18</v>
      </c>
      <c r="L34" s="2">
        <v>6.6299999999999998E-2</v>
      </c>
      <c r="M34" s="14" t="s">
        <v>63</v>
      </c>
      <c r="N34" s="15">
        <v>2</v>
      </c>
      <c r="O34" s="15">
        <v>4</v>
      </c>
      <c r="P34" s="15">
        <v>3</v>
      </c>
      <c r="Q34" s="15">
        <v>1</v>
      </c>
      <c r="R34" s="15">
        <v>2</v>
      </c>
      <c r="S34" s="23">
        <f t="shared" si="1"/>
        <v>1.123005955058592</v>
      </c>
      <c r="T34" s="17" t="s">
        <v>19</v>
      </c>
      <c r="U34" s="2">
        <v>6.6299999999999998E-2</v>
      </c>
      <c r="V34" s="14" t="s">
        <v>63</v>
      </c>
      <c r="W34" s="15">
        <v>2</v>
      </c>
      <c r="X34" s="15">
        <v>4</v>
      </c>
      <c r="Y34" s="15">
        <v>3</v>
      </c>
      <c r="Z34" s="15">
        <v>1</v>
      </c>
      <c r="AA34" s="15">
        <v>2</v>
      </c>
      <c r="AB34" s="23">
        <f t="shared" si="2"/>
        <v>1.123005955058592</v>
      </c>
      <c r="AC34" s="18" t="s">
        <v>20</v>
      </c>
      <c r="AD34" s="2">
        <v>6.6299999999999998E-2</v>
      </c>
      <c r="AE34" s="14" t="s">
        <v>63</v>
      </c>
      <c r="AF34" s="15">
        <v>2</v>
      </c>
      <c r="AG34" s="15">
        <v>4</v>
      </c>
      <c r="AH34" s="15">
        <v>3</v>
      </c>
      <c r="AI34" s="15">
        <v>1</v>
      </c>
      <c r="AJ34" s="15">
        <v>2</v>
      </c>
      <c r="AK34" s="23">
        <f t="shared" si="3"/>
        <v>1.123005955058592</v>
      </c>
      <c r="AL34" s="19" t="s">
        <v>21</v>
      </c>
      <c r="AM34" s="2">
        <v>6.6299999999999998E-2</v>
      </c>
      <c r="AN34" s="14" t="s">
        <v>63</v>
      </c>
      <c r="AO34" s="15">
        <v>2</v>
      </c>
      <c r="AP34" s="15">
        <v>4</v>
      </c>
      <c r="AQ34" s="15">
        <v>3</v>
      </c>
      <c r="AR34" s="15">
        <v>1</v>
      </c>
      <c r="AS34" s="15">
        <v>2</v>
      </c>
      <c r="AT34" s="23">
        <f t="shared" si="4"/>
        <v>1.123005955058592</v>
      </c>
      <c r="AU34" s="20" t="s">
        <v>22</v>
      </c>
      <c r="AV34" s="2">
        <v>6.6299999999999998E-2</v>
      </c>
      <c r="AW34" s="14" t="s">
        <v>63</v>
      </c>
      <c r="AX34" s="15">
        <v>2</v>
      </c>
      <c r="AY34" s="15">
        <v>4</v>
      </c>
      <c r="AZ34" s="15">
        <v>3</v>
      </c>
      <c r="BA34" s="15">
        <v>1</v>
      </c>
      <c r="BB34" s="15">
        <v>2</v>
      </c>
      <c r="BC34" s="23">
        <f t="shared" si="5"/>
        <v>1.123005955058592</v>
      </c>
      <c r="BD34" s="21" t="s">
        <v>23</v>
      </c>
      <c r="BE34" s="2">
        <v>6.6299999999999998E-2</v>
      </c>
      <c r="BF34" s="14" t="s">
        <v>63</v>
      </c>
      <c r="BG34" s="15">
        <v>2</v>
      </c>
      <c r="BH34" s="15">
        <v>4</v>
      </c>
      <c r="BI34" s="15">
        <v>3</v>
      </c>
      <c r="BJ34" s="15">
        <v>1</v>
      </c>
      <c r="BK34" s="15">
        <v>2</v>
      </c>
      <c r="BL34" s="23">
        <f t="shared" si="6"/>
        <v>1.123005955058592</v>
      </c>
      <c r="BM34" s="22" t="s">
        <v>24</v>
      </c>
      <c r="BN34" s="2">
        <v>6.6299999999999998E-2</v>
      </c>
      <c r="BO34" s="14" t="s">
        <v>63</v>
      </c>
      <c r="BP34" s="15">
        <v>2</v>
      </c>
      <c r="BQ34" s="15">
        <v>4</v>
      </c>
      <c r="BR34" s="15">
        <v>3</v>
      </c>
      <c r="BS34" s="15">
        <v>1</v>
      </c>
      <c r="BT34" s="15">
        <v>2</v>
      </c>
      <c r="BU34" s="23">
        <f t="shared" si="7"/>
        <v>1.123005955058592</v>
      </c>
    </row>
    <row r="35" spans="1:73" ht="15">
      <c r="A35" s="12">
        <v>1981</v>
      </c>
      <c r="B35" s="30" t="s">
        <v>25</v>
      </c>
      <c r="C35" s="34"/>
      <c r="D35" s="14"/>
      <c r="E35" s="15"/>
      <c r="F35" s="15"/>
      <c r="G35" s="15"/>
      <c r="H35" s="15"/>
      <c r="I35" s="15"/>
      <c r="J35" s="23">
        <f t="shared" si="0"/>
        <v>4.4081660908397297E-2</v>
      </c>
      <c r="K35" s="13" t="s">
        <v>18</v>
      </c>
      <c r="L35" s="2">
        <v>6.6299999999999998E-2</v>
      </c>
      <c r="M35" s="14" t="s">
        <v>64</v>
      </c>
      <c r="N35" s="15">
        <v>2</v>
      </c>
      <c r="O35" s="15">
        <v>4</v>
      </c>
      <c r="P35" s="15">
        <v>3</v>
      </c>
      <c r="Q35" s="15">
        <v>1</v>
      </c>
      <c r="R35" s="15">
        <v>2</v>
      </c>
      <c r="S35" s="23">
        <f t="shared" si="1"/>
        <v>1.123005955058592</v>
      </c>
      <c r="T35" s="17" t="s">
        <v>19</v>
      </c>
      <c r="U35" s="2">
        <v>6.6299999999999998E-2</v>
      </c>
      <c r="V35" s="14" t="s">
        <v>64</v>
      </c>
      <c r="W35" s="15">
        <v>2</v>
      </c>
      <c r="X35" s="15">
        <v>4</v>
      </c>
      <c r="Y35" s="15">
        <v>3</v>
      </c>
      <c r="Z35" s="15">
        <v>1</v>
      </c>
      <c r="AA35" s="15">
        <v>2</v>
      </c>
      <c r="AB35" s="23">
        <f t="shared" si="2"/>
        <v>1.123005955058592</v>
      </c>
      <c r="AC35" s="18" t="s">
        <v>20</v>
      </c>
      <c r="AD35" s="2">
        <v>6.6299999999999998E-2</v>
      </c>
      <c r="AE35" s="14" t="s">
        <v>64</v>
      </c>
      <c r="AF35" s="15">
        <v>2</v>
      </c>
      <c r="AG35" s="15">
        <v>4</v>
      </c>
      <c r="AH35" s="15">
        <v>3</v>
      </c>
      <c r="AI35" s="15">
        <v>1</v>
      </c>
      <c r="AJ35" s="15">
        <v>2</v>
      </c>
      <c r="AK35" s="23">
        <f t="shared" si="3"/>
        <v>1.123005955058592</v>
      </c>
      <c r="AL35" s="19" t="s">
        <v>21</v>
      </c>
      <c r="AM35" s="2">
        <v>6.6299999999999998E-2</v>
      </c>
      <c r="AN35" s="14" t="s">
        <v>64</v>
      </c>
      <c r="AO35" s="15">
        <v>2</v>
      </c>
      <c r="AP35" s="15">
        <v>4</v>
      </c>
      <c r="AQ35" s="15">
        <v>3</v>
      </c>
      <c r="AR35" s="15">
        <v>1</v>
      </c>
      <c r="AS35" s="15">
        <v>2</v>
      </c>
      <c r="AT35" s="23">
        <f t="shared" si="4"/>
        <v>1.123005955058592</v>
      </c>
      <c r="AU35" s="20" t="s">
        <v>22</v>
      </c>
      <c r="AV35" s="2">
        <v>6.6299999999999998E-2</v>
      </c>
      <c r="AW35" s="14" t="s">
        <v>64</v>
      </c>
      <c r="AX35" s="15">
        <v>2</v>
      </c>
      <c r="AY35" s="15">
        <v>4</v>
      </c>
      <c r="AZ35" s="15">
        <v>3</v>
      </c>
      <c r="BA35" s="15">
        <v>1</v>
      </c>
      <c r="BB35" s="15">
        <v>2</v>
      </c>
      <c r="BC35" s="23">
        <f t="shared" si="5"/>
        <v>1.123005955058592</v>
      </c>
      <c r="BD35" s="21" t="s">
        <v>23</v>
      </c>
      <c r="BE35" s="2">
        <v>6.6299999999999998E-2</v>
      </c>
      <c r="BF35" s="14" t="s">
        <v>64</v>
      </c>
      <c r="BG35" s="15">
        <v>2</v>
      </c>
      <c r="BH35" s="15">
        <v>4</v>
      </c>
      <c r="BI35" s="15">
        <v>3</v>
      </c>
      <c r="BJ35" s="15">
        <v>1</v>
      </c>
      <c r="BK35" s="15">
        <v>2</v>
      </c>
      <c r="BL35" s="23">
        <f t="shared" si="6"/>
        <v>1.123005955058592</v>
      </c>
      <c r="BM35" s="22" t="s">
        <v>24</v>
      </c>
      <c r="BN35" s="2">
        <v>6.6299999999999998E-2</v>
      </c>
      <c r="BO35" s="14" t="s">
        <v>64</v>
      </c>
      <c r="BP35" s="15">
        <v>2</v>
      </c>
      <c r="BQ35" s="15">
        <v>4</v>
      </c>
      <c r="BR35" s="15">
        <v>3</v>
      </c>
      <c r="BS35" s="15">
        <v>1</v>
      </c>
      <c r="BT35" s="15">
        <v>2</v>
      </c>
      <c r="BU35" s="23">
        <f t="shared" si="7"/>
        <v>1.123005955058592</v>
      </c>
    </row>
    <row r="36" spans="1:73" ht="15">
      <c r="A36" s="12">
        <v>1982</v>
      </c>
      <c r="B36" s="30" t="s">
        <v>25</v>
      </c>
      <c r="C36" s="34"/>
      <c r="D36" s="14"/>
      <c r="E36" s="15"/>
      <c r="F36" s="15"/>
      <c r="G36" s="15"/>
      <c r="H36" s="15"/>
      <c r="I36" s="15"/>
      <c r="J36" s="23">
        <f t="shared" si="0"/>
        <v>4.4081660908397297E-2</v>
      </c>
      <c r="K36" s="13" t="s">
        <v>18</v>
      </c>
      <c r="L36" s="2">
        <v>6.6299999999999998E-2</v>
      </c>
      <c r="M36" s="14" t="s">
        <v>65</v>
      </c>
      <c r="N36" s="15">
        <v>2</v>
      </c>
      <c r="O36" s="15">
        <v>4</v>
      </c>
      <c r="P36" s="15">
        <v>3</v>
      </c>
      <c r="Q36" s="15">
        <v>1</v>
      </c>
      <c r="R36" s="15">
        <v>2</v>
      </c>
      <c r="S36" s="23">
        <f t="shared" si="1"/>
        <v>1.123005955058592</v>
      </c>
      <c r="T36" s="17" t="s">
        <v>19</v>
      </c>
      <c r="U36" s="2">
        <v>6.6299999999999998E-2</v>
      </c>
      <c r="V36" s="14" t="s">
        <v>65</v>
      </c>
      <c r="W36" s="15">
        <v>2</v>
      </c>
      <c r="X36" s="15">
        <v>4</v>
      </c>
      <c r="Y36" s="15">
        <v>3</v>
      </c>
      <c r="Z36" s="15">
        <v>1</v>
      </c>
      <c r="AA36" s="15">
        <v>2</v>
      </c>
      <c r="AB36" s="23">
        <f t="shared" si="2"/>
        <v>1.123005955058592</v>
      </c>
      <c r="AC36" s="18" t="s">
        <v>20</v>
      </c>
      <c r="AD36" s="2">
        <v>6.6299999999999998E-2</v>
      </c>
      <c r="AE36" s="14" t="s">
        <v>65</v>
      </c>
      <c r="AF36" s="15">
        <v>2</v>
      </c>
      <c r="AG36" s="15">
        <v>4</v>
      </c>
      <c r="AH36" s="15">
        <v>3</v>
      </c>
      <c r="AI36" s="15">
        <v>1</v>
      </c>
      <c r="AJ36" s="15">
        <v>2</v>
      </c>
      <c r="AK36" s="23">
        <f t="shared" si="3"/>
        <v>1.123005955058592</v>
      </c>
      <c r="AL36" s="19" t="s">
        <v>21</v>
      </c>
      <c r="AM36" s="2">
        <v>6.6299999999999998E-2</v>
      </c>
      <c r="AN36" s="14" t="s">
        <v>65</v>
      </c>
      <c r="AO36" s="15">
        <v>2</v>
      </c>
      <c r="AP36" s="15">
        <v>4</v>
      </c>
      <c r="AQ36" s="15">
        <v>3</v>
      </c>
      <c r="AR36" s="15">
        <v>1</v>
      </c>
      <c r="AS36" s="15">
        <v>2</v>
      </c>
      <c r="AT36" s="23">
        <f t="shared" si="4"/>
        <v>1.123005955058592</v>
      </c>
      <c r="AU36" s="20" t="s">
        <v>22</v>
      </c>
      <c r="AV36" s="2">
        <v>6.6299999999999998E-2</v>
      </c>
      <c r="AW36" s="14" t="s">
        <v>65</v>
      </c>
      <c r="AX36" s="15">
        <v>2</v>
      </c>
      <c r="AY36" s="15">
        <v>4</v>
      </c>
      <c r="AZ36" s="15">
        <v>3</v>
      </c>
      <c r="BA36" s="15">
        <v>1</v>
      </c>
      <c r="BB36" s="15">
        <v>2</v>
      </c>
      <c r="BC36" s="23">
        <f t="shared" si="5"/>
        <v>1.123005955058592</v>
      </c>
      <c r="BD36" s="21" t="s">
        <v>23</v>
      </c>
      <c r="BE36" s="2">
        <v>6.6299999999999998E-2</v>
      </c>
      <c r="BF36" s="14" t="s">
        <v>65</v>
      </c>
      <c r="BG36" s="15">
        <v>2</v>
      </c>
      <c r="BH36" s="15">
        <v>4</v>
      </c>
      <c r="BI36" s="15">
        <v>3</v>
      </c>
      <c r="BJ36" s="15">
        <v>1</v>
      </c>
      <c r="BK36" s="15">
        <v>2</v>
      </c>
      <c r="BL36" s="23">
        <f t="shared" si="6"/>
        <v>1.123005955058592</v>
      </c>
      <c r="BM36" s="22" t="s">
        <v>24</v>
      </c>
      <c r="BN36" s="2">
        <v>6.6299999999999998E-2</v>
      </c>
      <c r="BO36" s="14" t="s">
        <v>65</v>
      </c>
      <c r="BP36" s="15">
        <v>2</v>
      </c>
      <c r="BQ36" s="15">
        <v>4</v>
      </c>
      <c r="BR36" s="15">
        <v>3</v>
      </c>
      <c r="BS36" s="15">
        <v>1</v>
      </c>
      <c r="BT36" s="15">
        <v>2</v>
      </c>
      <c r="BU36" s="23">
        <f t="shared" si="7"/>
        <v>1.123005955058592</v>
      </c>
    </row>
    <row r="37" spans="1:73" ht="15">
      <c r="A37" s="12">
        <v>1983</v>
      </c>
      <c r="B37" s="30" t="s">
        <v>25</v>
      </c>
      <c r="C37" s="34"/>
      <c r="D37" s="14"/>
      <c r="E37" s="15"/>
      <c r="F37" s="15"/>
      <c r="G37" s="15"/>
      <c r="H37" s="15"/>
      <c r="I37" s="15"/>
      <c r="J37" s="23">
        <f t="shared" si="0"/>
        <v>4.4081660908397297E-2</v>
      </c>
      <c r="K37" s="13" t="s">
        <v>18</v>
      </c>
      <c r="L37" s="2">
        <v>6.6299999999999998E-2</v>
      </c>
      <c r="M37" s="14" t="s">
        <v>66</v>
      </c>
      <c r="N37" s="15">
        <v>2</v>
      </c>
      <c r="O37" s="15">
        <v>4</v>
      </c>
      <c r="P37" s="15">
        <v>3</v>
      </c>
      <c r="Q37" s="15">
        <v>1</v>
      </c>
      <c r="R37" s="15">
        <v>2</v>
      </c>
      <c r="S37" s="23">
        <f t="shared" si="1"/>
        <v>1.123005955058592</v>
      </c>
      <c r="T37" s="17" t="s">
        <v>19</v>
      </c>
      <c r="U37" s="2">
        <v>6.6299999999999998E-2</v>
      </c>
      <c r="V37" s="14" t="s">
        <v>66</v>
      </c>
      <c r="W37" s="15">
        <v>2</v>
      </c>
      <c r="X37" s="15">
        <v>4</v>
      </c>
      <c r="Y37" s="15">
        <v>3</v>
      </c>
      <c r="Z37" s="15">
        <v>1</v>
      </c>
      <c r="AA37" s="15">
        <v>2</v>
      </c>
      <c r="AB37" s="23">
        <f t="shared" si="2"/>
        <v>1.123005955058592</v>
      </c>
      <c r="AC37" s="18" t="s">
        <v>20</v>
      </c>
      <c r="AD37" s="2">
        <v>6.6299999999999998E-2</v>
      </c>
      <c r="AE37" s="14" t="s">
        <v>66</v>
      </c>
      <c r="AF37" s="15">
        <v>2</v>
      </c>
      <c r="AG37" s="15">
        <v>4</v>
      </c>
      <c r="AH37" s="15">
        <v>3</v>
      </c>
      <c r="AI37" s="15">
        <v>1</v>
      </c>
      <c r="AJ37" s="15">
        <v>2</v>
      </c>
      <c r="AK37" s="23">
        <f t="shared" si="3"/>
        <v>1.123005955058592</v>
      </c>
      <c r="AL37" s="19" t="s">
        <v>21</v>
      </c>
      <c r="AM37" s="2">
        <v>6.6299999999999998E-2</v>
      </c>
      <c r="AN37" s="14" t="s">
        <v>66</v>
      </c>
      <c r="AO37" s="15">
        <v>2</v>
      </c>
      <c r="AP37" s="15">
        <v>4</v>
      </c>
      <c r="AQ37" s="15">
        <v>3</v>
      </c>
      <c r="AR37" s="15">
        <v>1</v>
      </c>
      <c r="AS37" s="15">
        <v>2</v>
      </c>
      <c r="AT37" s="23">
        <f t="shared" si="4"/>
        <v>1.123005955058592</v>
      </c>
      <c r="AU37" s="20" t="s">
        <v>22</v>
      </c>
      <c r="AV37" s="2">
        <v>6.6299999999999998E-2</v>
      </c>
      <c r="AW37" s="14" t="s">
        <v>66</v>
      </c>
      <c r="AX37" s="15">
        <v>2</v>
      </c>
      <c r="AY37" s="15">
        <v>4</v>
      </c>
      <c r="AZ37" s="15">
        <v>3</v>
      </c>
      <c r="BA37" s="15">
        <v>1</v>
      </c>
      <c r="BB37" s="15">
        <v>2</v>
      </c>
      <c r="BC37" s="23">
        <f t="shared" si="5"/>
        <v>1.123005955058592</v>
      </c>
      <c r="BD37" s="21" t="s">
        <v>23</v>
      </c>
      <c r="BE37" s="2">
        <v>6.6299999999999998E-2</v>
      </c>
      <c r="BF37" s="14" t="s">
        <v>66</v>
      </c>
      <c r="BG37" s="15">
        <v>2</v>
      </c>
      <c r="BH37" s="15">
        <v>4</v>
      </c>
      <c r="BI37" s="15">
        <v>3</v>
      </c>
      <c r="BJ37" s="15">
        <v>1</v>
      </c>
      <c r="BK37" s="15">
        <v>2</v>
      </c>
      <c r="BL37" s="23">
        <f t="shared" si="6"/>
        <v>1.123005955058592</v>
      </c>
      <c r="BM37" s="22" t="s">
        <v>24</v>
      </c>
      <c r="BN37" s="2">
        <v>6.6299999999999998E-2</v>
      </c>
      <c r="BO37" s="14" t="s">
        <v>66</v>
      </c>
      <c r="BP37" s="15">
        <v>2</v>
      </c>
      <c r="BQ37" s="15">
        <v>4</v>
      </c>
      <c r="BR37" s="15">
        <v>3</v>
      </c>
      <c r="BS37" s="15">
        <v>1</v>
      </c>
      <c r="BT37" s="15">
        <v>2</v>
      </c>
      <c r="BU37" s="23">
        <f t="shared" si="7"/>
        <v>1.123005955058592</v>
      </c>
    </row>
    <row r="38" spans="1:73" ht="15">
      <c r="A38" s="12">
        <v>1984</v>
      </c>
      <c r="B38" s="30" t="s">
        <v>25</v>
      </c>
      <c r="C38" s="34"/>
      <c r="D38" s="14"/>
      <c r="E38" s="15"/>
      <c r="F38" s="15"/>
      <c r="G38" s="15"/>
      <c r="H38" s="15"/>
      <c r="I38" s="15"/>
      <c r="J38" s="23">
        <f t="shared" si="0"/>
        <v>4.4081660908397297E-2</v>
      </c>
      <c r="K38" s="13" t="s">
        <v>18</v>
      </c>
      <c r="L38" s="2">
        <v>6.6299999999999998E-2</v>
      </c>
      <c r="M38" s="14" t="s">
        <v>67</v>
      </c>
      <c r="N38" s="15">
        <v>2</v>
      </c>
      <c r="O38" s="15">
        <v>4</v>
      </c>
      <c r="P38" s="15">
        <v>3</v>
      </c>
      <c r="Q38" s="15">
        <v>1</v>
      </c>
      <c r="R38" s="15">
        <v>2</v>
      </c>
      <c r="S38" s="23">
        <f t="shared" si="1"/>
        <v>1.123005955058592</v>
      </c>
      <c r="T38" s="17" t="s">
        <v>19</v>
      </c>
      <c r="U38" s="2">
        <v>6.6299999999999998E-2</v>
      </c>
      <c r="V38" s="14" t="s">
        <v>67</v>
      </c>
      <c r="W38" s="15">
        <v>2</v>
      </c>
      <c r="X38" s="15">
        <v>4</v>
      </c>
      <c r="Y38" s="15">
        <v>3</v>
      </c>
      <c r="Z38" s="15">
        <v>1</v>
      </c>
      <c r="AA38" s="15">
        <v>2</v>
      </c>
      <c r="AB38" s="23">
        <f t="shared" si="2"/>
        <v>1.123005955058592</v>
      </c>
      <c r="AC38" s="18" t="s">
        <v>20</v>
      </c>
      <c r="AD38" s="2">
        <v>6.6299999999999998E-2</v>
      </c>
      <c r="AE38" s="14" t="s">
        <v>67</v>
      </c>
      <c r="AF38" s="15">
        <v>2</v>
      </c>
      <c r="AG38" s="15">
        <v>4</v>
      </c>
      <c r="AH38" s="15">
        <v>3</v>
      </c>
      <c r="AI38" s="15">
        <v>1</v>
      </c>
      <c r="AJ38" s="15">
        <v>2</v>
      </c>
      <c r="AK38" s="23">
        <f t="shared" si="3"/>
        <v>1.123005955058592</v>
      </c>
      <c r="AL38" s="19" t="s">
        <v>21</v>
      </c>
      <c r="AM38" s="2">
        <v>6.6299999999999998E-2</v>
      </c>
      <c r="AN38" s="14" t="s">
        <v>67</v>
      </c>
      <c r="AO38" s="15">
        <v>2</v>
      </c>
      <c r="AP38" s="15">
        <v>4</v>
      </c>
      <c r="AQ38" s="15">
        <v>3</v>
      </c>
      <c r="AR38" s="15">
        <v>1</v>
      </c>
      <c r="AS38" s="15">
        <v>2</v>
      </c>
      <c r="AT38" s="23">
        <f t="shared" si="4"/>
        <v>1.123005955058592</v>
      </c>
      <c r="AU38" s="20" t="s">
        <v>22</v>
      </c>
      <c r="AV38" s="2">
        <v>6.6299999999999998E-2</v>
      </c>
      <c r="AW38" s="14" t="s">
        <v>67</v>
      </c>
      <c r="AX38" s="15">
        <v>2</v>
      </c>
      <c r="AY38" s="15">
        <v>4</v>
      </c>
      <c r="AZ38" s="15">
        <v>3</v>
      </c>
      <c r="BA38" s="15">
        <v>1</v>
      </c>
      <c r="BB38" s="15">
        <v>2</v>
      </c>
      <c r="BC38" s="23">
        <f t="shared" si="5"/>
        <v>1.123005955058592</v>
      </c>
      <c r="BD38" s="21" t="s">
        <v>23</v>
      </c>
      <c r="BE38" s="2">
        <v>6.6299999999999998E-2</v>
      </c>
      <c r="BF38" s="14" t="s">
        <v>67</v>
      </c>
      <c r="BG38" s="15">
        <v>2</v>
      </c>
      <c r="BH38" s="15">
        <v>4</v>
      </c>
      <c r="BI38" s="15">
        <v>3</v>
      </c>
      <c r="BJ38" s="15">
        <v>1</v>
      </c>
      <c r="BK38" s="15">
        <v>2</v>
      </c>
      <c r="BL38" s="23">
        <f t="shared" si="6"/>
        <v>1.123005955058592</v>
      </c>
      <c r="BM38" s="22" t="s">
        <v>24</v>
      </c>
      <c r="BN38" s="2">
        <v>6.6299999999999998E-2</v>
      </c>
      <c r="BO38" s="14" t="s">
        <v>67</v>
      </c>
      <c r="BP38" s="15">
        <v>2</v>
      </c>
      <c r="BQ38" s="15">
        <v>4</v>
      </c>
      <c r="BR38" s="15">
        <v>3</v>
      </c>
      <c r="BS38" s="15">
        <v>1</v>
      </c>
      <c r="BT38" s="15">
        <v>2</v>
      </c>
      <c r="BU38" s="23">
        <f t="shared" si="7"/>
        <v>1.123005955058592</v>
      </c>
    </row>
    <row r="39" spans="1:73" ht="15">
      <c r="A39" s="12">
        <v>1985</v>
      </c>
      <c r="B39" s="30" t="s">
        <v>25</v>
      </c>
      <c r="C39" s="34"/>
      <c r="D39" s="14"/>
      <c r="E39" s="15"/>
      <c r="F39" s="15"/>
      <c r="G39" s="15"/>
      <c r="H39" s="15"/>
      <c r="I39" s="15"/>
      <c r="J39" s="23">
        <f t="shared" si="0"/>
        <v>4.4081660908397297E-2</v>
      </c>
      <c r="K39" s="13" t="s">
        <v>18</v>
      </c>
      <c r="L39" s="2">
        <v>6.6299999999999998E-2</v>
      </c>
      <c r="M39" s="14" t="s">
        <v>68</v>
      </c>
      <c r="N39" s="15">
        <v>2</v>
      </c>
      <c r="O39" s="15">
        <v>4</v>
      </c>
      <c r="P39" s="15">
        <v>3</v>
      </c>
      <c r="Q39" s="15">
        <v>1</v>
      </c>
      <c r="R39" s="15">
        <v>2</v>
      </c>
      <c r="S39" s="23">
        <f t="shared" si="1"/>
        <v>1.123005955058592</v>
      </c>
      <c r="T39" s="17" t="s">
        <v>19</v>
      </c>
      <c r="U39" s="2">
        <v>6.6299999999999998E-2</v>
      </c>
      <c r="V39" s="14" t="s">
        <v>68</v>
      </c>
      <c r="W39" s="15">
        <v>2</v>
      </c>
      <c r="X39" s="15">
        <v>4</v>
      </c>
      <c r="Y39" s="15">
        <v>3</v>
      </c>
      <c r="Z39" s="15">
        <v>1</v>
      </c>
      <c r="AA39" s="15">
        <v>2</v>
      </c>
      <c r="AB39" s="23">
        <f t="shared" si="2"/>
        <v>1.123005955058592</v>
      </c>
      <c r="AC39" s="18" t="s">
        <v>20</v>
      </c>
      <c r="AD39" s="2">
        <v>6.6299999999999998E-2</v>
      </c>
      <c r="AE39" s="14" t="s">
        <v>68</v>
      </c>
      <c r="AF39" s="15">
        <v>2</v>
      </c>
      <c r="AG39" s="15">
        <v>4</v>
      </c>
      <c r="AH39" s="15">
        <v>3</v>
      </c>
      <c r="AI39" s="15">
        <v>1</v>
      </c>
      <c r="AJ39" s="15">
        <v>2</v>
      </c>
      <c r="AK39" s="23">
        <f t="shared" si="3"/>
        <v>1.123005955058592</v>
      </c>
      <c r="AL39" s="19" t="s">
        <v>21</v>
      </c>
      <c r="AM39" s="2">
        <v>6.6299999999999998E-2</v>
      </c>
      <c r="AN39" s="14" t="s">
        <v>68</v>
      </c>
      <c r="AO39" s="15">
        <v>2</v>
      </c>
      <c r="AP39" s="15">
        <v>4</v>
      </c>
      <c r="AQ39" s="15">
        <v>3</v>
      </c>
      <c r="AR39" s="15">
        <v>1</v>
      </c>
      <c r="AS39" s="15">
        <v>2</v>
      </c>
      <c r="AT39" s="23">
        <f t="shared" si="4"/>
        <v>1.123005955058592</v>
      </c>
      <c r="AU39" s="20" t="s">
        <v>22</v>
      </c>
      <c r="AV39" s="2">
        <v>6.6299999999999998E-2</v>
      </c>
      <c r="AW39" s="14" t="s">
        <v>68</v>
      </c>
      <c r="AX39" s="15">
        <v>2</v>
      </c>
      <c r="AY39" s="15">
        <v>4</v>
      </c>
      <c r="AZ39" s="15">
        <v>3</v>
      </c>
      <c r="BA39" s="15">
        <v>1</v>
      </c>
      <c r="BB39" s="15">
        <v>2</v>
      </c>
      <c r="BC39" s="23">
        <f t="shared" si="5"/>
        <v>1.123005955058592</v>
      </c>
      <c r="BD39" s="21" t="s">
        <v>23</v>
      </c>
      <c r="BE39" s="2">
        <v>6.6299999999999998E-2</v>
      </c>
      <c r="BF39" s="14" t="s">
        <v>68</v>
      </c>
      <c r="BG39" s="15">
        <v>2</v>
      </c>
      <c r="BH39" s="15">
        <v>4</v>
      </c>
      <c r="BI39" s="15">
        <v>3</v>
      </c>
      <c r="BJ39" s="15">
        <v>1</v>
      </c>
      <c r="BK39" s="15">
        <v>2</v>
      </c>
      <c r="BL39" s="23">
        <f t="shared" si="6"/>
        <v>1.123005955058592</v>
      </c>
      <c r="BM39" s="22" t="s">
        <v>24</v>
      </c>
      <c r="BN39" s="2">
        <v>6.6299999999999998E-2</v>
      </c>
      <c r="BO39" s="14" t="s">
        <v>68</v>
      </c>
      <c r="BP39" s="15">
        <v>2</v>
      </c>
      <c r="BQ39" s="15">
        <v>4</v>
      </c>
      <c r="BR39" s="15">
        <v>3</v>
      </c>
      <c r="BS39" s="15">
        <v>1</v>
      </c>
      <c r="BT39" s="15">
        <v>2</v>
      </c>
      <c r="BU39" s="23">
        <f t="shared" si="7"/>
        <v>1.123005955058592</v>
      </c>
    </row>
    <row r="40" spans="1:73" ht="15">
      <c r="A40" s="12">
        <v>1986</v>
      </c>
      <c r="B40" s="30" t="s">
        <v>25</v>
      </c>
      <c r="C40" s="34"/>
      <c r="D40" s="14"/>
      <c r="E40" s="15"/>
      <c r="F40" s="15"/>
      <c r="G40" s="15"/>
      <c r="H40" s="15"/>
      <c r="I40" s="15"/>
      <c r="J40" s="23">
        <f t="shared" si="0"/>
        <v>4.4081660908397297E-2</v>
      </c>
      <c r="K40" s="13" t="s">
        <v>18</v>
      </c>
      <c r="L40" s="2">
        <v>6.6299999999999998E-2</v>
      </c>
      <c r="M40" s="14" t="s">
        <v>69</v>
      </c>
      <c r="N40" s="15">
        <v>2</v>
      </c>
      <c r="O40" s="15">
        <v>4</v>
      </c>
      <c r="P40" s="15">
        <v>3</v>
      </c>
      <c r="Q40" s="15">
        <v>1</v>
      </c>
      <c r="R40" s="15">
        <v>2</v>
      </c>
      <c r="S40" s="23">
        <f t="shared" si="1"/>
        <v>1.123005955058592</v>
      </c>
      <c r="T40" s="17" t="s">
        <v>19</v>
      </c>
      <c r="U40" s="2">
        <v>6.6299999999999998E-2</v>
      </c>
      <c r="V40" s="14" t="s">
        <v>69</v>
      </c>
      <c r="W40" s="15">
        <v>2</v>
      </c>
      <c r="X40" s="15">
        <v>4</v>
      </c>
      <c r="Y40" s="15">
        <v>3</v>
      </c>
      <c r="Z40" s="15">
        <v>1</v>
      </c>
      <c r="AA40" s="15">
        <v>2</v>
      </c>
      <c r="AB40" s="23">
        <f t="shared" si="2"/>
        <v>1.123005955058592</v>
      </c>
      <c r="AC40" s="18" t="s">
        <v>20</v>
      </c>
      <c r="AD40" s="2">
        <v>6.6299999999999998E-2</v>
      </c>
      <c r="AE40" s="14" t="s">
        <v>69</v>
      </c>
      <c r="AF40" s="15">
        <v>2</v>
      </c>
      <c r="AG40" s="15">
        <v>4</v>
      </c>
      <c r="AH40" s="15">
        <v>3</v>
      </c>
      <c r="AI40" s="15">
        <v>1</v>
      </c>
      <c r="AJ40" s="15">
        <v>2</v>
      </c>
      <c r="AK40" s="23">
        <f t="shared" si="3"/>
        <v>1.123005955058592</v>
      </c>
      <c r="AL40" s="19" t="s">
        <v>21</v>
      </c>
      <c r="AM40" s="2">
        <v>6.6299999999999998E-2</v>
      </c>
      <c r="AN40" s="14" t="s">
        <v>69</v>
      </c>
      <c r="AO40" s="15">
        <v>2</v>
      </c>
      <c r="AP40" s="15">
        <v>4</v>
      </c>
      <c r="AQ40" s="15">
        <v>3</v>
      </c>
      <c r="AR40" s="15">
        <v>1</v>
      </c>
      <c r="AS40" s="15">
        <v>2</v>
      </c>
      <c r="AT40" s="23">
        <f t="shared" si="4"/>
        <v>1.123005955058592</v>
      </c>
      <c r="AU40" s="20" t="s">
        <v>22</v>
      </c>
      <c r="AV40" s="2">
        <v>6.6299999999999998E-2</v>
      </c>
      <c r="AW40" s="14" t="s">
        <v>69</v>
      </c>
      <c r="AX40" s="15">
        <v>2</v>
      </c>
      <c r="AY40" s="15">
        <v>4</v>
      </c>
      <c r="AZ40" s="15">
        <v>3</v>
      </c>
      <c r="BA40" s="15">
        <v>1</v>
      </c>
      <c r="BB40" s="15">
        <v>2</v>
      </c>
      <c r="BC40" s="23">
        <f t="shared" si="5"/>
        <v>1.123005955058592</v>
      </c>
      <c r="BD40" s="21" t="s">
        <v>23</v>
      </c>
      <c r="BE40" s="2">
        <v>6.6299999999999998E-2</v>
      </c>
      <c r="BF40" s="14" t="s">
        <v>69</v>
      </c>
      <c r="BG40" s="15">
        <v>2</v>
      </c>
      <c r="BH40" s="15">
        <v>4</v>
      </c>
      <c r="BI40" s="15">
        <v>3</v>
      </c>
      <c r="BJ40" s="15">
        <v>1</v>
      </c>
      <c r="BK40" s="15">
        <v>2</v>
      </c>
      <c r="BL40" s="23">
        <f t="shared" si="6"/>
        <v>1.123005955058592</v>
      </c>
      <c r="BM40" s="22" t="s">
        <v>24</v>
      </c>
      <c r="BN40" s="2">
        <v>6.6299999999999998E-2</v>
      </c>
      <c r="BO40" s="14" t="s">
        <v>69</v>
      </c>
      <c r="BP40" s="15">
        <v>2</v>
      </c>
      <c r="BQ40" s="15">
        <v>4</v>
      </c>
      <c r="BR40" s="15">
        <v>3</v>
      </c>
      <c r="BS40" s="15">
        <v>1</v>
      </c>
      <c r="BT40" s="15">
        <v>2</v>
      </c>
      <c r="BU40" s="23">
        <f t="shared" si="7"/>
        <v>1.123005955058592</v>
      </c>
    </row>
    <row r="41" spans="1:73" ht="15">
      <c r="A41" s="12">
        <v>1987</v>
      </c>
      <c r="B41" s="30" t="s">
        <v>25</v>
      </c>
      <c r="C41" s="34"/>
      <c r="D41" s="14"/>
      <c r="E41" s="15"/>
      <c r="F41" s="15"/>
      <c r="G41" s="15"/>
      <c r="H41" s="15"/>
      <c r="I41" s="15"/>
      <c r="J41" s="23">
        <f t="shared" si="0"/>
        <v>4.4081660908397297E-2</v>
      </c>
      <c r="K41" s="13" t="s">
        <v>18</v>
      </c>
      <c r="L41" s="2">
        <v>6.6299999999999998E-2</v>
      </c>
      <c r="M41" s="14" t="s">
        <v>70</v>
      </c>
      <c r="N41" s="15">
        <v>2</v>
      </c>
      <c r="O41" s="15">
        <v>4</v>
      </c>
      <c r="P41" s="15">
        <v>3</v>
      </c>
      <c r="Q41" s="15">
        <v>1</v>
      </c>
      <c r="R41" s="15">
        <v>2</v>
      </c>
      <c r="S41" s="23">
        <f t="shared" si="1"/>
        <v>1.123005955058592</v>
      </c>
      <c r="T41" s="17" t="s">
        <v>19</v>
      </c>
      <c r="U41" s="2">
        <v>6.6299999999999998E-2</v>
      </c>
      <c r="V41" s="14" t="s">
        <v>70</v>
      </c>
      <c r="W41" s="15">
        <v>2</v>
      </c>
      <c r="X41" s="15">
        <v>4</v>
      </c>
      <c r="Y41" s="15">
        <v>3</v>
      </c>
      <c r="Z41" s="15">
        <v>1</v>
      </c>
      <c r="AA41" s="15">
        <v>2</v>
      </c>
      <c r="AB41" s="23">
        <f t="shared" si="2"/>
        <v>1.123005955058592</v>
      </c>
      <c r="AC41" s="18" t="s">
        <v>20</v>
      </c>
      <c r="AD41" s="2">
        <v>6.6299999999999998E-2</v>
      </c>
      <c r="AE41" s="14" t="s">
        <v>70</v>
      </c>
      <c r="AF41" s="15">
        <v>2</v>
      </c>
      <c r="AG41" s="15">
        <v>4</v>
      </c>
      <c r="AH41" s="15">
        <v>3</v>
      </c>
      <c r="AI41" s="15">
        <v>1</v>
      </c>
      <c r="AJ41" s="15">
        <v>2</v>
      </c>
      <c r="AK41" s="23">
        <f t="shared" si="3"/>
        <v>1.123005955058592</v>
      </c>
      <c r="AL41" s="19" t="s">
        <v>21</v>
      </c>
      <c r="AM41" s="2">
        <v>6.6299999999999998E-2</v>
      </c>
      <c r="AN41" s="14" t="s">
        <v>70</v>
      </c>
      <c r="AO41" s="15">
        <v>2</v>
      </c>
      <c r="AP41" s="15">
        <v>4</v>
      </c>
      <c r="AQ41" s="15">
        <v>3</v>
      </c>
      <c r="AR41" s="15">
        <v>1</v>
      </c>
      <c r="AS41" s="15">
        <v>2</v>
      </c>
      <c r="AT41" s="23">
        <f t="shared" si="4"/>
        <v>1.123005955058592</v>
      </c>
      <c r="AU41" s="20" t="s">
        <v>22</v>
      </c>
      <c r="AV41" s="2">
        <v>6.6299999999999998E-2</v>
      </c>
      <c r="AW41" s="14" t="s">
        <v>70</v>
      </c>
      <c r="AX41" s="15">
        <v>2</v>
      </c>
      <c r="AY41" s="15">
        <v>4</v>
      </c>
      <c r="AZ41" s="15">
        <v>3</v>
      </c>
      <c r="BA41" s="15">
        <v>1</v>
      </c>
      <c r="BB41" s="15">
        <v>2</v>
      </c>
      <c r="BC41" s="23">
        <f t="shared" si="5"/>
        <v>1.123005955058592</v>
      </c>
      <c r="BD41" s="21" t="s">
        <v>23</v>
      </c>
      <c r="BE41" s="2">
        <v>6.6299999999999998E-2</v>
      </c>
      <c r="BF41" s="14" t="s">
        <v>70</v>
      </c>
      <c r="BG41" s="15">
        <v>2</v>
      </c>
      <c r="BH41" s="15">
        <v>4</v>
      </c>
      <c r="BI41" s="15">
        <v>3</v>
      </c>
      <c r="BJ41" s="15">
        <v>1</v>
      </c>
      <c r="BK41" s="15">
        <v>2</v>
      </c>
      <c r="BL41" s="23">
        <f t="shared" si="6"/>
        <v>1.123005955058592</v>
      </c>
      <c r="BM41" s="22" t="s">
        <v>24</v>
      </c>
      <c r="BN41" s="2">
        <v>6.6299999999999998E-2</v>
      </c>
      <c r="BO41" s="14" t="s">
        <v>70</v>
      </c>
      <c r="BP41" s="15">
        <v>2</v>
      </c>
      <c r="BQ41" s="15">
        <v>4</v>
      </c>
      <c r="BR41" s="15">
        <v>3</v>
      </c>
      <c r="BS41" s="15">
        <v>1</v>
      </c>
      <c r="BT41" s="15">
        <v>2</v>
      </c>
      <c r="BU41" s="23">
        <f t="shared" si="7"/>
        <v>1.123005955058592</v>
      </c>
    </row>
    <row r="42" spans="1:73" ht="15">
      <c r="A42" s="12">
        <v>1988</v>
      </c>
      <c r="B42" s="30" t="s">
        <v>25</v>
      </c>
      <c r="C42" s="34"/>
      <c r="D42" s="14"/>
      <c r="E42" s="15"/>
      <c r="F42" s="15"/>
      <c r="G42" s="15"/>
      <c r="H42" s="15"/>
      <c r="I42" s="15"/>
      <c r="J42" s="23">
        <f t="shared" si="0"/>
        <v>4.4081660908397297E-2</v>
      </c>
      <c r="K42" s="13" t="s">
        <v>18</v>
      </c>
      <c r="L42" s="2">
        <v>6.6299999999999998E-2</v>
      </c>
      <c r="M42" s="14" t="s">
        <v>71</v>
      </c>
      <c r="N42" s="15">
        <v>2</v>
      </c>
      <c r="O42" s="15">
        <v>4</v>
      </c>
      <c r="P42" s="15">
        <v>3</v>
      </c>
      <c r="Q42" s="15">
        <v>1</v>
      </c>
      <c r="R42" s="15">
        <v>2</v>
      </c>
      <c r="S42" s="23">
        <f t="shared" si="1"/>
        <v>1.123005955058592</v>
      </c>
      <c r="T42" s="17" t="s">
        <v>19</v>
      </c>
      <c r="U42" s="2">
        <v>6.6299999999999998E-2</v>
      </c>
      <c r="V42" s="14" t="s">
        <v>71</v>
      </c>
      <c r="W42" s="15">
        <v>2</v>
      </c>
      <c r="X42" s="15">
        <v>4</v>
      </c>
      <c r="Y42" s="15">
        <v>3</v>
      </c>
      <c r="Z42" s="15">
        <v>1</v>
      </c>
      <c r="AA42" s="15">
        <v>2</v>
      </c>
      <c r="AB42" s="23">
        <f t="shared" si="2"/>
        <v>1.123005955058592</v>
      </c>
      <c r="AC42" s="18" t="s">
        <v>20</v>
      </c>
      <c r="AD42" s="2">
        <v>6.6299999999999998E-2</v>
      </c>
      <c r="AE42" s="14" t="s">
        <v>71</v>
      </c>
      <c r="AF42" s="15">
        <v>2</v>
      </c>
      <c r="AG42" s="15">
        <v>4</v>
      </c>
      <c r="AH42" s="15">
        <v>3</v>
      </c>
      <c r="AI42" s="15">
        <v>1</v>
      </c>
      <c r="AJ42" s="15">
        <v>2</v>
      </c>
      <c r="AK42" s="23">
        <f t="shared" si="3"/>
        <v>1.123005955058592</v>
      </c>
      <c r="AL42" s="19" t="s">
        <v>21</v>
      </c>
      <c r="AM42" s="2">
        <v>6.6299999999999998E-2</v>
      </c>
      <c r="AN42" s="14" t="s">
        <v>71</v>
      </c>
      <c r="AO42" s="15">
        <v>2</v>
      </c>
      <c r="AP42" s="15">
        <v>4</v>
      </c>
      <c r="AQ42" s="15">
        <v>3</v>
      </c>
      <c r="AR42" s="15">
        <v>1</v>
      </c>
      <c r="AS42" s="15">
        <v>2</v>
      </c>
      <c r="AT42" s="23">
        <f t="shared" si="4"/>
        <v>1.123005955058592</v>
      </c>
      <c r="AU42" s="20" t="s">
        <v>22</v>
      </c>
      <c r="AV42" s="2">
        <v>6.6299999999999998E-2</v>
      </c>
      <c r="AW42" s="14" t="s">
        <v>71</v>
      </c>
      <c r="AX42" s="15">
        <v>2</v>
      </c>
      <c r="AY42" s="15">
        <v>4</v>
      </c>
      <c r="AZ42" s="15">
        <v>3</v>
      </c>
      <c r="BA42" s="15">
        <v>1</v>
      </c>
      <c r="BB42" s="15">
        <v>2</v>
      </c>
      <c r="BC42" s="23">
        <f t="shared" si="5"/>
        <v>1.123005955058592</v>
      </c>
      <c r="BD42" s="21" t="s">
        <v>23</v>
      </c>
      <c r="BE42" s="2">
        <v>6.6299999999999998E-2</v>
      </c>
      <c r="BF42" s="14" t="s">
        <v>71</v>
      </c>
      <c r="BG42" s="15">
        <v>2</v>
      </c>
      <c r="BH42" s="15">
        <v>4</v>
      </c>
      <c r="BI42" s="15">
        <v>3</v>
      </c>
      <c r="BJ42" s="15">
        <v>1</v>
      </c>
      <c r="BK42" s="15">
        <v>2</v>
      </c>
      <c r="BL42" s="23">
        <f t="shared" si="6"/>
        <v>1.123005955058592</v>
      </c>
      <c r="BM42" s="22" t="s">
        <v>24</v>
      </c>
      <c r="BN42" s="2">
        <v>6.6299999999999998E-2</v>
      </c>
      <c r="BO42" s="14" t="s">
        <v>71</v>
      </c>
      <c r="BP42" s="15">
        <v>2</v>
      </c>
      <c r="BQ42" s="15">
        <v>4</v>
      </c>
      <c r="BR42" s="15">
        <v>3</v>
      </c>
      <c r="BS42" s="15">
        <v>1</v>
      </c>
      <c r="BT42" s="15">
        <v>2</v>
      </c>
      <c r="BU42" s="23">
        <f t="shared" si="7"/>
        <v>1.123005955058592</v>
      </c>
    </row>
    <row r="43" spans="1:73" ht="15">
      <c r="A43" s="12">
        <v>1989</v>
      </c>
      <c r="B43" s="30" t="s">
        <v>25</v>
      </c>
      <c r="C43" s="34"/>
      <c r="D43" s="14"/>
      <c r="E43" s="15"/>
      <c r="F43" s="15"/>
      <c r="G43" s="15"/>
      <c r="H43" s="15"/>
      <c r="I43" s="15"/>
      <c r="J43" s="23">
        <f t="shared" si="0"/>
        <v>4.4081660908397297E-2</v>
      </c>
      <c r="K43" s="13" t="s">
        <v>18</v>
      </c>
      <c r="L43" s="2">
        <v>6.6299999999999998E-2</v>
      </c>
      <c r="M43" s="14" t="s">
        <v>72</v>
      </c>
      <c r="N43" s="15">
        <v>2</v>
      </c>
      <c r="O43" s="15">
        <v>4</v>
      </c>
      <c r="P43" s="15">
        <v>3</v>
      </c>
      <c r="Q43" s="15">
        <v>1</v>
      </c>
      <c r="R43" s="15">
        <v>2</v>
      </c>
      <c r="S43" s="23">
        <f t="shared" si="1"/>
        <v>1.123005955058592</v>
      </c>
      <c r="T43" s="17" t="s">
        <v>19</v>
      </c>
      <c r="U43" s="2">
        <v>6.6299999999999998E-2</v>
      </c>
      <c r="V43" s="14" t="s">
        <v>72</v>
      </c>
      <c r="W43" s="15">
        <v>2</v>
      </c>
      <c r="X43" s="15">
        <v>4</v>
      </c>
      <c r="Y43" s="15">
        <v>3</v>
      </c>
      <c r="Z43" s="15">
        <v>1</v>
      </c>
      <c r="AA43" s="15">
        <v>2</v>
      </c>
      <c r="AB43" s="23">
        <f t="shared" si="2"/>
        <v>1.123005955058592</v>
      </c>
      <c r="AC43" s="18" t="s">
        <v>20</v>
      </c>
      <c r="AD43" s="2">
        <v>6.6299999999999998E-2</v>
      </c>
      <c r="AE43" s="14" t="s">
        <v>72</v>
      </c>
      <c r="AF43" s="15">
        <v>2</v>
      </c>
      <c r="AG43" s="15">
        <v>4</v>
      </c>
      <c r="AH43" s="15">
        <v>3</v>
      </c>
      <c r="AI43" s="15">
        <v>1</v>
      </c>
      <c r="AJ43" s="15">
        <v>2</v>
      </c>
      <c r="AK43" s="23">
        <f t="shared" si="3"/>
        <v>1.123005955058592</v>
      </c>
      <c r="AL43" s="19" t="s">
        <v>21</v>
      </c>
      <c r="AM43" s="2">
        <v>6.6299999999999998E-2</v>
      </c>
      <c r="AN43" s="14" t="s">
        <v>72</v>
      </c>
      <c r="AO43" s="15">
        <v>2</v>
      </c>
      <c r="AP43" s="15">
        <v>4</v>
      </c>
      <c r="AQ43" s="15">
        <v>3</v>
      </c>
      <c r="AR43" s="15">
        <v>1</v>
      </c>
      <c r="AS43" s="15">
        <v>2</v>
      </c>
      <c r="AT43" s="23">
        <f t="shared" si="4"/>
        <v>1.123005955058592</v>
      </c>
      <c r="AU43" s="20" t="s">
        <v>22</v>
      </c>
      <c r="AV43" s="2">
        <v>6.6299999999999998E-2</v>
      </c>
      <c r="AW43" s="14" t="s">
        <v>72</v>
      </c>
      <c r="AX43" s="15">
        <v>2</v>
      </c>
      <c r="AY43" s="15">
        <v>4</v>
      </c>
      <c r="AZ43" s="15">
        <v>3</v>
      </c>
      <c r="BA43" s="15">
        <v>1</v>
      </c>
      <c r="BB43" s="15">
        <v>2</v>
      </c>
      <c r="BC43" s="23">
        <f t="shared" si="5"/>
        <v>1.123005955058592</v>
      </c>
      <c r="BD43" s="21" t="s">
        <v>23</v>
      </c>
      <c r="BE43" s="2">
        <v>6.6299999999999998E-2</v>
      </c>
      <c r="BF43" s="14" t="s">
        <v>72</v>
      </c>
      <c r="BG43" s="15">
        <v>2</v>
      </c>
      <c r="BH43" s="15">
        <v>4</v>
      </c>
      <c r="BI43" s="15">
        <v>3</v>
      </c>
      <c r="BJ43" s="15">
        <v>1</v>
      </c>
      <c r="BK43" s="15">
        <v>2</v>
      </c>
      <c r="BL43" s="23">
        <f t="shared" si="6"/>
        <v>1.123005955058592</v>
      </c>
      <c r="BM43" s="22" t="s">
        <v>24</v>
      </c>
      <c r="BN43" s="2">
        <v>6.6299999999999998E-2</v>
      </c>
      <c r="BO43" s="14" t="s">
        <v>72</v>
      </c>
      <c r="BP43" s="15">
        <v>2</v>
      </c>
      <c r="BQ43" s="15">
        <v>4</v>
      </c>
      <c r="BR43" s="15">
        <v>3</v>
      </c>
      <c r="BS43" s="15">
        <v>1</v>
      </c>
      <c r="BT43" s="15">
        <v>2</v>
      </c>
      <c r="BU43" s="23">
        <f t="shared" si="7"/>
        <v>1.123005955058592</v>
      </c>
    </row>
    <row r="44" spans="1:73" ht="15">
      <c r="A44" s="12">
        <v>1990</v>
      </c>
      <c r="B44" s="30" t="s">
        <v>25</v>
      </c>
      <c r="C44" s="34"/>
      <c r="D44" s="14"/>
      <c r="E44" s="15"/>
      <c r="F44" s="15"/>
      <c r="G44" s="15"/>
      <c r="H44" s="15"/>
      <c r="I44" s="15"/>
      <c r="J44" s="23">
        <f t="shared" si="0"/>
        <v>4.4081660908397297E-2</v>
      </c>
      <c r="K44" s="13" t="s">
        <v>18</v>
      </c>
      <c r="L44" s="2">
        <v>6.6299999999999998E-2</v>
      </c>
      <c r="M44" s="14" t="s">
        <v>73</v>
      </c>
      <c r="N44" s="15">
        <v>2</v>
      </c>
      <c r="O44" s="15">
        <v>4</v>
      </c>
      <c r="P44" s="15">
        <v>3</v>
      </c>
      <c r="Q44" s="15">
        <v>1</v>
      </c>
      <c r="R44" s="15">
        <v>2</v>
      </c>
      <c r="S44" s="23">
        <f t="shared" si="1"/>
        <v>1.123005955058592</v>
      </c>
      <c r="T44" s="17" t="s">
        <v>19</v>
      </c>
      <c r="U44" s="2">
        <v>6.6299999999999998E-2</v>
      </c>
      <c r="V44" s="14" t="s">
        <v>73</v>
      </c>
      <c r="W44" s="15">
        <v>2</v>
      </c>
      <c r="X44" s="15">
        <v>4</v>
      </c>
      <c r="Y44" s="15">
        <v>3</v>
      </c>
      <c r="Z44" s="15">
        <v>1</v>
      </c>
      <c r="AA44" s="15">
        <v>2</v>
      </c>
      <c r="AB44" s="23">
        <f t="shared" si="2"/>
        <v>1.123005955058592</v>
      </c>
      <c r="AC44" s="18" t="s">
        <v>20</v>
      </c>
      <c r="AD44" s="2">
        <v>6.6299999999999998E-2</v>
      </c>
      <c r="AE44" s="14" t="s">
        <v>73</v>
      </c>
      <c r="AF44" s="15">
        <v>2</v>
      </c>
      <c r="AG44" s="15">
        <v>4</v>
      </c>
      <c r="AH44" s="15">
        <v>3</v>
      </c>
      <c r="AI44" s="15">
        <v>1</v>
      </c>
      <c r="AJ44" s="15">
        <v>2</v>
      </c>
      <c r="AK44" s="23">
        <f t="shared" si="3"/>
        <v>1.123005955058592</v>
      </c>
      <c r="AL44" s="19" t="s">
        <v>21</v>
      </c>
      <c r="AM44" s="2">
        <v>6.6299999999999998E-2</v>
      </c>
      <c r="AN44" s="14" t="s">
        <v>73</v>
      </c>
      <c r="AO44" s="15">
        <v>2</v>
      </c>
      <c r="AP44" s="15">
        <v>4</v>
      </c>
      <c r="AQ44" s="15">
        <v>3</v>
      </c>
      <c r="AR44" s="15">
        <v>1</v>
      </c>
      <c r="AS44" s="15">
        <v>2</v>
      </c>
      <c r="AT44" s="23">
        <f t="shared" si="4"/>
        <v>1.123005955058592</v>
      </c>
      <c r="AU44" s="20" t="s">
        <v>22</v>
      </c>
      <c r="AV44" s="2">
        <v>6.6299999999999998E-2</v>
      </c>
      <c r="AW44" s="14" t="s">
        <v>73</v>
      </c>
      <c r="AX44" s="15">
        <v>2</v>
      </c>
      <c r="AY44" s="15">
        <v>4</v>
      </c>
      <c r="AZ44" s="15">
        <v>3</v>
      </c>
      <c r="BA44" s="15">
        <v>1</v>
      </c>
      <c r="BB44" s="15">
        <v>2</v>
      </c>
      <c r="BC44" s="23">
        <f t="shared" si="5"/>
        <v>1.123005955058592</v>
      </c>
      <c r="BD44" s="21" t="s">
        <v>23</v>
      </c>
      <c r="BE44" s="2">
        <v>6.6299999999999998E-2</v>
      </c>
      <c r="BF44" s="14" t="s">
        <v>73</v>
      </c>
      <c r="BG44" s="15">
        <v>2</v>
      </c>
      <c r="BH44" s="15">
        <v>4</v>
      </c>
      <c r="BI44" s="15">
        <v>3</v>
      </c>
      <c r="BJ44" s="15">
        <v>1</v>
      </c>
      <c r="BK44" s="15">
        <v>2</v>
      </c>
      <c r="BL44" s="23">
        <f t="shared" si="6"/>
        <v>1.123005955058592</v>
      </c>
      <c r="BM44" s="22" t="s">
        <v>24</v>
      </c>
      <c r="BN44" s="2">
        <v>6.6299999999999998E-2</v>
      </c>
      <c r="BO44" s="14" t="s">
        <v>73</v>
      </c>
      <c r="BP44" s="15">
        <v>2</v>
      </c>
      <c r="BQ44" s="15">
        <v>4</v>
      </c>
      <c r="BR44" s="15">
        <v>3</v>
      </c>
      <c r="BS44" s="15">
        <v>1</v>
      </c>
      <c r="BT44" s="15">
        <v>2</v>
      </c>
      <c r="BU44" s="23">
        <f t="shared" si="7"/>
        <v>1.123005955058592</v>
      </c>
    </row>
    <row r="45" spans="1:73" ht="15">
      <c r="A45" s="12">
        <v>1991</v>
      </c>
      <c r="B45" s="30" t="s">
        <v>25</v>
      </c>
      <c r="C45" s="34"/>
      <c r="D45" s="14"/>
      <c r="E45" s="15"/>
      <c r="F45" s="15"/>
      <c r="G45" s="15"/>
      <c r="H45" s="15"/>
      <c r="I45" s="15"/>
      <c r="J45" s="23">
        <f t="shared" si="0"/>
        <v>4.4081660908397297E-2</v>
      </c>
      <c r="K45" s="13" t="s">
        <v>18</v>
      </c>
      <c r="L45" s="2">
        <v>6.6299999999999998E-2</v>
      </c>
      <c r="M45" s="14" t="s">
        <v>74</v>
      </c>
      <c r="N45" s="15">
        <v>2</v>
      </c>
      <c r="O45" s="15">
        <v>4</v>
      </c>
      <c r="P45" s="15">
        <v>3</v>
      </c>
      <c r="Q45" s="15">
        <v>1</v>
      </c>
      <c r="R45" s="15">
        <v>2</v>
      </c>
      <c r="S45" s="23">
        <f t="shared" si="1"/>
        <v>1.123005955058592</v>
      </c>
      <c r="T45" s="17" t="s">
        <v>19</v>
      </c>
      <c r="U45" s="2">
        <v>6.6299999999999998E-2</v>
      </c>
      <c r="V45" s="14" t="s">
        <v>74</v>
      </c>
      <c r="W45" s="15">
        <v>2</v>
      </c>
      <c r="X45" s="15">
        <v>4</v>
      </c>
      <c r="Y45" s="15">
        <v>3</v>
      </c>
      <c r="Z45" s="15">
        <v>1</v>
      </c>
      <c r="AA45" s="15">
        <v>2</v>
      </c>
      <c r="AB45" s="23">
        <f t="shared" si="2"/>
        <v>1.123005955058592</v>
      </c>
      <c r="AC45" s="18" t="s">
        <v>20</v>
      </c>
      <c r="AD45" s="2">
        <v>6.6299999999999998E-2</v>
      </c>
      <c r="AE45" s="14" t="s">
        <v>74</v>
      </c>
      <c r="AF45" s="15">
        <v>2</v>
      </c>
      <c r="AG45" s="15">
        <v>4</v>
      </c>
      <c r="AH45" s="15">
        <v>3</v>
      </c>
      <c r="AI45" s="15">
        <v>1</v>
      </c>
      <c r="AJ45" s="15">
        <v>2</v>
      </c>
      <c r="AK45" s="23">
        <f t="shared" si="3"/>
        <v>1.123005955058592</v>
      </c>
      <c r="AL45" s="19" t="s">
        <v>21</v>
      </c>
      <c r="AM45" s="2">
        <v>6.6299999999999998E-2</v>
      </c>
      <c r="AN45" s="14" t="s">
        <v>74</v>
      </c>
      <c r="AO45" s="15">
        <v>2</v>
      </c>
      <c r="AP45" s="15">
        <v>4</v>
      </c>
      <c r="AQ45" s="15">
        <v>3</v>
      </c>
      <c r="AR45" s="15">
        <v>1</v>
      </c>
      <c r="AS45" s="15">
        <v>2</v>
      </c>
      <c r="AT45" s="23">
        <f t="shared" si="4"/>
        <v>1.123005955058592</v>
      </c>
      <c r="AU45" s="20" t="s">
        <v>22</v>
      </c>
      <c r="AV45" s="2">
        <v>6.6299999999999998E-2</v>
      </c>
      <c r="AW45" s="14" t="s">
        <v>74</v>
      </c>
      <c r="AX45" s="15">
        <v>2</v>
      </c>
      <c r="AY45" s="15">
        <v>4</v>
      </c>
      <c r="AZ45" s="15">
        <v>3</v>
      </c>
      <c r="BA45" s="15">
        <v>1</v>
      </c>
      <c r="BB45" s="15">
        <v>2</v>
      </c>
      <c r="BC45" s="23">
        <f t="shared" si="5"/>
        <v>1.123005955058592</v>
      </c>
      <c r="BD45" s="21" t="s">
        <v>23</v>
      </c>
      <c r="BE45" s="2">
        <v>6.6299999999999998E-2</v>
      </c>
      <c r="BF45" s="14" t="s">
        <v>74</v>
      </c>
      <c r="BG45" s="15">
        <v>2</v>
      </c>
      <c r="BH45" s="15">
        <v>4</v>
      </c>
      <c r="BI45" s="15">
        <v>3</v>
      </c>
      <c r="BJ45" s="15">
        <v>1</v>
      </c>
      <c r="BK45" s="15">
        <v>2</v>
      </c>
      <c r="BL45" s="23">
        <f t="shared" si="6"/>
        <v>1.123005955058592</v>
      </c>
      <c r="BM45" s="22" t="s">
        <v>24</v>
      </c>
      <c r="BN45" s="2">
        <v>6.6299999999999998E-2</v>
      </c>
      <c r="BO45" s="14" t="s">
        <v>74</v>
      </c>
      <c r="BP45" s="15">
        <v>2</v>
      </c>
      <c r="BQ45" s="15">
        <v>4</v>
      </c>
      <c r="BR45" s="15">
        <v>3</v>
      </c>
      <c r="BS45" s="15">
        <v>1</v>
      </c>
      <c r="BT45" s="15">
        <v>2</v>
      </c>
      <c r="BU45" s="23">
        <f t="shared" si="7"/>
        <v>1.123005955058592</v>
      </c>
    </row>
    <row r="46" spans="1:73" ht="15">
      <c r="A46" s="12">
        <v>1992</v>
      </c>
      <c r="B46" s="30" t="s">
        <v>25</v>
      </c>
      <c r="C46" s="34"/>
      <c r="D46" s="14"/>
      <c r="E46" s="15"/>
      <c r="F46" s="15"/>
      <c r="G46" s="15"/>
      <c r="H46" s="15"/>
      <c r="I46" s="15"/>
      <c r="J46" s="23">
        <f t="shared" si="0"/>
        <v>4.4081660908397297E-2</v>
      </c>
      <c r="K46" s="13" t="s">
        <v>18</v>
      </c>
      <c r="L46" s="2">
        <v>6.6299999999999998E-2</v>
      </c>
      <c r="M46" s="14" t="s">
        <v>75</v>
      </c>
      <c r="N46" s="15">
        <v>2</v>
      </c>
      <c r="O46" s="15">
        <v>4</v>
      </c>
      <c r="P46" s="15">
        <v>3</v>
      </c>
      <c r="Q46" s="15">
        <v>1</v>
      </c>
      <c r="R46" s="15">
        <v>2</v>
      </c>
      <c r="S46" s="23">
        <f t="shared" si="1"/>
        <v>1.123005955058592</v>
      </c>
      <c r="T46" s="17" t="s">
        <v>19</v>
      </c>
      <c r="U46" s="2">
        <v>6.6299999999999998E-2</v>
      </c>
      <c r="V46" s="14" t="s">
        <v>75</v>
      </c>
      <c r="W46" s="15">
        <v>2</v>
      </c>
      <c r="X46" s="15">
        <v>4</v>
      </c>
      <c r="Y46" s="15">
        <v>3</v>
      </c>
      <c r="Z46" s="15">
        <v>1</v>
      </c>
      <c r="AA46" s="15">
        <v>2</v>
      </c>
      <c r="AB46" s="23">
        <f t="shared" si="2"/>
        <v>1.123005955058592</v>
      </c>
      <c r="AC46" s="18" t="s">
        <v>20</v>
      </c>
      <c r="AD46" s="2">
        <v>6.6299999999999998E-2</v>
      </c>
      <c r="AE46" s="14" t="s">
        <v>75</v>
      </c>
      <c r="AF46" s="15">
        <v>2</v>
      </c>
      <c r="AG46" s="15">
        <v>4</v>
      </c>
      <c r="AH46" s="15">
        <v>3</v>
      </c>
      <c r="AI46" s="15">
        <v>1</v>
      </c>
      <c r="AJ46" s="15">
        <v>2</v>
      </c>
      <c r="AK46" s="23">
        <f t="shared" si="3"/>
        <v>1.123005955058592</v>
      </c>
      <c r="AL46" s="19" t="s">
        <v>21</v>
      </c>
      <c r="AM46" s="2">
        <v>6.6299999999999998E-2</v>
      </c>
      <c r="AN46" s="14" t="s">
        <v>75</v>
      </c>
      <c r="AO46" s="15">
        <v>2</v>
      </c>
      <c r="AP46" s="15">
        <v>4</v>
      </c>
      <c r="AQ46" s="15">
        <v>3</v>
      </c>
      <c r="AR46" s="15">
        <v>1</v>
      </c>
      <c r="AS46" s="15">
        <v>2</v>
      </c>
      <c r="AT46" s="23">
        <f t="shared" si="4"/>
        <v>1.123005955058592</v>
      </c>
      <c r="AU46" s="20" t="s">
        <v>22</v>
      </c>
      <c r="AV46" s="2">
        <v>6.6299999999999998E-2</v>
      </c>
      <c r="AW46" s="14" t="s">
        <v>75</v>
      </c>
      <c r="AX46" s="15">
        <v>2</v>
      </c>
      <c r="AY46" s="15">
        <v>4</v>
      </c>
      <c r="AZ46" s="15">
        <v>3</v>
      </c>
      <c r="BA46" s="15">
        <v>1</v>
      </c>
      <c r="BB46" s="15">
        <v>2</v>
      </c>
      <c r="BC46" s="23">
        <f t="shared" si="5"/>
        <v>1.123005955058592</v>
      </c>
      <c r="BD46" s="21" t="s">
        <v>23</v>
      </c>
      <c r="BE46" s="2">
        <v>6.6299999999999998E-2</v>
      </c>
      <c r="BF46" s="14" t="s">
        <v>75</v>
      </c>
      <c r="BG46" s="15">
        <v>2</v>
      </c>
      <c r="BH46" s="15">
        <v>4</v>
      </c>
      <c r="BI46" s="15">
        <v>3</v>
      </c>
      <c r="BJ46" s="15">
        <v>1</v>
      </c>
      <c r="BK46" s="15">
        <v>2</v>
      </c>
      <c r="BL46" s="23">
        <f t="shared" si="6"/>
        <v>1.123005955058592</v>
      </c>
      <c r="BM46" s="22" t="s">
        <v>24</v>
      </c>
      <c r="BN46" s="2">
        <v>6.6299999999999998E-2</v>
      </c>
      <c r="BO46" s="14" t="s">
        <v>75</v>
      </c>
      <c r="BP46" s="15">
        <v>2</v>
      </c>
      <c r="BQ46" s="15">
        <v>4</v>
      </c>
      <c r="BR46" s="15">
        <v>3</v>
      </c>
      <c r="BS46" s="15">
        <v>1</v>
      </c>
      <c r="BT46" s="15">
        <v>2</v>
      </c>
      <c r="BU46" s="23">
        <f t="shared" si="7"/>
        <v>1.123005955058592</v>
      </c>
    </row>
    <row r="47" spans="1:73" ht="15">
      <c r="A47" s="12">
        <v>1993</v>
      </c>
      <c r="B47" s="30" t="s">
        <v>25</v>
      </c>
      <c r="C47" s="34"/>
      <c r="D47" s="14"/>
      <c r="E47" s="15"/>
      <c r="F47" s="15"/>
      <c r="G47" s="15"/>
      <c r="H47" s="15"/>
      <c r="I47" s="15"/>
      <c r="J47" s="23">
        <f t="shared" si="0"/>
        <v>4.4081660908397297E-2</v>
      </c>
      <c r="K47" s="13" t="s">
        <v>18</v>
      </c>
      <c r="L47" s="2">
        <v>6.6299999999999998E-2</v>
      </c>
      <c r="M47" s="14" t="s">
        <v>76</v>
      </c>
      <c r="N47" s="15">
        <v>2</v>
      </c>
      <c r="O47" s="15">
        <v>4</v>
      </c>
      <c r="P47" s="15">
        <v>3</v>
      </c>
      <c r="Q47" s="15">
        <v>1</v>
      </c>
      <c r="R47" s="15">
        <v>2</v>
      </c>
      <c r="S47" s="23">
        <f t="shared" si="1"/>
        <v>1.123005955058592</v>
      </c>
      <c r="T47" s="17" t="s">
        <v>19</v>
      </c>
      <c r="U47" s="2">
        <v>6.6299999999999998E-2</v>
      </c>
      <c r="V47" s="14" t="s">
        <v>76</v>
      </c>
      <c r="W47" s="15">
        <v>2</v>
      </c>
      <c r="X47" s="15">
        <v>4</v>
      </c>
      <c r="Y47" s="15">
        <v>3</v>
      </c>
      <c r="Z47" s="15">
        <v>1</v>
      </c>
      <c r="AA47" s="15">
        <v>2</v>
      </c>
      <c r="AB47" s="23">
        <f t="shared" si="2"/>
        <v>1.123005955058592</v>
      </c>
      <c r="AC47" s="18" t="s">
        <v>20</v>
      </c>
      <c r="AD47" s="2">
        <v>6.6299999999999998E-2</v>
      </c>
      <c r="AE47" s="14" t="s">
        <v>76</v>
      </c>
      <c r="AF47" s="15">
        <v>2</v>
      </c>
      <c r="AG47" s="15">
        <v>4</v>
      </c>
      <c r="AH47" s="15">
        <v>3</v>
      </c>
      <c r="AI47" s="15">
        <v>1</v>
      </c>
      <c r="AJ47" s="15">
        <v>2</v>
      </c>
      <c r="AK47" s="23">
        <f t="shared" si="3"/>
        <v>1.123005955058592</v>
      </c>
      <c r="AL47" s="19" t="s">
        <v>21</v>
      </c>
      <c r="AM47" s="2">
        <v>6.6299999999999998E-2</v>
      </c>
      <c r="AN47" s="14" t="s">
        <v>76</v>
      </c>
      <c r="AO47" s="15">
        <v>2</v>
      </c>
      <c r="AP47" s="15">
        <v>4</v>
      </c>
      <c r="AQ47" s="15">
        <v>3</v>
      </c>
      <c r="AR47" s="15">
        <v>1</v>
      </c>
      <c r="AS47" s="15">
        <v>2</v>
      </c>
      <c r="AT47" s="23">
        <f t="shared" si="4"/>
        <v>1.123005955058592</v>
      </c>
      <c r="AU47" s="20" t="s">
        <v>22</v>
      </c>
      <c r="AV47" s="2">
        <v>6.6299999999999998E-2</v>
      </c>
      <c r="AW47" s="14" t="s">
        <v>76</v>
      </c>
      <c r="AX47" s="15">
        <v>2</v>
      </c>
      <c r="AY47" s="15">
        <v>4</v>
      </c>
      <c r="AZ47" s="15">
        <v>3</v>
      </c>
      <c r="BA47" s="15">
        <v>1</v>
      </c>
      <c r="BB47" s="15">
        <v>2</v>
      </c>
      <c r="BC47" s="23">
        <f t="shared" si="5"/>
        <v>1.123005955058592</v>
      </c>
      <c r="BD47" s="21" t="s">
        <v>23</v>
      </c>
      <c r="BE47" s="2">
        <v>6.6299999999999998E-2</v>
      </c>
      <c r="BF47" s="14" t="s">
        <v>76</v>
      </c>
      <c r="BG47" s="15">
        <v>2</v>
      </c>
      <c r="BH47" s="15">
        <v>4</v>
      </c>
      <c r="BI47" s="15">
        <v>3</v>
      </c>
      <c r="BJ47" s="15">
        <v>1</v>
      </c>
      <c r="BK47" s="15">
        <v>2</v>
      </c>
      <c r="BL47" s="23">
        <f t="shared" si="6"/>
        <v>1.123005955058592</v>
      </c>
      <c r="BM47" s="22" t="s">
        <v>24</v>
      </c>
      <c r="BN47" s="2">
        <v>6.6299999999999998E-2</v>
      </c>
      <c r="BO47" s="14" t="s">
        <v>76</v>
      </c>
      <c r="BP47" s="15">
        <v>2</v>
      </c>
      <c r="BQ47" s="15">
        <v>4</v>
      </c>
      <c r="BR47" s="15">
        <v>3</v>
      </c>
      <c r="BS47" s="15">
        <v>1</v>
      </c>
      <c r="BT47" s="15">
        <v>2</v>
      </c>
      <c r="BU47" s="23">
        <f t="shared" si="7"/>
        <v>1.123005955058592</v>
      </c>
    </row>
    <row r="48" spans="1:73" ht="15">
      <c r="A48" s="12">
        <v>1994</v>
      </c>
      <c r="B48" s="30" t="s">
        <v>25</v>
      </c>
      <c r="C48" s="34"/>
      <c r="D48" s="14"/>
      <c r="E48" s="15"/>
      <c r="F48" s="15"/>
      <c r="G48" s="15"/>
      <c r="H48" s="15"/>
      <c r="I48" s="15"/>
      <c r="J48" s="23">
        <f t="shared" si="0"/>
        <v>4.4081660908397297E-2</v>
      </c>
      <c r="K48" s="13" t="s">
        <v>18</v>
      </c>
      <c r="L48" s="2">
        <v>6.6299999999999998E-2</v>
      </c>
      <c r="M48" s="14" t="s">
        <v>77</v>
      </c>
      <c r="N48" s="15">
        <v>2</v>
      </c>
      <c r="O48" s="15">
        <v>4</v>
      </c>
      <c r="P48" s="15">
        <v>3</v>
      </c>
      <c r="Q48" s="15">
        <v>1</v>
      </c>
      <c r="R48" s="15">
        <v>2</v>
      </c>
      <c r="S48" s="23">
        <f t="shared" si="1"/>
        <v>1.123005955058592</v>
      </c>
      <c r="T48" s="17" t="s">
        <v>19</v>
      </c>
      <c r="U48" s="2">
        <v>6.6299999999999998E-2</v>
      </c>
      <c r="V48" s="14" t="s">
        <v>77</v>
      </c>
      <c r="W48" s="15">
        <v>2</v>
      </c>
      <c r="X48" s="15">
        <v>4</v>
      </c>
      <c r="Y48" s="15">
        <v>3</v>
      </c>
      <c r="Z48" s="15">
        <v>1</v>
      </c>
      <c r="AA48" s="15">
        <v>2</v>
      </c>
      <c r="AB48" s="23">
        <f t="shared" si="2"/>
        <v>1.123005955058592</v>
      </c>
      <c r="AC48" s="18" t="s">
        <v>20</v>
      </c>
      <c r="AD48" s="2">
        <v>6.6299999999999998E-2</v>
      </c>
      <c r="AE48" s="14" t="s">
        <v>77</v>
      </c>
      <c r="AF48" s="15">
        <v>2</v>
      </c>
      <c r="AG48" s="15">
        <v>4</v>
      </c>
      <c r="AH48" s="15">
        <v>3</v>
      </c>
      <c r="AI48" s="15">
        <v>1</v>
      </c>
      <c r="AJ48" s="15">
        <v>2</v>
      </c>
      <c r="AK48" s="23">
        <f t="shared" si="3"/>
        <v>1.123005955058592</v>
      </c>
      <c r="AL48" s="19" t="s">
        <v>21</v>
      </c>
      <c r="AM48" s="2">
        <v>6.6299999999999998E-2</v>
      </c>
      <c r="AN48" s="14" t="s">
        <v>77</v>
      </c>
      <c r="AO48" s="15">
        <v>2</v>
      </c>
      <c r="AP48" s="15">
        <v>4</v>
      </c>
      <c r="AQ48" s="15">
        <v>3</v>
      </c>
      <c r="AR48" s="15">
        <v>1</v>
      </c>
      <c r="AS48" s="15">
        <v>2</v>
      </c>
      <c r="AT48" s="23">
        <f t="shared" si="4"/>
        <v>1.123005955058592</v>
      </c>
      <c r="AU48" s="20" t="s">
        <v>22</v>
      </c>
      <c r="AV48" s="2">
        <v>6.6299999999999998E-2</v>
      </c>
      <c r="AW48" s="14" t="s">
        <v>77</v>
      </c>
      <c r="AX48" s="15">
        <v>2</v>
      </c>
      <c r="AY48" s="15">
        <v>4</v>
      </c>
      <c r="AZ48" s="15">
        <v>3</v>
      </c>
      <c r="BA48" s="15">
        <v>1</v>
      </c>
      <c r="BB48" s="15">
        <v>2</v>
      </c>
      <c r="BC48" s="23">
        <f t="shared" si="5"/>
        <v>1.123005955058592</v>
      </c>
      <c r="BD48" s="21" t="s">
        <v>23</v>
      </c>
      <c r="BE48" s="2">
        <v>6.6299999999999998E-2</v>
      </c>
      <c r="BF48" s="14" t="s">
        <v>77</v>
      </c>
      <c r="BG48" s="15">
        <v>2</v>
      </c>
      <c r="BH48" s="15">
        <v>4</v>
      </c>
      <c r="BI48" s="15">
        <v>3</v>
      </c>
      <c r="BJ48" s="15">
        <v>1</v>
      </c>
      <c r="BK48" s="15">
        <v>2</v>
      </c>
      <c r="BL48" s="23">
        <f t="shared" si="6"/>
        <v>1.123005955058592</v>
      </c>
      <c r="BM48" s="22" t="s">
        <v>24</v>
      </c>
      <c r="BN48" s="2">
        <v>6.6299999999999998E-2</v>
      </c>
      <c r="BO48" s="14" t="s">
        <v>77</v>
      </c>
      <c r="BP48" s="15">
        <v>2</v>
      </c>
      <c r="BQ48" s="15">
        <v>4</v>
      </c>
      <c r="BR48" s="15">
        <v>3</v>
      </c>
      <c r="BS48" s="15">
        <v>1</v>
      </c>
      <c r="BT48" s="15">
        <v>2</v>
      </c>
      <c r="BU48" s="23">
        <f t="shared" si="7"/>
        <v>1.123005955058592</v>
      </c>
    </row>
    <row r="49" spans="1:73" ht="15">
      <c r="A49" s="12">
        <v>1995</v>
      </c>
      <c r="B49" s="30" t="s">
        <v>25</v>
      </c>
      <c r="C49" s="34"/>
      <c r="D49" s="14"/>
      <c r="E49" s="15"/>
      <c r="F49" s="15"/>
      <c r="G49" s="15"/>
      <c r="H49" s="15"/>
      <c r="I49" s="15"/>
      <c r="J49" s="23">
        <f t="shared" si="0"/>
        <v>4.4081660908397297E-2</v>
      </c>
      <c r="K49" s="13" t="s">
        <v>18</v>
      </c>
      <c r="L49" s="2">
        <v>6.6299999999999998E-2</v>
      </c>
      <c r="M49" s="14" t="s">
        <v>78</v>
      </c>
      <c r="N49" s="15">
        <v>2</v>
      </c>
      <c r="O49" s="15">
        <v>4</v>
      </c>
      <c r="P49" s="15">
        <v>3</v>
      </c>
      <c r="Q49" s="15">
        <v>1</v>
      </c>
      <c r="R49" s="15">
        <v>2</v>
      </c>
      <c r="S49" s="23">
        <f t="shared" si="1"/>
        <v>1.123005955058592</v>
      </c>
      <c r="T49" s="17" t="s">
        <v>19</v>
      </c>
      <c r="U49" s="2">
        <v>6.6299999999999998E-2</v>
      </c>
      <c r="V49" s="14" t="s">
        <v>78</v>
      </c>
      <c r="W49" s="15">
        <v>2</v>
      </c>
      <c r="X49" s="15">
        <v>4</v>
      </c>
      <c r="Y49" s="15">
        <v>3</v>
      </c>
      <c r="Z49" s="15">
        <v>1</v>
      </c>
      <c r="AA49" s="15">
        <v>2</v>
      </c>
      <c r="AB49" s="23">
        <f t="shared" si="2"/>
        <v>1.123005955058592</v>
      </c>
      <c r="AC49" s="18" t="s">
        <v>20</v>
      </c>
      <c r="AD49" s="2">
        <v>6.6299999999999998E-2</v>
      </c>
      <c r="AE49" s="14" t="s">
        <v>78</v>
      </c>
      <c r="AF49" s="15">
        <v>2</v>
      </c>
      <c r="AG49" s="15">
        <v>4</v>
      </c>
      <c r="AH49" s="15">
        <v>3</v>
      </c>
      <c r="AI49" s="15">
        <v>1</v>
      </c>
      <c r="AJ49" s="15">
        <v>2</v>
      </c>
      <c r="AK49" s="23">
        <f t="shared" si="3"/>
        <v>1.123005955058592</v>
      </c>
      <c r="AL49" s="19" t="s">
        <v>21</v>
      </c>
      <c r="AM49" s="2">
        <v>6.6299999999999998E-2</v>
      </c>
      <c r="AN49" s="14" t="s">
        <v>78</v>
      </c>
      <c r="AO49" s="15">
        <v>2</v>
      </c>
      <c r="AP49" s="15">
        <v>4</v>
      </c>
      <c r="AQ49" s="15">
        <v>3</v>
      </c>
      <c r="AR49" s="15">
        <v>1</v>
      </c>
      <c r="AS49" s="15">
        <v>2</v>
      </c>
      <c r="AT49" s="23">
        <f t="shared" si="4"/>
        <v>1.123005955058592</v>
      </c>
      <c r="AU49" s="20" t="s">
        <v>22</v>
      </c>
      <c r="AV49" s="2">
        <v>6.6299999999999998E-2</v>
      </c>
      <c r="AW49" s="14" t="s">
        <v>78</v>
      </c>
      <c r="AX49" s="15">
        <v>2</v>
      </c>
      <c r="AY49" s="15">
        <v>4</v>
      </c>
      <c r="AZ49" s="15">
        <v>3</v>
      </c>
      <c r="BA49" s="15">
        <v>1</v>
      </c>
      <c r="BB49" s="15">
        <v>2</v>
      </c>
      <c r="BC49" s="23">
        <f t="shared" si="5"/>
        <v>1.123005955058592</v>
      </c>
      <c r="BD49" s="21" t="s">
        <v>23</v>
      </c>
      <c r="BE49" s="2">
        <v>6.6299999999999998E-2</v>
      </c>
      <c r="BF49" s="14" t="s">
        <v>78</v>
      </c>
      <c r="BG49" s="15">
        <v>2</v>
      </c>
      <c r="BH49" s="15">
        <v>4</v>
      </c>
      <c r="BI49" s="15">
        <v>3</v>
      </c>
      <c r="BJ49" s="15">
        <v>1</v>
      </c>
      <c r="BK49" s="15">
        <v>2</v>
      </c>
      <c r="BL49" s="23">
        <f t="shared" si="6"/>
        <v>1.123005955058592</v>
      </c>
      <c r="BM49" s="22" t="s">
        <v>24</v>
      </c>
      <c r="BN49" s="2">
        <v>6.6299999999999998E-2</v>
      </c>
      <c r="BO49" s="14" t="s">
        <v>78</v>
      </c>
      <c r="BP49" s="15">
        <v>2</v>
      </c>
      <c r="BQ49" s="15">
        <v>4</v>
      </c>
      <c r="BR49" s="15">
        <v>3</v>
      </c>
      <c r="BS49" s="15">
        <v>1</v>
      </c>
      <c r="BT49" s="15">
        <v>2</v>
      </c>
      <c r="BU49" s="23">
        <f t="shared" si="7"/>
        <v>1.123005955058592</v>
      </c>
    </row>
    <row r="50" spans="1:73" ht="15">
      <c r="A50" s="12">
        <v>1996</v>
      </c>
      <c r="B50" s="30" t="s">
        <v>25</v>
      </c>
      <c r="C50" s="34"/>
      <c r="D50" s="14"/>
      <c r="E50" s="15"/>
      <c r="F50" s="15"/>
      <c r="G50" s="15"/>
      <c r="H50" s="15"/>
      <c r="I50" s="15"/>
      <c r="J50" s="23">
        <f t="shared" si="0"/>
        <v>4.4081660908397297E-2</v>
      </c>
      <c r="K50" s="13" t="s">
        <v>18</v>
      </c>
      <c r="L50" s="2">
        <v>6.6299999999999998E-2</v>
      </c>
      <c r="M50" s="14" t="s">
        <v>79</v>
      </c>
      <c r="N50" s="15">
        <v>2</v>
      </c>
      <c r="O50" s="15">
        <v>4</v>
      </c>
      <c r="P50" s="15">
        <v>3</v>
      </c>
      <c r="Q50" s="15">
        <v>1</v>
      </c>
      <c r="R50" s="15">
        <v>2</v>
      </c>
      <c r="S50" s="23">
        <f t="shared" si="1"/>
        <v>1.123005955058592</v>
      </c>
      <c r="T50" s="17" t="s">
        <v>19</v>
      </c>
      <c r="U50" s="2">
        <v>6.6299999999999998E-2</v>
      </c>
      <c r="V50" s="14" t="s">
        <v>79</v>
      </c>
      <c r="W50" s="15">
        <v>2</v>
      </c>
      <c r="X50" s="15">
        <v>4</v>
      </c>
      <c r="Y50" s="15">
        <v>3</v>
      </c>
      <c r="Z50" s="15">
        <v>1</v>
      </c>
      <c r="AA50" s="15">
        <v>2</v>
      </c>
      <c r="AB50" s="23">
        <f t="shared" si="2"/>
        <v>1.123005955058592</v>
      </c>
      <c r="AC50" s="18" t="s">
        <v>20</v>
      </c>
      <c r="AD50" s="2">
        <v>6.6299999999999998E-2</v>
      </c>
      <c r="AE50" s="14" t="s">
        <v>79</v>
      </c>
      <c r="AF50" s="15">
        <v>2</v>
      </c>
      <c r="AG50" s="15">
        <v>4</v>
      </c>
      <c r="AH50" s="15">
        <v>3</v>
      </c>
      <c r="AI50" s="15">
        <v>1</v>
      </c>
      <c r="AJ50" s="15">
        <v>2</v>
      </c>
      <c r="AK50" s="23">
        <f t="shared" si="3"/>
        <v>1.123005955058592</v>
      </c>
      <c r="AL50" s="19" t="s">
        <v>21</v>
      </c>
      <c r="AM50" s="2">
        <v>6.6299999999999998E-2</v>
      </c>
      <c r="AN50" s="14" t="s">
        <v>79</v>
      </c>
      <c r="AO50" s="15">
        <v>2</v>
      </c>
      <c r="AP50" s="15">
        <v>4</v>
      </c>
      <c r="AQ50" s="15">
        <v>3</v>
      </c>
      <c r="AR50" s="15">
        <v>1</v>
      </c>
      <c r="AS50" s="15">
        <v>2</v>
      </c>
      <c r="AT50" s="23">
        <f t="shared" si="4"/>
        <v>1.123005955058592</v>
      </c>
      <c r="AU50" s="20" t="s">
        <v>22</v>
      </c>
      <c r="AV50" s="2">
        <v>6.6299999999999998E-2</v>
      </c>
      <c r="AW50" s="14" t="s">
        <v>79</v>
      </c>
      <c r="AX50" s="15">
        <v>2</v>
      </c>
      <c r="AY50" s="15">
        <v>4</v>
      </c>
      <c r="AZ50" s="15">
        <v>3</v>
      </c>
      <c r="BA50" s="15">
        <v>1</v>
      </c>
      <c r="BB50" s="15">
        <v>2</v>
      </c>
      <c r="BC50" s="23">
        <f t="shared" si="5"/>
        <v>1.123005955058592</v>
      </c>
      <c r="BD50" s="21" t="s">
        <v>23</v>
      </c>
      <c r="BE50" s="2">
        <v>6.6299999999999998E-2</v>
      </c>
      <c r="BF50" s="14" t="s">
        <v>79</v>
      </c>
      <c r="BG50" s="15">
        <v>2</v>
      </c>
      <c r="BH50" s="15">
        <v>4</v>
      </c>
      <c r="BI50" s="15">
        <v>3</v>
      </c>
      <c r="BJ50" s="15">
        <v>1</v>
      </c>
      <c r="BK50" s="15">
        <v>2</v>
      </c>
      <c r="BL50" s="23">
        <f t="shared" si="6"/>
        <v>1.123005955058592</v>
      </c>
      <c r="BM50" s="22" t="s">
        <v>24</v>
      </c>
      <c r="BN50" s="2">
        <v>6.6299999999999998E-2</v>
      </c>
      <c r="BO50" s="14" t="s">
        <v>79</v>
      </c>
      <c r="BP50" s="15">
        <v>2</v>
      </c>
      <c r="BQ50" s="15">
        <v>4</v>
      </c>
      <c r="BR50" s="15">
        <v>3</v>
      </c>
      <c r="BS50" s="15">
        <v>1</v>
      </c>
      <c r="BT50" s="15">
        <v>2</v>
      </c>
      <c r="BU50" s="23">
        <f t="shared" si="7"/>
        <v>1.123005955058592</v>
      </c>
    </row>
    <row r="51" spans="1:73" ht="15">
      <c r="A51" s="12">
        <v>1997</v>
      </c>
      <c r="B51" s="30" t="s">
        <v>25</v>
      </c>
      <c r="C51" s="34"/>
      <c r="D51" s="14"/>
      <c r="E51" s="15"/>
      <c r="F51" s="15"/>
      <c r="G51" s="15"/>
      <c r="H51" s="15"/>
      <c r="I51" s="15"/>
      <c r="J51" s="23">
        <f t="shared" si="0"/>
        <v>4.4081660908397297E-2</v>
      </c>
      <c r="K51" s="13" t="s">
        <v>18</v>
      </c>
      <c r="L51" s="2">
        <v>6.6299999999999998E-2</v>
      </c>
      <c r="M51" s="14" t="s">
        <v>80</v>
      </c>
      <c r="N51" s="15">
        <v>2</v>
      </c>
      <c r="O51" s="15">
        <v>4</v>
      </c>
      <c r="P51" s="15">
        <v>3</v>
      </c>
      <c r="Q51" s="15">
        <v>1</v>
      </c>
      <c r="R51" s="15">
        <v>2</v>
      </c>
      <c r="S51" s="23">
        <f t="shared" si="1"/>
        <v>1.123005955058592</v>
      </c>
      <c r="T51" s="17" t="s">
        <v>19</v>
      </c>
      <c r="U51" s="2">
        <v>6.6299999999999998E-2</v>
      </c>
      <c r="V51" s="14" t="s">
        <v>80</v>
      </c>
      <c r="W51" s="15">
        <v>2</v>
      </c>
      <c r="X51" s="15">
        <v>4</v>
      </c>
      <c r="Y51" s="15">
        <v>3</v>
      </c>
      <c r="Z51" s="15">
        <v>1</v>
      </c>
      <c r="AA51" s="15">
        <v>2</v>
      </c>
      <c r="AB51" s="23">
        <f t="shared" si="2"/>
        <v>1.123005955058592</v>
      </c>
      <c r="AC51" s="18" t="s">
        <v>20</v>
      </c>
      <c r="AD51" s="2">
        <v>6.6299999999999998E-2</v>
      </c>
      <c r="AE51" s="14" t="s">
        <v>80</v>
      </c>
      <c r="AF51" s="15">
        <v>2</v>
      </c>
      <c r="AG51" s="15">
        <v>4</v>
      </c>
      <c r="AH51" s="15">
        <v>3</v>
      </c>
      <c r="AI51" s="15">
        <v>1</v>
      </c>
      <c r="AJ51" s="15">
        <v>2</v>
      </c>
      <c r="AK51" s="23">
        <f t="shared" si="3"/>
        <v>1.123005955058592</v>
      </c>
      <c r="AL51" s="19" t="s">
        <v>21</v>
      </c>
      <c r="AM51" s="2">
        <v>6.6299999999999998E-2</v>
      </c>
      <c r="AN51" s="14" t="s">
        <v>80</v>
      </c>
      <c r="AO51" s="15">
        <v>2</v>
      </c>
      <c r="AP51" s="15">
        <v>4</v>
      </c>
      <c r="AQ51" s="15">
        <v>3</v>
      </c>
      <c r="AR51" s="15">
        <v>1</v>
      </c>
      <c r="AS51" s="15">
        <v>2</v>
      </c>
      <c r="AT51" s="23">
        <f t="shared" si="4"/>
        <v>1.123005955058592</v>
      </c>
      <c r="AU51" s="20" t="s">
        <v>22</v>
      </c>
      <c r="AV51" s="2">
        <v>6.6299999999999998E-2</v>
      </c>
      <c r="AW51" s="14" t="s">
        <v>80</v>
      </c>
      <c r="AX51" s="15">
        <v>2</v>
      </c>
      <c r="AY51" s="15">
        <v>4</v>
      </c>
      <c r="AZ51" s="15">
        <v>3</v>
      </c>
      <c r="BA51" s="15">
        <v>1</v>
      </c>
      <c r="BB51" s="15">
        <v>2</v>
      </c>
      <c r="BC51" s="23">
        <f t="shared" si="5"/>
        <v>1.123005955058592</v>
      </c>
      <c r="BD51" s="21" t="s">
        <v>23</v>
      </c>
      <c r="BE51" s="2">
        <v>6.6299999999999998E-2</v>
      </c>
      <c r="BF51" s="14" t="s">
        <v>80</v>
      </c>
      <c r="BG51" s="15">
        <v>2</v>
      </c>
      <c r="BH51" s="15">
        <v>4</v>
      </c>
      <c r="BI51" s="15">
        <v>3</v>
      </c>
      <c r="BJ51" s="15">
        <v>1</v>
      </c>
      <c r="BK51" s="15">
        <v>2</v>
      </c>
      <c r="BL51" s="23">
        <f t="shared" si="6"/>
        <v>1.123005955058592</v>
      </c>
      <c r="BM51" s="22" t="s">
        <v>24</v>
      </c>
      <c r="BN51" s="2">
        <v>6.6299999999999998E-2</v>
      </c>
      <c r="BO51" s="14" t="s">
        <v>80</v>
      </c>
      <c r="BP51" s="15">
        <v>2</v>
      </c>
      <c r="BQ51" s="15">
        <v>4</v>
      </c>
      <c r="BR51" s="15">
        <v>3</v>
      </c>
      <c r="BS51" s="15">
        <v>1</v>
      </c>
      <c r="BT51" s="15">
        <v>2</v>
      </c>
      <c r="BU51" s="23">
        <f t="shared" si="7"/>
        <v>1.123005955058592</v>
      </c>
    </row>
    <row r="52" spans="1:73" ht="15">
      <c r="A52" s="12">
        <v>1998</v>
      </c>
      <c r="B52" s="30" t="s">
        <v>25</v>
      </c>
      <c r="C52" s="34"/>
      <c r="D52" s="14"/>
      <c r="E52" s="15"/>
      <c r="F52" s="15"/>
      <c r="G52" s="15"/>
      <c r="H52" s="15"/>
      <c r="I52" s="15"/>
      <c r="J52" s="23">
        <f t="shared" si="0"/>
        <v>4.4081660908397297E-2</v>
      </c>
      <c r="K52" s="13" t="s">
        <v>18</v>
      </c>
      <c r="L52" s="2">
        <v>6.6299999999999998E-2</v>
      </c>
      <c r="M52" s="14" t="s">
        <v>81</v>
      </c>
      <c r="N52" s="15">
        <v>2</v>
      </c>
      <c r="O52" s="15">
        <v>4</v>
      </c>
      <c r="P52" s="15">
        <v>3</v>
      </c>
      <c r="Q52" s="15">
        <v>1</v>
      </c>
      <c r="R52" s="15">
        <v>2</v>
      </c>
      <c r="S52" s="23">
        <f t="shared" si="1"/>
        <v>1.123005955058592</v>
      </c>
      <c r="T52" s="17" t="s">
        <v>19</v>
      </c>
      <c r="U52" s="2">
        <v>6.6299999999999998E-2</v>
      </c>
      <c r="V52" s="14" t="s">
        <v>81</v>
      </c>
      <c r="W52" s="15">
        <v>2</v>
      </c>
      <c r="X52" s="15">
        <v>4</v>
      </c>
      <c r="Y52" s="15">
        <v>3</v>
      </c>
      <c r="Z52" s="15">
        <v>1</v>
      </c>
      <c r="AA52" s="15">
        <v>2</v>
      </c>
      <c r="AB52" s="23">
        <f t="shared" si="2"/>
        <v>1.123005955058592</v>
      </c>
      <c r="AC52" s="18" t="s">
        <v>20</v>
      </c>
      <c r="AD52" s="2">
        <v>6.6299999999999998E-2</v>
      </c>
      <c r="AE52" s="14" t="s">
        <v>81</v>
      </c>
      <c r="AF52" s="15">
        <v>2</v>
      </c>
      <c r="AG52" s="15">
        <v>4</v>
      </c>
      <c r="AH52" s="15">
        <v>3</v>
      </c>
      <c r="AI52" s="15">
        <v>1</v>
      </c>
      <c r="AJ52" s="15">
        <v>2</v>
      </c>
      <c r="AK52" s="23">
        <f t="shared" si="3"/>
        <v>1.123005955058592</v>
      </c>
      <c r="AL52" s="19" t="s">
        <v>21</v>
      </c>
      <c r="AM52" s="2">
        <v>6.6299999999999998E-2</v>
      </c>
      <c r="AN52" s="14" t="s">
        <v>81</v>
      </c>
      <c r="AO52" s="15">
        <v>2</v>
      </c>
      <c r="AP52" s="15">
        <v>4</v>
      </c>
      <c r="AQ52" s="15">
        <v>3</v>
      </c>
      <c r="AR52" s="15">
        <v>1</v>
      </c>
      <c r="AS52" s="15">
        <v>2</v>
      </c>
      <c r="AT52" s="23">
        <f t="shared" si="4"/>
        <v>1.123005955058592</v>
      </c>
      <c r="AU52" s="20" t="s">
        <v>22</v>
      </c>
      <c r="AV52" s="2">
        <v>6.6299999999999998E-2</v>
      </c>
      <c r="AW52" s="14" t="s">
        <v>81</v>
      </c>
      <c r="AX52" s="15">
        <v>2</v>
      </c>
      <c r="AY52" s="15">
        <v>4</v>
      </c>
      <c r="AZ52" s="15">
        <v>3</v>
      </c>
      <c r="BA52" s="15">
        <v>1</v>
      </c>
      <c r="BB52" s="15">
        <v>2</v>
      </c>
      <c r="BC52" s="23">
        <f t="shared" si="5"/>
        <v>1.123005955058592</v>
      </c>
      <c r="BD52" s="21" t="s">
        <v>23</v>
      </c>
      <c r="BE52" s="2">
        <v>6.6299999999999998E-2</v>
      </c>
      <c r="BF52" s="14" t="s">
        <v>81</v>
      </c>
      <c r="BG52" s="15">
        <v>2</v>
      </c>
      <c r="BH52" s="15">
        <v>4</v>
      </c>
      <c r="BI52" s="15">
        <v>3</v>
      </c>
      <c r="BJ52" s="15">
        <v>1</v>
      </c>
      <c r="BK52" s="15">
        <v>2</v>
      </c>
      <c r="BL52" s="23">
        <f t="shared" si="6"/>
        <v>1.123005955058592</v>
      </c>
      <c r="BM52" s="22" t="s">
        <v>24</v>
      </c>
      <c r="BN52" s="2">
        <v>6.6299999999999998E-2</v>
      </c>
      <c r="BO52" s="14" t="s">
        <v>81</v>
      </c>
      <c r="BP52" s="15">
        <v>2</v>
      </c>
      <c r="BQ52" s="15">
        <v>4</v>
      </c>
      <c r="BR52" s="15">
        <v>3</v>
      </c>
      <c r="BS52" s="15">
        <v>1</v>
      </c>
      <c r="BT52" s="15">
        <v>2</v>
      </c>
      <c r="BU52" s="23">
        <f t="shared" si="7"/>
        <v>1.123005955058592</v>
      </c>
    </row>
    <row r="53" spans="1:73" ht="15">
      <c r="A53" s="12">
        <v>1999</v>
      </c>
      <c r="B53" s="30" t="s">
        <v>25</v>
      </c>
      <c r="C53" s="34"/>
      <c r="D53" s="14"/>
      <c r="E53" s="15"/>
      <c r="F53" s="15"/>
      <c r="G53" s="15"/>
      <c r="H53" s="15"/>
      <c r="I53" s="15"/>
      <c r="J53" s="23">
        <f t="shared" si="0"/>
        <v>4.4081660908397297E-2</v>
      </c>
      <c r="K53" s="13" t="s">
        <v>18</v>
      </c>
      <c r="L53" s="2">
        <v>6.6299999999999998E-2</v>
      </c>
      <c r="M53" s="14" t="s">
        <v>82</v>
      </c>
      <c r="N53" s="15">
        <v>2</v>
      </c>
      <c r="O53" s="15">
        <v>4</v>
      </c>
      <c r="P53" s="15">
        <v>3</v>
      </c>
      <c r="Q53" s="15">
        <v>1</v>
      </c>
      <c r="R53" s="15">
        <v>2</v>
      </c>
      <c r="S53" s="23">
        <f t="shared" si="1"/>
        <v>1.123005955058592</v>
      </c>
      <c r="T53" s="17" t="s">
        <v>19</v>
      </c>
      <c r="U53" s="2">
        <v>6.6299999999999998E-2</v>
      </c>
      <c r="V53" s="14" t="s">
        <v>82</v>
      </c>
      <c r="W53" s="15">
        <v>2</v>
      </c>
      <c r="X53" s="15">
        <v>4</v>
      </c>
      <c r="Y53" s="15">
        <v>3</v>
      </c>
      <c r="Z53" s="15">
        <v>1</v>
      </c>
      <c r="AA53" s="15">
        <v>2</v>
      </c>
      <c r="AB53" s="23">
        <f t="shared" si="2"/>
        <v>1.123005955058592</v>
      </c>
      <c r="AC53" s="18" t="s">
        <v>20</v>
      </c>
      <c r="AD53" s="2">
        <v>6.6299999999999998E-2</v>
      </c>
      <c r="AE53" s="14" t="s">
        <v>82</v>
      </c>
      <c r="AF53" s="15">
        <v>2</v>
      </c>
      <c r="AG53" s="15">
        <v>4</v>
      </c>
      <c r="AH53" s="15">
        <v>3</v>
      </c>
      <c r="AI53" s="15">
        <v>1</v>
      </c>
      <c r="AJ53" s="15">
        <v>2</v>
      </c>
      <c r="AK53" s="23">
        <f t="shared" si="3"/>
        <v>1.123005955058592</v>
      </c>
      <c r="AL53" s="19" t="s">
        <v>21</v>
      </c>
      <c r="AM53" s="2">
        <v>6.6299999999999998E-2</v>
      </c>
      <c r="AN53" s="14" t="s">
        <v>82</v>
      </c>
      <c r="AO53" s="15">
        <v>2</v>
      </c>
      <c r="AP53" s="15">
        <v>4</v>
      </c>
      <c r="AQ53" s="15">
        <v>3</v>
      </c>
      <c r="AR53" s="15">
        <v>1</v>
      </c>
      <c r="AS53" s="15">
        <v>2</v>
      </c>
      <c r="AT53" s="23">
        <f t="shared" si="4"/>
        <v>1.123005955058592</v>
      </c>
      <c r="AU53" s="20" t="s">
        <v>22</v>
      </c>
      <c r="AV53" s="2">
        <v>6.6299999999999998E-2</v>
      </c>
      <c r="AW53" s="14" t="s">
        <v>82</v>
      </c>
      <c r="AX53" s="15">
        <v>2</v>
      </c>
      <c r="AY53" s="15">
        <v>4</v>
      </c>
      <c r="AZ53" s="15">
        <v>3</v>
      </c>
      <c r="BA53" s="15">
        <v>1</v>
      </c>
      <c r="BB53" s="15">
        <v>2</v>
      </c>
      <c r="BC53" s="23">
        <f t="shared" si="5"/>
        <v>1.123005955058592</v>
      </c>
      <c r="BD53" s="21" t="s">
        <v>23</v>
      </c>
      <c r="BE53" s="2">
        <v>6.6299999999999998E-2</v>
      </c>
      <c r="BF53" s="14" t="s">
        <v>82</v>
      </c>
      <c r="BG53" s="15">
        <v>2</v>
      </c>
      <c r="BH53" s="15">
        <v>4</v>
      </c>
      <c r="BI53" s="15">
        <v>3</v>
      </c>
      <c r="BJ53" s="15">
        <v>1</v>
      </c>
      <c r="BK53" s="15">
        <v>2</v>
      </c>
      <c r="BL53" s="23">
        <f t="shared" si="6"/>
        <v>1.123005955058592</v>
      </c>
      <c r="BM53" s="22" t="s">
        <v>24</v>
      </c>
      <c r="BN53" s="2">
        <v>6.6299999999999998E-2</v>
      </c>
      <c r="BO53" s="14" t="s">
        <v>82</v>
      </c>
      <c r="BP53" s="15">
        <v>2</v>
      </c>
      <c r="BQ53" s="15">
        <v>4</v>
      </c>
      <c r="BR53" s="15">
        <v>3</v>
      </c>
      <c r="BS53" s="15">
        <v>1</v>
      </c>
      <c r="BT53" s="15">
        <v>2</v>
      </c>
      <c r="BU53" s="23">
        <f t="shared" si="7"/>
        <v>1.123005955058592</v>
      </c>
    </row>
    <row r="54" spans="1:73" ht="15">
      <c r="A54" s="12">
        <v>2000</v>
      </c>
      <c r="B54" s="30" t="s">
        <v>25</v>
      </c>
      <c r="C54" s="34"/>
      <c r="D54" s="14"/>
      <c r="E54" s="15"/>
      <c r="F54" s="15"/>
      <c r="G54" s="15"/>
      <c r="H54" s="15"/>
      <c r="I54" s="15"/>
      <c r="J54" s="23">
        <f t="shared" si="0"/>
        <v>4.4081660908397297E-2</v>
      </c>
      <c r="K54" s="13" t="s">
        <v>18</v>
      </c>
      <c r="L54" s="2">
        <v>6.6299999999999998E-2</v>
      </c>
      <c r="M54" s="14" t="s">
        <v>83</v>
      </c>
      <c r="N54" s="15">
        <v>2</v>
      </c>
      <c r="O54" s="15">
        <v>4</v>
      </c>
      <c r="P54" s="15">
        <v>3</v>
      </c>
      <c r="Q54" s="15">
        <v>1</v>
      </c>
      <c r="R54" s="15">
        <v>2</v>
      </c>
      <c r="S54" s="23">
        <f t="shared" si="1"/>
        <v>1.123005955058592</v>
      </c>
      <c r="T54" s="17" t="s">
        <v>19</v>
      </c>
      <c r="U54" s="2">
        <v>6.6299999999999998E-2</v>
      </c>
      <c r="V54" s="14" t="s">
        <v>83</v>
      </c>
      <c r="W54" s="15">
        <v>2</v>
      </c>
      <c r="X54" s="15">
        <v>4</v>
      </c>
      <c r="Y54" s="15">
        <v>3</v>
      </c>
      <c r="Z54" s="15">
        <v>1</v>
      </c>
      <c r="AA54" s="15">
        <v>2</v>
      </c>
      <c r="AB54" s="23">
        <f t="shared" si="2"/>
        <v>1.123005955058592</v>
      </c>
      <c r="AC54" s="18" t="s">
        <v>20</v>
      </c>
      <c r="AD54" s="2">
        <v>6.6299999999999998E-2</v>
      </c>
      <c r="AE54" s="14" t="s">
        <v>83</v>
      </c>
      <c r="AF54" s="15">
        <v>2</v>
      </c>
      <c r="AG54" s="15">
        <v>4</v>
      </c>
      <c r="AH54" s="15">
        <v>3</v>
      </c>
      <c r="AI54" s="15">
        <v>1</v>
      </c>
      <c r="AJ54" s="15">
        <v>2</v>
      </c>
      <c r="AK54" s="23">
        <f t="shared" si="3"/>
        <v>1.123005955058592</v>
      </c>
      <c r="AL54" s="19" t="s">
        <v>21</v>
      </c>
      <c r="AM54" s="2">
        <v>6.6299999999999998E-2</v>
      </c>
      <c r="AN54" s="14" t="s">
        <v>83</v>
      </c>
      <c r="AO54" s="15">
        <v>2</v>
      </c>
      <c r="AP54" s="15">
        <v>4</v>
      </c>
      <c r="AQ54" s="15">
        <v>3</v>
      </c>
      <c r="AR54" s="15">
        <v>1</v>
      </c>
      <c r="AS54" s="15">
        <v>2</v>
      </c>
      <c r="AT54" s="23">
        <f t="shared" si="4"/>
        <v>1.123005955058592</v>
      </c>
      <c r="AU54" s="20" t="s">
        <v>22</v>
      </c>
      <c r="AV54" s="2">
        <v>6.6299999999999998E-2</v>
      </c>
      <c r="AW54" s="14" t="s">
        <v>83</v>
      </c>
      <c r="AX54" s="15">
        <v>2</v>
      </c>
      <c r="AY54" s="15">
        <v>4</v>
      </c>
      <c r="AZ54" s="15">
        <v>3</v>
      </c>
      <c r="BA54" s="15">
        <v>1</v>
      </c>
      <c r="BB54" s="15">
        <v>2</v>
      </c>
      <c r="BC54" s="23">
        <f t="shared" si="5"/>
        <v>1.123005955058592</v>
      </c>
      <c r="BD54" s="21" t="s">
        <v>23</v>
      </c>
      <c r="BE54" s="2">
        <v>6.6299999999999998E-2</v>
      </c>
      <c r="BF54" s="14" t="s">
        <v>83</v>
      </c>
      <c r="BG54" s="15">
        <v>2</v>
      </c>
      <c r="BH54" s="15">
        <v>4</v>
      </c>
      <c r="BI54" s="15">
        <v>3</v>
      </c>
      <c r="BJ54" s="15">
        <v>1</v>
      </c>
      <c r="BK54" s="15">
        <v>2</v>
      </c>
      <c r="BL54" s="23">
        <f t="shared" si="6"/>
        <v>1.123005955058592</v>
      </c>
      <c r="BM54" s="22" t="s">
        <v>24</v>
      </c>
      <c r="BN54" s="2">
        <v>6.6299999999999998E-2</v>
      </c>
      <c r="BO54" s="14" t="s">
        <v>83</v>
      </c>
      <c r="BP54" s="15">
        <v>2</v>
      </c>
      <c r="BQ54" s="15">
        <v>4</v>
      </c>
      <c r="BR54" s="15">
        <v>3</v>
      </c>
      <c r="BS54" s="15">
        <v>1</v>
      </c>
      <c r="BT54" s="15">
        <v>2</v>
      </c>
      <c r="BU54" s="23">
        <f t="shared" si="7"/>
        <v>1.123005955058592</v>
      </c>
    </row>
    <row r="55" spans="1:73" ht="15">
      <c r="A55" s="12">
        <v>2001</v>
      </c>
      <c r="B55" s="30" t="s">
        <v>25</v>
      </c>
      <c r="C55" s="34"/>
      <c r="D55" s="14"/>
      <c r="E55" s="15"/>
      <c r="F55" s="15"/>
      <c r="G55" s="15"/>
      <c r="H55" s="15"/>
      <c r="I55" s="15"/>
      <c r="J55" s="23">
        <f t="shared" si="0"/>
        <v>4.4081660908397297E-2</v>
      </c>
      <c r="K55" s="13" t="s">
        <v>18</v>
      </c>
      <c r="L55" s="2">
        <v>6.6299999999999998E-2</v>
      </c>
      <c r="M55" s="14" t="s">
        <v>84</v>
      </c>
      <c r="N55" s="15">
        <v>2</v>
      </c>
      <c r="O55" s="15">
        <v>4</v>
      </c>
      <c r="P55" s="15">
        <v>3</v>
      </c>
      <c r="Q55" s="15">
        <v>1</v>
      </c>
      <c r="R55" s="15">
        <v>2</v>
      </c>
      <c r="S55" s="23">
        <f t="shared" si="1"/>
        <v>1.123005955058592</v>
      </c>
      <c r="T55" s="17" t="s">
        <v>19</v>
      </c>
      <c r="U55" s="2">
        <v>6.6299999999999998E-2</v>
      </c>
      <c r="V55" s="14" t="s">
        <v>84</v>
      </c>
      <c r="W55" s="15">
        <v>2</v>
      </c>
      <c r="X55" s="15">
        <v>4</v>
      </c>
      <c r="Y55" s="15">
        <v>3</v>
      </c>
      <c r="Z55" s="15">
        <v>1</v>
      </c>
      <c r="AA55" s="15">
        <v>2</v>
      </c>
      <c r="AB55" s="23">
        <f t="shared" si="2"/>
        <v>1.123005955058592</v>
      </c>
      <c r="AC55" s="18" t="s">
        <v>20</v>
      </c>
      <c r="AD55" s="2">
        <v>6.6299999999999998E-2</v>
      </c>
      <c r="AE55" s="14" t="s">
        <v>84</v>
      </c>
      <c r="AF55" s="15">
        <v>2</v>
      </c>
      <c r="AG55" s="15">
        <v>4</v>
      </c>
      <c r="AH55" s="15">
        <v>3</v>
      </c>
      <c r="AI55" s="15">
        <v>1</v>
      </c>
      <c r="AJ55" s="15">
        <v>2</v>
      </c>
      <c r="AK55" s="23">
        <f t="shared" si="3"/>
        <v>1.123005955058592</v>
      </c>
      <c r="AL55" s="19" t="s">
        <v>21</v>
      </c>
      <c r="AM55" s="2">
        <v>6.6299999999999998E-2</v>
      </c>
      <c r="AN55" s="14" t="s">
        <v>84</v>
      </c>
      <c r="AO55" s="15">
        <v>2</v>
      </c>
      <c r="AP55" s="15">
        <v>4</v>
      </c>
      <c r="AQ55" s="15">
        <v>3</v>
      </c>
      <c r="AR55" s="15">
        <v>1</v>
      </c>
      <c r="AS55" s="15">
        <v>2</v>
      </c>
      <c r="AT55" s="23">
        <f t="shared" si="4"/>
        <v>1.123005955058592</v>
      </c>
      <c r="AU55" s="20" t="s">
        <v>22</v>
      </c>
      <c r="AV55" s="2">
        <v>6.6299999999999998E-2</v>
      </c>
      <c r="AW55" s="14" t="s">
        <v>84</v>
      </c>
      <c r="AX55" s="15">
        <v>2</v>
      </c>
      <c r="AY55" s="15">
        <v>4</v>
      </c>
      <c r="AZ55" s="15">
        <v>3</v>
      </c>
      <c r="BA55" s="15">
        <v>1</v>
      </c>
      <c r="BB55" s="15">
        <v>2</v>
      </c>
      <c r="BC55" s="23">
        <f t="shared" si="5"/>
        <v>1.123005955058592</v>
      </c>
      <c r="BD55" s="21" t="s">
        <v>23</v>
      </c>
      <c r="BE55" s="2">
        <v>6.6299999999999998E-2</v>
      </c>
      <c r="BF55" s="14" t="s">
        <v>84</v>
      </c>
      <c r="BG55" s="15">
        <v>2</v>
      </c>
      <c r="BH55" s="15">
        <v>4</v>
      </c>
      <c r="BI55" s="15">
        <v>3</v>
      </c>
      <c r="BJ55" s="15">
        <v>1</v>
      </c>
      <c r="BK55" s="15">
        <v>2</v>
      </c>
      <c r="BL55" s="23">
        <f t="shared" si="6"/>
        <v>1.123005955058592</v>
      </c>
      <c r="BM55" s="22" t="s">
        <v>24</v>
      </c>
      <c r="BN55" s="2">
        <v>6.6299999999999998E-2</v>
      </c>
      <c r="BO55" s="14" t="s">
        <v>84</v>
      </c>
      <c r="BP55" s="15">
        <v>2</v>
      </c>
      <c r="BQ55" s="15">
        <v>4</v>
      </c>
      <c r="BR55" s="15">
        <v>3</v>
      </c>
      <c r="BS55" s="15">
        <v>1</v>
      </c>
      <c r="BT55" s="15">
        <v>2</v>
      </c>
      <c r="BU55" s="23">
        <f t="shared" si="7"/>
        <v>1.123005955058592</v>
      </c>
    </row>
    <row r="56" spans="1:73" ht="15">
      <c r="A56" s="12">
        <v>2002</v>
      </c>
      <c r="B56" s="30" t="s">
        <v>25</v>
      </c>
      <c r="C56" s="34"/>
      <c r="D56" s="14"/>
      <c r="E56" s="15"/>
      <c r="F56" s="15"/>
      <c r="G56" s="15"/>
      <c r="H56" s="15"/>
      <c r="I56" s="15"/>
      <c r="J56" s="23">
        <f t="shared" si="0"/>
        <v>4.4081660908397297E-2</v>
      </c>
      <c r="K56" s="13" t="s">
        <v>18</v>
      </c>
      <c r="L56" s="2">
        <v>6.6299999999999998E-2</v>
      </c>
      <c r="M56" s="14" t="s">
        <v>85</v>
      </c>
      <c r="N56" s="15">
        <v>2</v>
      </c>
      <c r="O56" s="15">
        <v>4</v>
      </c>
      <c r="P56" s="15">
        <v>3</v>
      </c>
      <c r="Q56" s="15">
        <v>1</v>
      </c>
      <c r="R56" s="15">
        <v>2</v>
      </c>
      <c r="S56" s="23">
        <f t="shared" si="1"/>
        <v>1.123005955058592</v>
      </c>
      <c r="T56" s="17" t="s">
        <v>19</v>
      </c>
      <c r="U56" s="2">
        <v>6.6299999999999998E-2</v>
      </c>
      <c r="V56" s="14" t="s">
        <v>85</v>
      </c>
      <c r="W56" s="15">
        <v>2</v>
      </c>
      <c r="X56" s="15">
        <v>4</v>
      </c>
      <c r="Y56" s="15">
        <v>3</v>
      </c>
      <c r="Z56" s="15">
        <v>1</v>
      </c>
      <c r="AA56" s="15">
        <v>2</v>
      </c>
      <c r="AB56" s="23">
        <f t="shared" si="2"/>
        <v>1.123005955058592</v>
      </c>
      <c r="AC56" s="18" t="s">
        <v>20</v>
      </c>
      <c r="AD56" s="2">
        <v>6.6299999999999998E-2</v>
      </c>
      <c r="AE56" s="14" t="s">
        <v>85</v>
      </c>
      <c r="AF56" s="15">
        <v>2</v>
      </c>
      <c r="AG56" s="15">
        <v>4</v>
      </c>
      <c r="AH56" s="15">
        <v>3</v>
      </c>
      <c r="AI56" s="15">
        <v>1</v>
      </c>
      <c r="AJ56" s="15">
        <v>2</v>
      </c>
      <c r="AK56" s="23">
        <f t="shared" si="3"/>
        <v>1.123005955058592</v>
      </c>
      <c r="AL56" s="19" t="s">
        <v>21</v>
      </c>
      <c r="AM56" s="2">
        <v>6.6299999999999998E-2</v>
      </c>
      <c r="AN56" s="14" t="s">
        <v>85</v>
      </c>
      <c r="AO56" s="15">
        <v>2</v>
      </c>
      <c r="AP56" s="15">
        <v>4</v>
      </c>
      <c r="AQ56" s="15">
        <v>3</v>
      </c>
      <c r="AR56" s="15">
        <v>1</v>
      </c>
      <c r="AS56" s="15">
        <v>2</v>
      </c>
      <c r="AT56" s="23">
        <f t="shared" si="4"/>
        <v>1.123005955058592</v>
      </c>
      <c r="AU56" s="20" t="s">
        <v>22</v>
      </c>
      <c r="AV56" s="2">
        <v>6.6299999999999998E-2</v>
      </c>
      <c r="AW56" s="14" t="s">
        <v>85</v>
      </c>
      <c r="AX56" s="15">
        <v>2</v>
      </c>
      <c r="AY56" s="15">
        <v>4</v>
      </c>
      <c r="AZ56" s="15">
        <v>3</v>
      </c>
      <c r="BA56" s="15">
        <v>1</v>
      </c>
      <c r="BB56" s="15">
        <v>2</v>
      </c>
      <c r="BC56" s="23">
        <f t="shared" si="5"/>
        <v>1.123005955058592</v>
      </c>
      <c r="BD56" s="21" t="s">
        <v>23</v>
      </c>
      <c r="BE56" s="2">
        <v>6.6299999999999998E-2</v>
      </c>
      <c r="BF56" s="14" t="s">
        <v>85</v>
      </c>
      <c r="BG56" s="15">
        <v>2</v>
      </c>
      <c r="BH56" s="15">
        <v>4</v>
      </c>
      <c r="BI56" s="15">
        <v>3</v>
      </c>
      <c r="BJ56" s="15">
        <v>1</v>
      </c>
      <c r="BK56" s="15">
        <v>2</v>
      </c>
      <c r="BL56" s="23">
        <f t="shared" si="6"/>
        <v>1.123005955058592</v>
      </c>
      <c r="BM56" s="22" t="s">
        <v>24</v>
      </c>
      <c r="BN56" s="2">
        <v>6.6299999999999998E-2</v>
      </c>
      <c r="BO56" s="14" t="s">
        <v>85</v>
      </c>
      <c r="BP56" s="15">
        <v>2</v>
      </c>
      <c r="BQ56" s="15">
        <v>4</v>
      </c>
      <c r="BR56" s="15">
        <v>3</v>
      </c>
      <c r="BS56" s="15">
        <v>1</v>
      </c>
      <c r="BT56" s="15">
        <v>2</v>
      </c>
      <c r="BU56" s="23">
        <f t="shared" si="7"/>
        <v>1.123005955058592</v>
      </c>
    </row>
    <row r="57" spans="1:73" ht="15">
      <c r="A57" s="12">
        <v>2003</v>
      </c>
      <c r="B57" s="30" t="s">
        <v>25</v>
      </c>
      <c r="C57" s="34"/>
      <c r="D57" s="14"/>
      <c r="E57" s="15"/>
      <c r="F57" s="15"/>
      <c r="G57" s="15"/>
      <c r="H57" s="15"/>
      <c r="I57" s="15"/>
      <c r="J57" s="23">
        <f t="shared" si="0"/>
        <v>4.4081660908397297E-2</v>
      </c>
      <c r="K57" s="13" t="s">
        <v>18</v>
      </c>
      <c r="L57" s="2">
        <v>6.6299999999999998E-2</v>
      </c>
      <c r="M57" s="14" t="s">
        <v>86</v>
      </c>
      <c r="N57" s="15">
        <v>2</v>
      </c>
      <c r="O57" s="15">
        <v>4</v>
      </c>
      <c r="P57" s="15">
        <v>3</v>
      </c>
      <c r="Q57" s="15">
        <v>1</v>
      </c>
      <c r="R57" s="15">
        <v>2</v>
      </c>
      <c r="S57" s="23">
        <f t="shared" si="1"/>
        <v>1.123005955058592</v>
      </c>
      <c r="T57" s="17" t="s">
        <v>19</v>
      </c>
      <c r="U57" s="2">
        <v>6.6299999999999998E-2</v>
      </c>
      <c r="V57" s="14" t="s">
        <v>86</v>
      </c>
      <c r="W57" s="15">
        <v>2</v>
      </c>
      <c r="X57" s="15">
        <v>4</v>
      </c>
      <c r="Y57" s="15">
        <v>3</v>
      </c>
      <c r="Z57" s="15">
        <v>1</v>
      </c>
      <c r="AA57" s="15">
        <v>2</v>
      </c>
      <c r="AB57" s="23">
        <f t="shared" si="2"/>
        <v>1.123005955058592</v>
      </c>
      <c r="AC57" s="18" t="s">
        <v>20</v>
      </c>
      <c r="AD57" s="2">
        <v>6.6299999999999998E-2</v>
      </c>
      <c r="AE57" s="14" t="s">
        <v>86</v>
      </c>
      <c r="AF57" s="15">
        <v>2</v>
      </c>
      <c r="AG57" s="15">
        <v>4</v>
      </c>
      <c r="AH57" s="15">
        <v>3</v>
      </c>
      <c r="AI57" s="15">
        <v>1</v>
      </c>
      <c r="AJ57" s="15">
        <v>2</v>
      </c>
      <c r="AK57" s="23">
        <f t="shared" si="3"/>
        <v>1.123005955058592</v>
      </c>
      <c r="AL57" s="19" t="s">
        <v>21</v>
      </c>
      <c r="AM57" s="2">
        <v>6.6299999999999998E-2</v>
      </c>
      <c r="AN57" s="14" t="s">
        <v>86</v>
      </c>
      <c r="AO57" s="15">
        <v>2</v>
      </c>
      <c r="AP57" s="15">
        <v>4</v>
      </c>
      <c r="AQ57" s="15">
        <v>3</v>
      </c>
      <c r="AR57" s="15">
        <v>1</v>
      </c>
      <c r="AS57" s="15">
        <v>2</v>
      </c>
      <c r="AT57" s="23">
        <f t="shared" si="4"/>
        <v>1.123005955058592</v>
      </c>
      <c r="AU57" s="20" t="s">
        <v>22</v>
      </c>
      <c r="AV57" s="2">
        <v>6.6299999999999998E-2</v>
      </c>
      <c r="AW57" s="14" t="s">
        <v>86</v>
      </c>
      <c r="AX57" s="15">
        <v>2</v>
      </c>
      <c r="AY57" s="15">
        <v>4</v>
      </c>
      <c r="AZ57" s="15">
        <v>3</v>
      </c>
      <c r="BA57" s="15">
        <v>1</v>
      </c>
      <c r="BB57" s="15">
        <v>2</v>
      </c>
      <c r="BC57" s="23">
        <f t="shared" si="5"/>
        <v>1.123005955058592</v>
      </c>
      <c r="BD57" s="21" t="s">
        <v>23</v>
      </c>
      <c r="BE57" s="2">
        <v>6.6299999999999998E-2</v>
      </c>
      <c r="BF57" s="14" t="s">
        <v>86</v>
      </c>
      <c r="BG57" s="15">
        <v>2</v>
      </c>
      <c r="BH57" s="15">
        <v>4</v>
      </c>
      <c r="BI57" s="15">
        <v>3</v>
      </c>
      <c r="BJ57" s="15">
        <v>1</v>
      </c>
      <c r="BK57" s="15">
        <v>2</v>
      </c>
      <c r="BL57" s="23">
        <f t="shared" si="6"/>
        <v>1.123005955058592</v>
      </c>
      <c r="BM57" s="22" t="s">
        <v>24</v>
      </c>
      <c r="BN57" s="2">
        <v>6.6299999999999998E-2</v>
      </c>
      <c r="BO57" s="14" t="s">
        <v>86</v>
      </c>
      <c r="BP57" s="15">
        <v>2</v>
      </c>
      <c r="BQ57" s="15">
        <v>4</v>
      </c>
      <c r="BR57" s="15">
        <v>3</v>
      </c>
      <c r="BS57" s="15">
        <v>1</v>
      </c>
      <c r="BT57" s="15">
        <v>2</v>
      </c>
      <c r="BU57" s="23">
        <f t="shared" si="7"/>
        <v>1.123005955058592</v>
      </c>
    </row>
    <row r="58" spans="1:73" ht="15">
      <c r="A58" s="12">
        <v>2004</v>
      </c>
      <c r="B58" s="30" t="s">
        <v>25</v>
      </c>
      <c r="C58" s="34"/>
      <c r="D58" s="14"/>
      <c r="E58" s="15"/>
      <c r="F58" s="15"/>
      <c r="G58" s="15"/>
      <c r="H58" s="15"/>
      <c r="I58" s="15"/>
      <c r="J58" s="23">
        <f t="shared" si="0"/>
        <v>4.4081660908397297E-2</v>
      </c>
      <c r="K58" s="13" t="s">
        <v>18</v>
      </c>
      <c r="L58" s="2">
        <v>6.6299999999999998E-2</v>
      </c>
      <c r="M58" s="14" t="s">
        <v>87</v>
      </c>
      <c r="N58" s="15">
        <v>2</v>
      </c>
      <c r="O58" s="15">
        <v>4</v>
      </c>
      <c r="P58" s="15">
        <v>3</v>
      </c>
      <c r="Q58" s="15">
        <v>1</v>
      </c>
      <c r="R58" s="15">
        <v>2</v>
      </c>
      <c r="S58" s="23">
        <f t="shared" si="1"/>
        <v>1.123005955058592</v>
      </c>
      <c r="T58" s="17" t="s">
        <v>19</v>
      </c>
      <c r="U58" s="2">
        <v>6.6299999999999998E-2</v>
      </c>
      <c r="V58" s="14" t="s">
        <v>87</v>
      </c>
      <c r="W58" s="15">
        <v>2</v>
      </c>
      <c r="X58" s="15">
        <v>4</v>
      </c>
      <c r="Y58" s="15">
        <v>3</v>
      </c>
      <c r="Z58" s="15">
        <v>1</v>
      </c>
      <c r="AA58" s="15">
        <v>2</v>
      </c>
      <c r="AB58" s="23">
        <f t="shared" si="2"/>
        <v>1.123005955058592</v>
      </c>
      <c r="AC58" s="18" t="s">
        <v>20</v>
      </c>
      <c r="AD58" s="2">
        <v>6.6299999999999998E-2</v>
      </c>
      <c r="AE58" s="14" t="s">
        <v>87</v>
      </c>
      <c r="AF58" s="15">
        <v>2</v>
      </c>
      <c r="AG58" s="15">
        <v>4</v>
      </c>
      <c r="AH58" s="15">
        <v>3</v>
      </c>
      <c r="AI58" s="15">
        <v>1</v>
      </c>
      <c r="AJ58" s="15">
        <v>2</v>
      </c>
      <c r="AK58" s="23">
        <f t="shared" si="3"/>
        <v>1.123005955058592</v>
      </c>
      <c r="AL58" s="19" t="s">
        <v>21</v>
      </c>
      <c r="AM58" s="2">
        <v>6.6299999999999998E-2</v>
      </c>
      <c r="AN58" s="14" t="s">
        <v>87</v>
      </c>
      <c r="AO58" s="15">
        <v>2</v>
      </c>
      <c r="AP58" s="15">
        <v>4</v>
      </c>
      <c r="AQ58" s="15">
        <v>3</v>
      </c>
      <c r="AR58" s="15">
        <v>1</v>
      </c>
      <c r="AS58" s="15">
        <v>2</v>
      </c>
      <c r="AT58" s="23">
        <f t="shared" si="4"/>
        <v>1.123005955058592</v>
      </c>
      <c r="AU58" s="20" t="s">
        <v>22</v>
      </c>
      <c r="AV58" s="2">
        <v>6.6299999999999998E-2</v>
      </c>
      <c r="AW58" s="14" t="s">
        <v>87</v>
      </c>
      <c r="AX58" s="15">
        <v>2</v>
      </c>
      <c r="AY58" s="15">
        <v>4</v>
      </c>
      <c r="AZ58" s="15">
        <v>3</v>
      </c>
      <c r="BA58" s="15">
        <v>1</v>
      </c>
      <c r="BB58" s="15">
        <v>2</v>
      </c>
      <c r="BC58" s="23">
        <f t="shared" si="5"/>
        <v>1.123005955058592</v>
      </c>
      <c r="BD58" s="21" t="s">
        <v>23</v>
      </c>
      <c r="BE58" s="2">
        <v>6.6299999999999998E-2</v>
      </c>
      <c r="BF58" s="14" t="s">
        <v>87</v>
      </c>
      <c r="BG58" s="15">
        <v>2</v>
      </c>
      <c r="BH58" s="15">
        <v>4</v>
      </c>
      <c r="BI58" s="15">
        <v>3</v>
      </c>
      <c r="BJ58" s="15">
        <v>1</v>
      </c>
      <c r="BK58" s="15">
        <v>2</v>
      </c>
      <c r="BL58" s="23">
        <f t="shared" si="6"/>
        <v>1.123005955058592</v>
      </c>
      <c r="BM58" s="22" t="s">
        <v>24</v>
      </c>
      <c r="BN58" s="2">
        <v>6.6299999999999998E-2</v>
      </c>
      <c r="BO58" s="14" t="s">
        <v>87</v>
      </c>
      <c r="BP58" s="15">
        <v>2</v>
      </c>
      <c r="BQ58" s="15">
        <v>4</v>
      </c>
      <c r="BR58" s="15">
        <v>3</v>
      </c>
      <c r="BS58" s="15">
        <v>1</v>
      </c>
      <c r="BT58" s="15">
        <v>2</v>
      </c>
      <c r="BU58" s="23">
        <f t="shared" si="7"/>
        <v>1.123005955058592</v>
      </c>
    </row>
    <row r="59" spans="1:73" ht="15">
      <c r="A59" s="12">
        <v>2005</v>
      </c>
      <c r="B59" s="30" t="s">
        <v>25</v>
      </c>
      <c r="C59" s="34"/>
      <c r="D59" s="14"/>
      <c r="E59" s="15"/>
      <c r="F59" s="15"/>
      <c r="G59" s="15"/>
      <c r="H59" s="15"/>
      <c r="I59" s="15"/>
      <c r="J59" s="23">
        <f t="shared" si="0"/>
        <v>4.4081660908397297E-2</v>
      </c>
      <c r="K59" s="13" t="s">
        <v>18</v>
      </c>
      <c r="L59" s="2">
        <v>6.6299999999999998E-2</v>
      </c>
      <c r="M59" s="14" t="s">
        <v>88</v>
      </c>
      <c r="N59" s="15">
        <v>2</v>
      </c>
      <c r="O59" s="15">
        <v>3</v>
      </c>
      <c r="P59" s="15">
        <v>3</v>
      </c>
      <c r="Q59" s="15">
        <v>1</v>
      </c>
      <c r="R59" s="15">
        <v>2</v>
      </c>
      <c r="S59" s="23">
        <f t="shared" si="1"/>
        <v>0.59189702474662764</v>
      </c>
      <c r="T59" s="17" t="s">
        <v>19</v>
      </c>
      <c r="U59" s="2">
        <v>6.6299999999999998E-2</v>
      </c>
      <c r="V59" s="14" t="s">
        <v>88</v>
      </c>
      <c r="W59" s="15">
        <v>2</v>
      </c>
      <c r="X59" s="15">
        <v>3</v>
      </c>
      <c r="Y59" s="15">
        <v>3</v>
      </c>
      <c r="Z59" s="15">
        <v>1</v>
      </c>
      <c r="AA59" s="15">
        <v>2</v>
      </c>
      <c r="AB59" s="23">
        <f t="shared" si="2"/>
        <v>0.59189702474662764</v>
      </c>
      <c r="AC59" s="18" t="s">
        <v>20</v>
      </c>
      <c r="AD59" s="2">
        <v>6.6299999999999998E-2</v>
      </c>
      <c r="AE59" s="14" t="s">
        <v>88</v>
      </c>
      <c r="AF59" s="15">
        <v>2</v>
      </c>
      <c r="AG59" s="15">
        <v>3</v>
      </c>
      <c r="AH59" s="15">
        <v>3</v>
      </c>
      <c r="AI59" s="15">
        <v>1</v>
      </c>
      <c r="AJ59" s="15">
        <v>2</v>
      </c>
      <c r="AK59" s="23">
        <f t="shared" si="3"/>
        <v>0.59189702474662764</v>
      </c>
      <c r="AL59" s="19" t="s">
        <v>21</v>
      </c>
      <c r="AM59" s="2">
        <v>6.6299999999999998E-2</v>
      </c>
      <c r="AN59" s="14" t="s">
        <v>88</v>
      </c>
      <c r="AO59" s="15">
        <v>2</v>
      </c>
      <c r="AP59" s="15">
        <v>3</v>
      </c>
      <c r="AQ59" s="15">
        <v>3</v>
      </c>
      <c r="AR59" s="15">
        <v>1</v>
      </c>
      <c r="AS59" s="15">
        <v>2</v>
      </c>
      <c r="AT59" s="23">
        <f t="shared" si="4"/>
        <v>0.59189702474662764</v>
      </c>
      <c r="AU59" s="20" t="s">
        <v>22</v>
      </c>
      <c r="AV59" s="2">
        <v>6.6299999999999998E-2</v>
      </c>
      <c r="AW59" s="14" t="s">
        <v>88</v>
      </c>
      <c r="AX59" s="15">
        <v>2</v>
      </c>
      <c r="AY59" s="15">
        <v>3</v>
      </c>
      <c r="AZ59" s="15">
        <v>3</v>
      </c>
      <c r="BA59" s="15">
        <v>1</v>
      </c>
      <c r="BB59" s="15">
        <v>2</v>
      </c>
      <c r="BC59" s="23">
        <f t="shared" si="5"/>
        <v>0.59189702474662764</v>
      </c>
      <c r="BD59" s="21" t="s">
        <v>23</v>
      </c>
      <c r="BE59" s="2">
        <v>6.6299999999999998E-2</v>
      </c>
      <c r="BF59" s="14" t="s">
        <v>88</v>
      </c>
      <c r="BG59" s="15">
        <v>2</v>
      </c>
      <c r="BH59" s="15">
        <v>3</v>
      </c>
      <c r="BI59" s="15">
        <v>3</v>
      </c>
      <c r="BJ59" s="15">
        <v>1</v>
      </c>
      <c r="BK59" s="15">
        <v>2</v>
      </c>
      <c r="BL59" s="23">
        <f t="shared" si="6"/>
        <v>0.59189702474662764</v>
      </c>
      <c r="BM59" s="22" t="s">
        <v>24</v>
      </c>
      <c r="BN59" s="2">
        <v>6.6299999999999998E-2</v>
      </c>
      <c r="BO59" s="14" t="s">
        <v>88</v>
      </c>
      <c r="BP59" s="15">
        <v>2</v>
      </c>
      <c r="BQ59" s="15">
        <v>3</v>
      </c>
      <c r="BR59" s="15">
        <v>3</v>
      </c>
      <c r="BS59" s="15">
        <v>1</v>
      </c>
      <c r="BT59" s="15">
        <v>2</v>
      </c>
      <c r="BU59" s="23">
        <f t="shared" si="7"/>
        <v>0.59189702474662764</v>
      </c>
    </row>
    <row r="60" spans="1:73" ht="15">
      <c r="A60" s="12">
        <v>2006</v>
      </c>
      <c r="B60" s="30" t="s">
        <v>25</v>
      </c>
      <c r="C60" s="34"/>
      <c r="D60" s="14"/>
      <c r="E60" s="15"/>
      <c r="F60" s="15"/>
      <c r="G60" s="15"/>
      <c r="H60" s="15"/>
      <c r="I60" s="15"/>
      <c r="J60" s="23">
        <f t="shared" si="0"/>
        <v>4.4081660908397297E-2</v>
      </c>
      <c r="K60" s="13" t="s">
        <v>18</v>
      </c>
      <c r="L60" s="2">
        <v>6.6299999999999998E-2</v>
      </c>
      <c r="M60" s="14" t="s">
        <v>89</v>
      </c>
      <c r="N60" s="15">
        <v>2</v>
      </c>
      <c r="O60" s="15">
        <v>3</v>
      </c>
      <c r="P60" s="15">
        <v>3</v>
      </c>
      <c r="Q60" s="15">
        <v>1</v>
      </c>
      <c r="R60" s="15">
        <v>2</v>
      </c>
      <c r="S60" s="23">
        <f t="shared" si="1"/>
        <v>0.59189702474662764</v>
      </c>
      <c r="T60" s="17" t="s">
        <v>19</v>
      </c>
      <c r="U60" s="2">
        <v>6.6299999999999998E-2</v>
      </c>
      <c r="V60" s="14" t="s">
        <v>89</v>
      </c>
      <c r="W60" s="15">
        <v>2</v>
      </c>
      <c r="X60" s="15">
        <v>3</v>
      </c>
      <c r="Y60" s="15">
        <v>3</v>
      </c>
      <c r="Z60" s="15">
        <v>1</v>
      </c>
      <c r="AA60" s="15">
        <v>2</v>
      </c>
      <c r="AB60" s="23">
        <f t="shared" si="2"/>
        <v>0.59189702474662764</v>
      </c>
      <c r="AC60" s="18" t="s">
        <v>20</v>
      </c>
      <c r="AD60" s="2">
        <v>6.6299999999999998E-2</v>
      </c>
      <c r="AE60" s="14" t="s">
        <v>89</v>
      </c>
      <c r="AF60" s="15">
        <v>2</v>
      </c>
      <c r="AG60" s="15">
        <v>3</v>
      </c>
      <c r="AH60" s="15">
        <v>3</v>
      </c>
      <c r="AI60" s="15">
        <v>1</v>
      </c>
      <c r="AJ60" s="15">
        <v>2</v>
      </c>
      <c r="AK60" s="23">
        <f t="shared" si="3"/>
        <v>0.59189702474662764</v>
      </c>
      <c r="AL60" s="19" t="s">
        <v>21</v>
      </c>
      <c r="AM60" s="2">
        <v>6.6299999999999998E-2</v>
      </c>
      <c r="AN60" s="14" t="s">
        <v>89</v>
      </c>
      <c r="AO60" s="15">
        <v>2</v>
      </c>
      <c r="AP60" s="15">
        <v>3</v>
      </c>
      <c r="AQ60" s="15">
        <v>3</v>
      </c>
      <c r="AR60" s="15">
        <v>1</v>
      </c>
      <c r="AS60" s="15">
        <v>2</v>
      </c>
      <c r="AT60" s="23">
        <f t="shared" si="4"/>
        <v>0.59189702474662764</v>
      </c>
      <c r="AU60" s="20" t="s">
        <v>22</v>
      </c>
      <c r="AV60" s="2">
        <v>6.6299999999999998E-2</v>
      </c>
      <c r="AW60" s="14" t="s">
        <v>89</v>
      </c>
      <c r="AX60" s="15">
        <v>2</v>
      </c>
      <c r="AY60" s="15">
        <v>3</v>
      </c>
      <c r="AZ60" s="15">
        <v>3</v>
      </c>
      <c r="BA60" s="15">
        <v>1</v>
      </c>
      <c r="BB60" s="15">
        <v>2</v>
      </c>
      <c r="BC60" s="23">
        <f t="shared" si="5"/>
        <v>0.59189702474662764</v>
      </c>
      <c r="BD60" s="21" t="s">
        <v>23</v>
      </c>
      <c r="BE60" s="2">
        <v>6.6299999999999998E-2</v>
      </c>
      <c r="BF60" s="14" t="s">
        <v>89</v>
      </c>
      <c r="BG60" s="15">
        <v>2</v>
      </c>
      <c r="BH60" s="15">
        <v>3</v>
      </c>
      <c r="BI60" s="15">
        <v>3</v>
      </c>
      <c r="BJ60" s="15">
        <v>1</v>
      </c>
      <c r="BK60" s="15">
        <v>2</v>
      </c>
      <c r="BL60" s="23">
        <f t="shared" si="6"/>
        <v>0.59189702474662764</v>
      </c>
      <c r="BM60" s="22" t="s">
        <v>24</v>
      </c>
      <c r="BN60" s="2">
        <v>6.6299999999999998E-2</v>
      </c>
      <c r="BO60" s="14" t="s">
        <v>89</v>
      </c>
      <c r="BP60" s="15">
        <v>2</v>
      </c>
      <c r="BQ60" s="15">
        <v>3</v>
      </c>
      <c r="BR60" s="15">
        <v>3</v>
      </c>
      <c r="BS60" s="15">
        <v>1</v>
      </c>
      <c r="BT60" s="15">
        <v>2</v>
      </c>
      <c r="BU60" s="23">
        <f t="shared" si="7"/>
        <v>0.59189702474662764</v>
      </c>
    </row>
    <row r="61" spans="1:73" ht="15">
      <c r="A61" s="12">
        <v>2007</v>
      </c>
      <c r="B61" s="30" t="s">
        <v>25</v>
      </c>
      <c r="C61" s="34"/>
      <c r="D61" s="14"/>
      <c r="E61" s="15"/>
      <c r="F61" s="15"/>
      <c r="G61" s="15"/>
      <c r="H61" s="15"/>
      <c r="I61" s="15"/>
      <c r="J61" s="23">
        <f t="shared" si="0"/>
        <v>4.4081660908397297E-2</v>
      </c>
      <c r="K61" s="13" t="s">
        <v>18</v>
      </c>
      <c r="L61" s="2">
        <v>6.6299999999999998E-2</v>
      </c>
      <c r="M61" s="14" t="s">
        <v>90</v>
      </c>
      <c r="N61" s="15">
        <v>2</v>
      </c>
      <c r="O61" s="15">
        <v>3</v>
      </c>
      <c r="P61" s="15">
        <v>3</v>
      </c>
      <c r="Q61" s="15">
        <v>1</v>
      </c>
      <c r="R61" s="15">
        <v>2</v>
      </c>
      <c r="S61" s="23">
        <f t="shared" si="1"/>
        <v>0.59189702474662764</v>
      </c>
      <c r="T61" s="17" t="s">
        <v>19</v>
      </c>
      <c r="U61" s="2">
        <v>6.6299999999999998E-2</v>
      </c>
      <c r="V61" s="14" t="s">
        <v>90</v>
      </c>
      <c r="W61" s="15">
        <v>2</v>
      </c>
      <c r="X61" s="15">
        <v>3</v>
      </c>
      <c r="Y61" s="15">
        <v>3</v>
      </c>
      <c r="Z61" s="15">
        <v>1</v>
      </c>
      <c r="AA61" s="15">
        <v>2</v>
      </c>
      <c r="AB61" s="23">
        <f t="shared" si="2"/>
        <v>0.59189702474662764</v>
      </c>
      <c r="AC61" s="18" t="s">
        <v>20</v>
      </c>
      <c r="AD61" s="2">
        <v>6.6299999999999998E-2</v>
      </c>
      <c r="AE61" s="14" t="s">
        <v>90</v>
      </c>
      <c r="AF61" s="15">
        <v>2</v>
      </c>
      <c r="AG61" s="15">
        <v>3</v>
      </c>
      <c r="AH61" s="15">
        <v>3</v>
      </c>
      <c r="AI61" s="15">
        <v>1</v>
      </c>
      <c r="AJ61" s="15">
        <v>2</v>
      </c>
      <c r="AK61" s="23">
        <f t="shared" si="3"/>
        <v>0.59189702474662764</v>
      </c>
      <c r="AL61" s="19" t="s">
        <v>21</v>
      </c>
      <c r="AM61" s="2">
        <v>6.6299999999999998E-2</v>
      </c>
      <c r="AN61" s="14" t="s">
        <v>90</v>
      </c>
      <c r="AO61" s="15">
        <v>2</v>
      </c>
      <c r="AP61" s="15">
        <v>3</v>
      </c>
      <c r="AQ61" s="15">
        <v>3</v>
      </c>
      <c r="AR61" s="15">
        <v>1</v>
      </c>
      <c r="AS61" s="15">
        <v>2</v>
      </c>
      <c r="AT61" s="23">
        <f t="shared" si="4"/>
        <v>0.59189702474662764</v>
      </c>
      <c r="AU61" s="20" t="s">
        <v>22</v>
      </c>
      <c r="AV61" s="2">
        <v>6.6299999999999998E-2</v>
      </c>
      <c r="AW61" s="14" t="s">
        <v>90</v>
      </c>
      <c r="AX61" s="15">
        <v>2</v>
      </c>
      <c r="AY61" s="15">
        <v>3</v>
      </c>
      <c r="AZ61" s="15">
        <v>3</v>
      </c>
      <c r="BA61" s="15">
        <v>1</v>
      </c>
      <c r="BB61" s="15">
        <v>2</v>
      </c>
      <c r="BC61" s="23">
        <f t="shared" si="5"/>
        <v>0.59189702474662764</v>
      </c>
      <c r="BD61" s="21" t="s">
        <v>23</v>
      </c>
      <c r="BE61" s="2">
        <v>6.6299999999999998E-2</v>
      </c>
      <c r="BF61" s="14" t="s">
        <v>90</v>
      </c>
      <c r="BG61" s="15">
        <v>2</v>
      </c>
      <c r="BH61" s="15">
        <v>3</v>
      </c>
      <c r="BI61" s="15">
        <v>3</v>
      </c>
      <c r="BJ61" s="15">
        <v>1</v>
      </c>
      <c r="BK61" s="15">
        <v>2</v>
      </c>
      <c r="BL61" s="23">
        <f t="shared" si="6"/>
        <v>0.59189702474662764</v>
      </c>
      <c r="BM61" s="22" t="s">
        <v>24</v>
      </c>
      <c r="BN61" s="2">
        <v>6.6299999999999998E-2</v>
      </c>
      <c r="BO61" s="14" t="s">
        <v>90</v>
      </c>
      <c r="BP61" s="15">
        <v>2</v>
      </c>
      <c r="BQ61" s="15">
        <v>3</v>
      </c>
      <c r="BR61" s="15">
        <v>3</v>
      </c>
      <c r="BS61" s="15">
        <v>1</v>
      </c>
      <c r="BT61" s="15">
        <v>2</v>
      </c>
      <c r="BU61" s="23">
        <f t="shared" si="7"/>
        <v>0.59189702474662764</v>
      </c>
    </row>
    <row r="62" spans="1:73" ht="15">
      <c r="A62" s="12">
        <v>2008</v>
      </c>
      <c r="B62" s="30" t="s">
        <v>25</v>
      </c>
      <c r="C62" s="34"/>
      <c r="D62" s="14"/>
      <c r="E62" s="15"/>
      <c r="F62" s="15"/>
      <c r="G62" s="15"/>
      <c r="H62" s="15"/>
      <c r="I62" s="15"/>
      <c r="J62" s="23">
        <f t="shared" si="0"/>
        <v>4.4081660908397297E-2</v>
      </c>
      <c r="K62" s="13" t="s">
        <v>18</v>
      </c>
      <c r="L62" s="2">
        <v>6.6299999999999998E-2</v>
      </c>
      <c r="M62" s="14" t="s">
        <v>91</v>
      </c>
      <c r="N62" s="15">
        <v>2</v>
      </c>
      <c r="O62" s="15">
        <v>3</v>
      </c>
      <c r="P62" s="15">
        <v>3</v>
      </c>
      <c r="Q62" s="15">
        <v>1</v>
      </c>
      <c r="R62" s="15">
        <v>2</v>
      </c>
      <c r="S62" s="23">
        <f t="shared" si="1"/>
        <v>0.59189702474662764</v>
      </c>
      <c r="T62" s="17" t="s">
        <v>19</v>
      </c>
      <c r="U62" s="2">
        <v>6.6299999999999998E-2</v>
      </c>
      <c r="V62" s="14" t="s">
        <v>91</v>
      </c>
      <c r="W62" s="15">
        <v>2</v>
      </c>
      <c r="X62" s="15">
        <v>3</v>
      </c>
      <c r="Y62" s="15">
        <v>3</v>
      </c>
      <c r="Z62" s="15">
        <v>1</v>
      </c>
      <c r="AA62" s="15">
        <v>2</v>
      </c>
      <c r="AB62" s="23">
        <f t="shared" si="2"/>
        <v>0.59189702474662764</v>
      </c>
      <c r="AC62" s="18" t="s">
        <v>20</v>
      </c>
      <c r="AD62" s="2">
        <v>6.6299999999999998E-2</v>
      </c>
      <c r="AE62" s="14" t="s">
        <v>91</v>
      </c>
      <c r="AF62" s="15">
        <v>2</v>
      </c>
      <c r="AG62" s="15">
        <v>3</v>
      </c>
      <c r="AH62" s="15">
        <v>3</v>
      </c>
      <c r="AI62" s="15">
        <v>1</v>
      </c>
      <c r="AJ62" s="15">
        <v>2</v>
      </c>
      <c r="AK62" s="23">
        <f t="shared" si="3"/>
        <v>0.59189702474662764</v>
      </c>
      <c r="AL62" s="19" t="s">
        <v>21</v>
      </c>
      <c r="AM62" s="2">
        <v>6.6299999999999998E-2</v>
      </c>
      <c r="AN62" s="14" t="s">
        <v>91</v>
      </c>
      <c r="AO62" s="15">
        <v>2</v>
      </c>
      <c r="AP62" s="15">
        <v>3</v>
      </c>
      <c r="AQ62" s="15">
        <v>3</v>
      </c>
      <c r="AR62" s="15">
        <v>1</v>
      </c>
      <c r="AS62" s="15">
        <v>2</v>
      </c>
      <c r="AT62" s="23">
        <f t="shared" si="4"/>
        <v>0.59189702474662764</v>
      </c>
      <c r="AU62" s="20" t="s">
        <v>22</v>
      </c>
      <c r="AV62" s="2">
        <v>6.6299999999999998E-2</v>
      </c>
      <c r="AW62" s="14" t="s">
        <v>91</v>
      </c>
      <c r="AX62" s="15">
        <v>2</v>
      </c>
      <c r="AY62" s="15">
        <v>3</v>
      </c>
      <c r="AZ62" s="15">
        <v>3</v>
      </c>
      <c r="BA62" s="15">
        <v>1</v>
      </c>
      <c r="BB62" s="15">
        <v>2</v>
      </c>
      <c r="BC62" s="23">
        <f t="shared" si="5"/>
        <v>0.59189702474662764</v>
      </c>
      <c r="BD62" s="21" t="s">
        <v>23</v>
      </c>
      <c r="BE62" s="2">
        <v>6.6299999999999998E-2</v>
      </c>
      <c r="BF62" s="14" t="s">
        <v>91</v>
      </c>
      <c r="BG62" s="15">
        <v>2</v>
      </c>
      <c r="BH62" s="15">
        <v>3</v>
      </c>
      <c r="BI62" s="15">
        <v>3</v>
      </c>
      <c r="BJ62" s="15">
        <v>1</v>
      </c>
      <c r="BK62" s="15">
        <v>2</v>
      </c>
      <c r="BL62" s="23">
        <f t="shared" si="6"/>
        <v>0.59189702474662764</v>
      </c>
      <c r="BM62" s="22" t="s">
        <v>24</v>
      </c>
      <c r="BN62" s="2">
        <v>6.6299999999999998E-2</v>
      </c>
      <c r="BO62" s="14" t="s">
        <v>91</v>
      </c>
      <c r="BP62" s="15">
        <v>2</v>
      </c>
      <c r="BQ62" s="15">
        <v>3</v>
      </c>
      <c r="BR62" s="15">
        <v>3</v>
      </c>
      <c r="BS62" s="15">
        <v>1</v>
      </c>
      <c r="BT62" s="15">
        <v>2</v>
      </c>
      <c r="BU62" s="23">
        <f t="shared" si="7"/>
        <v>0.59189702474662764</v>
      </c>
    </row>
    <row r="63" spans="1:73" ht="15">
      <c r="A63" s="12">
        <v>2009</v>
      </c>
      <c r="B63" s="30" t="s">
        <v>25</v>
      </c>
      <c r="C63" s="34"/>
      <c r="D63" s="14"/>
      <c r="E63" s="15"/>
      <c r="F63" s="15"/>
      <c r="G63" s="15"/>
      <c r="H63" s="15"/>
      <c r="I63" s="15"/>
      <c r="J63" s="23">
        <f t="shared" si="0"/>
        <v>4.4081660908397297E-2</v>
      </c>
      <c r="K63" s="13" t="s">
        <v>18</v>
      </c>
      <c r="L63" s="2">
        <v>6.6299999999999998E-2</v>
      </c>
      <c r="M63" s="14" t="s">
        <v>92</v>
      </c>
      <c r="N63" s="15">
        <v>2</v>
      </c>
      <c r="O63" s="15">
        <v>3</v>
      </c>
      <c r="P63" s="15">
        <v>3</v>
      </c>
      <c r="Q63" s="15">
        <v>1</v>
      </c>
      <c r="R63" s="15">
        <v>2</v>
      </c>
      <c r="S63" s="23">
        <f t="shared" si="1"/>
        <v>0.59189702474662764</v>
      </c>
      <c r="T63" s="17" t="s">
        <v>19</v>
      </c>
      <c r="U63" s="2">
        <v>6.6299999999999998E-2</v>
      </c>
      <c r="V63" s="14" t="s">
        <v>92</v>
      </c>
      <c r="W63" s="15">
        <v>2</v>
      </c>
      <c r="X63" s="15">
        <v>3</v>
      </c>
      <c r="Y63" s="15">
        <v>3</v>
      </c>
      <c r="Z63" s="15">
        <v>1</v>
      </c>
      <c r="AA63" s="15">
        <v>2</v>
      </c>
      <c r="AB63" s="23">
        <f t="shared" si="2"/>
        <v>0.59189702474662764</v>
      </c>
      <c r="AC63" s="18" t="s">
        <v>20</v>
      </c>
      <c r="AD63" s="2">
        <v>6.6299999999999998E-2</v>
      </c>
      <c r="AE63" s="14" t="s">
        <v>92</v>
      </c>
      <c r="AF63" s="15">
        <v>2</v>
      </c>
      <c r="AG63" s="15">
        <v>3</v>
      </c>
      <c r="AH63" s="15">
        <v>3</v>
      </c>
      <c r="AI63" s="15">
        <v>1</v>
      </c>
      <c r="AJ63" s="15">
        <v>2</v>
      </c>
      <c r="AK63" s="23">
        <f t="shared" si="3"/>
        <v>0.59189702474662764</v>
      </c>
      <c r="AL63" s="19" t="s">
        <v>21</v>
      </c>
      <c r="AM63" s="2">
        <v>6.6299999999999998E-2</v>
      </c>
      <c r="AN63" s="14" t="s">
        <v>92</v>
      </c>
      <c r="AO63" s="15">
        <v>2</v>
      </c>
      <c r="AP63" s="15">
        <v>3</v>
      </c>
      <c r="AQ63" s="15">
        <v>3</v>
      </c>
      <c r="AR63" s="15">
        <v>1</v>
      </c>
      <c r="AS63" s="15">
        <v>2</v>
      </c>
      <c r="AT63" s="23">
        <f t="shared" si="4"/>
        <v>0.59189702474662764</v>
      </c>
      <c r="AU63" s="20" t="s">
        <v>22</v>
      </c>
      <c r="AV63" s="2">
        <v>6.6299999999999998E-2</v>
      </c>
      <c r="AW63" s="14" t="s">
        <v>92</v>
      </c>
      <c r="AX63" s="15">
        <v>2</v>
      </c>
      <c r="AY63" s="15">
        <v>3</v>
      </c>
      <c r="AZ63" s="15">
        <v>3</v>
      </c>
      <c r="BA63" s="15">
        <v>1</v>
      </c>
      <c r="BB63" s="15">
        <v>2</v>
      </c>
      <c r="BC63" s="23">
        <f t="shared" si="5"/>
        <v>0.59189702474662764</v>
      </c>
      <c r="BD63" s="21" t="s">
        <v>23</v>
      </c>
      <c r="BE63" s="2">
        <v>6.6299999999999998E-2</v>
      </c>
      <c r="BF63" s="14" t="s">
        <v>92</v>
      </c>
      <c r="BG63" s="15">
        <v>2</v>
      </c>
      <c r="BH63" s="15">
        <v>3</v>
      </c>
      <c r="BI63" s="15">
        <v>3</v>
      </c>
      <c r="BJ63" s="15">
        <v>1</v>
      </c>
      <c r="BK63" s="15">
        <v>2</v>
      </c>
      <c r="BL63" s="23">
        <f t="shared" si="6"/>
        <v>0.59189702474662764</v>
      </c>
      <c r="BM63" s="22" t="s">
        <v>24</v>
      </c>
      <c r="BN63" s="2">
        <v>6.6299999999999998E-2</v>
      </c>
      <c r="BO63" s="14" t="s">
        <v>92</v>
      </c>
      <c r="BP63" s="15">
        <v>2</v>
      </c>
      <c r="BQ63" s="15">
        <v>3</v>
      </c>
      <c r="BR63" s="15">
        <v>3</v>
      </c>
      <c r="BS63" s="15">
        <v>1</v>
      </c>
      <c r="BT63" s="15">
        <v>2</v>
      </c>
      <c r="BU63" s="23">
        <f t="shared" si="7"/>
        <v>0.59189702474662764</v>
      </c>
    </row>
    <row r="64" spans="1:73" ht="15">
      <c r="A64" s="12">
        <v>2010</v>
      </c>
      <c r="B64" s="30" t="s">
        <v>25</v>
      </c>
      <c r="C64" s="34"/>
      <c r="D64" s="14"/>
      <c r="E64" s="15"/>
      <c r="F64" s="15"/>
      <c r="G64" s="15"/>
      <c r="H64" s="15"/>
      <c r="I64" s="15"/>
      <c r="J64" s="23">
        <f t="shared" si="0"/>
        <v>4.4081660908397297E-2</v>
      </c>
      <c r="K64" s="13" t="s">
        <v>18</v>
      </c>
      <c r="L64" s="2">
        <v>6.6299999999999998E-2</v>
      </c>
      <c r="M64" s="14" t="s">
        <v>93</v>
      </c>
      <c r="N64" s="15">
        <v>2</v>
      </c>
      <c r="O64" s="15">
        <v>2</v>
      </c>
      <c r="P64" s="15">
        <v>3</v>
      </c>
      <c r="Q64" s="15">
        <v>1</v>
      </c>
      <c r="R64" s="15">
        <v>2</v>
      </c>
      <c r="S64" s="23">
        <f t="shared" si="1"/>
        <v>0.50042652380814834</v>
      </c>
      <c r="T64" s="17" t="s">
        <v>19</v>
      </c>
      <c r="U64" s="2">
        <v>6.6299999999999998E-2</v>
      </c>
      <c r="V64" s="14" t="s">
        <v>93</v>
      </c>
      <c r="W64" s="15">
        <v>2</v>
      </c>
      <c r="X64" s="15">
        <v>2</v>
      </c>
      <c r="Y64" s="15">
        <v>3</v>
      </c>
      <c r="Z64" s="15">
        <v>1</v>
      </c>
      <c r="AA64" s="15">
        <v>2</v>
      </c>
      <c r="AB64" s="23">
        <f t="shared" si="2"/>
        <v>0.50042652380814834</v>
      </c>
      <c r="AC64" s="18" t="s">
        <v>20</v>
      </c>
      <c r="AD64" s="2">
        <v>6.6299999999999998E-2</v>
      </c>
      <c r="AE64" s="14" t="s">
        <v>93</v>
      </c>
      <c r="AF64" s="15">
        <v>2</v>
      </c>
      <c r="AG64" s="15">
        <v>2</v>
      </c>
      <c r="AH64" s="15">
        <v>3</v>
      </c>
      <c r="AI64" s="15">
        <v>1</v>
      </c>
      <c r="AJ64" s="15">
        <v>2</v>
      </c>
      <c r="AK64" s="23">
        <f t="shared" si="3"/>
        <v>0.50042652380814834</v>
      </c>
      <c r="AL64" s="19" t="s">
        <v>21</v>
      </c>
      <c r="AM64" s="2">
        <v>6.6299999999999998E-2</v>
      </c>
      <c r="AN64" s="14" t="s">
        <v>93</v>
      </c>
      <c r="AO64" s="15">
        <v>2</v>
      </c>
      <c r="AP64" s="15">
        <v>2</v>
      </c>
      <c r="AQ64" s="15">
        <v>3</v>
      </c>
      <c r="AR64" s="15">
        <v>1</v>
      </c>
      <c r="AS64" s="15">
        <v>2</v>
      </c>
      <c r="AT64" s="23">
        <f t="shared" si="4"/>
        <v>0.50042652380814834</v>
      </c>
      <c r="AU64" s="20" t="s">
        <v>22</v>
      </c>
      <c r="AV64" s="2">
        <v>6.6299999999999998E-2</v>
      </c>
      <c r="AW64" s="14" t="s">
        <v>93</v>
      </c>
      <c r="AX64" s="15">
        <v>2</v>
      </c>
      <c r="AY64" s="15">
        <v>2</v>
      </c>
      <c r="AZ64" s="15">
        <v>3</v>
      </c>
      <c r="BA64" s="15">
        <v>1</v>
      </c>
      <c r="BB64" s="15">
        <v>2</v>
      </c>
      <c r="BC64" s="23">
        <f t="shared" si="5"/>
        <v>0.50042652380814834</v>
      </c>
      <c r="BD64" s="21" t="s">
        <v>23</v>
      </c>
      <c r="BE64" s="2">
        <v>6.6299999999999998E-2</v>
      </c>
      <c r="BF64" s="14" t="s">
        <v>93</v>
      </c>
      <c r="BG64" s="15">
        <v>2</v>
      </c>
      <c r="BH64" s="15">
        <v>2</v>
      </c>
      <c r="BI64" s="15">
        <v>3</v>
      </c>
      <c r="BJ64" s="15">
        <v>1</v>
      </c>
      <c r="BK64" s="15">
        <v>2</v>
      </c>
      <c r="BL64" s="23">
        <f t="shared" si="6"/>
        <v>0.50042652380814834</v>
      </c>
      <c r="BM64" s="22" t="s">
        <v>24</v>
      </c>
      <c r="BN64" s="2">
        <v>6.6299999999999998E-2</v>
      </c>
      <c r="BO64" s="14" t="s">
        <v>93</v>
      </c>
      <c r="BP64" s="15">
        <v>2</v>
      </c>
      <c r="BQ64" s="15">
        <v>2</v>
      </c>
      <c r="BR64" s="15">
        <v>3</v>
      </c>
      <c r="BS64" s="15">
        <v>1</v>
      </c>
      <c r="BT64" s="15">
        <v>2</v>
      </c>
      <c r="BU64" s="23">
        <f t="shared" si="7"/>
        <v>0.50042652380814834</v>
      </c>
    </row>
    <row r="65" spans="1:73" ht="15">
      <c r="A65" s="12">
        <v>2011</v>
      </c>
      <c r="B65" s="30" t="s">
        <v>25</v>
      </c>
      <c r="C65" s="34"/>
      <c r="D65" s="14"/>
      <c r="E65" s="15"/>
      <c r="F65" s="15"/>
      <c r="G65" s="15"/>
      <c r="H65" s="15"/>
      <c r="I65" s="15"/>
      <c r="J65" s="23">
        <f t="shared" si="0"/>
        <v>4.4081660908397297E-2</v>
      </c>
      <c r="K65" s="13" t="s">
        <v>18</v>
      </c>
      <c r="L65" s="2">
        <v>6.6299999999999998E-2</v>
      </c>
      <c r="M65" s="14" t="s">
        <v>94</v>
      </c>
      <c r="N65" s="15">
        <v>2</v>
      </c>
      <c r="O65" s="15">
        <v>2</v>
      </c>
      <c r="P65" s="15">
        <v>3</v>
      </c>
      <c r="Q65" s="15">
        <v>1</v>
      </c>
      <c r="R65" s="15">
        <v>2</v>
      </c>
      <c r="S65" s="23">
        <f t="shared" si="1"/>
        <v>0.50042652380814834</v>
      </c>
      <c r="T65" s="17" t="s">
        <v>19</v>
      </c>
      <c r="U65" s="2">
        <v>6.6299999999999998E-2</v>
      </c>
      <c r="V65" s="14" t="s">
        <v>94</v>
      </c>
      <c r="W65" s="15">
        <v>2</v>
      </c>
      <c r="X65" s="15">
        <v>2</v>
      </c>
      <c r="Y65" s="15">
        <v>3</v>
      </c>
      <c r="Z65" s="15">
        <v>1</v>
      </c>
      <c r="AA65" s="15">
        <v>2</v>
      </c>
      <c r="AB65" s="23">
        <f t="shared" si="2"/>
        <v>0.50042652380814834</v>
      </c>
      <c r="AC65" s="18" t="s">
        <v>20</v>
      </c>
      <c r="AD65" s="2">
        <v>6.6299999999999998E-2</v>
      </c>
      <c r="AE65" s="14" t="s">
        <v>94</v>
      </c>
      <c r="AF65" s="15">
        <v>2</v>
      </c>
      <c r="AG65" s="15">
        <v>2</v>
      </c>
      <c r="AH65" s="15">
        <v>3</v>
      </c>
      <c r="AI65" s="15">
        <v>1</v>
      </c>
      <c r="AJ65" s="15">
        <v>2</v>
      </c>
      <c r="AK65" s="23">
        <f t="shared" si="3"/>
        <v>0.50042652380814834</v>
      </c>
      <c r="AL65" s="19" t="s">
        <v>21</v>
      </c>
      <c r="AM65" s="2">
        <v>6.6299999999999998E-2</v>
      </c>
      <c r="AN65" s="14" t="s">
        <v>94</v>
      </c>
      <c r="AO65" s="15">
        <v>2</v>
      </c>
      <c r="AP65" s="15">
        <v>2</v>
      </c>
      <c r="AQ65" s="15">
        <v>3</v>
      </c>
      <c r="AR65" s="15">
        <v>1</v>
      </c>
      <c r="AS65" s="15">
        <v>2</v>
      </c>
      <c r="AT65" s="23">
        <f t="shared" si="4"/>
        <v>0.50042652380814834</v>
      </c>
      <c r="AU65" s="20" t="s">
        <v>22</v>
      </c>
      <c r="AV65" s="2">
        <v>6.6299999999999998E-2</v>
      </c>
      <c r="AW65" s="14" t="s">
        <v>94</v>
      </c>
      <c r="AX65" s="15">
        <v>2</v>
      </c>
      <c r="AY65" s="15">
        <v>2</v>
      </c>
      <c r="AZ65" s="15">
        <v>3</v>
      </c>
      <c r="BA65" s="15">
        <v>1</v>
      </c>
      <c r="BB65" s="15">
        <v>2</v>
      </c>
      <c r="BC65" s="23">
        <f t="shared" si="5"/>
        <v>0.50042652380814834</v>
      </c>
      <c r="BD65" s="21" t="s">
        <v>23</v>
      </c>
      <c r="BE65" s="2">
        <v>6.6299999999999998E-2</v>
      </c>
      <c r="BF65" s="14" t="s">
        <v>94</v>
      </c>
      <c r="BG65" s="15">
        <v>2</v>
      </c>
      <c r="BH65" s="15">
        <v>2</v>
      </c>
      <c r="BI65" s="15">
        <v>3</v>
      </c>
      <c r="BJ65" s="15">
        <v>1</v>
      </c>
      <c r="BK65" s="15">
        <v>2</v>
      </c>
      <c r="BL65" s="23">
        <f t="shared" si="6"/>
        <v>0.50042652380814834</v>
      </c>
      <c r="BM65" s="22" t="s">
        <v>24</v>
      </c>
      <c r="BN65" s="2">
        <v>6.6299999999999998E-2</v>
      </c>
      <c r="BO65" s="14" t="s">
        <v>94</v>
      </c>
      <c r="BP65" s="15">
        <v>2</v>
      </c>
      <c r="BQ65" s="15">
        <v>2</v>
      </c>
      <c r="BR65" s="15">
        <v>3</v>
      </c>
      <c r="BS65" s="15">
        <v>1</v>
      </c>
      <c r="BT65" s="15">
        <v>2</v>
      </c>
      <c r="BU65" s="23">
        <f t="shared" si="7"/>
        <v>0.50042652380814834</v>
      </c>
    </row>
    <row r="66" spans="1:73" ht="15">
      <c r="A66" s="12">
        <v>2012</v>
      </c>
      <c r="B66" s="30" t="s">
        <v>25</v>
      </c>
      <c r="C66" s="34"/>
      <c r="D66" s="14"/>
      <c r="E66" s="15"/>
      <c r="F66" s="15"/>
      <c r="G66" s="15"/>
      <c r="H66" s="15"/>
      <c r="I66" s="15"/>
      <c r="J66" s="23">
        <f t="shared" si="0"/>
        <v>4.4081660908397297E-2</v>
      </c>
      <c r="K66" s="13" t="s">
        <v>18</v>
      </c>
      <c r="L66" s="2">
        <v>6.6299999999999998E-2</v>
      </c>
      <c r="M66" s="14" t="s">
        <v>95</v>
      </c>
      <c r="N66" s="15">
        <v>2</v>
      </c>
      <c r="O66" s="15">
        <v>2</v>
      </c>
      <c r="P66" s="15">
        <v>3</v>
      </c>
      <c r="Q66" s="15">
        <v>1</v>
      </c>
      <c r="R66" s="15">
        <v>2</v>
      </c>
      <c r="S66" s="23">
        <f t="shared" si="1"/>
        <v>0.50042652380814834</v>
      </c>
      <c r="T66" s="17" t="s">
        <v>19</v>
      </c>
      <c r="U66" s="2">
        <v>6.6299999999999998E-2</v>
      </c>
      <c r="V66" s="14" t="s">
        <v>95</v>
      </c>
      <c r="W66" s="15">
        <v>2</v>
      </c>
      <c r="X66" s="15">
        <v>2</v>
      </c>
      <c r="Y66" s="15">
        <v>3</v>
      </c>
      <c r="Z66" s="15">
        <v>1</v>
      </c>
      <c r="AA66" s="15">
        <v>2</v>
      </c>
      <c r="AB66" s="23">
        <f t="shared" si="2"/>
        <v>0.50042652380814834</v>
      </c>
      <c r="AC66" s="18" t="s">
        <v>20</v>
      </c>
      <c r="AD66" s="2">
        <v>6.6299999999999998E-2</v>
      </c>
      <c r="AE66" s="14" t="s">
        <v>95</v>
      </c>
      <c r="AF66" s="15">
        <v>2</v>
      </c>
      <c r="AG66" s="15">
        <v>2</v>
      </c>
      <c r="AH66" s="15">
        <v>3</v>
      </c>
      <c r="AI66" s="15">
        <v>1</v>
      </c>
      <c r="AJ66" s="15">
        <v>2</v>
      </c>
      <c r="AK66" s="23">
        <f t="shared" si="3"/>
        <v>0.50042652380814834</v>
      </c>
      <c r="AL66" s="19" t="s">
        <v>21</v>
      </c>
      <c r="AM66" s="2">
        <v>6.6299999999999998E-2</v>
      </c>
      <c r="AN66" s="14" t="s">
        <v>95</v>
      </c>
      <c r="AO66" s="15">
        <v>2</v>
      </c>
      <c r="AP66" s="15">
        <v>2</v>
      </c>
      <c r="AQ66" s="15">
        <v>3</v>
      </c>
      <c r="AR66" s="15">
        <v>1</v>
      </c>
      <c r="AS66" s="15">
        <v>2</v>
      </c>
      <c r="AT66" s="23">
        <f t="shared" si="4"/>
        <v>0.50042652380814834</v>
      </c>
      <c r="AU66" s="20" t="s">
        <v>22</v>
      </c>
      <c r="AV66" s="2">
        <v>6.6299999999999998E-2</v>
      </c>
      <c r="AW66" s="14" t="s">
        <v>95</v>
      </c>
      <c r="AX66" s="15">
        <v>2</v>
      </c>
      <c r="AY66" s="15">
        <v>2</v>
      </c>
      <c r="AZ66" s="15">
        <v>3</v>
      </c>
      <c r="BA66" s="15">
        <v>1</v>
      </c>
      <c r="BB66" s="15">
        <v>2</v>
      </c>
      <c r="BC66" s="23">
        <f t="shared" si="5"/>
        <v>0.50042652380814834</v>
      </c>
      <c r="BD66" s="21" t="s">
        <v>23</v>
      </c>
      <c r="BE66" s="2">
        <v>6.6299999999999998E-2</v>
      </c>
      <c r="BF66" s="14" t="s">
        <v>95</v>
      </c>
      <c r="BG66" s="15">
        <v>2</v>
      </c>
      <c r="BH66" s="15">
        <v>2</v>
      </c>
      <c r="BI66" s="15">
        <v>3</v>
      </c>
      <c r="BJ66" s="15">
        <v>1</v>
      </c>
      <c r="BK66" s="15">
        <v>2</v>
      </c>
      <c r="BL66" s="23">
        <f t="shared" si="6"/>
        <v>0.50042652380814834</v>
      </c>
      <c r="BM66" s="22" t="s">
        <v>24</v>
      </c>
      <c r="BN66" s="2">
        <v>6.6299999999999998E-2</v>
      </c>
      <c r="BO66" s="14" t="s">
        <v>95</v>
      </c>
      <c r="BP66" s="15">
        <v>2</v>
      </c>
      <c r="BQ66" s="15">
        <v>2</v>
      </c>
      <c r="BR66" s="15">
        <v>3</v>
      </c>
      <c r="BS66" s="15">
        <v>1</v>
      </c>
      <c r="BT66" s="15">
        <v>2</v>
      </c>
      <c r="BU66" s="23">
        <f t="shared" si="7"/>
        <v>0.50042652380814834</v>
      </c>
    </row>
    <row r="67" spans="1:73" ht="15">
      <c r="A67" s="12">
        <v>2013</v>
      </c>
      <c r="B67" s="30" t="s">
        <v>25</v>
      </c>
      <c r="C67" s="34"/>
      <c r="D67" s="14"/>
      <c r="E67" s="15"/>
      <c r="F67" s="15"/>
      <c r="G67" s="15"/>
      <c r="H67" s="15"/>
      <c r="I67" s="15"/>
      <c r="J67" s="23">
        <f t="shared" si="0"/>
        <v>4.4081660908397297E-2</v>
      </c>
      <c r="K67" s="13" t="s">
        <v>18</v>
      </c>
      <c r="L67" s="2">
        <v>6.6299999999999998E-2</v>
      </c>
      <c r="M67" s="14" t="s">
        <v>96</v>
      </c>
      <c r="N67" s="15">
        <v>2</v>
      </c>
      <c r="O67" s="15">
        <v>2</v>
      </c>
      <c r="P67" s="15">
        <v>3</v>
      </c>
      <c r="Q67" s="15">
        <v>1</v>
      </c>
      <c r="R67" s="15">
        <v>2</v>
      </c>
      <c r="S67" s="23">
        <f t="shared" si="1"/>
        <v>0.50042652380814834</v>
      </c>
      <c r="T67" s="17" t="s">
        <v>19</v>
      </c>
      <c r="U67" s="2">
        <v>6.6299999999999998E-2</v>
      </c>
      <c r="V67" s="14" t="s">
        <v>96</v>
      </c>
      <c r="W67" s="15">
        <v>2</v>
      </c>
      <c r="X67" s="15">
        <v>2</v>
      </c>
      <c r="Y67" s="15">
        <v>3</v>
      </c>
      <c r="Z67" s="15">
        <v>1</v>
      </c>
      <c r="AA67" s="15">
        <v>2</v>
      </c>
      <c r="AB67" s="23">
        <f t="shared" si="2"/>
        <v>0.50042652380814834</v>
      </c>
      <c r="AC67" s="18" t="s">
        <v>20</v>
      </c>
      <c r="AD67" s="2">
        <v>6.6299999999999998E-2</v>
      </c>
      <c r="AE67" s="14" t="s">
        <v>96</v>
      </c>
      <c r="AF67" s="15">
        <v>2</v>
      </c>
      <c r="AG67" s="15">
        <v>2</v>
      </c>
      <c r="AH67" s="15">
        <v>3</v>
      </c>
      <c r="AI67" s="15">
        <v>1</v>
      </c>
      <c r="AJ67" s="15">
        <v>2</v>
      </c>
      <c r="AK67" s="23">
        <f t="shared" si="3"/>
        <v>0.50042652380814834</v>
      </c>
      <c r="AL67" s="19" t="s">
        <v>21</v>
      </c>
      <c r="AM67" s="2">
        <v>6.6299999999999998E-2</v>
      </c>
      <c r="AN67" s="14" t="s">
        <v>96</v>
      </c>
      <c r="AO67" s="15">
        <v>2</v>
      </c>
      <c r="AP67" s="15">
        <v>2</v>
      </c>
      <c r="AQ67" s="15">
        <v>3</v>
      </c>
      <c r="AR67" s="15">
        <v>1</v>
      </c>
      <c r="AS67" s="15">
        <v>2</v>
      </c>
      <c r="AT67" s="23">
        <f t="shared" si="4"/>
        <v>0.50042652380814834</v>
      </c>
      <c r="AU67" s="20" t="s">
        <v>22</v>
      </c>
      <c r="AV67" s="2">
        <v>6.6299999999999998E-2</v>
      </c>
      <c r="AW67" s="14" t="s">
        <v>96</v>
      </c>
      <c r="AX67" s="15">
        <v>2</v>
      </c>
      <c r="AY67" s="15">
        <v>2</v>
      </c>
      <c r="AZ67" s="15">
        <v>3</v>
      </c>
      <c r="BA67" s="15">
        <v>1</v>
      </c>
      <c r="BB67" s="15">
        <v>2</v>
      </c>
      <c r="BC67" s="23">
        <f t="shared" si="5"/>
        <v>0.50042652380814834</v>
      </c>
      <c r="BD67" s="21" t="s">
        <v>23</v>
      </c>
      <c r="BE67" s="2">
        <v>6.6299999999999998E-2</v>
      </c>
      <c r="BF67" s="14" t="s">
        <v>96</v>
      </c>
      <c r="BG67" s="15">
        <v>2</v>
      </c>
      <c r="BH67" s="15">
        <v>2</v>
      </c>
      <c r="BI67" s="15">
        <v>3</v>
      </c>
      <c r="BJ67" s="15">
        <v>1</v>
      </c>
      <c r="BK67" s="15">
        <v>2</v>
      </c>
      <c r="BL67" s="23">
        <f t="shared" si="6"/>
        <v>0.50042652380814834</v>
      </c>
      <c r="BM67" s="22" t="s">
        <v>24</v>
      </c>
      <c r="BN67" s="2">
        <v>6.6299999999999998E-2</v>
      </c>
      <c r="BO67" s="14" t="s">
        <v>96</v>
      </c>
      <c r="BP67" s="15">
        <v>2</v>
      </c>
      <c r="BQ67" s="15">
        <v>2</v>
      </c>
      <c r="BR67" s="15">
        <v>3</v>
      </c>
      <c r="BS67" s="15">
        <v>1</v>
      </c>
      <c r="BT67" s="15">
        <v>2</v>
      </c>
      <c r="BU67" s="23">
        <f t="shared" si="7"/>
        <v>0.50042652380814834</v>
      </c>
    </row>
    <row r="68" spans="1:73" ht="15">
      <c r="A68" s="12">
        <v>2014</v>
      </c>
      <c r="B68" s="30" t="s">
        <v>25</v>
      </c>
      <c r="C68" s="34"/>
      <c r="D68" s="14"/>
      <c r="E68" s="15"/>
      <c r="F68" s="15"/>
      <c r="G68" s="15"/>
      <c r="H68" s="15"/>
      <c r="I68" s="15"/>
      <c r="J68" s="23">
        <f t="shared" ref="J68:J73" si="8">SQRT((1.5*EXP(1.105*I68))^2+(1.5*EXP(1.105*(E68-1)))^2+(1.5*EXP(1.105*(F68-1)))^2+(1.5*EXP(1.105*(G68-1)))^2+(1.5*EXP(1.105*(H68-1)))^2)/100*2.45</f>
        <v>4.4081660908397297E-2</v>
      </c>
      <c r="K68" s="13" t="s">
        <v>18</v>
      </c>
      <c r="L68" s="2">
        <v>6.6299999999999998E-2</v>
      </c>
      <c r="M68" s="14" t="s">
        <v>97</v>
      </c>
      <c r="N68" s="15">
        <v>2</v>
      </c>
      <c r="O68" s="15">
        <v>2</v>
      </c>
      <c r="P68" s="15">
        <v>3</v>
      </c>
      <c r="Q68" s="15">
        <v>1</v>
      </c>
      <c r="R68" s="15">
        <v>2</v>
      </c>
      <c r="S68" s="23">
        <f t="shared" si="1"/>
        <v>0.50042652380814834</v>
      </c>
      <c r="T68" s="17" t="s">
        <v>19</v>
      </c>
      <c r="U68" s="2">
        <v>6.6299999999999998E-2</v>
      </c>
      <c r="V68" s="14" t="s">
        <v>97</v>
      </c>
      <c r="W68" s="15">
        <v>2</v>
      </c>
      <c r="X68" s="15">
        <v>2</v>
      </c>
      <c r="Y68" s="15">
        <v>3</v>
      </c>
      <c r="Z68" s="15">
        <v>1</v>
      </c>
      <c r="AA68" s="15">
        <v>2</v>
      </c>
      <c r="AB68" s="23">
        <f t="shared" si="2"/>
        <v>0.50042652380814834</v>
      </c>
      <c r="AC68" s="18" t="s">
        <v>20</v>
      </c>
      <c r="AD68" s="2">
        <v>6.6299999999999998E-2</v>
      </c>
      <c r="AE68" s="14" t="s">
        <v>97</v>
      </c>
      <c r="AF68" s="15">
        <v>2</v>
      </c>
      <c r="AG68" s="15">
        <v>2</v>
      </c>
      <c r="AH68" s="15">
        <v>3</v>
      </c>
      <c r="AI68" s="15">
        <v>1</v>
      </c>
      <c r="AJ68" s="15">
        <v>2</v>
      </c>
      <c r="AK68" s="23">
        <f t="shared" si="3"/>
        <v>0.50042652380814834</v>
      </c>
      <c r="AL68" s="19" t="s">
        <v>21</v>
      </c>
      <c r="AM68" s="2">
        <v>6.6299999999999998E-2</v>
      </c>
      <c r="AN68" s="14" t="s">
        <v>97</v>
      </c>
      <c r="AO68" s="15">
        <v>2</v>
      </c>
      <c r="AP68" s="15">
        <v>2</v>
      </c>
      <c r="AQ68" s="15">
        <v>3</v>
      </c>
      <c r="AR68" s="15">
        <v>1</v>
      </c>
      <c r="AS68" s="15">
        <v>2</v>
      </c>
      <c r="AT68" s="23">
        <f t="shared" si="4"/>
        <v>0.50042652380814834</v>
      </c>
      <c r="AU68" s="20" t="s">
        <v>22</v>
      </c>
      <c r="AV68" s="2">
        <v>6.6299999999999998E-2</v>
      </c>
      <c r="AW68" s="14" t="s">
        <v>97</v>
      </c>
      <c r="AX68" s="15">
        <v>2</v>
      </c>
      <c r="AY68" s="15">
        <v>2</v>
      </c>
      <c r="AZ68" s="15">
        <v>3</v>
      </c>
      <c r="BA68" s="15">
        <v>1</v>
      </c>
      <c r="BB68" s="15">
        <v>2</v>
      </c>
      <c r="BC68" s="23">
        <f t="shared" si="5"/>
        <v>0.50042652380814834</v>
      </c>
      <c r="BD68" s="21" t="s">
        <v>23</v>
      </c>
      <c r="BE68" s="2">
        <v>6.6299999999999998E-2</v>
      </c>
      <c r="BF68" s="14" t="s">
        <v>97</v>
      </c>
      <c r="BG68" s="15">
        <v>2</v>
      </c>
      <c r="BH68" s="15">
        <v>2</v>
      </c>
      <c r="BI68" s="15">
        <v>3</v>
      </c>
      <c r="BJ68" s="15">
        <v>1</v>
      </c>
      <c r="BK68" s="15">
        <v>2</v>
      </c>
      <c r="BL68" s="23">
        <f t="shared" si="6"/>
        <v>0.50042652380814834</v>
      </c>
      <c r="BM68" s="22" t="s">
        <v>24</v>
      </c>
      <c r="BN68" s="2">
        <v>6.6299999999999998E-2</v>
      </c>
      <c r="BO68" s="14" t="s">
        <v>97</v>
      </c>
      <c r="BP68" s="15">
        <v>2</v>
      </c>
      <c r="BQ68" s="15">
        <v>2</v>
      </c>
      <c r="BR68" s="15">
        <v>3</v>
      </c>
      <c r="BS68" s="15">
        <v>1</v>
      </c>
      <c r="BT68" s="15">
        <v>2</v>
      </c>
      <c r="BU68" s="23">
        <f t="shared" si="7"/>
        <v>0.50042652380814834</v>
      </c>
    </row>
    <row r="69" spans="1:73" ht="15">
      <c r="A69" s="12">
        <v>2015</v>
      </c>
      <c r="B69" s="30" t="s">
        <v>25</v>
      </c>
      <c r="C69" s="34"/>
      <c r="D69" s="14"/>
      <c r="E69" s="15"/>
      <c r="F69" s="15"/>
      <c r="G69" s="15"/>
      <c r="H69" s="15"/>
      <c r="I69" s="15"/>
      <c r="J69" s="23">
        <f t="shared" si="8"/>
        <v>4.4081660908397297E-2</v>
      </c>
      <c r="K69" s="13" t="s">
        <v>18</v>
      </c>
      <c r="L69" s="2">
        <v>6.6299999999999998E-2</v>
      </c>
      <c r="M69" s="14" t="s">
        <v>98</v>
      </c>
      <c r="N69" s="15">
        <v>2</v>
      </c>
      <c r="O69" s="15">
        <v>1</v>
      </c>
      <c r="P69" s="15">
        <v>3</v>
      </c>
      <c r="Q69" s="15">
        <v>1</v>
      </c>
      <c r="R69" s="15">
        <v>2</v>
      </c>
      <c r="S69" s="23">
        <f t="shared" si="1"/>
        <v>0.48935255543384243</v>
      </c>
      <c r="T69" s="17" t="s">
        <v>19</v>
      </c>
      <c r="U69" s="2">
        <v>6.6299999999999998E-2</v>
      </c>
      <c r="V69" s="14" t="s">
        <v>98</v>
      </c>
      <c r="W69" s="15">
        <v>2</v>
      </c>
      <c r="X69" s="15">
        <v>1</v>
      </c>
      <c r="Y69" s="15">
        <v>3</v>
      </c>
      <c r="Z69" s="15">
        <v>1</v>
      </c>
      <c r="AA69" s="15">
        <v>2</v>
      </c>
      <c r="AB69" s="23">
        <f t="shared" si="2"/>
        <v>0.48935255543384243</v>
      </c>
      <c r="AC69" s="18" t="s">
        <v>20</v>
      </c>
      <c r="AD69" s="2">
        <v>6.6299999999999998E-2</v>
      </c>
      <c r="AE69" s="14" t="s">
        <v>98</v>
      </c>
      <c r="AF69" s="15">
        <v>2</v>
      </c>
      <c r="AG69" s="15">
        <v>1</v>
      </c>
      <c r="AH69" s="15">
        <v>3</v>
      </c>
      <c r="AI69" s="15">
        <v>1</v>
      </c>
      <c r="AJ69" s="15">
        <v>2</v>
      </c>
      <c r="AK69" s="23">
        <f t="shared" si="3"/>
        <v>0.48935255543384243</v>
      </c>
      <c r="AL69" s="19" t="s">
        <v>21</v>
      </c>
      <c r="AM69" s="2">
        <v>6.6299999999999998E-2</v>
      </c>
      <c r="AN69" s="14" t="s">
        <v>98</v>
      </c>
      <c r="AO69" s="15">
        <v>2</v>
      </c>
      <c r="AP69" s="15">
        <v>1</v>
      </c>
      <c r="AQ69" s="15">
        <v>3</v>
      </c>
      <c r="AR69" s="15">
        <v>1</v>
      </c>
      <c r="AS69" s="15">
        <v>2</v>
      </c>
      <c r="AT69" s="23">
        <f t="shared" si="4"/>
        <v>0.48935255543384243</v>
      </c>
      <c r="AU69" s="20" t="s">
        <v>22</v>
      </c>
      <c r="AV69" s="2">
        <v>6.6299999999999998E-2</v>
      </c>
      <c r="AW69" s="14" t="s">
        <v>98</v>
      </c>
      <c r="AX69" s="15">
        <v>2</v>
      </c>
      <c r="AY69" s="15">
        <v>1</v>
      </c>
      <c r="AZ69" s="15">
        <v>3</v>
      </c>
      <c r="BA69" s="15">
        <v>1</v>
      </c>
      <c r="BB69" s="15">
        <v>2</v>
      </c>
      <c r="BC69" s="23">
        <f t="shared" si="5"/>
        <v>0.48935255543384243</v>
      </c>
      <c r="BD69" s="21" t="s">
        <v>23</v>
      </c>
      <c r="BE69" s="2">
        <v>6.6299999999999998E-2</v>
      </c>
      <c r="BF69" s="14" t="s">
        <v>98</v>
      </c>
      <c r="BG69" s="15">
        <v>2</v>
      </c>
      <c r="BH69" s="15">
        <v>1</v>
      </c>
      <c r="BI69" s="15">
        <v>3</v>
      </c>
      <c r="BJ69" s="15">
        <v>1</v>
      </c>
      <c r="BK69" s="15">
        <v>2</v>
      </c>
      <c r="BL69" s="23">
        <f t="shared" si="6"/>
        <v>0.48935255543384243</v>
      </c>
      <c r="BM69" s="22" t="s">
        <v>24</v>
      </c>
      <c r="BN69" s="2">
        <v>6.6299999999999998E-2</v>
      </c>
      <c r="BO69" s="14" t="s">
        <v>98</v>
      </c>
      <c r="BP69" s="15">
        <v>2</v>
      </c>
      <c r="BQ69" s="15">
        <v>1</v>
      </c>
      <c r="BR69" s="15">
        <v>3</v>
      </c>
      <c r="BS69" s="15">
        <v>1</v>
      </c>
      <c r="BT69" s="15">
        <v>2</v>
      </c>
      <c r="BU69" s="23">
        <f t="shared" si="7"/>
        <v>0.48935255543384243</v>
      </c>
    </row>
    <row r="70" spans="1:73" ht="15">
      <c r="A70" s="12">
        <v>2016</v>
      </c>
      <c r="B70" s="30" t="s">
        <v>25</v>
      </c>
      <c r="C70" s="34"/>
      <c r="D70" s="14"/>
      <c r="E70" s="15"/>
      <c r="F70" s="15"/>
      <c r="G70" s="15"/>
      <c r="H70" s="15"/>
      <c r="I70" s="15"/>
      <c r="J70" s="23">
        <f t="shared" si="8"/>
        <v>4.4081660908397297E-2</v>
      </c>
      <c r="K70" s="13" t="s">
        <v>18</v>
      </c>
      <c r="L70" s="2">
        <v>6.6299999999999998E-2</v>
      </c>
      <c r="M70" s="14" t="s">
        <v>99</v>
      </c>
      <c r="N70" s="15">
        <v>2</v>
      </c>
      <c r="O70" s="15">
        <v>2</v>
      </c>
      <c r="P70" s="15">
        <v>3</v>
      </c>
      <c r="Q70" s="15">
        <v>1</v>
      </c>
      <c r="R70" s="15">
        <v>2</v>
      </c>
      <c r="S70" s="23">
        <f t="shared" ref="S70:S76" si="9">SQRT((1.5*EXP(1.105*R70))^2+(1.5*EXP(1.105*(N70-1)))^2+(1.5*EXP(1.105*(O70-1)))^2+(1.5*EXP(1.105*(P70-1)))^2+(1.5*EXP(1.105*(Q70-1)))^2)/100*2.45</f>
        <v>0.50042652380814834</v>
      </c>
      <c r="T70" s="17" t="s">
        <v>19</v>
      </c>
      <c r="U70" s="2">
        <v>6.6299999999999998E-2</v>
      </c>
      <c r="V70" s="14" t="s">
        <v>99</v>
      </c>
      <c r="W70" s="15">
        <v>2</v>
      </c>
      <c r="X70" s="15">
        <v>2</v>
      </c>
      <c r="Y70" s="15">
        <v>3</v>
      </c>
      <c r="Z70" s="15">
        <v>1</v>
      </c>
      <c r="AA70" s="15">
        <v>2</v>
      </c>
      <c r="AB70" s="23">
        <f t="shared" ref="AB70:AB76" si="10">SQRT((1.5*EXP(1.105*AA70))^2+(1.5*EXP(1.105*(W70-1)))^2+(1.5*EXP(1.105*(X70-1)))^2+(1.5*EXP(1.105*(Y70-1)))^2+(1.5*EXP(1.105*(Z70-1)))^2)/100*2.45</f>
        <v>0.50042652380814834</v>
      </c>
      <c r="AC70" s="18" t="s">
        <v>20</v>
      </c>
      <c r="AD70" s="2">
        <v>6.6299999999999998E-2</v>
      </c>
      <c r="AE70" s="14" t="s">
        <v>99</v>
      </c>
      <c r="AF70" s="15">
        <v>2</v>
      </c>
      <c r="AG70" s="15">
        <v>2</v>
      </c>
      <c r="AH70" s="15">
        <v>3</v>
      </c>
      <c r="AI70" s="15">
        <v>1</v>
      </c>
      <c r="AJ70" s="15">
        <v>2</v>
      </c>
      <c r="AK70" s="23">
        <f t="shared" ref="AK70:AK76" si="11">SQRT((1.5*EXP(1.105*AJ70))^2+(1.5*EXP(1.105*(AF70-1)))^2+(1.5*EXP(1.105*(AG70-1)))^2+(1.5*EXP(1.105*(AH70-1)))^2+(1.5*EXP(1.105*(AI70-1)))^2)/100*2.45</f>
        <v>0.50042652380814834</v>
      </c>
      <c r="AL70" s="19" t="s">
        <v>21</v>
      </c>
      <c r="AM70" s="2">
        <v>6.6299999999999998E-2</v>
      </c>
      <c r="AN70" s="14" t="s">
        <v>99</v>
      </c>
      <c r="AO70" s="15">
        <v>2</v>
      </c>
      <c r="AP70" s="15">
        <v>2</v>
      </c>
      <c r="AQ70" s="15">
        <v>3</v>
      </c>
      <c r="AR70" s="15">
        <v>1</v>
      </c>
      <c r="AS70" s="15">
        <v>2</v>
      </c>
      <c r="AT70" s="23">
        <f t="shared" ref="AT70:AT76" si="12">SQRT((1.5*EXP(1.105*AS70))^2+(1.5*EXP(1.105*(AO70-1)))^2+(1.5*EXP(1.105*(AP70-1)))^2+(1.5*EXP(1.105*(AQ70-1)))^2+(1.5*EXP(1.105*(AR70-1)))^2)/100*2.45</f>
        <v>0.50042652380814834</v>
      </c>
      <c r="AU70" s="20" t="s">
        <v>22</v>
      </c>
      <c r="AV70" s="2">
        <v>6.6299999999999998E-2</v>
      </c>
      <c r="AW70" s="14" t="s">
        <v>99</v>
      </c>
      <c r="AX70" s="15">
        <v>2</v>
      </c>
      <c r="AY70" s="15">
        <v>2</v>
      </c>
      <c r="AZ70" s="15">
        <v>3</v>
      </c>
      <c r="BA70" s="15">
        <v>1</v>
      </c>
      <c r="BB70" s="15">
        <v>2</v>
      </c>
      <c r="BC70" s="23">
        <f t="shared" ref="BC70:BC76" si="13">SQRT((1.5*EXP(1.105*BB70))^2+(1.5*EXP(1.105*(AX70-1)))^2+(1.5*EXP(1.105*(AY70-1)))^2+(1.5*EXP(1.105*(AZ70-1)))^2+(1.5*EXP(1.105*(BA70-1)))^2)/100*2.45</f>
        <v>0.50042652380814834</v>
      </c>
      <c r="BD70" s="21" t="s">
        <v>23</v>
      </c>
      <c r="BE70" s="2">
        <v>6.6299999999999998E-2</v>
      </c>
      <c r="BF70" s="14" t="s">
        <v>99</v>
      </c>
      <c r="BG70" s="15">
        <v>2</v>
      </c>
      <c r="BH70" s="15">
        <v>2</v>
      </c>
      <c r="BI70" s="15">
        <v>3</v>
      </c>
      <c r="BJ70" s="15">
        <v>1</v>
      </c>
      <c r="BK70" s="15">
        <v>2</v>
      </c>
      <c r="BL70" s="23">
        <f t="shared" ref="BL70:BL76" si="14">SQRT((1.5*EXP(1.105*BK70))^2+(1.5*EXP(1.105*(BG70-1)))^2+(1.5*EXP(1.105*(BH70-1)))^2+(1.5*EXP(1.105*(BI70-1)))^2+(1.5*EXP(1.105*(BJ70-1)))^2)/100*2.45</f>
        <v>0.50042652380814834</v>
      </c>
      <c r="BM70" s="22" t="s">
        <v>24</v>
      </c>
      <c r="BN70" s="2">
        <v>6.6299999999999998E-2</v>
      </c>
      <c r="BO70" s="14" t="s">
        <v>99</v>
      </c>
      <c r="BP70" s="15">
        <v>2</v>
      </c>
      <c r="BQ70" s="15">
        <v>2</v>
      </c>
      <c r="BR70" s="15">
        <v>3</v>
      </c>
      <c r="BS70" s="15">
        <v>1</v>
      </c>
      <c r="BT70" s="15">
        <v>2</v>
      </c>
      <c r="BU70" s="23">
        <f t="shared" ref="BU70:BU76" si="15">SQRT((1.5*EXP(1.105*BT70))^2+(1.5*EXP(1.105*(BP70-1)))^2+(1.5*EXP(1.105*(BQ70-1)))^2+(1.5*EXP(1.105*(BR70-1)))^2+(1.5*EXP(1.105*(BS70-1)))^2)/100*2.45</f>
        <v>0.50042652380814834</v>
      </c>
    </row>
    <row r="71" spans="1:73" ht="15">
      <c r="A71" s="12">
        <v>2017</v>
      </c>
      <c r="B71" s="30" t="s">
        <v>25</v>
      </c>
      <c r="C71" s="34"/>
      <c r="D71" s="14"/>
      <c r="E71" s="15"/>
      <c r="F71" s="15"/>
      <c r="G71" s="15"/>
      <c r="H71" s="15"/>
      <c r="I71" s="15"/>
      <c r="J71" s="23">
        <f t="shared" ref="J71:J72" si="16">SQRT((1.5*EXP(1.105*I71))^2+(1.5*EXP(1.105*(E71-1)))^2+(1.5*EXP(1.105*(F71-1)))^2+(1.5*EXP(1.105*(G71-1)))^2+(1.5*EXP(1.105*(H71-1)))^2)/100*2.45</f>
        <v>4.4081660908397297E-2</v>
      </c>
      <c r="K71" s="13" t="s">
        <v>18</v>
      </c>
      <c r="L71" s="2">
        <v>6.6299999999999998E-2</v>
      </c>
      <c r="M71" s="14" t="s">
        <v>100</v>
      </c>
      <c r="N71" s="15">
        <v>2</v>
      </c>
      <c r="O71" s="15">
        <v>2</v>
      </c>
      <c r="P71" s="15">
        <v>3</v>
      </c>
      <c r="Q71" s="15">
        <v>1</v>
      </c>
      <c r="R71" s="15">
        <v>2</v>
      </c>
      <c r="S71" s="23">
        <f t="shared" si="9"/>
        <v>0.50042652380814834</v>
      </c>
      <c r="T71" s="17" t="s">
        <v>19</v>
      </c>
      <c r="U71" s="2">
        <v>6.6299999999999998E-2</v>
      </c>
      <c r="V71" s="14" t="s">
        <v>100</v>
      </c>
      <c r="W71" s="15">
        <v>2</v>
      </c>
      <c r="X71" s="15">
        <v>2</v>
      </c>
      <c r="Y71" s="15">
        <v>3</v>
      </c>
      <c r="Z71" s="15">
        <v>1</v>
      </c>
      <c r="AA71" s="15">
        <v>2</v>
      </c>
      <c r="AB71" s="23">
        <f t="shared" si="10"/>
        <v>0.50042652380814834</v>
      </c>
      <c r="AC71" s="18" t="s">
        <v>20</v>
      </c>
      <c r="AD71" s="2">
        <v>6.6299999999999998E-2</v>
      </c>
      <c r="AE71" s="14" t="s">
        <v>100</v>
      </c>
      <c r="AF71" s="15">
        <v>2</v>
      </c>
      <c r="AG71" s="15">
        <v>2</v>
      </c>
      <c r="AH71" s="15">
        <v>3</v>
      </c>
      <c r="AI71" s="15">
        <v>1</v>
      </c>
      <c r="AJ71" s="15">
        <v>2</v>
      </c>
      <c r="AK71" s="23">
        <f t="shared" si="11"/>
        <v>0.50042652380814834</v>
      </c>
      <c r="AL71" s="19" t="s">
        <v>21</v>
      </c>
      <c r="AM71" s="2">
        <v>6.6299999999999998E-2</v>
      </c>
      <c r="AN71" s="14" t="s">
        <v>100</v>
      </c>
      <c r="AO71" s="15">
        <v>2</v>
      </c>
      <c r="AP71" s="15">
        <v>2</v>
      </c>
      <c r="AQ71" s="15">
        <v>3</v>
      </c>
      <c r="AR71" s="15">
        <v>1</v>
      </c>
      <c r="AS71" s="15">
        <v>2</v>
      </c>
      <c r="AT71" s="23">
        <f t="shared" si="12"/>
        <v>0.50042652380814834</v>
      </c>
      <c r="AU71" s="20" t="s">
        <v>22</v>
      </c>
      <c r="AV71" s="2">
        <v>6.6299999999999998E-2</v>
      </c>
      <c r="AW71" s="14" t="s">
        <v>100</v>
      </c>
      <c r="AX71" s="15">
        <v>2</v>
      </c>
      <c r="AY71" s="15">
        <v>2</v>
      </c>
      <c r="AZ71" s="15">
        <v>3</v>
      </c>
      <c r="BA71" s="15">
        <v>1</v>
      </c>
      <c r="BB71" s="15">
        <v>2</v>
      </c>
      <c r="BC71" s="23">
        <f t="shared" si="13"/>
        <v>0.50042652380814834</v>
      </c>
      <c r="BD71" s="21" t="s">
        <v>23</v>
      </c>
      <c r="BE71" s="2">
        <v>6.6299999999999998E-2</v>
      </c>
      <c r="BF71" s="14" t="s">
        <v>100</v>
      </c>
      <c r="BG71" s="15">
        <v>2</v>
      </c>
      <c r="BH71" s="15">
        <v>2</v>
      </c>
      <c r="BI71" s="15">
        <v>3</v>
      </c>
      <c r="BJ71" s="15">
        <v>1</v>
      </c>
      <c r="BK71" s="15">
        <v>2</v>
      </c>
      <c r="BL71" s="23">
        <f t="shared" si="14"/>
        <v>0.50042652380814834</v>
      </c>
      <c r="BM71" s="22" t="s">
        <v>24</v>
      </c>
      <c r="BN71" s="2">
        <v>6.6299999999999998E-2</v>
      </c>
      <c r="BO71" s="14" t="s">
        <v>100</v>
      </c>
      <c r="BP71" s="15">
        <v>2</v>
      </c>
      <c r="BQ71" s="15">
        <v>2</v>
      </c>
      <c r="BR71" s="15">
        <v>3</v>
      </c>
      <c r="BS71" s="15">
        <v>1</v>
      </c>
      <c r="BT71" s="15">
        <v>2</v>
      </c>
      <c r="BU71" s="23">
        <f t="shared" si="15"/>
        <v>0.50042652380814834</v>
      </c>
    </row>
    <row r="72" spans="1:73" ht="15">
      <c r="A72" s="12">
        <v>2018</v>
      </c>
      <c r="B72" s="30" t="s">
        <v>25</v>
      </c>
      <c r="C72" s="34"/>
      <c r="D72" s="14"/>
      <c r="E72" s="15"/>
      <c r="F72" s="15"/>
      <c r="G72" s="15"/>
      <c r="H72" s="15"/>
      <c r="I72" s="15"/>
      <c r="J72" s="23">
        <f t="shared" si="16"/>
        <v>4.4081660908397297E-2</v>
      </c>
      <c r="K72" s="13" t="s">
        <v>18</v>
      </c>
      <c r="L72" s="2">
        <v>6.6299999999999998E-2</v>
      </c>
      <c r="M72" s="14" t="s">
        <v>100</v>
      </c>
      <c r="N72" s="15">
        <v>2</v>
      </c>
      <c r="O72" s="15">
        <v>2</v>
      </c>
      <c r="P72" s="15">
        <v>3</v>
      </c>
      <c r="Q72" s="15">
        <v>1</v>
      </c>
      <c r="R72" s="15">
        <v>2</v>
      </c>
      <c r="S72" s="23">
        <f t="shared" si="9"/>
        <v>0.50042652380814834</v>
      </c>
      <c r="T72" s="17" t="s">
        <v>19</v>
      </c>
      <c r="U72" s="2">
        <v>6.6299999999999998E-2</v>
      </c>
      <c r="V72" s="14" t="s">
        <v>100</v>
      </c>
      <c r="W72" s="15">
        <v>2</v>
      </c>
      <c r="X72" s="15">
        <v>2</v>
      </c>
      <c r="Y72" s="15">
        <v>3</v>
      </c>
      <c r="Z72" s="15">
        <v>1</v>
      </c>
      <c r="AA72" s="15">
        <v>2</v>
      </c>
      <c r="AB72" s="23">
        <f t="shared" si="10"/>
        <v>0.50042652380814834</v>
      </c>
      <c r="AC72" s="18" t="s">
        <v>20</v>
      </c>
      <c r="AD72" s="2">
        <v>6.6299999999999998E-2</v>
      </c>
      <c r="AE72" s="14" t="s">
        <v>100</v>
      </c>
      <c r="AF72" s="15">
        <v>2</v>
      </c>
      <c r="AG72" s="15">
        <v>2</v>
      </c>
      <c r="AH72" s="15">
        <v>3</v>
      </c>
      <c r="AI72" s="15">
        <v>1</v>
      </c>
      <c r="AJ72" s="15">
        <v>2</v>
      </c>
      <c r="AK72" s="23">
        <f t="shared" si="11"/>
        <v>0.50042652380814834</v>
      </c>
      <c r="AL72" s="19" t="s">
        <v>21</v>
      </c>
      <c r="AM72" s="2">
        <v>6.6299999999999998E-2</v>
      </c>
      <c r="AN72" s="14" t="s">
        <v>100</v>
      </c>
      <c r="AO72" s="15">
        <v>2</v>
      </c>
      <c r="AP72" s="15">
        <v>2</v>
      </c>
      <c r="AQ72" s="15">
        <v>3</v>
      </c>
      <c r="AR72" s="15">
        <v>1</v>
      </c>
      <c r="AS72" s="15">
        <v>2</v>
      </c>
      <c r="AT72" s="23">
        <f t="shared" si="12"/>
        <v>0.50042652380814834</v>
      </c>
      <c r="AU72" s="20" t="s">
        <v>22</v>
      </c>
      <c r="AV72" s="2">
        <v>6.6299999999999998E-2</v>
      </c>
      <c r="AW72" s="14" t="s">
        <v>100</v>
      </c>
      <c r="AX72" s="15">
        <v>2</v>
      </c>
      <c r="AY72" s="15">
        <v>2</v>
      </c>
      <c r="AZ72" s="15">
        <v>3</v>
      </c>
      <c r="BA72" s="15">
        <v>1</v>
      </c>
      <c r="BB72" s="15">
        <v>2</v>
      </c>
      <c r="BC72" s="23">
        <f t="shared" si="13"/>
        <v>0.50042652380814834</v>
      </c>
      <c r="BD72" s="21" t="s">
        <v>23</v>
      </c>
      <c r="BE72" s="2">
        <v>6.6299999999999998E-2</v>
      </c>
      <c r="BF72" s="14" t="s">
        <v>100</v>
      </c>
      <c r="BG72" s="15">
        <v>2</v>
      </c>
      <c r="BH72" s="15">
        <v>2</v>
      </c>
      <c r="BI72" s="15">
        <v>3</v>
      </c>
      <c r="BJ72" s="15">
        <v>1</v>
      </c>
      <c r="BK72" s="15">
        <v>2</v>
      </c>
      <c r="BL72" s="23">
        <f t="shared" si="14"/>
        <v>0.50042652380814834</v>
      </c>
      <c r="BM72" s="22" t="s">
        <v>24</v>
      </c>
      <c r="BN72" s="2">
        <v>6.6299999999999998E-2</v>
      </c>
      <c r="BO72" s="14" t="s">
        <v>100</v>
      </c>
      <c r="BP72" s="15">
        <v>2</v>
      </c>
      <c r="BQ72" s="15">
        <v>2</v>
      </c>
      <c r="BR72" s="15">
        <v>3</v>
      </c>
      <c r="BS72" s="15">
        <v>1</v>
      </c>
      <c r="BT72" s="15">
        <v>2</v>
      </c>
      <c r="BU72" s="23">
        <f t="shared" si="15"/>
        <v>0.50042652380814834</v>
      </c>
    </row>
    <row r="73" spans="1:73" ht="15">
      <c r="A73" s="12">
        <v>2019</v>
      </c>
      <c r="B73" s="30" t="s">
        <v>25</v>
      </c>
      <c r="C73" s="34"/>
      <c r="D73" s="14"/>
      <c r="E73" s="15"/>
      <c r="F73" s="15"/>
      <c r="G73" s="15"/>
      <c r="H73" s="15"/>
      <c r="I73" s="15"/>
      <c r="J73" s="23">
        <f t="shared" si="8"/>
        <v>4.4081660908397297E-2</v>
      </c>
      <c r="K73" s="13" t="s">
        <v>18</v>
      </c>
      <c r="L73" s="2">
        <v>6.6299999999999998E-2</v>
      </c>
      <c r="M73" s="14" t="s">
        <v>100</v>
      </c>
      <c r="N73" s="15">
        <v>2</v>
      </c>
      <c r="O73" s="15">
        <v>2</v>
      </c>
      <c r="P73" s="15">
        <v>3</v>
      </c>
      <c r="Q73" s="15">
        <v>1</v>
      </c>
      <c r="R73" s="15">
        <v>2</v>
      </c>
      <c r="S73" s="23">
        <f t="shared" si="9"/>
        <v>0.50042652380814834</v>
      </c>
      <c r="T73" s="17" t="s">
        <v>19</v>
      </c>
      <c r="U73" s="2">
        <v>6.6299999999999998E-2</v>
      </c>
      <c r="V73" s="14" t="s">
        <v>100</v>
      </c>
      <c r="W73" s="15">
        <v>2</v>
      </c>
      <c r="X73" s="15">
        <v>2</v>
      </c>
      <c r="Y73" s="15">
        <v>3</v>
      </c>
      <c r="Z73" s="15">
        <v>1</v>
      </c>
      <c r="AA73" s="15">
        <v>2</v>
      </c>
      <c r="AB73" s="23">
        <f t="shared" si="10"/>
        <v>0.50042652380814834</v>
      </c>
      <c r="AC73" s="18" t="s">
        <v>20</v>
      </c>
      <c r="AD73" s="2">
        <v>6.6299999999999998E-2</v>
      </c>
      <c r="AE73" s="14" t="s">
        <v>100</v>
      </c>
      <c r="AF73" s="15">
        <v>2</v>
      </c>
      <c r="AG73" s="15">
        <v>2</v>
      </c>
      <c r="AH73" s="15">
        <v>3</v>
      </c>
      <c r="AI73" s="15">
        <v>1</v>
      </c>
      <c r="AJ73" s="15">
        <v>2</v>
      </c>
      <c r="AK73" s="23">
        <f t="shared" si="11"/>
        <v>0.50042652380814834</v>
      </c>
      <c r="AL73" s="19" t="s">
        <v>21</v>
      </c>
      <c r="AM73" s="2">
        <v>6.6299999999999998E-2</v>
      </c>
      <c r="AN73" s="14" t="s">
        <v>100</v>
      </c>
      <c r="AO73" s="15">
        <v>2</v>
      </c>
      <c r="AP73" s="15">
        <v>2</v>
      </c>
      <c r="AQ73" s="15">
        <v>3</v>
      </c>
      <c r="AR73" s="15">
        <v>1</v>
      </c>
      <c r="AS73" s="15">
        <v>2</v>
      </c>
      <c r="AT73" s="23">
        <f t="shared" si="12"/>
        <v>0.50042652380814834</v>
      </c>
      <c r="AU73" s="20" t="s">
        <v>22</v>
      </c>
      <c r="AV73" s="2">
        <v>6.6299999999999998E-2</v>
      </c>
      <c r="AW73" s="14" t="s">
        <v>100</v>
      </c>
      <c r="AX73" s="15">
        <v>2</v>
      </c>
      <c r="AY73" s="15">
        <v>2</v>
      </c>
      <c r="AZ73" s="15">
        <v>3</v>
      </c>
      <c r="BA73" s="15">
        <v>1</v>
      </c>
      <c r="BB73" s="15">
        <v>2</v>
      </c>
      <c r="BC73" s="23">
        <f t="shared" si="13"/>
        <v>0.50042652380814834</v>
      </c>
      <c r="BD73" s="21" t="s">
        <v>23</v>
      </c>
      <c r="BE73" s="2">
        <v>6.6299999999999998E-2</v>
      </c>
      <c r="BF73" s="14" t="s">
        <v>100</v>
      </c>
      <c r="BG73" s="15">
        <v>2</v>
      </c>
      <c r="BH73" s="15">
        <v>2</v>
      </c>
      <c r="BI73" s="15">
        <v>3</v>
      </c>
      <c r="BJ73" s="15">
        <v>1</v>
      </c>
      <c r="BK73" s="15">
        <v>2</v>
      </c>
      <c r="BL73" s="23">
        <f t="shared" si="14"/>
        <v>0.50042652380814834</v>
      </c>
      <c r="BM73" s="22" t="s">
        <v>24</v>
      </c>
      <c r="BN73" s="2">
        <v>6.6299999999999998E-2</v>
      </c>
      <c r="BO73" s="14" t="s">
        <v>100</v>
      </c>
      <c r="BP73" s="15">
        <v>2</v>
      </c>
      <c r="BQ73" s="15">
        <v>2</v>
      </c>
      <c r="BR73" s="15">
        <v>3</v>
      </c>
      <c r="BS73" s="15">
        <v>1</v>
      </c>
      <c r="BT73" s="15">
        <v>2</v>
      </c>
      <c r="BU73" s="23">
        <f t="shared" si="15"/>
        <v>0.50042652380814834</v>
      </c>
    </row>
    <row r="74" spans="1:73" ht="20.25" customHeight="1">
      <c r="A74" s="12">
        <v>2020</v>
      </c>
      <c r="B74" s="30" t="s">
        <v>25</v>
      </c>
      <c r="C74" s="34"/>
      <c r="D74" s="14"/>
      <c r="E74" s="15"/>
      <c r="F74" s="15"/>
      <c r="G74" s="15"/>
      <c r="H74" s="15"/>
      <c r="I74" s="15"/>
      <c r="J74" s="23">
        <f t="shared" ref="J74" si="17">SQRT((1.5*EXP(1.105*I74))^2+(1.5*EXP(1.105*(E74-1)))^2+(1.5*EXP(1.105*(F74-1)))^2+(1.5*EXP(1.105*(G74-1)))^2+(1.5*EXP(1.105*(H74-1)))^2)/100*2.45</f>
        <v>4.4081660908397297E-2</v>
      </c>
      <c r="K74" s="13" t="s">
        <v>18</v>
      </c>
      <c r="L74" s="2">
        <v>6.6299999999999998E-2</v>
      </c>
      <c r="M74" s="14" t="s">
        <v>100</v>
      </c>
      <c r="N74" s="15">
        <v>2</v>
      </c>
      <c r="O74" s="15">
        <v>2</v>
      </c>
      <c r="P74" s="15">
        <v>3</v>
      </c>
      <c r="Q74" s="15">
        <v>1</v>
      </c>
      <c r="R74" s="15">
        <v>2</v>
      </c>
      <c r="S74" s="23">
        <f t="shared" si="9"/>
        <v>0.50042652380814834</v>
      </c>
      <c r="T74" s="17" t="s">
        <v>19</v>
      </c>
      <c r="U74" s="2">
        <v>6.6299999999999998E-2</v>
      </c>
      <c r="V74" s="14" t="s">
        <v>100</v>
      </c>
      <c r="W74" s="15">
        <v>2</v>
      </c>
      <c r="X74" s="15">
        <v>2</v>
      </c>
      <c r="Y74" s="15">
        <v>3</v>
      </c>
      <c r="Z74" s="15">
        <v>1</v>
      </c>
      <c r="AA74" s="15">
        <v>2</v>
      </c>
      <c r="AB74" s="23">
        <f t="shared" si="10"/>
        <v>0.50042652380814834</v>
      </c>
      <c r="AC74" s="18" t="s">
        <v>20</v>
      </c>
      <c r="AD74" s="2">
        <v>6.6299999999999998E-2</v>
      </c>
      <c r="AE74" s="14" t="s">
        <v>100</v>
      </c>
      <c r="AF74" s="15">
        <v>2</v>
      </c>
      <c r="AG74" s="15">
        <v>2</v>
      </c>
      <c r="AH74" s="15">
        <v>3</v>
      </c>
      <c r="AI74" s="15">
        <v>1</v>
      </c>
      <c r="AJ74" s="15">
        <v>2</v>
      </c>
      <c r="AK74" s="23">
        <f t="shared" si="11"/>
        <v>0.50042652380814834</v>
      </c>
      <c r="AL74" s="19" t="s">
        <v>21</v>
      </c>
      <c r="AM74" s="2">
        <v>6.6299999999999998E-2</v>
      </c>
      <c r="AN74" s="14" t="s">
        <v>100</v>
      </c>
      <c r="AO74" s="15">
        <v>2</v>
      </c>
      <c r="AP74" s="15">
        <v>2</v>
      </c>
      <c r="AQ74" s="15">
        <v>3</v>
      </c>
      <c r="AR74" s="15">
        <v>1</v>
      </c>
      <c r="AS74" s="15">
        <v>2</v>
      </c>
      <c r="AT74" s="23">
        <f t="shared" si="12"/>
        <v>0.50042652380814834</v>
      </c>
      <c r="AU74" s="20" t="s">
        <v>22</v>
      </c>
      <c r="AV74" s="2">
        <v>6.6299999999999998E-2</v>
      </c>
      <c r="AW74" s="14" t="s">
        <v>100</v>
      </c>
      <c r="AX74" s="15">
        <v>2</v>
      </c>
      <c r="AY74" s="15">
        <v>2</v>
      </c>
      <c r="AZ74" s="15">
        <v>3</v>
      </c>
      <c r="BA74" s="15">
        <v>1</v>
      </c>
      <c r="BB74" s="15">
        <v>2</v>
      </c>
      <c r="BC74" s="23">
        <f t="shared" si="13"/>
        <v>0.50042652380814834</v>
      </c>
      <c r="BD74" s="21" t="s">
        <v>23</v>
      </c>
      <c r="BE74" s="2">
        <v>6.6299999999999998E-2</v>
      </c>
      <c r="BF74" s="14" t="s">
        <v>100</v>
      </c>
      <c r="BG74" s="15">
        <v>2</v>
      </c>
      <c r="BH74" s="15">
        <v>2</v>
      </c>
      <c r="BI74" s="15">
        <v>3</v>
      </c>
      <c r="BJ74" s="15">
        <v>1</v>
      </c>
      <c r="BK74" s="15">
        <v>2</v>
      </c>
      <c r="BL74" s="23">
        <f t="shared" si="14"/>
        <v>0.50042652380814834</v>
      </c>
      <c r="BM74" s="22" t="s">
        <v>24</v>
      </c>
      <c r="BN74" s="2">
        <v>6.6299999999999998E-2</v>
      </c>
      <c r="BO74" s="14" t="s">
        <v>100</v>
      </c>
      <c r="BP74" s="15">
        <v>2</v>
      </c>
      <c r="BQ74" s="15">
        <v>2</v>
      </c>
      <c r="BR74" s="15">
        <v>3</v>
      </c>
      <c r="BS74" s="15">
        <v>1</v>
      </c>
      <c r="BT74" s="15">
        <v>2</v>
      </c>
      <c r="BU74" s="23">
        <f t="shared" si="15"/>
        <v>0.50042652380814834</v>
      </c>
    </row>
    <row r="75" spans="1:73" ht="20.25" customHeight="1">
      <c r="A75" s="12">
        <v>2021</v>
      </c>
      <c r="B75" s="30" t="s">
        <v>25</v>
      </c>
      <c r="C75" s="34"/>
      <c r="D75" s="14"/>
      <c r="E75" s="15"/>
      <c r="F75" s="15"/>
      <c r="G75" s="15"/>
      <c r="H75" s="15"/>
      <c r="I75" s="15"/>
      <c r="J75" s="23">
        <f t="shared" ref="J75:J76" si="18">SQRT((1.5*EXP(1.105*I75))^2+(1.5*EXP(1.105*(E75-1)))^2+(1.5*EXP(1.105*(F75-1)))^2+(1.5*EXP(1.105*(G75-1)))^2+(1.5*EXP(1.105*(H75-1)))^2)/100*2.45</f>
        <v>4.4081660908397297E-2</v>
      </c>
      <c r="K75" s="13" t="s">
        <v>18</v>
      </c>
      <c r="L75" s="2">
        <v>6.6299999999999998E-2</v>
      </c>
      <c r="M75" s="14" t="s">
        <v>100</v>
      </c>
      <c r="N75" s="15">
        <v>2</v>
      </c>
      <c r="O75" s="15">
        <v>2</v>
      </c>
      <c r="P75" s="15">
        <v>3</v>
      </c>
      <c r="Q75" s="15">
        <v>1</v>
      </c>
      <c r="R75" s="15">
        <v>2</v>
      </c>
      <c r="S75" s="23">
        <f t="shared" si="9"/>
        <v>0.50042652380814834</v>
      </c>
      <c r="T75" s="17" t="s">
        <v>19</v>
      </c>
      <c r="U75" s="2">
        <v>6.6299999999999998E-2</v>
      </c>
      <c r="V75" s="14" t="s">
        <v>100</v>
      </c>
      <c r="W75" s="15">
        <v>2</v>
      </c>
      <c r="X75" s="15">
        <v>2</v>
      </c>
      <c r="Y75" s="15">
        <v>3</v>
      </c>
      <c r="Z75" s="15">
        <v>1</v>
      </c>
      <c r="AA75" s="15">
        <v>2</v>
      </c>
      <c r="AB75" s="23">
        <f t="shared" si="10"/>
        <v>0.50042652380814834</v>
      </c>
      <c r="AC75" s="18" t="s">
        <v>20</v>
      </c>
      <c r="AD75" s="2">
        <v>6.6299999999999998E-2</v>
      </c>
      <c r="AE75" s="14" t="s">
        <v>100</v>
      </c>
      <c r="AF75" s="15">
        <v>2</v>
      </c>
      <c r="AG75" s="15">
        <v>2</v>
      </c>
      <c r="AH75" s="15">
        <v>3</v>
      </c>
      <c r="AI75" s="15">
        <v>1</v>
      </c>
      <c r="AJ75" s="15">
        <v>2</v>
      </c>
      <c r="AK75" s="23">
        <f t="shared" si="11"/>
        <v>0.50042652380814834</v>
      </c>
      <c r="AL75" s="19" t="s">
        <v>21</v>
      </c>
      <c r="AM75" s="2">
        <v>6.6299999999999998E-2</v>
      </c>
      <c r="AN75" s="14" t="s">
        <v>100</v>
      </c>
      <c r="AO75" s="15">
        <v>2</v>
      </c>
      <c r="AP75" s="15">
        <v>2</v>
      </c>
      <c r="AQ75" s="15">
        <v>3</v>
      </c>
      <c r="AR75" s="15">
        <v>1</v>
      </c>
      <c r="AS75" s="15">
        <v>2</v>
      </c>
      <c r="AT75" s="23">
        <f t="shared" si="12"/>
        <v>0.50042652380814834</v>
      </c>
      <c r="AU75" s="20" t="s">
        <v>22</v>
      </c>
      <c r="AV75" s="2">
        <v>6.6299999999999998E-2</v>
      </c>
      <c r="AW75" s="14" t="s">
        <v>100</v>
      </c>
      <c r="AX75" s="15">
        <v>2</v>
      </c>
      <c r="AY75" s="15">
        <v>2</v>
      </c>
      <c r="AZ75" s="15">
        <v>3</v>
      </c>
      <c r="BA75" s="15">
        <v>1</v>
      </c>
      <c r="BB75" s="15">
        <v>2</v>
      </c>
      <c r="BC75" s="23">
        <f t="shared" si="13"/>
        <v>0.50042652380814834</v>
      </c>
      <c r="BD75" s="21" t="s">
        <v>23</v>
      </c>
      <c r="BE75" s="2">
        <v>6.6299999999999998E-2</v>
      </c>
      <c r="BF75" s="14" t="s">
        <v>100</v>
      </c>
      <c r="BG75" s="15">
        <v>2</v>
      </c>
      <c r="BH75" s="15">
        <v>2</v>
      </c>
      <c r="BI75" s="15">
        <v>3</v>
      </c>
      <c r="BJ75" s="15">
        <v>1</v>
      </c>
      <c r="BK75" s="15">
        <v>2</v>
      </c>
      <c r="BL75" s="23">
        <f t="shared" si="14"/>
        <v>0.50042652380814834</v>
      </c>
      <c r="BM75" s="22" t="s">
        <v>24</v>
      </c>
      <c r="BN75" s="2">
        <v>6.6299999999999998E-2</v>
      </c>
      <c r="BO75" s="14" t="s">
        <v>100</v>
      </c>
      <c r="BP75" s="15">
        <v>2</v>
      </c>
      <c r="BQ75" s="15">
        <v>2</v>
      </c>
      <c r="BR75" s="15">
        <v>3</v>
      </c>
      <c r="BS75" s="15">
        <v>1</v>
      </c>
      <c r="BT75" s="15">
        <v>2</v>
      </c>
      <c r="BU75" s="23">
        <f t="shared" si="15"/>
        <v>0.50042652380814834</v>
      </c>
    </row>
    <row r="76" spans="1:73" ht="20.25" customHeight="1">
      <c r="A76" s="12">
        <v>2022</v>
      </c>
      <c r="B76" s="30" t="s">
        <v>25</v>
      </c>
      <c r="C76" s="34"/>
      <c r="D76" s="14"/>
      <c r="E76" s="15"/>
      <c r="F76" s="15"/>
      <c r="G76" s="15"/>
      <c r="H76" s="15"/>
      <c r="I76" s="15"/>
      <c r="J76" s="23">
        <f t="shared" si="18"/>
        <v>4.4081660908397297E-2</v>
      </c>
      <c r="K76" s="13" t="s">
        <v>18</v>
      </c>
      <c r="L76" s="2">
        <v>6.6299999999999998E-2</v>
      </c>
      <c r="M76" s="14" t="s">
        <v>100</v>
      </c>
      <c r="N76" s="15">
        <v>2</v>
      </c>
      <c r="O76" s="15">
        <v>2</v>
      </c>
      <c r="P76" s="15">
        <v>3</v>
      </c>
      <c r="Q76" s="15">
        <v>1</v>
      </c>
      <c r="R76" s="15">
        <v>2</v>
      </c>
      <c r="S76" s="23">
        <f t="shared" si="9"/>
        <v>0.50042652380814834</v>
      </c>
      <c r="T76" s="17" t="s">
        <v>19</v>
      </c>
      <c r="U76" s="2">
        <v>6.6299999999999998E-2</v>
      </c>
      <c r="V76" s="14" t="s">
        <v>100</v>
      </c>
      <c r="W76" s="15">
        <v>2</v>
      </c>
      <c r="X76" s="15">
        <v>2</v>
      </c>
      <c r="Y76" s="15">
        <v>3</v>
      </c>
      <c r="Z76" s="15">
        <v>1</v>
      </c>
      <c r="AA76" s="15">
        <v>2</v>
      </c>
      <c r="AB76" s="23">
        <f t="shared" si="10"/>
        <v>0.50042652380814834</v>
      </c>
      <c r="AC76" s="18" t="s">
        <v>20</v>
      </c>
      <c r="AD76" s="2">
        <v>6.6299999999999998E-2</v>
      </c>
      <c r="AE76" s="14" t="s">
        <v>100</v>
      </c>
      <c r="AF76" s="15">
        <v>2</v>
      </c>
      <c r="AG76" s="15">
        <v>2</v>
      </c>
      <c r="AH76" s="15">
        <v>3</v>
      </c>
      <c r="AI76" s="15">
        <v>1</v>
      </c>
      <c r="AJ76" s="15">
        <v>2</v>
      </c>
      <c r="AK76" s="23">
        <f t="shared" si="11"/>
        <v>0.50042652380814834</v>
      </c>
      <c r="AL76" s="19" t="s">
        <v>21</v>
      </c>
      <c r="AM76" s="2">
        <v>6.6299999999999998E-2</v>
      </c>
      <c r="AN76" s="14" t="s">
        <v>100</v>
      </c>
      <c r="AO76" s="15">
        <v>2</v>
      </c>
      <c r="AP76" s="15">
        <v>2</v>
      </c>
      <c r="AQ76" s="15">
        <v>3</v>
      </c>
      <c r="AR76" s="15">
        <v>1</v>
      </c>
      <c r="AS76" s="15">
        <v>2</v>
      </c>
      <c r="AT76" s="23">
        <f t="shared" si="12"/>
        <v>0.50042652380814834</v>
      </c>
      <c r="AU76" s="20" t="s">
        <v>22</v>
      </c>
      <c r="AV76" s="2">
        <v>6.6299999999999998E-2</v>
      </c>
      <c r="AW76" s="14" t="s">
        <v>100</v>
      </c>
      <c r="AX76" s="15">
        <v>2</v>
      </c>
      <c r="AY76" s="15">
        <v>2</v>
      </c>
      <c r="AZ76" s="15">
        <v>3</v>
      </c>
      <c r="BA76" s="15">
        <v>1</v>
      </c>
      <c r="BB76" s="15">
        <v>2</v>
      </c>
      <c r="BC76" s="23">
        <f t="shared" si="13"/>
        <v>0.50042652380814834</v>
      </c>
      <c r="BD76" s="21" t="s">
        <v>23</v>
      </c>
      <c r="BE76" s="2">
        <v>6.6299999999999998E-2</v>
      </c>
      <c r="BF76" s="14" t="s">
        <v>100</v>
      </c>
      <c r="BG76" s="15">
        <v>2</v>
      </c>
      <c r="BH76" s="15">
        <v>2</v>
      </c>
      <c r="BI76" s="15">
        <v>3</v>
      </c>
      <c r="BJ76" s="15">
        <v>1</v>
      </c>
      <c r="BK76" s="15">
        <v>2</v>
      </c>
      <c r="BL76" s="23">
        <f t="shared" si="14"/>
        <v>0.50042652380814834</v>
      </c>
      <c r="BM76" s="22" t="s">
        <v>24</v>
      </c>
      <c r="BN76" s="2">
        <v>6.6299999999999998E-2</v>
      </c>
      <c r="BO76" s="14" t="s">
        <v>100</v>
      </c>
      <c r="BP76" s="15">
        <v>2</v>
      </c>
      <c r="BQ76" s="15">
        <v>2</v>
      </c>
      <c r="BR76" s="15">
        <v>3</v>
      </c>
      <c r="BS76" s="15">
        <v>1</v>
      </c>
      <c r="BT76" s="15">
        <v>2</v>
      </c>
      <c r="BU76" s="23">
        <f t="shared" si="15"/>
        <v>0.50042652380814834</v>
      </c>
    </row>
  </sheetData>
  <phoneticPr fontId="24" type="noConversion"/>
  <conditionalFormatting sqref="S4:S76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{FDE24CAC-2D8F-48A7-B766-1BA4D6BD3C72}</x14:id>
        </ext>
      </extLst>
    </cfRule>
  </conditionalFormatting>
  <conditionalFormatting sqref="AB4:AB76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{291D9262-2D5D-4BAA-9F80-38918A2CE026}</x14:id>
        </ext>
      </extLst>
    </cfRule>
  </conditionalFormatting>
  <conditionalFormatting sqref="AK4:AK76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{F7CEDF24-3792-4FCC-B427-CF8E1495668D}</x14:id>
        </ext>
      </extLst>
    </cfRule>
  </conditionalFormatting>
  <conditionalFormatting sqref="AT4:AT76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{2692D83A-6983-4829-8AD3-C337E489E0F7}</x14:id>
        </ext>
      </extLst>
    </cfRule>
  </conditionalFormatting>
  <conditionalFormatting sqref="BC4:BC76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{36EE7D91-EF71-4877-974B-560FD13742C4}</x14:id>
        </ext>
      </extLst>
    </cfRule>
  </conditionalFormatting>
  <conditionalFormatting sqref="BL4:BL76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{56461CE8-2A4C-4B06-A5F3-C29139888DD4}</x14:id>
        </ext>
      </extLst>
    </cfRule>
  </conditionalFormatting>
  <conditionalFormatting sqref="BU4:BU76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{2BF38BBA-88FE-4C14-AEE3-4517A0C6F8DE}</x14:id>
        </ext>
      </extLst>
    </cfRule>
  </conditionalFormatting>
  <conditionalFormatting sqref="N4:N70 N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{E42F6246-DF7A-4EAE-9758-7CF654DAB136}</x14:id>
        </ext>
      </extLst>
    </cfRule>
  </conditionalFormatting>
  <conditionalFormatting sqref="N4:R70 N73:R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{93717110-B7D2-4D64-9438-DC64B34DE183}</x14:id>
        </ext>
      </extLst>
    </cfRule>
  </conditionalFormatting>
  <conditionalFormatting sqref="O4:R70 O73:R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{BA4083FE-6652-442E-A9DC-7DE3CBC0A06B}</x14:id>
        </ext>
      </extLst>
    </cfRule>
  </conditionalFormatting>
  <conditionalFormatting sqref="W4:W70 W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{7DE90D91-0424-4D7B-BC4F-D1751F93BDA4}</x14:id>
        </ext>
      </extLst>
    </cfRule>
  </conditionalFormatting>
  <conditionalFormatting sqref="W4:AA70 W73:AA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{BEB03E51-8F22-40C1-8CE2-4D84E13DBACB}</x14:id>
        </ext>
      </extLst>
    </cfRule>
  </conditionalFormatting>
  <conditionalFormatting sqref="AF4:AF70 AF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{39C55D08-684C-4CB7-892F-E15ACCB52BED}</x14:id>
        </ext>
      </extLst>
    </cfRule>
  </conditionalFormatting>
  <conditionalFormatting sqref="AF4:AJ70 AF73:AJ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{E0F9A138-3288-4A2B-9E0C-D96D0FCB9E41}</x14:id>
        </ext>
      </extLst>
    </cfRule>
  </conditionalFormatting>
  <conditionalFormatting sqref="X4:AA70 X73:AA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{F0BFD7B0-0121-483D-843B-06B246F4EEDE}</x14:id>
        </ext>
      </extLst>
    </cfRule>
  </conditionalFormatting>
  <conditionalFormatting sqref="AG4:AJ70 AG73:AJ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{CD1699A3-C25C-4455-9364-867C79D35D98}</x14:id>
        </ext>
      </extLst>
    </cfRule>
  </conditionalFormatting>
  <conditionalFormatting sqref="AO4:AO70 AO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{4CFF604C-C04A-44DC-9590-3B8C6DBAE893}</x14:id>
        </ext>
      </extLst>
    </cfRule>
  </conditionalFormatting>
  <conditionalFormatting sqref="AO4:AS70 AO73:AS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{E4E0B0BF-1924-457A-B7A3-552226C5DF88}</x14:id>
        </ext>
      </extLst>
    </cfRule>
  </conditionalFormatting>
  <conditionalFormatting sqref="AP4:AS70 AP73:AS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{CE878946-B5FF-4B40-AE2E-861810BA0B12}</x14:id>
        </ext>
      </extLst>
    </cfRule>
  </conditionalFormatting>
  <conditionalFormatting sqref="AX4:AX70 AX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{E6F34B69-ABFB-42B4-82EA-761EADE6E193}</x14:id>
        </ext>
      </extLst>
    </cfRule>
  </conditionalFormatting>
  <conditionalFormatting sqref="AX4:BB70 AX73:BB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{4D0BCD32-F4F6-450F-80C8-8F6906B785F5}</x14:id>
        </ext>
      </extLst>
    </cfRule>
  </conditionalFormatting>
  <conditionalFormatting sqref="AY4:BB70 AY73:BB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{83E522AD-95C7-4008-B6CE-BF983E699C1F}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{8ADA2501-E674-4914-8344-5BF032471835}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{188D6619-858F-4BBC-A4B2-12A5D616EA6F}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{01D0234E-90EA-4A25-ABBE-3C64E47E0F85}</x14:id>
        </ext>
      </extLst>
    </cfRule>
  </conditionalFormatting>
  <conditionalFormatting sqref="BP4:BP70 BP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{A5DD8228-59A9-43D8-872C-138C5D0F8B8B}</x14:id>
        </ext>
      </extLst>
    </cfRule>
  </conditionalFormatting>
  <conditionalFormatting sqref="BP4:BT70 BP73:BT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{EC338308-5A70-4D85-9BF2-1FF24FD07AF5}</x14:id>
        </ext>
      </extLst>
    </cfRule>
  </conditionalFormatting>
  <conditionalFormatting sqref="BQ4:BT70 BQ73:BT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{E62FDB4A-128D-495D-BADE-EC0B4AC813ED}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{760EDA2C-0771-4352-9C89-2BDC245A7FB5}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{86838333-C7D7-4343-B41C-19A5101E7ADC}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{76CB5652-77AC-4D18-BFFB-9C085193977D}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{04F66EA2-A699-4AA1-8FDD-9A0C6AE12CF4}</x14:id>
        </ext>
      </extLst>
    </cfRule>
  </conditionalFormatting>
  <conditionalFormatting sqref="N74:N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{162EC2A7-6CBF-4604-B6B4-DA55602613E5}</x14:id>
        </ext>
      </extLst>
    </cfRule>
  </conditionalFormatting>
  <conditionalFormatting sqref="N74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{9F72658B-5FC6-4F82-85B3-D32B87D8B7CF}</x14:id>
        </ext>
      </extLst>
    </cfRule>
  </conditionalFormatting>
  <conditionalFormatting sqref="O74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{2BA97922-324F-4093-ACC1-D310EA7F27F4}</x14:id>
        </ext>
      </extLst>
    </cfRule>
  </conditionalFormatting>
  <conditionalFormatting sqref="W74: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{17DC75B0-F6BD-4E47-9C53-F6B8D6A7808D}</x14:id>
        </ext>
      </extLst>
    </cfRule>
  </conditionalFormatting>
  <conditionalFormatting sqref="W74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{FBF73F5D-7F66-4A14-B77C-56964182D639}</x14:id>
        </ext>
      </extLst>
    </cfRule>
  </conditionalFormatting>
  <conditionalFormatting sqref="AF74:AF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{67B84AF5-F634-4C4E-B45D-7F0F20B053F6}</x14:id>
        </ext>
      </extLst>
    </cfRule>
  </conditionalFormatting>
  <conditionalFormatting sqref="AF74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{22DCA553-F47D-4362-8C70-1230226DD597}</x14:id>
        </ext>
      </extLst>
    </cfRule>
  </conditionalFormatting>
  <conditionalFormatting sqref="X74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{DBD05DF5-51A6-4608-9E60-3182D4CC973C}</x14:id>
        </ext>
      </extLst>
    </cfRule>
  </conditionalFormatting>
  <conditionalFormatting sqref="AG74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{21E6EA5F-CF94-4BBA-8223-3D8DA4412D32}</x14:id>
        </ext>
      </extLst>
    </cfRule>
  </conditionalFormatting>
  <conditionalFormatting sqref="AO74:AO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{2B7F2EC7-496B-49A3-B42D-9873A17046B2}</x14:id>
        </ext>
      </extLst>
    </cfRule>
  </conditionalFormatting>
  <conditionalFormatting sqref="AO74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{B74B44F7-7496-4AE6-9A7B-2B94E67B9A6F}</x14:id>
        </ext>
      </extLst>
    </cfRule>
  </conditionalFormatting>
  <conditionalFormatting sqref="AP74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{D4B1BD13-5D41-4D07-8D2E-D70D5236D337}</x14:id>
        </ext>
      </extLst>
    </cfRule>
  </conditionalFormatting>
  <conditionalFormatting sqref="AX74:AX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{3D36693C-1A33-4F86-AF2C-56E8B3646320}</x14:id>
        </ext>
      </extLst>
    </cfRule>
  </conditionalFormatting>
  <conditionalFormatting sqref="AX74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{5398B89C-BB7E-4E4B-BFA9-EDF6F2466692}</x14:id>
        </ext>
      </extLst>
    </cfRule>
  </conditionalFormatting>
  <conditionalFormatting sqref="AY74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{1B8EAC6B-4880-4377-824C-A04CA5553B4B}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{3912BFA4-E1F5-4316-B6AA-7324ED42B48C}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{E1489FEC-C861-469F-BE6C-B1E80581B4C3}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{0728DD9D-019B-4DEC-93EE-1F600EA0E01C}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{F0247D35-ECC1-4BEF-BB8D-B78EFFA64996}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{02919DFD-84B4-45E5-959A-2576B916B8B1}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{CD45E0CC-BF42-4118-873E-22DF7DE1C0CF}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{754D16E3-2939-4904-A156-F4F8E5BEF076}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{AD332D92-00BC-4743-A954-5FAA0BB98E67}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{EBBEB008-DD91-469D-9102-33EA35CF16FA}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{0FB63ADA-C0C1-42B3-803C-A93ED2FDB04F}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{AF1CC7B2-C24D-4180-8E73-AE42418D488A}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{8686BB15-82AD-43E5-96B8-19E1F412414E}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{AEABBEA6-B360-487A-9BE0-3F6ACFB6C52C}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{D319DC47-63F8-48A3-A5CC-7BE6A9F9EEB1}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{88D12A5D-8D98-4F90-86FF-614CCA16DEC2}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{30B99EBB-58C4-49E3-8945-8BE65D299F5B}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{7CD93957-99D6-4872-B473-D28DC15D958E}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{C05EDA96-9A90-4DF3-9051-F321CACE8F8A}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{ADF9045B-B63E-44BD-B9BA-51F94051B6D8}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{8068E870-4404-470D-A556-4445AF236C0E}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{3FFA0CAB-E322-4B97-AB2E-2D63F17D48F6}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{FA0B4359-04B4-480D-9761-A0D98A09B6FF}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{62D45F59-FE68-49DD-B6BA-D1FD6E111312}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{8FD04FB9-FFEB-4B33-BC3A-1E1FA9C14243}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{ED5128C3-DF93-44DC-8682-057BA9EFC99E}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{02C7E358-F94D-41CC-BF11-E5027BF94F27}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{D95AFBD9-4928-4EB2-8245-2DC15E58EE5D}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{0EB5769E-CECC-4111-8222-703C74800AFD}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{16A9AF2B-B3C8-4B36-897F-57786E6F9F46}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{B47C9D4B-AD46-4B20-8C62-DB9654FCD864}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{0902D770-1EEA-4C60-9B2A-0323372DBF8C}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{10794DF8-E1DB-4BE0-ADEF-3C89E99444C4}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{9D75FEA8-CDA1-4857-8FB0-5303BE088488}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{13A2ED19-4231-4050-B62B-89816F8D8AD6}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{BBD457BA-9BB8-43B5-80AD-B296776075E0}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{ECBBCBD7-0AEE-4C9D-9E71-F9CAD2038275}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{C57D4EED-2CF9-4A1E-A970-6A8270341172}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{2D2029E8-3E8F-4A9B-837E-482381DDD973}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{DDA928E3-0219-4963-AB70-D293E83DE516}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{D05A47C0-27FA-467A-9B78-5CEFBA4791FA}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{BD40F3CD-7280-45DA-828F-EE6407ABCDE9}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{AE3FE5F2-38FC-4227-95BF-2113A877DB98}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{5A16C3E0-414E-435C-ADD8-7F089D272108}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{C2B42ACF-A430-40C0-8022-B9F3913D3B4E}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{DC6AE1ED-CFE2-4A39-B1DF-5B65DAA700D8}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{F10772CF-9C15-4D86-8EBA-F8500E36C2A6}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{0470377F-69BA-451B-B0E3-46F2DB58AA67}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{099485E0-C645-45AD-A264-4B560C8098DC}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{BFA8CACE-03FE-438F-B9F3-EC4F55E11FD7}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{C773C13F-0BFA-4E41-BB72-365CD95ECE3E}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{944E9ED0-6708-4CEC-A3D1-B93C7C89236E}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{FEEFC309-8F21-409F-A224-46D7BD0DDF70}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{CC4BBE82-C68C-47DA-AA60-279FA84FD59D}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{9B958131-4E9D-434F-A59A-29B4E8A2DF5E}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{3E48727F-47BE-4E52-8E7B-836311C5FAFC}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{89F76AF2-991B-4B99-AC57-CEC4FC25DCB0}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{E9D7F3A4-6D68-438F-97FF-A12AAA199C22}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{C6A7EAC2-ADC9-4683-BD9B-6C15CDF50A97}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{5725C2E4-C0A6-4F17-ADBC-B7B966C095C9}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{C23B8870-C789-493A-A082-6DE86F6E89DB}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E24CAC-2D8F-48A7-B766-1BA4D6BD3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291D9262-2D5D-4BAA-9F80-38918A2CE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F7CEDF24-3792-4FCC-B427-CF8E14956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2692D83A-6983-4829-8AD3-C337E489E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6EE7D91-EF71-4877-974B-560FD1374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56461CE8-2A4C-4B06-A5F3-C29139888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2BF38BBA-88FE-4C14-AEE3-4517A0C6F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E42F6246-DF7A-4EAE-9758-7CF654DAB1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3717110-B7D2-4D64-9438-DC64B34DE1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BA4083FE-6652-442E-A9DC-7DE3CBC0A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DE90D91-0424-4D7B-BC4F-D1751F93BD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EB03E51-8F22-40C1-8CE2-4D84E13DBA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39C55D08-684C-4CB7-892F-E15ACCB52B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0F9A138-3288-4A2B-9E0C-D96D0FCB9E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F0BFD7B0-0121-483D-843B-06B246F4E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D1699A3-C25C-4455-9364-867C79D35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FF604C-C04A-44DC-9590-3B8C6DBAE8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E4E0B0BF-1924-457A-B7A3-552226C5DF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E878946-B5FF-4B40-AE2E-861810BA0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6F34B69-ABFB-42B4-82EA-761EADE6E1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4D0BCD32-F4F6-450F-80C8-8F6906B785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83E522AD-95C7-4008-B6CE-BF983E699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ADA2501-E674-4914-8344-5BF032471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88D6619-858F-4BBC-A4B2-12A5D616E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1D0234E-90EA-4A25-ABBE-3C64E47E0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5DD8228-59A9-43D8-872C-138C5D0F8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C338308-5A70-4D85-9BF2-1FF24FD07A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2FDB4A-128D-495D-BADE-EC0B4AC81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60EDA2C-0771-4352-9C89-2BDC245A7F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86838333-C7D7-4343-B41C-19A5101E7A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6CB5652-77AC-4D18-BFFB-9C0851939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04F66EA2-A699-4AA1-8FDD-9A0C6AE12C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162EC2A7-6CBF-4604-B6B4-DA5560261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F72658B-5FC6-4F82-85B3-D32B87D8B7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BA97922-324F-4093-ACC1-D310EA7F2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7DC75B0-F6BD-4E47-9C53-F6B8D6A780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BF73F5D-7F66-4A14-B77C-56964182D6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7B84AF5-F634-4C4E-B45D-7F0F20B053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2DCA553-F47D-4362-8C70-1230226DD5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BD05DF5-51A6-4608-9E60-3182D4CC9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1E6EA5F-CF94-4BBA-8223-3D8DA4412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B7F2EC7-496B-49A3-B42D-9873A17046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74B44F7-7496-4AE6-9A7B-2B94E67B9A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4B1BD13-5D41-4D07-8D2E-D70D5236D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D36693C-1A33-4F86-AF2C-56E8B36463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398B89C-BB7E-4E4B-BFA9-EDF6F24666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B8EAC6B-4880-4377-824C-A04CA5553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912BFA4-E1F5-4316-B6AA-7324ED42B4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1489FEC-C861-469F-BE6C-B1E80581B4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728DD9D-019B-4DEC-93EE-1F600EA0E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0247D35-ECC1-4BEF-BB8D-B78EFFA649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2919DFD-84B4-45E5-959A-2576B916B8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D45E0CC-BF42-4118-873E-22DF7DE1C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54D16E3-2939-4904-A156-F4F8E5BEF0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AD332D92-00BC-4743-A954-5FAA0BB98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BBEB008-DD91-469D-9102-33EA35CF1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0FB63ADA-C0C1-42B3-803C-A93ED2FDB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F1CC7B2-C24D-4180-8E73-AE42418D48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686BB15-82AD-43E5-96B8-19E1F41241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EABBEA6-B360-487A-9BE0-3F6ACFB6C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319DC47-63F8-48A3-A5CC-7BE6A9F9EE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8D12A5D-8D98-4F90-86FF-614CCA16DE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0B99EBB-58C4-49E3-8945-8BE65D299F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CD93957-99D6-4872-B473-D28DC15D95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05EDA96-9A90-4DF3-9051-F321CACE8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DF9045B-B63E-44BD-B9BA-51F94051B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068E870-4404-470D-A556-4445AF236C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FFA0CAB-E322-4B97-AB2E-2D63F17D48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A0B4359-04B4-480D-9761-A0D98A09B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2D45F59-FE68-49DD-B6BA-D1FD6E1113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8FD04FB9-FFEB-4B33-BC3A-1E1FA9C142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D5128C3-DF93-44DC-8682-057BA9EFC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2C7E358-F94D-41CC-BF11-E5027BF94F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95AFBD9-4928-4EB2-8245-2DC15E58EE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EB5769E-CECC-4111-8222-703C74800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6A9AF2B-B3C8-4B36-897F-57786E6F9F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47C9D4B-AD46-4B20-8C62-DB9654FCD8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902D770-1EEA-4C60-9B2A-0323372DB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0794DF8-E1DB-4BE0-ADEF-3C89E9944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D75FEA8-CDA1-4857-8FB0-5303BE0884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3A2ED19-4231-4050-B62B-89816F8D8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BD457BA-9BB8-43B5-80AD-B29677607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CBBCBD7-0AEE-4C9D-9E71-F9CAD20382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57D4EED-2CF9-4A1E-A970-6A82703411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D2029E8-3E8F-4A9B-837E-482381DDD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DA928E3-0219-4963-AB70-D293E83DE5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05A47C0-27FA-467A-9B78-5CEFBA4791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D40F3CD-7280-45DA-828F-EE6407ABCD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E3FE5F2-38FC-4227-95BF-2113A877DB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A16C3E0-414E-435C-ADD8-7F089D272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2B42ACF-A430-40C0-8022-B9F3913D3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C6AE1ED-CFE2-4A39-B1DF-5B65DAA70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10772CF-9C15-4D86-8EBA-F8500E36C2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470377F-69BA-451B-B0E3-46F2DB58A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99485E0-C645-45AD-A264-4B560C809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FA8CACE-03FE-438F-B9F3-EC4F55E11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773C13F-0BFA-4E41-BB72-365CD95EC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44E9ED0-6708-4CEC-A3D1-B93C7C8923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EEFC309-8F21-409F-A224-46D7BD0DDF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C4BBE82-C68C-47DA-AA60-279FA84FD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B958131-4E9D-434F-A59A-29B4E8A2DF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E48727F-47BE-4E52-8E7B-836311C5FA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9F76AF2-991B-4B99-AC57-CEC4FC25DC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9D7F3A4-6D68-438F-97FF-A12AAA199C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6A7EAC2-ADC9-4683-BD9B-6C15CDF50A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5725C2E4-C0A6-4F17-ADBC-B7B966C09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C23B8870-C789-493A-A082-6DE86F6E8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2E33-1DC2-4A86-BA22-640177A18C22}">
  <dimension ref="A1:EF94"/>
  <sheetViews>
    <sheetView topLeftCell="A37" zoomScale="85" zoomScaleNormal="85" workbookViewId="0">
      <selection activeCell="Y94" sqref="Y94"/>
    </sheetView>
  </sheetViews>
  <sheetFormatPr defaultColWidth="0" defaultRowHeight="4.5" customHeight="1"/>
  <cols>
    <col min="1" max="1" width="10.25" style="56" bestFit="1" customWidth="1"/>
    <col min="2" max="2" width="6.875" style="57" bestFit="1" customWidth="1"/>
    <col min="3" max="3" width="10.875" style="60" customWidth="1"/>
    <col min="4" max="4" width="4.75" style="26" customWidth="1"/>
    <col min="5" max="9" width="5" style="27" customWidth="1"/>
    <col min="10" max="10" width="6.875" style="59" customWidth="1"/>
    <col min="11" max="11" width="6.875" style="57" bestFit="1" customWidth="1"/>
    <col min="12" max="12" width="10.875" style="60" customWidth="1"/>
    <col min="13" max="13" width="4.75" style="26" customWidth="1"/>
    <col min="14" max="18" width="5" style="27" customWidth="1"/>
    <col min="19" max="19" width="6.875" style="59" customWidth="1"/>
    <col min="20" max="20" width="6.875" style="57" bestFit="1" customWidth="1"/>
    <col min="21" max="21" width="10.875" style="60" customWidth="1"/>
    <col min="22" max="22" width="4.75" style="26" customWidth="1"/>
    <col min="23" max="27" width="5" style="27" customWidth="1"/>
    <col min="28" max="28" width="6.875" style="59" customWidth="1"/>
    <col min="29" max="29" width="6.875" style="57" bestFit="1" customWidth="1"/>
    <col min="30" max="30" width="10.875" style="60" customWidth="1"/>
    <col min="31" max="31" width="4.75" style="26" customWidth="1"/>
    <col min="32" max="36" width="5" style="27" customWidth="1"/>
    <col min="37" max="37" width="6.875" style="59" customWidth="1"/>
    <col min="38" max="38" width="6.875" style="57" bestFit="1" customWidth="1"/>
    <col min="39" max="39" width="10.875" style="60" customWidth="1"/>
    <col min="40" max="40" width="4.75" style="26" customWidth="1"/>
    <col min="41" max="45" width="5" style="27" customWidth="1"/>
    <col min="46" max="46" width="6.875" style="59" customWidth="1"/>
    <col min="47" max="47" width="6.875" style="57" bestFit="1" customWidth="1"/>
    <col min="48" max="48" width="10.875" style="60" customWidth="1"/>
    <col min="49" max="49" width="4.75" style="26" customWidth="1"/>
    <col min="50" max="54" width="5" style="27" customWidth="1"/>
    <col min="55" max="55" width="6.875" style="59" customWidth="1"/>
    <col min="56" max="56" width="6.875" style="57" bestFit="1" customWidth="1"/>
    <col min="57" max="57" width="10.875" style="60" customWidth="1"/>
    <col min="58" max="58" width="4.75" style="26" customWidth="1"/>
    <col min="59" max="63" width="5" style="27" customWidth="1"/>
    <col min="64" max="64" width="6.875" style="59" customWidth="1"/>
    <col min="65" max="65" width="6.875" style="57" bestFit="1" customWidth="1"/>
    <col min="66" max="66" width="10.875" style="60" customWidth="1"/>
    <col min="67" max="67" width="4.75" style="26" customWidth="1"/>
    <col min="68" max="72" width="5" style="27" customWidth="1"/>
    <col min="73" max="73" width="6.875" style="59" customWidth="1"/>
    <col min="74" max="136" width="0" style="44" hidden="1" customWidth="1"/>
    <col min="137" max="16384" width="10.5" style="44" hidden="1"/>
  </cols>
  <sheetData>
    <row r="1" spans="1:73" s="31" customFormat="1" ht="20.25">
      <c r="A1" s="31" t="s">
        <v>120</v>
      </c>
    </row>
    <row r="2" spans="1:73" s="40" customFormat="1" ht="14.25">
      <c r="A2" s="36" t="s">
        <v>14</v>
      </c>
      <c r="B2" s="37"/>
      <c r="C2" s="37"/>
      <c r="D2" s="3"/>
      <c r="E2" s="3"/>
      <c r="F2" s="3"/>
      <c r="G2" s="3"/>
      <c r="H2" s="3"/>
      <c r="I2" s="3"/>
      <c r="J2" s="38"/>
      <c r="K2" s="37"/>
      <c r="L2" s="37"/>
      <c r="M2" s="3"/>
      <c r="N2" s="3"/>
      <c r="O2" s="3"/>
      <c r="P2" s="3"/>
      <c r="Q2" s="3"/>
      <c r="R2" s="3"/>
      <c r="S2" s="38"/>
      <c r="T2" s="39"/>
      <c r="U2" s="37"/>
      <c r="V2" s="3"/>
      <c r="W2" s="3"/>
      <c r="X2" s="3"/>
      <c r="Y2" s="3"/>
      <c r="Z2" s="3"/>
      <c r="AA2" s="3"/>
      <c r="AB2" s="38"/>
      <c r="AC2" s="39"/>
      <c r="AD2" s="37"/>
      <c r="AE2" s="3"/>
      <c r="AF2" s="3"/>
      <c r="AG2" s="3"/>
      <c r="AH2" s="3"/>
      <c r="AI2" s="3"/>
      <c r="AJ2" s="3"/>
      <c r="AK2" s="38"/>
      <c r="AL2" s="39"/>
      <c r="AM2" s="37"/>
      <c r="AN2" s="3"/>
      <c r="AO2" s="3"/>
      <c r="AP2" s="3"/>
      <c r="AQ2" s="3"/>
      <c r="AR2" s="3"/>
      <c r="AS2" s="3"/>
      <c r="AT2" s="38"/>
      <c r="AU2" s="39"/>
      <c r="AV2" s="37"/>
      <c r="AW2" s="3"/>
      <c r="AX2" s="3"/>
      <c r="AY2" s="3"/>
      <c r="AZ2" s="3"/>
      <c r="BA2" s="3"/>
      <c r="BB2" s="3"/>
      <c r="BC2" s="38"/>
      <c r="BD2" s="39"/>
      <c r="BE2" s="37"/>
      <c r="BF2" s="3"/>
      <c r="BG2" s="3"/>
      <c r="BH2" s="3"/>
      <c r="BI2" s="3"/>
      <c r="BJ2" s="3"/>
      <c r="BK2" s="3"/>
      <c r="BL2" s="38"/>
      <c r="BM2" s="39"/>
      <c r="BN2" s="37"/>
      <c r="BO2" s="3"/>
      <c r="BP2" s="3"/>
      <c r="BQ2" s="3"/>
      <c r="BR2" s="3"/>
      <c r="BS2" s="3"/>
      <c r="BT2" s="3"/>
      <c r="BU2" s="38"/>
    </row>
    <row r="3" spans="1:73" ht="15" thickBot="1">
      <c r="A3" s="41" t="s">
        <v>15</v>
      </c>
      <c r="B3" s="42" t="s">
        <v>16</v>
      </c>
      <c r="C3" s="42" t="s">
        <v>26</v>
      </c>
      <c r="D3" s="8" t="s">
        <v>17</v>
      </c>
      <c r="E3" s="9" t="s">
        <v>0</v>
      </c>
      <c r="F3" s="9" t="s">
        <v>1</v>
      </c>
      <c r="G3" s="9" t="s">
        <v>2</v>
      </c>
      <c r="H3" s="9" t="s">
        <v>3</v>
      </c>
      <c r="I3" s="9" t="s">
        <v>4</v>
      </c>
      <c r="J3" s="43" t="s">
        <v>5</v>
      </c>
      <c r="K3" s="42" t="s">
        <v>16</v>
      </c>
      <c r="L3" s="42" t="s">
        <v>26</v>
      </c>
      <c r="M3" s="8" t="s">
        <v>17</v>
      </c>
      <c r="N3" s="9" t="s">
        <v>0</v>
      </c>
      <c r="O3" s="9" t="s">
        <v>1</v>
      </c>
      <c r="P3" s="9" t="s">
        <v>2</v>
      </c>
      <c r="Q3" s="9" t="s">
        <v>3</v>
      </c>
      <c r="R3" s="9" t="s">
        <v>4</v>
      </c>
      <c r="S3" s="43" t="s">
        <v>5</v>
      </c>
      <c r="T3" s="42" t="s">
        <v>16</v>
      </c>
      <c r="U3" s="42" t="s">
        <v>26</v>
      </c>
      <c r="V3" s="8" t="s">
        <v>17</v>
      </c>
      <c r="W3" s="9" t="s">
        <v>0</v>
      </c>
      <c r="X3" s="9" t="s">
        <v>1</v>
      </c>
      <c r="Y3" s="9" t="s">
        <v>2</v>
      </c>
      <c r="Z3" s="9" t="s">
        <v>3</v>
      </c>
      <c r="AA3" s="9" t="s">
        <v>4</v>
      </c>
      <c r="AB3" s="43" t="s">
        <v>5</v>
      </c>
      <c r="AC3" s="42" t="s">
        <v>16</v>
      </c>
      <c r="AD3" s="42" t="s">
        <v>26</v>
      </c>
      <c r="AE3" s="8" t="s">
        <v>17</v>
      </c>
      <c r="AF3" s="9" t="s">
        <v>0</v>
      </c>
      <c r="AG3" s="9" t="s">
        <v>1</v>
      </c>
      <c r="AH3" s="9" t="s">
        <v>2</v>
      </c>
      <c r="AI3" s="9" t="s">
        <v>3</v>
      </c>
      <c r="AJ3" s="9" t="s">
        <v>4</v>
      </c>
      <c r="AK3" s="43" t="s">
        <v>5</v>
      </c>
      <c r="AL3" s="42" t="s">
        <v>16</v>
      </c>
      <c r="AM3" s="42" t="s">
        <v>26</v>
      </c>
      <c r="AN3" s="8" t="s">
        <v>17</v>
      </c>
      <c r="AO3" s="9" t="s">
        <v>0</v>
      </c>
      <c r="AP3" s="9" t="s">
        <v>1</v>
      </c>
      <c r="AQ3" s="9" t="s">
        <v>2</v>
      </c>
      <c r="AR3" s="9" t="s">
        <v>3</v>
      </c>
      <c r="AS3" s="9" t="s">
        <v>4</v>
      </c>
      <c r="AT3" s="43" t="s">
        <v>5</v>
      </c>
      <c r="AU3" s="42" t="s">
        <v>16</v>
      </c>
      <c r="AV3" s="42" t="s">
        <v>26</v>
      </c>
      <c r="AW3" s="8" t="s">
        <v>17</v>
      </c>
      <c r="AX3" s="9" t="s">
        <v>0</v>
      </c>
      <c r="AY3" s="9" t="s">
        <v>1</v>
      </c>
      <c r="AZ3" s="9" t="s">
        <v>2</v>
      </c>
      <c r="BA3" s="9" t="s">
        <v>3</v>
      </c>
      <c r="BB3" s="9" t="s">
        <v>4</v>
      </c>
      <c r="BC3" s="43" t="s">
        <v>5</v>
      </c>
      <c r="BD3" s="42" t="s">
        <v>16</v>
      </c>
      <c r="BE3" s="42" t="s">
        <v>26</v>
      </c>
      <c r="BF3" s="8" t="s">
        <v>17</v>
      </c>
      <c r="BG3" s="9" t="s">
        <v>0</v>
      </c>
      <c r="BH3" s="9" t="s">
        <v>1</v>
      </c>
      <c r="BI3" s="9" t="s">
        <v>2</v>
      </c>
      <c r="BJ3" s="9" t="s">
        <v>3</v>
      </c>
      <c r="BK3" s="9" t="s">
        <v>4</v>
      </c>
      <c r="BL3" s="43" t="s">
        <v>5</v>
      </c>
      <c r="BM3" s="42" t="s">
        <v>16</v>
      </c>
      <c r="BN3" s="42" t="s">
        <v>26</v>
      </c>
      <c r="BO3" s="8" t="s">
        <v>17</v>
      </c>
      <c r="BP3" s="9" t="s">
        <v>0</v>
      </c>
      <c r="BQ3" s="9" t="s">
        <v>1</v>
      </c>
      <c r="BR3" s="9" t="s">
        <v>2</v>
      </c>
      <c r="BS3" s="9" t="s">
        <v>3</v>
      </c>
      <c r="BT3" s="9" t="s">
        <v>4</v>
      </c>
      <c r="BU3" s="43" t="s">
        <v>5</v>
      </c>
    </row>
    <row r="4" spans="1:73" ht="15.75" thickTop="1">
      <c r="A4" s="12">
        <v>1950</v>
      </c>
      <c r="B4" s="45" t="s">
        <v>25</v>
      </c>
      <c r="C4" s="67">
        <v>3.9999999999999998E-7</v>
      </c>
      <c r="D4" s="68" t="s">
        <v>118</v>
      </c>
      <c r="E4" s="69">
        <v>2</v>
      </c>
      <c r="F4" s="69">
        <v>2</v>
      </c>
      <c r="G4" s="69">
        <v>3</v>
      </c>
      <c r="H4" s="69">
        <v>2</v>
      </c>
      <c r="I4" s="70">
        <v>2</v>
      </c>
      <c r="J4" s="71">
        <v>0.51</v>
      </c>
      <c r="K4" s="48" t="s">
        <v>18</v>
      </c>
      <c r="L4" s="58"/>
      <c r="M4" s="14"/>
      <c r="N4" s="15"/>
      <c r="O4" s="15"/>
      <c r="P4" s="15"/>
      <c r="Q4" s="15"/>
      <c r="R4" s="15"/>
      <c r="S4" s="47">
        <f t="shared" ref="S4:S67" si="0">SQRT((1.5*EXP(1.105*R4))^2+(1.5*EXP(1.105*(N4-1)))^2+(1.5*EXP(1.105*(O4-1)))^2+(1.5*EXP(1.105*(P4-1)))^2+(1.5*EXP(1.105*(Q4-1)))^2)/100*2.45</f>
        <v>4.4081660908397297E-2</v>
      </c>
      <c r="T4" s="49" t="s">
        <v>19</v>
      </c>
      <c r="U4" s="58"/>
      <c r="V4" s="14"/>
      <c r="W4" s="15"/>
      <c r="X4" s="15"/>
      <c r="Y4" s="15"/>
      <c r="Z4" s="15"/>
      <c r="AA4" s="15"/>
      <c r="AB4" s="47">
        <f t="shared" ref="AB4:AB67" si="1">SQRT((1.5*EXP(1.105*AA4))^2+(1.5*EXP(1.105*(W4-1)))^2+(1.5*EXP(1.105*(X4-1)))^2+(1.5*EXP(1.105*(Y4-1)))^2+(1.5*EXP(1.105*(Z4-1)))^2)/100*2.45</f>
        <v>4.4081660908397297E-2</v>
      </c>
      <c r="AC4" s="50" t="s">
        <v>20</v>
      </c>
      <c r="AD4" s="58"/>
      <c r="AE4" s="14"/>
      <c r="AF4" s="15"/>
      <c r="AG4" s="15"/>
      <c r="AH4" s="15"/>
      <c r="AI4" s="15"/>
      <c r="AJ4" s="15"/>
      <c r="AK4" s="47">
        <f t="shared" ref="AK4:AK67" si="2">SQRT((1.5*EXP(1.105*AJ4))^2+(1.5*EXP(1.105*(AF4-1)))^2+(1.5*EXP(1.105*(AG4-1)))^2+(1.5*EXP(1.105*(AH4-1)))^2+(1.5*EXP(1.105*(AI4-1)))^2)/100*2.45</f>
        <v>4.4081660908397297E-2</v>
      </c>
      <c r="AL4" s="51" t="s">
        <v>21</v>
      </c>
      <c r="AM4" s="58"/>
      <c r="AN4" s="14"/>
      <c r="AO4" s="15"/>
      <c r="AP4" s="15"/>
      <c r="AQ4" s="15"/>
      <c r="AR4" s="15"/>
      <c r="AS4" s="15"/>
      <c r="AT4" s="47">
        <f t="shared" ref="AT4:AT67" si="3">SQRT((1.5*EXP(1.105*AS4))^2+(1.5*EXP(1.105*(AO4-1)))^2+(1.5*EXP(1.105*(AP4-1)))^2+(1.5*EXP(1.105*(AQ4-1)))^2+(1.5*EXP(1.105*(AR4-1)))^2)/100*2.45</f>
        <v>4.4081660908397297E-2</v>
      </c>
      <c r="AU4" s="52" t="s">
        <v>22</v>
      </c>
      <c r="AV4" s="58"/>
      <c r="AW4" s="14"/>
      <c r="AX4" s="15"/>
      <c r="AY4" s="15"/>
      <c r="AZ4" s="15"/>
      <c r="BA4" s="15"/>
      <c r="BB4" s="15"/>
      <c r="BC4" s="47">
        <f t="shared" ref="BC4:BC67" si="4">SQRT((1.5*EXP(1.105*BB4))^2+(1.5*EXP(1.105*(AX4-1)))^2+(1.5*EXP(1.105*(AY4-1)))^2+(1.5*EXP(1.105*(AZ4-1)))^2+(1.5*EXP(1.105*(BA4-1)))^2)/100*2.45</f>
        <v>4.4081660908397297E-2</v>
      </c>
      <c r="BD4" s="53" t="s">
        <v>23</v>
      </c>
      <c r="BE4" s="58"/>
      <c r="BF4" s="14"/>
      <c r="BG4" s="15"/>
      <c r="BH4" s="15"/>
      <c r="BI4" s="15"/>
      <c r="BJ4" s="15"/>
      <c r="BK4" s="15"/>
      <c r="BL4" s="47">
        <f t="shared" ref="BL4:BL67" si="5">SQRT((1.5*EXP(1.105*BK4))^2+(1.5*EXP(1.105*(BG4-1)))^2+(1.5*EXP(1.105*(BH4-1)))^2+(1.5*EXP(1.105*(BI4-1)))^2+(1.5*EXP(1.105*(BJ4-1)))^2)/100*2.45</f>
        <v>4.4081660908397297E-2</v>
      </c>
      <c r="BM4" s="54" t="s">
        <v>24</v>
      </c>
      <c r="BN4" s="58"/>
      <c r="BO4" s="14"/>
      <c r="BP4" s="15"/>
      <c r="BQ4" s="15"/>
      <c r="BR4" s="15"/>
      <c r="BS4" s="15"/>
      <c r="BT4" s="15"/>
      <c r="BU4" s="47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ht="15">
      <c r="A5" s="12">
        <v>1951</v>
      </c>
      <c r="B5" s="45" t="s">
        <v>25</v>
      </c>
      <c r="C5" s="67">
        <v>3.9999999999999998E-7</v>
      </c>
      <c r="D5" s="68" t="s">
        <v>118</v>
      </c>
      <c r="E5" s="69">
        <v>2</v>
      </c>
      <c r="F5" s="69">
        <v>2</v>
      </c>
      <c r="G5" s="69">
        <v>3</v>
      </c>
      <c r="H5" s="69">
        <v>2</v>
      </c>
      <c r="I5" s="70">
        <v>2</v>
      </c>
      <c r="J5" s="71">
        <v>0.51</v>
      </c>
      <c r="K5" s="48" t="s">
        <v>18</v>
      </c>
      <c r="L5" s="58"/>
      <c r="M5" s="14"/>
      <c r="N5" s="15"/>
      <c r="O5" s="15"/>
      <c r="P5" s="15"/>
      <c r="Q5" s="15"/>
      <c r="R5" s="15"/>
      <c r="S5" s="55">
        <f t="shared" si="0"/>
        <v>4.4081660908397297E-2</v>
      </c>
      <c r="T5" s="49" t="s">
        <v>19</v>
      </c>
      <c r="U5" s="58"/>
      <c r="V5" s="14"/>
      <c r="W5" s="15"/>
      <c r="X5" s="15"/>
      <c r="Y5" s="15"/>
      <c r="Z5" s="15"/>
      <c r="AA5" s="15"/>
      <c r="AB5" s="55">
        <f t="shared" si="1"/>
        <v>4.4081660908397297E-2</v>
      </c>
      <c r="AC5" s="50" t="s">
        <v>20</v>
      </c>
      <c r="AD5" s="58"/>
      <c r="AE5" s="14"/>
      <c r="AF5" s="15"/>
      <c r="AG5" s="15"/>
      <c r="AH5" s="15"/>
      <c r="AI5" s="15"/>
      <c r="AJ5" s="15"/>
      <c r="AK5" s="55">
        <f t="shared" si="2"/>
        <v>4.4081660908397297E-2</v>
      </c>
      <c r="AL5" s="51" t="s">
        <v>21</v>
      </c>
      <c r="AM5" s="58"/>
      <c r="AN5" s="14"/>
      <c r="AO5" s="15"/>
      <c r="AP5" s="15"/>
      <c r="AQ5" s="15"/>
      <c r="AR5" s="15"/>
      <c r="AS5" s="15"/>
      <c r="AT5" s="55">
        <f t="shared" si="3"/>
        <v>4.4081660908397297E-2</v>
      </c>
      <c r="AU5" s="52" t="s">
        <v>22</v>
      </c>
      <c r="AV5" s="58"/>
      <c r="AW5" s="14"/>
      <c r="AX5" s="15"/>
      <c r="AY5" s="15"/>
      <c r="AZ5" s="15"/>
      <c r="BA5" s="15"/>
      <c r="BB5" s="15"/>
      <c r="BC5" s="55">
        <f t="shared" si="4"/>
        <v>4.4081660908397297E-2</v>
      </c>
      <c r="BD5" s="53" t="s">
        <v>23</v>
      </c>
      <c r="BE5" s="58"/>
      <c r="BF5" s="14"/>
      <c r="BG5" s="15"/>
      <c r="BH5" s="15"/>
      <c r="BI5" s="15"/>
      <c r="BJ5" s="15"/>
      <c r="BK5" s="15"/>
      <c r="BL5" s="55">
        <f t="shared" si="5"/>
        <v>4.4081660908397297E-2</v>
      </c>
      <c r="BM5" s="54" t="s">
        <v>24</v>
      </c>
      <c r="BN5" s="58"/>
      <c r="BO5" s="14"/>
      <c r="BP5" s="15"/>
      <c r="BQ5" s="15"/>
      <c r="BR5" s="15"/>
      <c r="BS5" s="15"/>
      <c r="BT5" s="15"/>
      <c r="BU5" s="55">
        <f t="shared" si="6"/>
        <v>4.4081660908397297E-2</v>
      </c>
    </row>
    <row r="6" spans="1:73" ht="15">
      <c r="A6" s="12">
        <v>1952</v>
      </c>
      <c r="B6" s="45" t="s">
        <v>25</v>
      </c>
      <c r="C6" s="67">
        <v>3.9999999999999998E-7</v>
      </c>
      <c r="D6" s="68" t="s">
        <v>118</v>
      </c>
      <c r="E6" s="69">
        <v>2</v>
      </c>
      <c r="F6" s="69">
        <v>2</v>
      </c>
      <c r="G6" s="69">
        <v>3</v>
      </c>
      <c r="H6" s="69">
        <v>2</v>
      </c>
      <c r="I6" s="70">
        <v>2</v>
      </c>
      <c r="J6" s="71">
        <v>0.51</v>
      </c>
      <c r="K6" s="48" t="s">
        <v>18</v>
      </c>
      <c r="L6" s="58"/>
      <c r="M6" s="14"/>
      <c r="N6" s="15"/>
      <c r="O6" s="15"/>
      <c r="P6" s="15"/>
      <c r="Q6" s="15"/>
      <c r="R6" s="15"/>
      <c r="S6" s="55">
        <f t="shared" si="0"/>
        <v>4.4081660908397297E-2</v>
      </c>
      <c r="T6" s="49" t="s">
        <v>19</v>
      </c>
      <c r="U6" s="58"/>
      <c r="V6" s="14"/>
      <c r="W6" s="15"/>
      <c r="X6" s="15"/>
      <c r="Y6" s="15"/>
      <c r="Z6" s="15"/>
      <c r="AA6" s="15"/>
      <c r="AB6" s="55">
        <f t="shared" si="1"/>
        <v>4.4081660908397297E-2</v>
      </c>
      <c r="AC6" s="50" t="s">
        <v>20</v>
      </c>
      <c r="AD6" s="58"/>
      <c r="AE6" s="14"/>
      <c r="AF6" s="15"/>
      <c r="AG6" s="15"/>
      <c r="AH6" s="15"/>
      <c r="AI6" s="15"/>
      <c r="AJ6" s="15"/>
      <c r="AK6" s="55">
        <f t="shared" si="2"/>
        <v>4.4081660908397297E-2</v>
      </c>
      <c r="AL6" s="51" t="s">
        <v>21</v>
      </c>
      <c r="AM6" s="58"/>
      <c r="AN6" s="14"/>
      <c r="AO6" s="15"/>
      <c r="AP6" s="15"/>
      <c r="AQ6" s="15"/>
      <c r="AR6" s="15"/>
      <c r="AS6" s="15"/>
      <c r="AT6" s="55">
        <f t="shared" si="3"/>
        <v>4.4081660908397297E-2</v>
      </c>
      <c r="AU6" s="52" t="s">
        <v>22</v>
      </c>
      <c r="AV6" s="58"/>
      <c r="AW6" s="14"/>
      <c r="AX6" s="15"/>
      <c r="AY6" s="15"/>
      <c r="AZ6" s="15"/>
      <c r="BA6" s="15"/>
      <c r="BB6" s="15"/>
      <c r="BC6" s="55">
        <f t="shared" si="4"/>
        <v>4.4081660908397297E-2</v>
      </c>
      <c r="BD6" s="53" t="s">
        <v>23</v>
      </c>
      <c r="BE6" s="58"/>
      <c r="BF6" s="14"/>
      <c r="BG6" s="15"/>
      <c r="BH6" s="15"/>
      <c r="BI6" s="15"/>
      <c r="BJ6" s="15"/>
      <c r="BK6" s="15"/>
      <c r="BL6" s="55">
        <f t="shared" si="5"/>
        <v>4.4081660908397297E-2</v>
      </c>
      <c r="BM6" s="54" t="s">
        <v>24</v>
      </c>
      <c r="BN6" s="58"/>
      <c r="BO6" s="14"/>
      <c r="BP6" s="15"/>
      <c r="BQ6" s="15"/>
      <c r="BR6" s="15"/>
      <c r="BS6" s="15"/>
      <c r="BT6" s="15"/>
      <c r="BU6" s="55">
        <f t="shared" si="6"/>
        <v>4.4081660908397297E-2</v>
      </c>
    </row>
    <row r="7" spans="1:73" ht="15">
      <c r="A7" s="12">
        <v>1953</v>
      </c>
      <c r="B7" s="45" t="s">
        <v>25</v>
      </c>
      <c r="C7" s="67">
        <v>3.9999999999999998E-7</v>
      </c>
      <c r="D7" s="68" t="s">
        <v>118</v>
      </c>
      <c r="E7" s="69">
        <v>2</v>
      </c>
      <c r="F7" s="69">
        <v>2</v>
      </c>
      <c r="G7" s="69">
        <v>3</v>
      </c>
      <c r="H7" s="69">
        <v>2</v>
      </c>
      <c r="I7" s="70">
        <v>2</v>
      </c>
      <c r="J7" s="71">
        <v>0.51</v>
      </c>
      <c r="K7" s="48" t="s">
        <v>18</v>
      </c>
      <c r="L7" s="58"/>
      <c r="M7" s="14"/>
      <c r="N7" s="15"/>
      <c r="O7" s="15"/>
      <c r="P7" s="15"/>
      <c r="Q7" s="15"/>
      <c r="R7" s="15"/>
      <c r="S7" s="55">
        <f t="shared" si="0"/>
        <v>4.4081660908397297E-2</v>
      </c>
      <c r="T7" s="49" t="s">
        <v>19</v>
      </c>
      <c r="U7" s="58"/>
      <c r="V7" s="14"/>
      <c r="W7" s="15"/>
      <c r="X7" s="15"/>
      <c r="Y7" s="15"/>
      <c r="Z7" s="15"/>
      <c r="AA7" s="15"/>
      <c r="AB7" s="55">
        <f t="shared" si="1"/>
        <v>4.4081660908397297E-2</v>
      </c>
      <c r="AC7" s="50" t="s">
        <v>20</v>
      </c>
      <c r="AD7" s="58"/>
      <c r="AE7" s="14"/>
      <c r="AF7" s="15"/>
      <c r="AG7" s="15"/>
      <c r="AH7" s="15"/>
      <c r="AI7" s="15"/>
      <c r="AJ7" s="15"/>
      <c r="AK7" s="55">
        <f t="shared" si="2"/>
        <v>4.4081660908397297E-2</v>
      </c>
      <c r="AL7" s="51" t="s">
        <v>21</v>
      </c>
      <c r="AM7" s="58"/>
      <c r="AN7" s="14"/>
      <c r="AO7" s="15"/>
      <c r="AP7" s="15"/>
      <c r="AQ7" s="15"/>
      <c r="AR7" s="15"/>
      <c r="AS7" s="15"/>
      <c r="AT7" s="55">
        <f t="shared" si="3"/>
        <v>4.4081660908397297E-2</v>
      </c>
      <c r="AU7" s="52" t="s">
        <v>22</v>
      </c>
      <c r="AV7" s="58"/>
      <c r="AW7" s="14"/>
      <c r="AX7" s="15"/>
      <c r="AY7" s="15"/>
      <c r="AZ7" s="15"/>
      <c r="BA7" s="15"/>
      <c r="BB7" s="15"/>
      <c r="BC7" s="55">
        <f t="shared" si="4"/>
        <v>4.4081660908397297E-2</v>
      </c>
      <c r="BD7" s="53" t="s">
        <v>23</v>
      </c>
      <c r="BE7" s="58"/>
      <c r="BF7" s="14"/>
      <c r="BG7" s="15"/>
      <c r="BH7" s="15"/>
      <c r="BI7" s="15"/>
      <c r="BJ7" s="15"/>
      <c r="BK7" s="15"/>
      <c r="BL7" s="55">
        <f t="shared" si="5"/>
        <v>4.4081660908397297E-2</v>
      </c>
      <c r="BM7" s="54" t="s">
        <v>24</v>
      </c>
      <c r="BN7" s="58"/>
      <c r="BO7" s="14"/>
      <c r="BP7" s="15"/>
      <c r="BQ7" s="15"/>
      <c r="BR7" s="15"/>
      <c r="BS7" s="15"/>
      <c r="BT7" s="15"/>
      <c r="BU7" s="55">
        <f t="shared" si="6"/>
        <v>4.4081660908397297E-2</v>
      </c>
    </row>
    <row r="8" spans="1:73" ht="15">
      <c r="A8" s="12">
        <v>1954</v>
      </c>
      <c r="B8" s="45" t="s">
        <v>25</v>
      </c>
      <c r="C8" s="67">
        <v>3.9999999999999998E-7</v>
      </c>
      <c r="D8" s="68" t="s">
        <v>118</v>
      </c>
      <c r="E8" s="69">
        <v>2</v>
      </c>
      <c r="F8" s="69">
        <v>2</v>
      </c>
      <c r="G8" s="69">
        <v>3</v>
      </c>
      <c r="H8" s="69">
        <v>2</v>
      </c>
      <c r="I8" s="70">
        <v>2</v>
      </c>
      <c r="J8" s="71">
        <v>0.51</v>
      </c>
      <c r="K8" s="48" t="s">
        <v>18</v>
      </c>
      <c r="L8" s="58"/>
      <c r="M8" s="14"/>
      <c r="N8" s="15"/>
      <c r="O8" s="15"/>
      <c r="P8" s="15"/>
      <c r="Q8" s="15"/>
      <c r="R8" s="15"/>
      <c r="S8" s="55">
        <f t="shared" si="0"/>
        <v>4.4081660908397297E-2</v>
      </c>
      <c r="T8" s="49" t="s">
        <v>19</v>
      </c>
      <c r="U8" s="58"/>
      <c r="V8" s="14"/>
      <c r="W8" s="15"/>
      <c r="X8" s="15"/>
      <c r="Y8" s="15"/>
      <c r="Z8" s="15"/>
      <c r="AA8" s="15"/>
      <c r="AB8" s="55">
        <f t="shared" si="1"/>
        <v>4.4081660908397297E-2</v>
      </c>
      <c r="AC8" s="50" t="s">
        <v>20</v>
      </c>
      <c r="AD8" s="58"/>
      <c r="AE8" s="14"/>
      <c r="AF8" s="15"/>
      <c r="AG8" s="15"/>
      <c r="AH8" s="15"/>
      <c r="AI8" s="15"/>
      <c r="AJ8" s="15"/>
      <c r="AK8" s="55">
        <f t="shared" si="2"/>
        <v>4.4081660908397297E-2</v>
      </c>
      <c r="AL8" s="51" t="s">
        <v>21</v>
      </c>
      <c r="AM8" s="58"/>
      <c r="AN8" s="14"/>
      <c r="AO8" s="15"/>
      <c r="AP8" s="15"/>
      <c r="AQ8" s="15"/>
      <c r="AR8" s="15"/>
      <c r="AS8" s="15"/>
      <c r="AT8" s="55">
        <f t="shared" si="3"/>
        <v>4.4081660908397297E-2</v>
      </c>
      <c r="AU8" s="52" t="s">
        <v>22</v>
      </c>
      <c r="AV8" s="58"/>
      <c r="AW8" s="14"/>
      <c r="AX8" s="15"/>
      <c r="AY8" s="15"/>
      <c r="AZ8" s="15"/>
      <c r="BA8" s="15"/>
      <c r="BB8" s="15"/>
      <c r="BC8" s="55">
        <f t="shared" si="4"/>
        <v>4.4081660908397297E-2</v>
      </c>
      <c r="BD8" s="53" t="s">
        <v>23</v>
      </c>
      <c r="BE8" s="58"/>
      <c r="BF8" s="14"/>
      <c r="BG8" s="15"/>
      <c r="BH8" s="15"/>
      <c r="BI8" s="15"/>
      <c r="BJ8" s="15"/>
      <c r="BK8" s="15"/>
      <c r="BL8" s="55">
        <f t="shared" si="5"/>
        <v>4.4081660908397297E-2</v>
      </c>
      <c r="BM8" s="54" t="s">
        <v>24</v>
      </c>
      <c r="BN8" s="58"/>
      <c r="BO8" s="14"/>
      <c r="BP8" s="15"/>
      <c r="BQ8" s="15"/>
      <c r="BR8" s="15"/>
      <c r="BS8" s="15"/>
      <c r="BT8" s="15"/>
      <c r="BU8" s="55">
        <f t="shared" si="6"/>
        <v>4.4081660908397297E-2</v>
      </c>
    </row>
    <row r="9" spans="1:73" ht="15">
      <c r="A9" s="12">
        <v>1955</v>
      </c>
      <c r="B9" s="45" t="s">
        <v>25</v>
      </c>
      <c r="C9" s="67">
        <v>3.9999999999999998E-7</v>
      </c>
      <c r="D9" s="68" t="s">
        <v>118</v>
      </c>
      <c r="E9" s="69">
        <v>2</v>
      </c>
      <c r="F9" s="69">
        <v>2</v>
      </c>
      <c r="G9" s="69">
        <v>3</v>
      </c>
      <c r="H9" s="69">
        <v>2</v>
      </c>
      <c r="I9" s="70">
        <v>2</v>
      </c>
      <c r="J9" s="71">
        <v>0.51</v>
      </c>
      <c r="K9" s="48" t="s">
        <v>18</v>
      </c>
      <c r="L9" s="58"/>
      <c r="M9" s="14"/>
      <c r="N9" s="15"/>
      <c r="O9" s="15"/>
      <c r="P9" s="15"/>
      <c r="Q9" s="15"/>
      <c r="R9" s="15"/>
      <c r="S9" s="55">
        <f t="shared" si="0"/>
        <v>4.4081660908397297E-2</v>
      </c>
      <c r="T9" s="49" t="s">
        <v>19</v>
      </c>
      <c r="U9" s="58"/>
      <c r="V9" s="14"/>
      <c r="W9" s="15"/>
      <c r="X9" s="15"/>
      <c r="Y9" s="15"/>
      <c r="Z9" s="15"/>
      <c r="AA9" s="15"/>
      <c r="AB9" s="55">
        <f t="shared" si="1"/>
        <v>4.4081660908397297E-2</v>
      </c>
      <c r="AC9" s="50" t="s">
        <v>20</v>
      </c>
      <c r="AD9" s="58"/>
      <c r="AE9" s="14"/>
      <c r="AF9" s="15"/>
      <c r="AG9" s="15"/>
      <c r="AH9" s="15"/>
      <c r="AI9" s="15"/>
      <c r="AJ9" s="15"/>
      <c r="AK9" s="55">
        <f t="shared" si="2"/>
        <v>4.4081660908397297E-2</v>
      </c>
      <c r="AL9" s="51" t="s">
        <v>21</v>
      </c>
      <c r="AM9" s="58"/>
      <c r="AN9" s="14"/>
      <c r="AO9" s="15"/>
      <c r="AP9" s="15"/>
      <c r="AQ9" s="15"/>
      <c r="AR9" s="15"/>
      <c r="AS9" s="15"/>
      <c r="AT9" s="55">
        <f t="shared" si="3"/>
        <v>4.4081660908397297E-2</v>
      </c>
      <c r="AU9" s="52" t="s">
        <v>22</v>
      </c>
      <c r="AV9" s="58"/>
      <c r="AW9" s="14"/>
      <c r="AX9" s="15"/>
      <c r="AY9" s="15"/>
      <c r="AZ9" s="15"/>
      <c r="BA9" s="15"/>
      <c r="BB9" s="15"/>
      <c r="BC9" s="55">
        <f t="shared" si="4"/>
        <v>4.4081660908397297E-2</v>
      </c>
      <c r="BD9" s="53" t="s">
        <v>23</v>
      </c>
      <c r="BE9" s="58"/>
      <c r="BF9" s="14"/>
      <c r="BG9" s="15"/>
      <c r="BH9" s="15"/>
      <c r="BI9" s="15"/>
      <c r="BJ9" s="15"/>
      <c r="BK9" s="15"/>
      <c r="BL9" s="55">
        <f t="shared" si="5"/>
        <v>4.4081660908397297E-2</v>
      </c>
      <c r="BM9" s="54" t="s">
        <v>24</v>
      </c>
      <c r="BN9" s="58"/>
      <c r="BO9" s="14"/>
      <c r="BP9" s="15"/>
      <c r="BQ9" s="15"/>
      <c r="BR9" s="15"/>
      <c r="BS9" s="15"/>
      <c r="BT9" s="15"/>
      <c r="BU9" s="55">
        <f t="shared" si="6"/>
        <v>4.4081660908397297E-2</v>
      </c>
    </row>
    <row r="10" spans="1:73" ht="15">
      <c r="A10" s="12">
        <v>1956</v>
      </c>
      <c r="B10" s="45" t="s">
        <v>25</v>
      </c>
      <c r="C10" s="67">
        <v>3.9999999999999998E-7</v>
      </c>
      <c r="D10" s="68" t="s">
        <v>118</v>
      </c>
      <c r="E10" s="69">
        <v>2</v>
      </c>
      <c r="F10" s="69">
        <v>2</v>
      </c>
      <c r="G10" s="69">
        <v>3</v>
      </c>
      <c r="H10" s="69">
        <v>2</v>
      </c>
      <c r="I10" s="70">
        <v>2</v>
      </c>
      <c r="J10" s="71">
        <v>0.51</v>
      </c>
      <c r="K10" s="48" t="s">
        <v>18</v>
      </c>
      <c r="L10" s="58"/>
      <c r="M10" s="14"/>
      <c r="N10" s="15"/>
      <c r="O10" s="15"/>
      <c r="P10" s="15"/>
      <c r="Q10" s="15"/>
      <c r="R10" s="15"/>
      <c r="S10" s="55">
        <f t="shared" si="0"/>
        <v>4.4081660908397297E-2</v>
      </c>
      <c r="T10" s="49" t="s">
        <v>19</v>
      </c>
      <c r="U10" s="58"/>
      <c r="V10" s="14"/>
      <c r="W10" s="15"/>
      <c r="X10" s="15"/>
      <c r="Y10" s="15"/>
      <c r="Z10" s="15"/>
      <c r="AA10" s="15"/>
      <c r="AB10" s="55">
        <f t="shared" si="1"/>
        <v>4.4081660908397297E-2</v>
      </c>
      <c r="AC10" s="50" t="s">
        <v>20</v>
      </c>
      <c r="AD10" s="58"/>
      <c r="AE10" s="14"/>
      <c r="AF10" s="15"/>
      <c r="AG10" s="15"/>
      <c r="AH10" s="15"/>
      <c r="AI10" s="15"/>
      <c r="AJ10" s="15"/>
      <c r="AK10" s="55">
        <f t="shared" si="2"/>
        <v>4.4081660908397297E-2</v>
      </c>
      <c r="AL10" s="51" t="s">
        <v>21</v>
      </c>
      <c r="AM10" s="58"/>
      <c r="AN10" s="14"/>
      <c r="AO10" s="15"/>
      <c r="AP10" s="15"/>
      <c r="AQ10" s="15"/>
      <c r="AR10" s="15"/>
      <c r="AS10" s="15"/>
      <c r="AT10" s="55">
        <f t="shared" si="3"/>
        <v>4.4081660908397297E-2</v>
      </c>
      <c r="AU10" s="52" t="s">
        <v>22</v>
      </c>
      <c r="AV10" s="58"/>
      <c r="AW10" s="14"/>
      <c r="AX10" s="15"/>
      <c r="AY10" s="15"/>
      <c r="AZ10" s="15"/>
      <c r="BA10" s="15"/>
      <c r="BB10" s="15"/>
      <c r="BC10" s="55">
        <f t="shared" si="4"/>
        <v>4.4081660908397297E-2</v>
      </c>
      <c r="BD10" s="53" t="s">
        <v>23</v>
      </c>
      <c r="BE10" s="58"/>
      <c r="BF10" s="14"/>
      <c r="BG10" s="15"/>
      <c r="BH10" s="15"/>
      <c r="BI10" s="15"/>
      <c r="BJ10" s="15"/>
      <c r="BK10" s="15"/>
      <c r="BL10" s="55">
        <f t="shared" si="5"/>
        <v>4.4081660908397297E-2</v>
      </c>
      <c r="BM10" s="54" t="s">
        <v>24</v>
      </c>
      <c r="BN10" s="58"/>
      <c r="BO10" s="14"/>
      <c r="BP10" s="15"/>
      <c r="BQ10" s="15"/>
      <c r="BR10" s="15"/>
      <c r="BS10" s="15"/>
      <c r="BT10" s="15"/>
      <c r="BU10" s="55">
        <f t="shared" si="6"/>
        <v>4.4081660908397297E-2</v>
      </c>
    </row>
    <row r="11" spans="1:73" ht="15">
      <c r="A11" s="12">
        <v>1957</v>
      </c>
      <c r="B11" s="45" t="s">
        <v>25</v>
      </c>
      <c r="C11" s="67">
        <v>3.9999999999999998E-7</v>
      </c>
      <c r="D11" s="68" t="s">
        <v>118</v>
      </c>
      <c r="E11" s="69">
        <v>2</v>
      </c>
      <c r="F11" s="69">
        <v>2</v>
      </c>
      <c r="G11" s="69">
        <v>3</v>
      </c>
      <c r="H11" s="69">
        <v>2</v>
      </c>
      <c r="I11" s="70">
        <v>2</v>
      </c>
      <c r="J11" s="71">
        <v>0.51</v>
      </c>
      <c r="K11" s="48" t="s">
        <v>18</v>
      </c>
      <c r="L11" s="58"/>
      <c r="M11" s="14"/>
      <c r="N11" s="15"/>
      <c r="O11" s="15"/>
      <c r="P11" s="15"/>
      <c r="Q11" s="15"/>
      <c r="R11" s="15"/>
      <c r="S11" s="55">
        <f t="shared" si="0"/>
        <v>4.4081660908397297E-2</v>
      </c>
      <c r="T11" s="49" t="s">
        <v>19</v>
      </c>
      <c r="U11" s="58"/>
      <c r="V11" s="14"/>
      <c r="W11" s="15"/>
      <c r="X11" s="15"/>
      <c r="Y11" s="15"/>
      <c r="Z11" s="15"/>
      <c r="AA11" s="15"/>
      <c r="AB11" s="55">
        <f t="shared" si="1"/>
        <v>4.4081660908397297E-2</v>
      </c>
      <c r="AC11" s="50" t="s">
        <v>20</v>
      </c>
      <c r="AD11" s="58"/>
      <c r="AE11" s="14"/>
      <c r="AF11" s="15"/>
      <c r="AG11" s="15"/>
      <c r="AH11" s="15"/>
      <c r="AI11" s="15"/>
      <c r="AJ11" s="15"/>
      <c r="AK11" s="55">
        <f t="shared" si="2"/>
        <v>4.4081660908397297E-2</v>
      </c>
      <c r="AL11" s="51" t="s">
        <v>21</v>
      </c>
      <c r="AM11" s="58"/>
      <c r="AN11" s="14"/>
      <c r="AO11" s="15"/>
      <c r="AP11" s="15"/>
      <c r="AQ11" s="15"/>
      <c r="AR11" s="15"/>
      <c r="AS11" s="15"/>
      <c r="AT11" s="55">
        <f t="shared" si="3"/>
        <v>4.4081660908397297E-2</v>
      </c>
      <c r="AU11" s="52" t="s">
        <v>22</v>
      </c>
      <c r="AV11" s="58"/>
      <c r="AW11" s="14"/>
      <c r="AX11" s="15"/>
      <c r="AY11" s="15"/>
      <c r="AZ11" s="15"/>
      <c r="BA11" s="15"/>
      <c r="BB11" s="15"/>
      <c r="BC11" s="55">
        <f t="shared" si="4"/>
        <v>4.4081660908397297E-2</v>
      </c>
      <c r="BD11" s="53" t="s">
        <v>23</v>
      </c>
      <c r="BE11" s="58"/>
      <c r="BF11" s="14"/>
      <c r="BG11" s="15"/>
      <c r="BH11" s="15"/>
      <c r="BI11" s="15"/>
      <c r="BJ11" s="15"/>
      <c r="BK11" s="15"/>
      <c r="BL11" s="55">
        <f t="shared" si="5"/>
        <v>4.4081660908397297E-2</v>
      </c>
      <c r="BM11" s="54" t="s">
        <v>24</v>
      </c>
      <c r="BN11" s="58"/>
      <c r="BO11" s="14"/>
      <c r="BP11" s="15"/>
      <c r="BQ11" s="15"/>
      <c r="BR11" s="15"/>
      <c r="BS11" s="15"/>
      <c r="BT11" s="15"/>
      <c r="BU11" s="55">
        <f t="shared" si="6"/>
        <v>4.4081660908397297E-2</v>
      </c>
    </row>
    <row r="12" spans="1:73" ht="15">
      <c r="A12" s="12">
        <v>1958</v>
      </c>
      <c r="B12" s="45" t="s">
        <v>25</v>
      </c>
      <c r="C12" s="67">
        <v>3.9999999999999998E-7</v>
      </c>
      <c r="D12" s="68" t="s">
        <v>118</v>
      </c>
      <c r="E12" s="69">
        <v>2</v>
      </c>
      <c r="F12" s="69">
        <v>2</v>
      </c>
      <c r="G12" s="69">
        <v>3</v>
      </c>
      <c r="H12" s="69">
        <v>2</v>
      </c>
      <c r="I12" s="70">
        <v>2</v>
      </c>
      <c r="J12" s="71">
        <v>0.51</v>
      </c>
      <c r="K12" s="48" t="s">
        <v>18</v>
      </c>
      <c r="L12" s="58"/>
      <c r="M12" s="14"/>
      <c r="N12" s="15"/>
      <c r="O12" s="15"/>
      <c r="P12" s="15"/>
      <c r="Q12" s="15"/>
      <c r="R12" s="15"/>
      <c r="S12" s="55">
        <f t="shared" si="0"/>
        <v>4.4081660908397297E-2</v>
      </c>
      <c r="T12" s="49" t="s">
        <v>19</v>
      </c>
      <c r="U12" s="58"/>
      <c r="V12" s="14"/>
      <c r="W12" s="15"/>
      <c r="X12" s="15"/>
      <c r="Y12" s="15"/>
      <c r="Z12" s="15"/>
      <c r="AA12" s="15"/>
      <c r="AB12" s="55">
        <f t="shared" si="1"/>
        <v>4.4081660908397297E-2</v>
      </c>
      <c r="AC12" s="50" t="s">
        <v>20</v>
      </c>
      <c r="AD12" s="58"/>
      <c r="AE12" s="14"/>
      <c r="AF12" s="15"/>
      <c r="AG12" s="15"/>
      <c r="AH12" s="15"/>
      <c r="AI12" s="15"/>
      <c r="AJ12" s="15"/>
      <c r="AK12" s="55">
        <f t="shared" si="2"/>
        <v>4.4081660908397297E-2</v>
      </c>
      <c r="AL12" s="51" t="s">
        <v>21</v>
      </c>
      <c r="AM12" s="58"/>
      <c r="AN12" s="14"/>
      <c r="AO12" s="15"/>
      <c r="AP12" s="15"/>
      <c r="AQ12" s="15"/>
      <c r="AR12" s="15"/>
      <c r="AS12" s="15"/>
      <c r="AT12" s="55">
        <f t="shared" si="3"/>
        <v>4.4081660908397297E-2</v>
      </c>
      <c r="AU12" s="52" t="s">
        <v>22</v>
      </c>
      <c r="AV12" s="58"/>
      <c r="AW12" s="14"/>
      <c r="AX12" s="15"/>
      <c r="AY12" s="15"/>
      <c r="AZ12" s="15"/>
      <c r="BA12" s="15"/>
      <c r="BB12" s="15"/>
      <c r="BC12" s="55">
        <f t="shared" si="4"/>
        <v>4.4081660908397297E-2</v>
      </c>
      <c r="BD12" s="53" t="s">
        <v>23</v>
      </c>
      <c r="BE12" s="58"/>
      <c r="BF12" s="14"/>
      <c r="BG12" s="15"/>
      <c r="BH12" s="15"/>
      <c r="BI12" s="15"/>
      <c r="BJ12" s="15"/>
      <c r="BK12" s="15"/>
      <c r="BL12" s="55">
        <f t="shared" si="5"/>
        <v>4.4081660908397297E-2</v>
      </c>
      <c r="BM12" s="54" t="s">
        <v>24</v>
      </c>
      <c r="BN12" s="58"/>
      <c r="BO12" s="14"/>
      <c r="BP12" s="15"/>
      <c r="BQ12" s="15"/>
      <c r="BR12" s="15"/>
      <c r="BS12" s="15"/>
      <c r="BT12" s="15"/>
      <c r="BU12" s="55">
        <f t="shared" si="6"/>
        <v>4.4081660908397297E-2</v>
      </c>
    </row>
    <row r="13" spans="1:73" ht="15">
      <c r="A13" s="12">
        <v>1959</v>
      </c>
      <c r="B13" s="45" t="s">
        <v>25</v>
      </c>
      <c r="C13" s="67">
        <v>3.9999999999999998E-7</v>
      </c>
      <c r="D13" s="68" t="s">
        <v>118</v>
      </c>
      <c r="E13" s="69">
        <v>2</v>
      </c>
      <c r="F13" s="69">
        <v>2</v>
      </c>
      <c r="G13" s="69">
        <v>3</v>
      </c>
      <c r="H13" s="69">
        <v>2</v>
      </c>
      <c r="I13" s="70">
        <v>2</v>
      </c>
      <c r="J13" s="71">
        <v>0.51</v>
      </c>
      <c r="K13" s="48" t="s">
        <v>18</v>
      </c>
      <c r="L13" s="58"/>
      <c r="M13" s="14"/>
      <c r="N13" s="15"/>
      <c r="O13" s="15"/>
      <c r="P13" s="15"/>
      <c r="Q13" s="15"/>
      <c r="R13" s="15"/>
      <c r="S13" s="55">
        <f t="shared" si="0"/>
        <v>4.4081660908397297E-2</v>
      </c>
      <c r="T13" s="49" t="s">
        <v>19</v>
      </c>
      <c r="U13" s="58"/>
      <c r="V13" s="14"/>
      <c r="W13" s="15"/>
      <c r="X13" s="15"/>
      <c r="Y13" s="15"/>
      <c r="Z13" s="15"/>
      <c r="AA13" s="15"/>
      <c r="AB13" s="55">
        <f t="shared" si="1"/>
        <v>4.4081660908397297E-2</v>
      </c>
      <c r="AC13" s="50" t="s">
        <v>20</v>
      </c>
      <c r="AD13" s="58"/>
      <c r="AE13" s="14"/>
      <c r="AF13" s="15"/>
      <c r="AG13" s="15"/>
      <c r="AH13" s="15"/>
      <c r="AI13" s="15"/>
      <c r="AJ13" s="15"/>
      <c r="AK13" s="55">
        <f t="shared" si="2"/>
        <v>4.4081660908397297E-2</v>
      </c>
      <c r="AL13" s="51" t="s">
        <v>21</v>
      </c>
      <c r="AM13" s="58"/>
      <c r="AN13" s="14"/>
      <c r="AO13" s="15"/>
      <c r="AP13" s="15"/>
      <c r="AQ13" s="15"/>
      <c r="AR13" s="15"/>
      <c r="AS13" s="15"/>
      <c r="AT13" s="55">
        <f t="shared" si="3"/>
        <v>4.4081660908397297E-2</v>
      </c>
      <c r="AU13" s="52" t="s">
        <v>22</v>
      </c>
      <c r="AV13" s="58"/>
      <c r="AW13" s="14"/>
      <c r="AX13" s="15"/>
      <c r="AY13" s="15"/>
      <c r="AZ13" s="15"/>
      <c r="BA13" s="15"/>
      <c r="BB13" s="15"/>
      <c r="BC13" s="55">
        <f t="shared" si="4"/>
        <v>4.4081660908397297E-2</v>
      </c>
      <c r="BD13" s="53" t="s">
        <v>23</v>
      </c>
      <c r="BE13" s="58"/>
      <c r="BF13" s="14"/>
      <c r="BG13" s="15"/>
      <c r="BH13" s="15"/>
      <c r="BI13" s="15"/>
      <c r="BJ13" s="15"/>
      <c r="BK13" s="15"/>
      <c r="BL13" s="55">
        <f t="shared" si="5"/>
        <v>4.4081660908397297E-2</v>
      </c>
      <c r="BM13" s="54" t="s">
        <v>24</v>
      </c>
      <c r="BN13" s="58"/>
      <c r="BO13" s="14"/>
      <c r="BP13" s="15"/>
      <c r="BQ13" s="15"/>
      <c r="BR13" s="15"/>
      <c r="BS13" s="15"/>
      <c r="BT13" s="15"/>
      <c r="BU13" s="55">
        <f t="shared" si="6"/>
        <v>4.4081660908397297E-2</v>
      </c>
    </row>
    <row r="14" spans="1:73" ht="15">
      <c r="A14" s="12">
        <v>1960</v>
      </c>
      <c r="B14" s="45" t="s">
        <v>25</v>
      </c>
      <c r="C14" s="67">
        <v>3.9999999999999998E-7</v>
      </c>
      <c r="D14" s="68" t="s">
        <v>118</v>
      </c>
      <c r="E14" s="69">
        <v>2</v>
      </c>
      <c r="F14" s="69">
        <v>2</v>
      </c>
      <c r="G14" s="69">
        <v>3</v>
      </c>
      <c r="H14" s="69">
        <v>2</v>
      </c>
      <c r="I14" s="70">
        <v>2</v>
      </c>
      <c r="J14" s="71">
        <v>0.51</v>
      </c>
      <c r="K14" s="48" t="s">
        <v>18</v>
      </c>
      <c r="L14" s="58"/>
      <c r="M14" s="14"/>
      <c r="N14" s="15"/>
      <c r="O14" s="15"/>
      <c r="P14" s="15"/>
      <c r="Q14" s="15"/>
      <c r="R14" s="15"/>
      <c r="S14" s="55">
        <f t="shared" si="0"/>
        <v>4.4081660908397297E-2</v>
      </c>
      <c r="T14" s="49" t="s">
        <v>19</v>
      </c>
      <c r="U14" s="58"/>
      <c r="V14" s="14"/>
      <c r="W14" s="15"/>
      <c r="X14" s="15"/>
      <c r="Y14" s="15"/>
      <c r="Z14" s="15"/>
      <c r="AA14" s="15"/>
      <c r="AB14" s="55">
        <f t="shared" si="1"/>
        <v>4.4081660908397297E-2</v>
      </c>
      <c r="AC14" s="50" t="s">
        <v>20</v>
      </c>
      <c r="AD14" s="58"/>
      <c r="AE14" s="14"/>
      <c r="AF14" s="15"/>
      <c r="AG14" s="15"/>
      <c r="AH14" s="15"/>
      <c r="AI14" s="15"/>
      <c r="AJ14" s="15"/>
      <c r="AK14" s="55">
        <f t="shared" si="2"/>
        <v>4.4081660908397297E-2</v>
      </c>
      <c r="AL14" s="51" t="s">
        <v>21</v>
      </c>
      <c r="AM14" s="58"/>
      <c r="AN14" s="14"/>
      <c r="AO14" s="15"/>
      <c r="AP14" s="15"/>
      <c r="AQ14" s="15"/>
      <c r="AR14" s="15"/>
      <c r="AS14" s="15"/>
      <c r="AT14" s="55">
        <f t="shared" si="3"/>
        <v>4.4081660908397297E-2</v>
      </c>
      <c r="AU14" s="52" t="s">
        <v>22</v>
      </c>
      <c r="AV14" s="58"/>
      <c r="AW14" s="14"/>
      <c r="AX14" s="15"/>
      <c r="AY14" s="15"/>
      <c r="AZ14" s="15"/>
      <c r="BA14" s="15"/>
      <c r="BB14" s="15"/>
      <c r="BC14" s="55">
        <f t="shared" si="4"/>
        <v>4.4081660908397297E-2</v>
      </c>
      <c r="BD14" s="53" t="s">
        <v>23</v>
      </c>
      <c r="BE14" s="58"/>
      <c r="BF14" s="14"/>
      <c r="BG14" s="15"/>
      <c r="BH14" s="15"/>
      <c r="BI14" s="15"/>
      <c r="BJ14" s="15"/>
      <c r="BK14" s="15"/>
      <c r="BL14" s="55">
        <f t="shared" si="5"/>
        <v>4.4081660908397297E-2</v>
      </c>
      <c r="BM14" s="54" t="s">
        <v>24</v>
      </c>
      <c r="BN14" s="58"/>
      <c r="BO14" s="14"/>
      <c r="BP14" s="15"/>
      <c r="BQ14" s="15"/>
      <c r="BR14" s="15"/>
      <c r="BS14" s="15"/>
      <c r="BT14" s="15"/>
      <c r="BU14" s="55">
        <f t="shared" si="6"/>
        <v>4.4081660908397297E-2</v>
      </c>
    </row>
    <row r="15" spans="1:73" ht="15">
      <c r="A15" s="12">
        <v>1961</v>
      </c>
      <c r="B15" s="45" t="s">
        <v>25</v>
      </c>
      <c r="C15" s="67">
        <v>3.9999999999999998E-7</v>
      </c>
      <c r="D15" s="68" t="s">
        <v>118</v>
      </c>
      <c r="E15" s="69">
        <v>2</v>
      </c>
      <c r="F15" s="69">
        <v>2</v>
      </c>
      <c r="G15" s="69">
        <v>3</v>
      </c>
      <c r="H15" s="69">
        <v>2</v>
      </c>
      <c r="I15" s="70">
        <v>2</v>
      </c>
      <c r="J15" s="71">
        <v>0.51</v>
      </c>
      <c r="K15" s="48" t="s">
        <v>18</v>
      </c>
      <c r="L15" s="58"/>
      <c r="M15" s="14"/>
      <c r="N15" s="15"/>
      <c r="O15" s="15"/>
      <c r="P15" s="15"/>
      <c r="Q15" s="15"/>
      <c r="R15" s="15"/>
      <c r="S15" s="55">
        <f t="shared" si="0"/>
        <v>4.4081660908397297E-2</v>
      </c>
      <c r="T15" s="49" t="s">
        <v>19</v>
      </c>
      <c r="U15" s="58"/>
      <c r="V15" s="14"/>
      <c r="W15" s="15"/>
      <c r="X15" s="15"/>
      <c r="Y15" s="15"/>
      <c r="Z15" s="15"/>
      <c r="AA15" s="15"/>
      <c r="AB15" s="55">
        <f t="shared" si="1"/>
        <v>4.4081660908397297E-2</v>
      </c>
      <c r="AC15" s="50" t="s">
        <v>20</v>
      </c>
      <c r="AD15" s="58"/>
      <c r="AE15" s="14"/>
      <c r="AF15" s="15"/>
      <c r="AG15" s="15"/>
      <c r="AH15" s="15"/>
      <c r="AI15" s="15"/>
      <c r="AJ15" s="15"/>
      <c r="AK15" s="55">
        <f t="shared" si="2"/>
        <v>4.4081660908397297E-2</v>
      </c>
      <c r="AL15" s="51" t="s">
        <v>21</v>
      </c>
      <c r="AM15" s="58"/>
      <c r="AN15" s="14"/>
      <c r="AO15" s="15"/>
      <c r="AP15" s="15"/>
      <c r="AQ15" s="15"/>
      <c r="AR15" s="15"/>
      <c r="AS15" s="15"/>
      <c r="AT15" s="55">
        <f t="shared" si="3"/>
        <v>4.4081660908397297E-2</v>
      </c>
      <c r="AU15" s="52" t="s">
        <v>22</v>
      </c>
      <c r="AV15" s="58"/>
      <c r="AW15" s="14"/>
      <c r="AX15" s="15"/>
      <c r="AY15" s="15"/>
      <c r="AZ15" s="15"/>
      <c r="BA15" s="15"/>
      <c r="BB15" s="15"/>
      <c r="BC15" s="55">
        <f t="shared" si="4"/>
        <v>4.4081660908397297E-2</v>
      </c>
      <c r="BD15" s="53" t="s">
        <v>23</v>
      </c>
      <c r="BE15" s="58"/>
      <c r="BF15" s="14"/>
      <c r="BG15" s="15"/>
      <c r="BH15" s="15"/>
      <c r="BI15" s="15"/>
      <c r="BJ15" s="15"/>
      <c r="BK15" s="15"/>
      <c r="BL15" s="55">
        <f t="shared" si="5"/>
        <v>4.4081660908397297E-2</v>
      </c>
      <c r="BM15" s="54" t="s">
        <v>24</v>
      </c>
      <c r="BN15" s="58"/>
      <c r="BO15" s="14"/>
      <c r="BP15" s="15"/>
      <c r="BQ15" s="15"/>
      <c r="BR15" s="15"/>
      <c r="BS15" s="15"/>
      <c r="BT15" s="15"/>
      <c r="BU15" s="55">
        <f t="shared" si="6"/>
        <v>4.4081660908397297E-2</v>
      </c>
    </row>
    <row r="16" spans="1:73" ht="15">
      <c r="A16" s="12">
        <v>1962</v>
      </c>
      <c r="B16" s="45" t="s">
        <v>25</v>
      </c>
      <c r="C16" s="67">
        <v>3.9999999999999998E-7</v>
      </c>
      <c r="D16" s="68" t="s">
        <v>118</v>
      </c>
      <c r="E16" s="69">
        <v>2</v>
      </c>
      <c r="F16" s="69">
        <v>2</v>
      </c>
      <c r="G16" s="69">
        <v>3</v>
      </c>
      <c r="H16" s="69">
        <v>2</v>
      </c>
      <c r="I16" s="70">
        <v>2</v>
      </c>
      <c r="J16" s="71">
        <v>0.51</v>
      </c>
      <c r="K16" s="48" t="s">
        <v>18</v>
      </c>
      <c r="L16" s="58"/>
      <c r="M16" s="14"/>
      <c r="N16" s="15"/>
      <c r="O16" s="15"/>
      <c r="P16" s="15"/>
      <c r="Q16" s="15"/>
      <c r="R16" s="15"/>
      <c r="S16" s="55">
        <f t="shared" si="0"/>
        <v>4.4081660908397297E-2</v>
      </c>
      <c r="T16" s="49" t="s">
        <v>19</v>
      </c>
      <c r="U16" s="58"/>
      <c r="V16" s="14"/>
      <c r="W16" s="15"/>
      <c r="X16" s="15"/>
      <c r="Y16" s="15"/>
      <c r="Z16" s="15"/>
      <c r="AA16" s="15"/>
      <c r="AB16" s="55">
        <f t="shared" si="1"/>
        <v>4.4081660908397297E-2</v>
      </c>
      <c r="AC16" s="50" t="s">
        <v>20</v>
      </c>
      <c r="AD16" s="58"/>
      <c r="AE16" s="14"/>
      <c r="AF16" s="15"/>
      <c r="AG16" s="15"/>
      <c r="AH16" s="15"/>
      <c r="AI16" s="15"/>
      <c r="AJ16" s="15"/>
      <c r="AK16" s="55">
        <f t="shared" si="2"/>
        <v>4.4081660908397297E-2</v>
      </c>
      <c r="AL16" s="51" t="s">
        <v>21</v>
      </c>
      <c r="AM16" s="58"/>
      <c r="AN16" s="14"/>
      <c r="AO16" s="15"/>
      <c r="AP16" s="15"/>
      <c r="AQ16" s="15"/>
      <c r="AR16" s="15"/>
      <c r="AS16" s="15"/>
      <c r="AT16" s="55">
        <f t="shared" si="3"/>
        <v>4.4081660908397297E-2</v>
      </c>
      <c r="AU16" s="52" t="s">
        <v>22</v>
      </c>
      <c r="AV16" s="58"/>
      <c r="AW16" s="14"/>
      <c r="AX16" s="15"/>
      <c r="AY16" s="15"/>
      <c r="AZ16" s="15"/>
      <c r="BA16" s="15"/>
      <c r="BB16" s="15"/>
      <c r="BC16" s="55">
        <f t="shared" si="4"/>
        <v>4.4081660908397297E-2</v>
      </c>
      <c r="BD16" s="53" t="s">
        <v>23</v>
      </c>
      <c r="BE16" s="58"/>
      <c r="BF16" s="14"/>
      <c r="BG16" s="15"/>
      <c r="BH16" s="15"/>
      <c r="BI16" s="15"/>
      <c r="BJ16" s="15"/>
      <c r="BK16" s="15"/>
      <c r="BL16" s="55">
        <f t="shared" si="5"/>
        <v>4.4081660908397297E-2</v>
      </c>
      <c r="BM16" s="54" t="s">
        <v>24</v>
      </c>
      <c r="BN16" s="58"/>
      <c r="BO16" s="14"/>
      <c r="BP16" s="15"/>
      <c r="BQ16" s="15"/>
      <c r="BR16" s="15"/>
      <c r="BS16" s="15"/>
      <c r="BT16" s="15"/>
      <c r="BU16" s="55">
        <f t="shared" si="6"/>
        <v>4.4081660908397297E-2</v>
      </c>
    </row>
    <row r="17" spans="1:73" ht="15">
      <c r="A17" s="12">
        <v>1963</v>
      </c>
      <c r="B17" s="45" t="s">
        <v>25</v>
      </c>
      <c r="C17" s="67">
        <v>3.9999999999999998E-7</v>
      </c>
      <c r="D17" s="68" t="s">
        <v>118</v>
      </c>
      <c r="E17" s="69">
        <v>2</v>
      </c>
      <c r="F17" s="69">
        <v>2</v>
      </c>
      <c r="G17" s="69">
        <v>3</v>
      </c>
      <c r="H17" s="69">
        <v>2</v>
      </c>
      <c r="I17" s="70">
        <v>2</v>
      </c>
      <c r="J17" s="71">
        <v>0.51</v>
      </c>
      <c r="K17" s="48" t="s">
        <v>18</v>
      </c>
      <c r="L17" s="58"/>
      <c r="M17" s="14"/>
      <c r="N17" s="15"/>
      <c r="O17" s="15"/>
      <c r="P17" s="15"/>
      <c r="Q17" s="15"/>
      <c r="R17" s="15"/>
      <c r="S17" s="55">
        <f t="shared" si="0"/>
        <v>4.4081660908397297E-2</v>
      </c>
      <c r="T17" s="49" t="s">
        <v>19</v>
      </c>
      <c r="U17" s="58"/>
      <c r="V17" s="14"/>
      <c r="W17" s="15"/>
      <c r="X17" s="15"/>
      <c r="Y17" s="15"/>
      <c r="Z17" s="15"/>
      <c r="AA17" s="15"/>
      <c r="AB17" s="55">
        <f t="shared" si="1"/>
        <v>4.4081660908397297E-2</v>
      </c>
      <c r="AC17" s="50" t="s">
        <v>20</v>
      </c>
      <c r="AD17" s="58"/>
      <c r="AE17" s="14"/>
      <c r="AF17" s="15"/>
      <c r="AG17" s="15"/>
      <c r="AH17" s="15"/>
      <c r="AI17" s="15"/>
      <c r="AJ17" s="15"/>
      <c r="AK17" s="55">
        <f t="shared" si="2"/>
        <v>4.4081660908397297E-2</v>
      </c>
      <c r="AL17" s="51" t="s">
        <v>21</v>
      </c>
      <c r="AM17" s="58"/>
      <c r="AN17" s="14"/>
      <c r="AO17" s="15"/>
      <c r="AP17" s="15"/>
      <c r="AQ17" s="15"/>
      <c r="AR17" s="15"/>
      <c r="AS17" s="15"/>
      <c r="AT17" s="55">
        <f t="shared" si="3"/>
        <v>4.4081660908397297E-2</v>
      </c>
      <c r="AU17" s="52" t="s">
        <v>22</v>
      </c>
      <c r="AV17" s="58"/>
      <c r="AW17" s="14"/>
      <c r="AX17" s="15"/>
      <c r="AY17" s="15"/>
      <c r="AZ17" s="15"/>
      <c r="BA17" s="15"/>
      <c r="BB17" s="15"/>
      <c r="BC17" s="55">
        <f t="shared" si="4"/>
        <v>4.4081660908397297E-2</v>
      </c>
      <c r="BD17" s="53" t="s">
        <v>23</v>
      </c>
      <c r="BE17" s="58"/>
      <c r="BF17" s="14"/>
      <c r="BG17" s="15"/>
      <c r="BH17" s="15"/>
      <c r="BI17" s="15"/>
      <c r="BJ17" s="15"/>
      <c r="BK17" s="15"/>
      <c r="BL17" s="55">
        <f t="shared" si="5"/>
        <v>4.4081660908397297E-2</v>
      </c>
      <c r="BM17" s="54" t="s">
        <v>24</v>
      </c>
      <c r="BN17" s="58"/>
      <c r="BO17" s="14"/>
      <c r="BP17" s="15"/>
      <c r="BQ17" s="15"/>
      <c r="BR17" s="15"/>
      <c r="BS17" s="15"/>
      <c r="BT17" s="15"/>
      <c r="BU17" s="55">
        <f t="shared" si="6"/>
        <v>4.4081660908397297E-2</v>
      </c>
    </row>
    <row r="18" spans="1:73" ht="15">
      <c r="A18" s="12">
        <v>1964</v>
      </c>
      <c r="B18" s="45" t="s">
        <v>25</v>
      </c>
      <c r="C18" s="67">
        <v>3.9999999999999998E-7</v>
      </c>
      <c r="D18" s="68" t="s">
        <v>118</v>
      </c>
      <c r="E18" s="69">
        <v>2</v>
      </c>
      <c r="F18" s="69">
        <v>2</v>
      </c>
      <c r="G18" s="69">
        <v>3</v>
      </c>
      <c r="H18" s="69">
        <v>2</v>
      </c>
      <c r="I18" s="70">
        <v>2</v>
      </c>
      <c r="J18" s="71">
        <v>0.51</v>
      </c>
      <c r="K18" s="48" t="s">
        <v>18</v>
      </c>
      <c r="L18" s="58"/>
      <c r="M18" s="14"/>
      <c r="N18" s="15"/>
      <c r="O18" s="15"/>
      <c r="P18" s="15"/>
      <c r="Q18" s="15"/>
      <c r="R18" s="15"/>
      <c r="S18" s="55">
        <f t="shared" si="0"/>
        <v>4.4081660908397297E-2</v>
      </c>
      <c r="T18" s="49" t="s">
        <v>19</v>
      </c>
      <c r="U18" s="58"/>
      <c r="V18" s="14"/>
      <c r="W18" s="15"/>
      <c r="X18" s="15"/>
      <c r="Y18" s="15"/>
      <c r="Z18" s="15"/>
      <c r="AA18" s="15"/>
      <c r="AB18" s="55">
        <f t="shared" si="1"/>
        <v>4.4081660908397297E-2</v>
      </c>
      <c r="AC18" s="50" t="s">
        <v>20</v>
      </c>
      <c r="AD18" s="58"/>
      <c r="AE18" s="14"/>
      <c r="AF18" s="15"/>
      <c r="AG18" s="15"/>
      <c r="AH18" s="15"/>
      <c r="AI18" s="15"/>
      <c r="AJ18" s="15"/>
      <c r="AK18" s="55">
        <f t="shared" si="2"/>
        <v>4.4081660908397297E-2</v>
      </c>
      <c r="AL18" s="51" t="s">
        <v>21</v>
      </c>
      <c r="AM18" s="58"/>
      <c r="AN18" s="14"/>
      <c r="AO18" s="15"/>
      <c r="AP18" s="15"/>
      <c r="AQ18" s="15"/>
      <c r="AR18" s="15"/>
      <c r="AS18" s="15"/>
      <c r="AT18" s="55">
        <f t="shared" si="3"/>
        <v>4.4081660908397297E-2</v>
      </c>
      <c r="AU18" s="52" t="s">
        <v>22</v>
      </c>
      <c r="AV18" s="58"/>
      <c r="AW18" s="14"/>
      <c r="AX18" s="15"/>
      <c r="AY18" s="15"/>
      <c r="AZ18" s="15"/>
      <c r="BA18" s="15"/>
      <c r="BB18" s="15"/>
      <c r="BC18" s="55">
        <f t="shared" si="4"/>
        <v>4.4081660908397297E-2</v>
      </c>
      <c r="BD18" s="53" t="s">
        <v>23</v>
      </c>
      <c r="BE18" s="58"/>
      <c r="BF18" s="14"/>
      <c r="BG18" s="15"/>
      <c r="BH18" s="15"/>
      <c r="BI18" s="15"/>
      <c r="BJ18" s="15"/>
      <c r="BK18" s="15"/>
      <c r="BL18" s="55">
        <f t="shared" si="5"/>
        <v>4.4081660908397297E-2</v>
      </c>
      <c r="BM18" s="54" t="s">
        <v>24</v>
      </c>
      <c r="BN18" s="58"/>
      <c r="BO18" s="14"/>
      <c r="BP18" s="15"/>
      <c r="BQ18" s="15"/>
      <c r="BR18" s="15"/>
      <c r="BS18" s="15"/>
      <c r="BT18" s="15"/>
      <c r="BU18" s="55">
        <f t="shared" si="6"/>
        <v>4.4081660908397297E-2</v>
      </c>
    </row>
    <row r="19" spans="1:73" ht="15">
      <c r="A19" s="12">
        <v>1965</v>
      </c>
      <c r="B19" s="45" t="s">
        <v>25</v>
      </c>
      <c r="C19" s="67">
        <v>3.9999999999999998E-7</v>
      </c>
      <c r="D19" s="68" t="s">
        <v>118</v>
      </c>
      <c r="E19" s="69">
        <v>2</v>
      </c>
      <c r="F19" s="69">
        <v>2</v>
      </c>
      <c r="G19" s="69">
        <v>3</v>
      </c>
      <c r="H19" s="69">
        <v>2</v>
      </c>
      <c r="I19" s="70">
        <v>2</v>
      </c>
      <c r="J19" s="71">
        <v>0.51</v>
      </c>
      <c r="K19" s="48" t="s">
        <v>18</v>
      </c>
      <c r="L19" s="58"/>
      <c r="M19" s="14"/>
      <c r="N19" s="15"/>
      <c r="O19" s="15"/>
      <c r="P19" s="15"/>
      <c r="Q19" s="15"/>
      <c r="R19" s="15"/>
      <c r="S19" s="55">
        <f t="shared" si="0"/>
        <v>4.4081660908397297E-2</v>
      </c>
      <c r="T19" s="49" t="s">
        <v>19</v>
      </c>
      <c r="U19" s="58"/>
      <c r="V19" s="14"/>
      <c r="W19" s="15"/>
      <c r="X19" s="15"/>
      <c r="Y19" s="15"/>
      <c r="Z19" s="15"/>
      <c r="AA19" s="15"/>
      <c r="AB19" s="55">
        <f t="shared" si="1"/>
        <v>4.4081660908397297E-2</v>
      </c>
      <c r="AC19" s="50" t="s">
        <v>20</v>
      </c>
      <c r="AD19" s="58"/>
      <c r="AE19" s="14"/>
      <c r="AF19" s="15"/>
      <c r="AG19" s="15"/>
      <c r="AH19" s="15"/>
      <c r="AI19" s="15"/>
      <c r="AJ19" s="15"/>
      <c r="AK19" s="55">
        <f t="shared" si="2"/>
        <v>4.4081660908397297E-2</v>
      </c>
      <c r="AL19" s="51" t="s">
        <v>21</v>
      </c>
      <c r="AM19" s="58"/>
      <c r="AN19" s="14"/>
      <c r="AO19" s="15"/>
      <c r="AP19" s="15"/>
      <c r="AQ19" s="15"/>
      <c r="AR19" s="15"/>
      <c r="AS19" s="15"/>
      <c r="AT19" s="55">
        <f t="shared" si="3"/>
        <v>4.4081660908397297E-2</v>
      </c>
      <c r="AU19" s="52" t="s">
        <v>22</v>
      </c>
      <c r="AV19" s="58"/>
      <c r="AW19" s="14"/>
      <c r="AX19" s="15"/>
      <c r="AY19" s="15"/>
      <c r="AZ19" s="15"/>
      <c r="BA19" s="15"/>
      <c r="BB19" s="15"/>
      <c r="BC19" s="55">
        <f t="shared" si="4"/>
        <v>4.4081660908397297E-2</v>
      </c>
      <c r="BD19" s="53" t="s">
        <v>23</v>
      </c>
      <c r="BE19" s="58"/>
      <c r="BF19" s="14"/>
      <c r="BG19" s="15"/>
      <c r="BH19" s="15"/>
      <c r="BI19" s="15"/>
      <c r="BJ19" s="15"/>
      <c r="BK19" s="15"/>
      <c r="BL19" s="55">
        <f t="shared" si="5"/>
        <v>4.4081660908397297E-2</v>
      </c>
      <c r="BM19" s="54" t="s">
        <v>24</v>
      </c>
      <c r="BN19" s="58"/>
      <c r="BO19" s="14"/>
      <c r="BP19" s="15"/>
      <c r="BQ19" s="15"/>
      <c r="BR19" s="15"/>
      <c r="BS19" s="15"/>
      <c r="BT19" s="15"/>
      <c r="BU19" s="55">
        <f t="shared" si="6"/>
        <v>4.4081660908397297E-2</v>
      </c>
    </row>
    <row r="20" spans="1:73" ht="15">
      <c r="A20" s="12">
        <v>1966</v>
      </c>
      <c r="B20" s="45" t="s">
        <v>25</v>
      </c>
      <c r="C20" s="67">
        <v>3.9999999999999998E-7</v>
      </c>
      <c r="D20" s="68" t="s">
        <v>118</v>
      </c>
      <c r="E20" s="69">
        <v>2</v>
      </c>
      <c r="F20" s="69">
        <v>2</v>
      </c>
      <c r="G20" s="69">
        <v>3</v>
      </c>
      <c r="H20" s="69">
        <v>2</v>
      </c>
      <c r="I20" s="70">
        <v>2</v>
      </c>
      <c r="J20" s="71">
        <v>0.51</v>
      </c>
      <c r="K20" s="48" t="s">
        <v>18</v>
      </c>
      <c r="L20" s="58"/>
      <c r="M20" s="14"/>
      <c r="N20" s="15"/>
      <c r="O20" s="15"/>
      <c r="P20" s="15"/>
      <c r="Q20" s="15"/>
      <c r="R20" s="15"/>
      <c r="S20" s="55">
        <f t="shared" si="0"/>
        <v>4.4081660908397297E-2</v>
      </c>
      <c r="T20" s="49" t="s">
        <v>19</v>
      </c>
      <c r="U20" s="58"/>
      <c r="V20" s="14"/>
      <c r="W20" s="15"/>
      <c r="X20" s="15"/>
      <c r="Y20" s="15"/>
      <c r="Z20" s="15"/>
      <c r="AA20" s="15"/>
      <c r="AB20" s="55">
        <f t="shared" si="1"/>
        <v>4.4081660908397297E-2</v>
      </c>
      <c r="AC20" s="50" t="s">
        <v>20</v>
      </c>
      <c r="AD20" s="58"/>
      <c r="AE20" s="14"/>
      <c r="AF20" s="15"/>
      <c r="AG20" s="15"/>
      <c r="AH20" s="15"/>
      <c r="AI20" s="15"/>
      <c r="AJ20" s="15"/>
      <c r="AK20" s="55">
        <f t="shared" si="2"/>
        <v>4.4081660908397297E-2</v>
      </c>
      <c r="AL20" s="51" t="s">
        <v>21</v>
      </c>
      <c r="AM20" s="58"/>
      <c r="AN20" s="14"/>
      <c r="AO20" s="15"/>
      <c r="AP20" s="15"/>
      <c r="AQ20" s="15"/>
      <c r="AR20" s="15"/>
      <c r="AS20" s="15"/>
      <c r="AT20" s="55">
        <f t="shared" si="3"/>
        <v>4.4081660908397297E-2</v>
      </c>
      <c r="AU20" s="52" t="s">
        <v>22</v>
      </c>
      <c r="AV20" s="58"/>
      <c r="AW20" s="14"/>
      <c r="AX20" s="15"/>
      <c r="AY20" s="15"/>
      <c r="AZ20" s="15"/>
      <c r="BA20" s="15"/>
      <c r="BB20" s="15"/>
      <c r="BC20" s="55">
        <f t="shared" si="4"/>
        <v>4.4081660908397297E-2</v>
      </c>
      <c r="BD20" s="53" t="s">
        <v>23</v>
      </c>
      <c r="BE20" s="58"/>
      <c r="BF20" s="14"/>
      <c r="BG20" s="15"/>
      <c r="BH20" s="15"/>
      <c r="BI20" s="15"/>
      <c r="BJ20" s="15"/>
      <c r="BK20" s="15"/>
      <c r="BL20" s="55">
        <f t="shared" si="5"/>
        <v>4.4081660908397297E-2</v>
      </c>
      <c r="BM20" s="54" t="s">
        <v>24</v>
      </c>
      <c r="BN20" s="58"/>
      <c r="BO20" s="14"/>
      <c r="BP20" s="15"/>
      <c r="BQ20" s="15"/>
      <c r="BR20" s="15"/>
      <c r="BS20" s="15"/>
      <c r="BT20" s="15"/>
      <c r="BU20" s="55">
        <f t="shared" si="6"/>
        <v>4.4081660908397297E-2</v>
      </c>
    </row>
    <row r="21" spans="1:73" ht="15">
      <c r="A21" s="12">
        <v>1967</v>
      </c>
      <c r="B21" s="45" t="s">
        <v>25</v>
      </c>
      <c r="C21" s="67">
        <v>3.9999999999999998E-7</v>
      </c>
      <c r="D21" s="68" t="s">
        <v>118</v>
      </c>
      <c r="E21" s="69">
        <v>2</v>
      </c>
      <c r="F21" s="69">
        <v>2</v>
      </c>
      <c r="G21" s="69">
        <v>3</v>
      </c>
      <c r="H21" s="69">
        <v>2</v>
      </c>
      <c r="I21" s="70">
        <v>2</v>
      </c>
      <c r="J21" s="71">
        <v>0.51</v>
      </c>
      <c r="K21" s="48" t="s">
        <v>18</v>
      </c>
      <c r="L21" s="58"/>
      <c r="M21" s="14"/>
      <c r="N21" s="15"/>
      <c r="O21" s="15"/>
      <c r="P21" s="15"/>
      <c r="Q21" s="15"/>
      <c r="R21" s="15"/>
      <c r="S21" s="55">
        <f t="shared" si="0"/>
        <v>4.4081660908397297E-2</v>
      </c>
      <c r="T21" s="49" t="s">
        <v>19</v>
      </c>
      <c r="U21" s="58"/>
      <c r="V21" s="14"/>
      <c r="W21" s="15"/>
      <c r="X21" s="15"/>
      <c r="Y21" s="15"/>
      <c r="Z21" s="15"/>
      <c r="AA21" s="15"/>
      <c r="AB21" s="55">
        <f t="shared" si="1"/>
        <v>4.4081660908397297E-2</v>
      </c>
      <c r="AC21" s="50" t="s">
        <v>20</v>
      </c>
      <c r="AD21" s="58"/>
      <c r="AE21" s="14"/>
      <c r="AF21" s="15"/>
      <c r="AG21" s="15"/>
      <c r="AH21" s="15"/>
      <c r="AI21" s="15"/>
      <c r="AJ21" s="15"/>
      <c r="AK21" s="55">
        <f t="shared" si="2"/>
        <v>4.4081660908397297E-2</v>
      </c>
      <c r="AL21" s="51" t="s">
        <v>21</v>
      </c>
      <c r="AM21" s="58"/>
      <c r="AN21" s="14"/>
      <c r="AO21" s="15"/>
      <c r="AP21" s="15"/>
      <c r="AQ21" s="15"/>
      <c r="AR21" s="15"/>
      <c r="AS21" s="15"/>
      <c r="AT21" s="55">
        <f t="shared" si="3"/>
        <v>4.4081660908397297E-2</v>
      </c>
      <c r="AU21" s="52" t="s">
        <v>22</v>
      </c>
      <c r="AV21" s="58"/>
      <c r="AW21" s="14"/>
      <c r="AX21" s="15"/>
      <c r="AY21" s="15"/>
      <c r="AZ21" s="15"/>
      <c r="BA21" s="15"/>
      <c r="BB21" s="15"/>
      <c r="BC21" s="55">
        <f t="shared" si="4"/>
        <v>4.4081660908397297E-2</v>
      </c>
      <c r="BD21" s="53" t="s">
        <v>23</v>
      </c>
      <c r="BE21" s="58"/>
      <c r="BF21" s="14"/>
      <c r="BG21" s="15"/>
      <c r="BH21" s="15"/>
      <c r="BI21" s="15"/>
      <c r="BJ21" s="15"/>
      <c r="BK21" s="15"/>
      <c r="BL21" s="55">
        <f t="shared" si="5"/>
        <v>4.4081660908397297E-2</v>
      </c>
      <c r="BM21" s="54" t="s">
        <v>24</v>
      </c>
      <c r="BN21" s="58"/>
      <c r="BO21" s="14"/>
      <c r="BP21" s="15"/>
      <c r="BQ21" s="15"/>
      <c r="BR21" s="15"/>
      <c r="BS21" s="15"/>
      <c r="BT21" s="15"/>
      <c r="BU21" s="55">
        <f t="shared" si="6"/>
        <v>4.4081660908397297E-2</v>
      </c>
    </row>
    <row r="22" spans="1:73" ht="15">
      <c r="A22" s="12">
        <v>1968</v>
      </c>
      <c r="B22" s="45" t="s">
        <v>25</v>
      </c>
      <c r="C22" s="67">
        <v>3.9999999999999998E-7</v>
      </c>
      <c r="D22" s="68" t="s">
        <v>118</v>
      </c>
      <c r="E22" s="69">
        <v>2</v>
      </c>
      <c r="F22" s="69">
        <v>2</v>
      </c>
      <c r="G22" s="69">
        <v>3</v>
      </c>
      <c r="H22" s="69">
        <v>2</v>
      </c>
      <c r="I22" s="70">
        <v>2</v>
      </c>
      <c r="J22" s="71">
        <v>0.51</v>
      </c>
      <c r="K22" s="48" t="s">
        <v>18</v>
      </c>
      <c r="L22" s="58"/>
      <c r="M22" s="14"/>
      <c r="N22" s="15"/>
      <c r="O22" s="15"/>
      <c r="P22" s="15"/>
      <c r="Q22" s="15"/>
      <c r="R22" s="15"/>
      <c r="S22" s="55">
        <f t="shared" si="0"/>
        <v>4.4081660908397297E-2</v>
      </c>
      <c r="T22" s="49" t="s">
        <v>19</v>
      </c>
      <c r="U22" s="58"/>
      <c r="V22" s="14"/>
      <c r="W22" s="15"/>
      <c r="X22" s="15"/>
      <c r="Y22" s="15"/>
      <c r="Z22" s="15"/>
      <c r="AA22" s="15"/>
      <c r="AB22" s="55">
        <f t="shared" si="1"/>
        <v>4.4081660908397297E-2</v>
      </c>
      <c r="AC22" s="50" t="s">
        <v>20</v>
      </c>
      <c r="AD22" s="58"/>
      <c r="AE22" s="14"/>
      <c r="AF22" s="15"/>
      <c r="AG22" s="15"/>
      <c r="AH22" s="15"/>
      <c r="AI22" s="15"/>
      <c r="AJ22" s="15"/>
      <c r="AK22" s="55">
        <f t="shared" si="2"/>
        <v>4.4081660908397297E-2</v>
      </c>
      <c r="AL22" s="51" t="s">
        <v>21</v>
      </c>
      <c r="AM22" s="58"/>
      <c r="AN22" s="14"/>
      <c r="AO22" s="15"/>
      <c r="AP22" s="15"/>
      <c r="AQ22" s="15"/>
      <c r="AR22" s="15"/>
      <c r="AS22" s="15"/>
      <c r="AT22" s="55">
        <f t="shared" si="3"/>
        <v>4.4081660908397297E-2</v>
      </c>
      <c r="AU22" s="52" t="s">
        <v>22</v>
      </c>
      <c r="AV22" s="58"/>
      <c r="AW22" s="14"/>
      <c r="AX22" s="15"/>
      <c r="AY22" s="15"/>
      <c r="AZ22" s="15"/>
      <c r="BA22" s="15"/>
      <c r="BB22" s="15"/>
      <c r="BC22" s="55">
        <f t="shared" si="4"/>
        <v>4.4081660908397297E-2</v>
      </c>
      <c r="BD22" s="53" t="s">
        <v>23</v>
      </c>
      <c r="BE22" s="58"/>
      <c r="BF22" s="14"/>
      <c r="BG22" s="15"/>
      <c r="BH22" s="15"/>
      <c r="BI22" s="15"/>
      <c r="BJ22" s="15"/>
      <c r="BK22" s="15"/>
      <c r="BL22" s="55">
        <f t="shared" si="5"/>
        <v>4.4081660908397297E-2</v>
      </c>
      <c r="BM22" s="54" t="s">
        <v>24</v>
      </c>
      <c r="BN22" s="58"/>
      <c r="BO22" s="14"/>
      <c r="BP22" s="15"/>
      <c r="BQ22" s="15"/>
      <c r="BR22" s="15"/>
      <c r="BS22" s="15"/>
      <c r="BT22" s="15"/>
      <c r="BU22" s="55">
        <f t="shared" si="6"/>
        <v>4.4081660908397297E-2</v>
      </c>
    </row>
    <row r="23" spans="1:73" ht="15">
      <c r="A23" s="12">
        <v>1969</v>
      </c>
      <c r="B23" s="45" t="s">
        <v>25</v>
      </c>
      <c r="C23" s="67">
        <v>3.9999999999999998E-7</v>
      </c>
      <c r="D23" s="68" t="s">
        <v>118</v>
      </c>
      <c r="E23" s="69">
        <v>2</v>
      </c>
      <c r="F23" s="69">
        <v>2</v>
      </c>
      <c r="G23" s="69">
        <v>3</v>
      </c>
      <c r="H23" s="69">
        <v>2</v>
      </c>
      <c r="I23" s="70">
        <v>2</v>
      </c>
      <c r="J23" s="71">
        <v>0.51</v>
      </c>
      <c r="K23" s="48" t="s">
        <v>18</v>
      </c>
      <c r="L23" s="58"/>
      <c r="M23" s="14"/>
      <c r="N23" s="15"/>
      <c r="O23" s="15"/>
      <c r="P23" s="15"/>
      <c r="Q23" s="15"/>
      <c r="R23" s="15"/>
      <c r="S23" s="55">
        <f t="shared" si="0"/>
        <v>4.4081660908397297E-2</v>
      </c>
      <c r="T23" s="49" t="s">
        <v>19</v>
      </c>
      <c r="U23" s="58"/>
      <c r="V23" s="14"/>
      <c r="W23" s="15"/>
      <c r="X23" s="15"/>
      <c r="Y23" s="15"/>
      <c r="Z23" s="15"/>
      <c r="AA23" s="15"/>
      <c r="AB23" s="55">
        <f t="shared" si="1"/>
        <v>4.4081660908397297E-2</v>
      </c>
      <c r="AC23" s="50" t="s">
        <v>20</v>
      </c>
      <c r="AD23" s="58"/>
      <c r="AE23" s="14"/>
      <c r="AF23" s="15"/>
      <c r="AG23" s="15"/>
      <c r="AH23" s="15"/>
      <c r="AI23" s="15"/>
      <c r="AJ23" s="15"/>
      <c r="AK23" s="55">
        <f t="shared" si="2"/>
        <v>4.4081660908397297E-2</v>
      </c>
      <c r="AL23" s="51" t="s">
        <v>21</v>
      </c>
      <c r="AM23" s="58"/>
      <c r="AN23" s="14"/>
      <c r="AO23" s="15"/>
      <c r="AP23" s="15"/>
      <c r="AQ23" s="15"/>
      <c r="AR23" s="15"/>
      <c r="AS23" s="15"/>
      <c r="AT23" s="55">
        <f t="shared" si="3"/>
        <v>4.4081660908397297E-2</v>
      </c>
      <c r="AU23" s="52" t="s">
        <v>22</v>
      </c>
      <c r="AV23" s="58"/>
      <c r="AW23" s="14"/>
      <c r="AX23" s="15"/>
      <c r="AY23" s="15"/>
      <c r="AZ23" s="15"/>
      <c r="BA23" s="15"/>
      <c r="BB23" s="15"/>
      <c r="BC23" s="55">
        <f t="shared" si="4"/>
        <v>4.4081660908397297E-2</v>
      </c>
      <c r="BD23" s="53" t="s">
        <v>23</v>
      </c>
      <c r="BE23" s="58"/>
      <c r="BF23" s="14"/>
      <c r="BG23" s="15"/>
      <c r="BH23" s="15"/>
      <c r="BI23" s="15"/>
      <c r="BJ23" s="15"/>
      <c r="BK23" s="15"/>
      <c r="BL23" s="55">
        <f t="shared" si="5"/>
        <v>4.4081660908397297E-2</v>
      </c>
      <c r="BM23" s="54" t="s">
        <v>24</v>
      </c>
      <c r="BN23" s="58"/>
      <c r="BO23" s="14"/>
      <c r="BP23" s="15"/>
      <c r="BQ23" s="15"/>
      <c r="BR23" s="15"/>
      <c r="BS23" s="15"/>
      <c r="BT23" s="15"/>
      <c r="BU23" s="55">
        <f t="shared" si="6"/>
        <v>4.4081660908397297E-2</v>
      </c>
    </row>
    <row r="24" spans="1:73" ht="15">
      <c r="A24" s="12">
        <v>1970</v>
      </c>
      <c r="B24" s="45" t="s">
        <v>25</v>
      </c>
      <c r="C24" s="67">
        <v>3.9999999999999998E-7</v>
      </c>
      <c r="D24" s="68" t="s">
        <v>118</v>
      </c>
      <c r="E24" s="69">
        <v>2</v>
      </c>
      <c r="F24" s="69">
        <v>2</v>
      </c>
      <c r="G24" s="69">
        <v>3</v>
      </c>
      <c r="H24" s="69">
        <v>2</v>
      </c>
      <c r="I24" s="70">
        <v>2</v>
      </c>
      <c r="J24" s="71">
        <v>0.51</v>
      </c>
      <c r="K24" s="48" t="s">
        <v>18</v>
      </c>
      <c r="L24" s="58"/>
      <c r="M24" s="14"/>
      <c r="N24" s="15"/>
      <c r="O24" s="15"/>
      <c r="P24" s="15"/>
      <c r="Q24" s="15"/>
      <c r="R24" s="15"/>
      <c r="S24" s="55">
        <f t="shared" si="0"/>
        <v>4.4081660908397297E-2</v>
      </c>
      <c r="T24" s="49" t="s">
        <v>19</v>
      </c>
      <c r="U24" s="58"/>
      <c r="V24" s="14"/>
      <c r="W24" s="15"/>
      <c r="X24" s="15"/>
      <c r="Y24" s="15"/>
      <c r="Z24" s="15"/>
      <c r="AA24" s="15"/>
      <c r="AB24" s="55">
        <f t="shared" si="1"/>
        <v>4.4081660908397297E-2</v>
      </c>
      <c r="AC24" s="50" t="s">
        <v>20</v>
      </c>
      <c r="AD24" s="58"/>
      <c r="AE24" s="14"/>
      <c r="AF24" s="15"/>
      <c r="AG24" s="15"/>
      <c r="AH24" s="15"/>
      <c r="AI24" s="15"/>
      <c r="AJ24" s="15"/>
      <c r="AK24" s="55">
        <f t="shared" si="2"/>
        <v>4.4081660908397297E-2</v>
      </c>
      <c r="AL24" s="51" t="s">
        <v>21</v>
      </c>
      <c r="AM24" s="58"/>
      <c r="AN24" s="14"/>
      <c r="AO24" s="15"/>
      <c r="AP24" s="15"/>
      <c r="AQ24" s="15"/>
      <c r="AR24" s="15"/>
      <c r="AS24" s="15"/>
      <c r="AT24" s="55">
        <f t="shared" si="3"/>
        <v>4.4081660908397297E-2</v>
      </c>
      <c r="AU24" s="52" t="s">
        <v>22</v>
      </c>
      <c r="AV24" s="58"/>
      <c r="AW24" s="14"/>
      <c r="AX24" s="15"/>
      <c r="AY24" s="15"/>
      <c r="AZ24" s="15"/>
      <c r="BA24" s="15"/>
      <c r="BB24" s="15"/>
      <c r="BC24" s="55">
        <f t="shared" si="4"/>
        <v>4.4081660908397297E-2</v>
      </c>
      <c r="BD24" s="53" t="s">
        <v>23</v>
      </c>
      <c r="BE24" s="58"/>
      <c r="BF24" s="14"/>
      <c r="BG24" s="15"/>
      <c r="BH24" s="15"/>
      <c r="BI24" s="15"/>
      <c r="BJ24" s="15"/>
      <c r="BK24" s="15"/>
      <c r="BL24" s="55">
        <f t="shared" si="5"/>
        <v>4.4081660908397297E-2</v>
      </c>
      <c r="BM24" s="54" t="s">
        <v>24</v>
      </c>
      <c r="BN24" s="58"/>
      <c r="BO24" s="14"/>
      <c r="BP24" s="15"/>
      <c r="BQ24" s="15"/>
      <c r="BR24" s="15"/>
      <c r="BS24" s="15"/>
      <c r="BT24" s="15"/>
      <c r="BU24" s="55">
        <f t="shared" si="6"/>
        <v>4.4081660908397297E-2</v>
      </c>
    </row>
    <row r="25" spans="1:73" ht="15">
      <c r="A25" s="12">
        <v>1971</v>
      </c>
      <c r="B25" s="45" t="s">
        <v>25</v>
      </c>
      <c r="C25" s="67">
        <v>3.9999999999999998E-7</v>
      </c>
      <c r="D25" s="68" t="s">
        <v>118</v>
      </c>
      <c r="E25" s="69">
        <v>2</v>
      </c>
      <c r="F25" s="69">
        <v>2</v>
      </c>
      <c r="G25" s="69">
        <v>3</v>
      </c>
      <c r="H25" s="69">
        <v>2</v>
      </c>
      <c r="I25" s="70">
        <v>2</v>
      </c>
      <c r="J25" s="71">
        <v>0.51</v>
      </c>
      <c r="K25" s="48" t="s">
        <v>18</v>
      </c>
      <c r="L25" s="58"/>
      <c r="M25" s="14"/>
      <c r="N25" s="15"/>
      <c r="O25" s="15"/>
      <c r="P25" s="15"/>
      <c r="Q25" s="15"/>
      <c r="R25" s="15"/>
      <c r="S25" s="55">
        <f t="shared" si="0"/>
        <v>4.4081660908397297E-2</v>
      </c>
      <c r="T25" s="49" t="s">
        <v>19</v>
      </c>
      <c r="U25" s="58"/>
      <c r="V25" s="14"/>
      <c r="W25" s="15"/>
      <c r="X25" s="15"/>
      <c r="Y25" s="15"/>
      <c r="Z25" s="15"/>
      <c r="AA25" s="15"/>
      <c r="AB25" s="55">
        <f t="shared" si="1"/>
        <v>4.4081660908397297E-2</v>
      </c>
      <c r="AC25" s="50" t="s">
        <v>20</v>
      </c>
      <c r="AD25" s="58"/>
      <c r="AE25" s="14"/>
      <c r="AF25" s="15"/>
      <c r="AG25" s="15"/>
      <c r="AH25" s="15"/>
      <c r="AI25" s="15"/>
      <c r="AJ25" s="15"/>
      <c r="AK25" s="55">
        <f t="shared" si="2"/>
        <v>4.4081660908397297E-2</v>
      </c>
      <c r="AL25" s="51" t="s">
        <v>21</v>
      </c>
      <c r="AM25" s="58"/>
      <c r="AN25" s="14"/>
      <c r="AO25" s="15"/>
      <c r="AP25" s="15"/>
      <c r="AQ25" s="15"/>
      <c r="AR25" s="15"/>
      <c r="AS25" s="15"/>
      <c r="AT25" s="55">
        <f t="shared" si="3"/>
        <v>4.4081660908397297E-2</v>
      </c>
      <c r="AU25" s="52" t="s">
        <v>22</v>
      </c>
      <c r="AV25" s="58"/>
      <c r="AW25" s="14"/>
      <c r="AX25" s="15"/>
      <c r="AY25" s="15"/>
      <c r="AZ25" s="15"/>
      <c r="BA25" s="15"/>
      <c r="BB25" s="15"/>
      <c r="BC25" s="55">
        <f t="shared" si="4"/>
        <v>4.4081660908397297E-2</v>
      </c>
      <c r="BD25" s="53" t="s">
        <v>23</v>
      </c>
      <c r="BE25" s="58"/>
      <c r="BF25" s="14"/>
      <c r="BG25" s="15"/>
      <c r="BH25" s="15"/>
      <c r="BI25" s="15"/>
      <c r="BJ25" s="15"/>
      <c r="BK25" s="15"/>
      <c r="BL25" s="55">
        <f t="shared" si="5"/>
        <v>4.4081660908397297E-2</v>
      </c>
      <c r="BM25" s="54" t="s">
        <v>24</v>
      </c>
      <c r="BN25" s="58"/>
      <c r="BO25" s="14"/>
      <c r="BP25" s="15"/>
      <c r="BQ25" s="15"/>
      <c r="BR25" s="15"/>
      <c r="BS25" s="15"/>
      <c r="BT25" s="15"/>
      <c r="BU25" s="55">
        <f t="shared" si="6"/>
        <v>4.4081660908397297E-2</v>
      </c>
    </row>
    <row r="26" spans="1:73" ht="15">
      <c r="A26" s="12">
        <v>1972</v>
      </c>
      <c r="B26" s="45" t="s">
        <v>25</v>
      </c>
      <c r="C26" s="67">
        <v>3.9999999999999998E-7</v>
      </c>
      <c r="D26" s="68" t="s">
        <v>118</v>
      </c>
      <c r="E26" s="69">
        <v>2</v>
      </c>
      <c r="F26" s="69">
        <v>2</v>
      </c>
      <c r="G26" s="69">
        <v>3</v>
      </c>
      <c r="H26" s="69">
        <v>2</v>
      </c>
      <c r="I26" s="70">
        <v>2</v>
      </c>
      <c r="J26" s="71">
        <v>0.51</v>
      </c>
      <c r="K26" s="48" t="s">
        <v>18</v>
      </c>
      <c r="L26" s="58"/>
      <c r="M26" s="14"/>
      <c r="N26" s="15"/>
      <c r="O26" s="15"/>
      <c r="P26" s="15"/>
      <c r="Q26" s="15"/>
      <c r="R26" s="15"/>
      <c r="S26" s="55">
        <f t="shared" si="0"/>
        <v>4.4081660908397297E-2</v>
      </c>
      <c r="T26" s="49" t="s">
        <v>19</v>
      </c>
      <c r="U26" s="58"/>
      <c r="V26" s="14"/>
      <c r="W26" s="15"/>
      <c r="X26" s="15"/>
      <c r="Y26" s="15"/>
      <c r="Z26" s="15"/>
      <c r="AA26" s="15"/>
      <c r="AB26" s="55">
        <f t="shared" si="1"/>
        <v>4.4081660908397297E-2</v>
      </c>
      <c r="AC26" s="50" t="s">
        <v>20</v>
      </c>
      <c r="AD26" s="58"/>
      <c r="AE26" s="14"/>
      <c r="AF26" s="15"/>
      <c r="AG26" s="15"/>
      <c r="AH26" s="15"/>
      <c r="AI26" s="15"/>
      <c r="AJ26" s="15"/>
      <c r="AK26" s="55">
        <f t="shared" si="2"/>
        <v>4.4081660908397297E-2</v>
      </c>
      <c r="AL26" s="51" t="s">
        <v>21</v>
      </c>
      <c r="AM26" s="58"/>
      <c r="AN26" s="14"/>
      <c r="AO26" s="15"/>
      <c r="AP26" s="15"/>
      <c r="AQ26" s="15"/>
      <c r="AR26" s="15"/>
      <c r="AS26" s="15"/>
      <c r="AT26" s="55">
        <f t="shared" si="3"/>
        <v>4.4081660908397297E-2</v>
      </c>
      <c r="AU26" s="52" t="s">
        <v>22</v>
      </c>
      <c r="AV26" s="58"/>
      <c r="AW26" s="14"/>
      <c r="AX26" s="15"/>
      <c r="AY26" s="15"/>
      <c r="AZ26" s="15"/>
      <c r="BA26" s="15"/>
      <c r="BB26" s="15"/>
      <c r="BC26" s="55">
        <f t="shared" si="4"/>
        <v>4.4081660908397297E-2</v>
      </c>
      <c r="BD26" s="53" t="s">
        <v>23</v>
      </c>
      <c r="BE26" s="58"/>
      <c r="BF26" s="14"/>
      <c r="BG26" s="15"/>
      <c r="BH26" s="15"/>
      <c r="BI26" s="15"/>
      <c r="BJ26" s="15"/>
      <c r="BK26" s="15"/>
      <c r="BL26" s="55">
        <f t="shared" si="5"/>
        <v>4.4081660908397297E-2</v>
      </c>
      <c r="BM26" s="54" t="s">
        <v>24</v>
      </c>
      <c r="BN26" s="58"/>
      <c r="BO26" s="14"/>
      <c r="BP26" s="15"/>
      <c r="BQ26" s="15"/>
      <c r="BR26" s="15"/>
      <c r="BS26" s="15"/>
      <c r="BT26" s="15"/>
      <c r="BU26" s="55">
        <f t="shared" si="6"/>
        <v>4.4081660908397297E-2</v>
      </c>
    </row>
    <row r="27" spans="1:73" ht="15">
      <c r="A27" s="12">
        <v>1973</v>
      </c>
      <c r="B27" s="45" t="s">
        <v>25</v>
      </c>
      <c r="C27" s="67">
        <v>3.9999999999999998E-7</v>
      </c>
      <c r="D27" s="68" t="s">
        <v>118</v>
      </c>
      <c r="E27" s="69">
        <v>2</v>
      </c>
      <c r="F27" s="69">
        <v>2</v>
      </c>
      <c r="G27" s="69">
        <v>3</v>
      </c>
      <c r="H27" s="69">
        <v>2</v>
      </c>
      <c r="I27" s="70">
        <v>2</v>
      </c>
      <c r="J27" s="71">
        <v>0.51</v>
      </c>
      <c r="K27" s="48" t="s">
        <v>18</v>
      </c>
      <c r="L27" s="58"/>
      <c r="M27" s="14"/>
      <c r="N27" s="15"/>
      <c r="O27" s="15"/>
      <c r="P27" s="15"/>
      <c r="Q27" s="15"/>
      <c r="R27" s="15"/>
      <c r="S27" s="55">
        <f t="shared" si="0"/>
        <v>4.4081660908397297E-2</v>
      </c>
      <c r="T27" s="49" t="s">
        <v>19</v>
      </c>
      <c r="U27" s="58"/>
      <c r="V27" s="14"/>
      <c r="W27" s="15"/>
      <c r="X27" s="15"/>
      <c r="Y27" s="15"/>
      <c r="Z27" s="15"/>
      <c r="AA27" s="15"/>
      <c r="AB27" s="55">
        <f t="shared" si="1"/>
        <v>4.4081660908397297E-2</v>
      </c>
      <c r="AC27" s="50" t="s">
        <v>20</v>
      </c>
      <c r="AD27" s="58"/>
      <c r="AE27" s="14"/>
      <c r="AF27" s="15"/>
      <c r="AG27" s="15"/>
      <c r="AH27" s="15"/>
      <c r="AI27" s="15"/>
      <c r="AJ27" s="15"/>
      <c r="AK27" s="55">
        <f t="shared" si="2"/>
        <v>4.4081660908397297E-2</v>
      </c>
      <c r="AL27" s="51" t="s">
        <v>21</v>
      </c>
      <c r="AM27" s="58"/>
      <c r="AN27" s="14"/>
      <c r="AO27" s="15"/>
      <c r="AP27" s="15"/>
      <c r="AQ27" s="15"/>
      <c r="AR27" s="15"/>
      <c r="AS27" s="15"/>
      <c r="AT27" s="55">
        <f t="shared" si="3"/>
        <v>4.4081660908397297E-2</v>
      </c>
      <c r="AU27" s="52" t="s">
        <v>22</v>
      </c>
      <c r="AV27" s="58"/>
      <c r="AW27" s="14"/>
      <c r="AX27" s="15"/>
      <c r="AY27" s="15"/>
      <c r="AZ27" s="15"/>
      <c r="BA27" s="15"/>
      <c r="BB27" s="15"/>
      <c r="BC27" s="55">
        <f t="shared" si="4"/>
        <v>4.4081660908397297E-2</v>
      </c>
      <c r="BD27" s="53" t="s">
        <v>23</v>
      </c>
      <c r="BE27" s="58"/>
      <c r="BF27" s="14"/>
      <c r="BG27" s="15"/>
      <c r="BH27" s="15"/>
      <c r="BI27" s="15"/>
      <c r="BJ27" s="15"/>
      <c r="BK27" s="15"/>
      <c r="BL27" s="55">
        <f t="shared" si="5"/>
        <v>4.4081660908397297E-2</v>
      </c>
      <c r="BM27" s="54" t="s">
        <v>24</v>
      </c>
      <c r="BN27" s="58"/>
      <c r="BO27" s="14"/>
      <c r="BP27" s="15"/>
      <c r="BQ27" s="15"/>
      <c r="BR27" s="15"/>
      <c r="BS27" s="15"/>
      <c r="BT27" s="15"/>
      <c r="BU27" s="55">
        <f t="shared" si="6"/>
        <v>4.4081660908397297E-2</v>
      </c>
    </row>
    <row r="28" spans="1:73" ht="15">
      <c r="A28" s="12">
        <v>1974</v>
      </c>
      <c r="B28" s="45" t="s">
        <v>25</v>
      </c>
      <c r="C28" s="67">
        <v>3.9999999999999998E-7</v>
      </c>
      <c r="D28" s="68" t="s">
        <v>118</v>
      </c>
      <c r="E28" s="69">
        <v>2</v>
      </c>
      <c r="F28" s="69">
        <v>2</v>
      </c>
      <c r="G28" s="69">
        <v>3</v>
      </c>
      <c r="H28" s="69">
        <v>2</v>
      </c>
      <c r="I28" s="70">
        <v>2</v>
      </c>
      <c r="J28" s="71">
        <v>0.51</v>
      </c>
      <c r="K28" s="48" t="s">
        <v>18</v>
      </c>
      <c r="L28" s="58"/>
      <c r="M28" s="14"/>
      <c r="N28" s="15"/>
      <c r="O28" s="15"/>
      <c r="P28" s="15"/>
      <c r="Q28" s="15"/>
      <c r="R28" s="15"/>
      <c r="S28" s="55">
        <f t="shared" si="0"/>
        <v>4.4081660908397297E-2</v>
      </c>
      <c r="T28" s="49" t="s">
        <v>19</v>
      </c>
      <c r="U28" s="58"/>
      <c r="V28" s="14"/>
      <c r="W28" s="15"/>
      <c r="X28" s="15"/>
      <c r="Y28" s="15"/>
      <c r="Z28" s="15"/>
      <c r="AA28" s="15"/>
      <c r="AB28" s="55">
        <f t="shared" si="1"/>
        <v>4.4081660908397297E-2</v>
      </c>
      <c r="AC28" s="50" t="s">
        <v>20</v>
      </c>
      <c r="AD28" s="58"/>
      <c r="AE28" s="14"/>
      <c r="AF28" s="15"/>
      <c r="AG28" s="15"/>
      <c r="AH28" s="15"/>
      <c r="AI28" s="15"/>
      <c r="AJ28" s="15"/>
      <c r="AK28" s="55">
        <f t="shared" si="2"/>
        <v>4.4081660908397297E-2</v>
      </c>
      <c r="AL28" s="51" t="s">
        <v>21</v>
      </c>
      <c r="AM28" s="58"/>
      <c r="AN28" s="14"/>
      <c r="AO28" s="15"/>
      <c r="AP28" s="15"/>
      <c r="AQ28" s="15"/>
      <c r="AR28" s="15"/>
      <c r="AS28" s="15"/>
      <c r="AT28" s="55">
        <f t="shared" si="3"/>
        <v>4.4081660908397297E-2</v>
      </c>
      <c r="AU28" s="52" t="s">
        <v>22</v>
      </c>
      <c r="AV28" s="58"/>
      <c r="AW28" s="14"/>
      <c r="AX28" s="15"/>
      <c r="AY28" s="15"/>
      <c r="AZ28" s="15"/>
      <c r="BA28" s="15"/>
      <c r="BB28" s="15"/>
      <c r="BC28" s="55">
        <f t="shared" si="4"/>
        <v>4.4081660908397297E-2</v>
      </c>
      <c r="BD28" s="53" t="s">
        <v>23</v>
      </c>
      <c r="BE28" s="58"/>
      <c r="BF28" s="14"/>
      <c r="BG28" s="15"/>
      <c r="BH28" s="15"/>
      <c r="BI28" s="15"/>
      <c r="BJ28" s="15"/>
      <c r="BK28" s="15"/>
      <c r="BL28" s="55">
        <f t="shared" si="5"/>
        <v>4.4081660908397297E-2</v>
      </c>
      <c r="BM28" s="54" t="s">
        <v>24</v>
      </c>
      <c r="BN28" s="58"/>
      <c r="BO28" s="14"/>
      <c r="BP28" s="15"/>
      <c r="BQ28" s="15"/>
      <c r="BR28" s="15"/>
      <c r="BS28" s="15"/>
      <c r="BT28" s="15"/>
      <c r="BU28" s="55">
        <f t="shared" si="6"/>
        <v>4.4081660908397297E-2</v>
      </c>
    </row>
    <row r="29" spans="1:73" ht="15">
      <c r="A29" s="12">
        <v>1975</v>
      </c>
      <c r="B29" s="45" t="s">
        <v>25</v>
      </c>
      <c r="C29" s="67">
        <v>3.9999999999999998E-7</v>
      </c>
      <c r="D29" s="68" t="s">
        <v>118</v>
      </c>
      <c r="E29" s="69">
        <v>2</v>
      </c>
      <c r="F29" s="69">
        <v>2</v>
      </c>
      <c r="G29" s="69">
        <v>3</v>
      </c>
      <c r="H29" s="69">
        <v>2</v>
      </c>
      <c r="I29" s="70">
        <v>2</v>
      </c>
      <c r="J29" s="71">
        <v>0.51</v>
      </c>
      <c r="K29" s="48" t="s">
        <v>18</v>
      </c>
      <c r="L29" s="58"/>
      <c r="M29" s="14"/>
      <c r="N29" s="15"/>
      <c r="O29" s="15"/>
      <c r="P29" s="15"/>
      <c r="Q29" s="15"/>
      <c r="R29" s="15"/>
      <c r="S29" s="55">
        <f t="shared" si="0"/>
        <v>4.4081660908397297E-2</v>
      </c>
      <c r="T29" s="49" t="s">
        <v>19</v>
      </c>
      <c r="U29" s="58"/>
      <c r="V29" s="14"/>
      <c r="W29" s="15"/>
      <c r="X29" s="15"/>
      <c r="Y29" s="15"/>
      <c r="Z29" s="15"/>
      <c r="AA29" s="15"/>
      <c r="AB29" s="55">
        <f t="shared" si="1"/>
        <v>4.4081660908397297E-2</v>
      </c>
      <c r="AC29" s="50" t="s">
        <v>20</v>
      </c>
      <c r="AD29" s="58"/>
      <c r="AE29" s="14"/>
      <c r="AF29" s="15"/>
      <c r="AG29" s="15"/>
      <c r="AH29" s="15"/>
      <c r="AI29" s="15"/>
      <c r="AJ29" s="15"/>
      <c r="AK29" s="55">
        <f t="shared" si="2"/>
        <v>4.4081660908397297E-2</v>
      </c>
      <c r="AL29" s="51" t="s">
        <v>21</v>
      </c>
      <c r="AM29" s="58"/>
      <c r="AN29" s="14"/>
      <c r="AO29" s="15"/>
      <c r="AP29" s="15"/>
      <c r="AQ29" s="15"/>
      <c r="AR29" s="15"/>
      <c r="AS29" s="15"/>
      <c r="AT29" s="55">
        <f t="shared" si="3"/>
        <v>4.4081660908397297E-2</v>
      </c>
      <c r="AU29" s="52" t="s">
        <v>22</v>
      </c>
      <c r="AV29" s="58"/>
      <c r="AW29" s="14"/>
      <c r="AX29" s="15"/>
      <c r="AY29" s="15"/>
      <c r="AZ29" s="15"/>
      <c r="BA29" s="15"/>
      <c r="BB29" s="15"/>
      <c r="BC29" s="55">
        <f t="shared" si="4"/>
        <v>4.4081660908397297E-2</v>
      </c>
      <c r="BD29" s="53" t="s">
        <v>23</v>
      </c>
      <c r="BE29" s="58"/>
      <c r="BF29" s="14"/>
      <c r="BG29" s="15"/>
      <c r="BH29" s="15"/>
      <c r="BI29" s="15"/>
      <c r="BJ29" s="15"/>
      <c r="BK29" s="15"/>
      <c r="BL29" s="55">
        <f t="shared" si="5"/>
        <v>4.4081660908397297E-2</v>
      </c>
      <c r="BM29" s="54" t="s">
        <v>24</v>
      </c>
      <c r="BN29" s="58"/>
      <c r="BO29" s="14"/>
      <c r="BP29" s="15"/>
      <c r="BQ29" s="15"/>
      <c r="BR29" s="15"/>
      <c r="BS29" s="15"/>
      <c r="BT29" s="15"/>
      <c r="BU29" s="55">
        <f t="shared" si="6"/>
        <v>4.4081660908397297E-2</v>
      </c>
    </row>
    <row r="30" spans="1:73" ht="15">
      <c r="A30" s="12">
        <v>1976</v>
      </c>
      <c r="B30" s="45" t="s">
        <v>25</v>
      </c>
      <c r="C30" s="67">
        <v>3.9999999999999998E-7</v>
      </c>
      <c r="D30" s="68" t="s">
        <v>118</v>
      </c>
      <c r="E30" s="69">
        <v>2</v>
      </c>
      <c r="F30" s="69">
        <v>2</v>
      </c>
      <c r="G30" s="69">
        <v>3</v>
      </c>
      <c r="H30" s="69">
        <v>2</v>
      </c>
      <c r="I30" s="70">
        <v>2</v>
      </c>
      <c r="J30" s="71">
        <v>0.51</v>
      </c>
      <c r="K30" s="48" t="s">
        <v>18</v>
      </c>
      <c r="L30" s="58"/>
      <c r="M30" s="14"/>
      <c r="N30" s="15"/>
      <c r="O30" s="15"/>
      <c r="P30" s="15"/>
      <c r="Q30" s="15"/>
      <c r="R30" s="15"/>
      <c r="S30" s="55">
        <f t="shared" si="0"/>
        <v>4.4081660908397297E-2</v>
      </c>
      <c r="T30" s="49" t="s">
        <v>19</v>
      </c>
      <c r="U30" s="58"/>
      <c r="V30" s="14"/>
      <c r="W30" s="15"/>
      <c r="X30" s="15"/>
      <c r="Y30" s="15"/>
      <c r="Z30" s="15"/>
      <c r="AA30" s="15"/>
      <c r="AB30" s="55">
        <f t="shared" si="1"/>
        <v>4.4081660908397297E-2</v>
      </c>
      <c r="AC30" s="50" t="s">
        <v>20</v>
      </c>
      <c r="AD30" s="58"/>
      <c r="AE30" s="14"/>
      <c r="AF30" s="15"/>
      <c r="AG30" s="15"/>
      <c r="AH30" s="15"/>
      <c r="AI30" s="15"/>
      <c r="AJ30" s="15"/>
      <c r="AK30" s="55">
        <f t="shared" si="2"/>
        <v>4.4081660908397297E-2</v>
      </c>
      <c r="AL30" s="51" t="s">
        <v>21</v>
      </c>
      <c r="AM30" s="58"/>
      <c r="AN30" s="14"/>
      <c r="AO30" s="15"/>
      <c r="AP30" s="15"/>
      <c r="AQ30" s="15"/>
      <c r="AR30" s="15"/>
      <c r="AS30" s="15"/>
      <c r="AT30" s="55">
        <f t="shared" si="3"/>
        <v>4.4081660908397297E-2</v>
      </c>
      <c r="AU30" s="52" t="s">
        <v>22</v>
      </c>
      <c r="AV30" s="58"/>
      <c r="AW30" s="14"/>
      <c r="AX30" s="15"/>
      <c r="AY30" s="15"/>
      <c r="AZ30" s="15"/>
      <c r="BA30" s="15"/>
      <c r="BB30" s="15"/>
      <c r="BC30" s="55">
        <f t="shared" si="4"/>
        <v>4.4081660908397297E-2</v>
      </c>
      <c r="BD30" s="53" t="s">
        <v>23</v>
      </c>
      <c r="BE30" s="58"/>
      <c r="BF30" s="14"/>
      <c r="BG30" s="15"/>
      <c r="BH30" s="15"/>
      <c r="BI30" s="15"/>
      <c r="BJ30" s="15"/>
      <c r="BK30" s="15"/>
      <c r="BL30" s="55">
        <f t="shared" si="5"/>
        <v>4.4081660908397297E-2</v>
      </c>
      <c r="BM30" s="54" t="s">
        <v>24</v>
      </c>
      <c r="BN30" s="58"/>
      <c r="BO30" s="14"/>
      <c r="BP30" s="15"/>
      <c r="BQ30" s="15"/>
      <c r="BR30" s="15"/>
      <c r="BS30" s="15"/>
      <c r="BT30" s="15"/>
      <c r="BU30" s="55">
        <f t="shared" si="6"/>
        <v>4.4081660908397297E-2</v>
      </c>
    </row>
    <row r="31" spans="1:73" ht="15">
      <c r="A31" s="12">
        <v>1977</v>
      </c>
      <c r="B31" s="45" t="s">
        <v>25</v>
      </c>
      <c r="C31" s="67">
        <v>3.9999999999999998E-7</v>
      </c>
      <c r="D31" s="68" t="s">
        <v>118</v>
      </c>
      <c r="E31" s="69">
        <v>2</v>
      </c>
      <c r="F31" s="69">
        <v>2</v>
      </c>
      <c r="G31" s="69">
        <v>3</v>
      </c>
      <c r="H31" s="69">
        <v>2</v>
      </c>
      <c r="I31" s="70">
        <v>2</v>
      </c>
      <c r="J31" s="71">
        <v>0.51</v>
      </c>
      <c r="K31" s="48" t="s">
        <v>18</v>
      </c>
      <c r="L31" s="58"/>
      <c r="M31" s="14"/>
      <c r="N31" s="15"/>
      <c r="O31" s="15"/>
      <c r="P31" s="15"/>
      <c r="Q31" s="15"/>
      <c r="R31" s="15"/>
      <c r="S31" s="55">
        <f t="shared" si="0"/>
        <v>4.4081660908397297E-2</v>
      </c>
      <c r="T31" s="49" t="s">
        <v>19</v>
      </c>
      <c r="U31" s="58"/>
      <c r="V31" s="14"/>
      <c r="W31" s="15"/>
      <c r="X31" s="15"/>
      <c r="Y31" s="15"/>
      <c r="Z31" s="15"/>
      <c r="AA31" s="15"/>
      <c r="AB31" s="55">
        <f t="shared" si="1"/>
        <v>4.4081660908397297E-2</v>
      </c>
      <c r="AC31" s="50" t="s">
        <v>20</v>
      </c>
      <c r="AD31" s="58"/>
      <c r="AE31" s="14"/>
      <c r="AF31" s="15"/>
      <c r="AG31" s="15"/>
      <c r="AH31" s="15"/>
      <c r="AI31" s="15"/>
      <c r="AJ31" s="15"/>
      <c r="AK31" s="55">
        <f t="shared" si="2"/>
        <v>4.4081660908397297E-2</v>
      </c>
      <c r="AL31" s="51" t="s">
        <v>21</v>
      </c>
      <c r="AM31" s="58"/>
      <c r="AN31" s="14"/>
      <c r="AO31" s="15"/>
      <c r="AP31" s="15"/>
      <c r="AQ31" s="15"/>
      <c r="AR31" s="15"/>
      <c r="AS31" s="15"/>
      <c r="AT31" s="55">
        <f t="shared" si="3"/>
        <v>4.4081660908397297E-2</v>
      </c>
      <c r="AU31" s="52" t="s">
        <v>22</v>
      </c>
      <c r="AV31" s="58"/>
      <c r="AW31" s="14"/>
      <c r="AX31" s="15"/>
      <c r="AY31" s="15"/>
      <c r="AZ31" s="15"/>
      <c r="BA31" s="15"/>
      <c r="BB31" s="15"/>
      <c r="BC31" s="55">
        <f t="shared" si="4"/>
        <v>4.4081660908397297E-2</v>
      </c>
      <c r="BD31" s="53" t="s">
        <v>23</v>
      </c>
      <c r="BE31" s="58"/>
      <c r="BF31" s="14"/>
      <c r="BG31" s="15"/>
      <c r="BH31" s="15"/>
      <c r="BI31" s="15"/>
      <c r="BJ31" s="15"/>
      <c r="BK31" s="15"/>
      <c r="BL31" s="55">
        <f t="shared" si="5"/>
        <v>4.4081660908397297E-2</v>
      </c>
      <c r="BM31" s="54" t="s">
        <v>24</v>
      </c>
      <c r="BN31" s="58"/>
      <c r="BO31" s="14"/>
      <c r="BP31" s="15"/>
      <c r="BQ31" s="15"/>
      <c r="BR31" s="15"/>
      <c r="BS31" s="15"/>
      <c r="BT31" s="15"/>
      <c r="BU31" s="55">
        <f t="shared" si="6"/>
        <v>4.4081660908397297E-2</v>
      </c>
    </row>
    <row r="32" spans="1:73" ht="15">
      <c r="A32" s="12">
        <v>1978</v>
      </c>
      <c r="B32" s="45" t="s">
        <v>25</v>
      </c>
      <c r="C32" s="67">
        <v>3.9999999999999998E-7</v>
      </c>
      <c r="D32" s="68" t="s">
        <v>118</v>
      </c>
      <c r="E32" s="69">
        <v>2</v>
      </c>
      <c r="F32" s="69">
        <v>2</v>
      </c>
      <c r="G32" s="69">
        <v>3</v>
      </c>
      <c r="H32" s="69">
        <v>2</v>
      </c>
      <c r="I32" s="70">
        <v>2</v>
      </c>
      <c r="J32" s="71">
        <v>0.51</v>
      </c>
      <c r="K32" s="48" t="s">
        <v>18</v>
      </c>
      <c r="L32" s="58"/>
      <c r="M32" s="14"/>
      <c r="N32" s="15"/>
      <c r="O32" s="15"/>
      <c r="P32" s="15"/>
      <c r="Q32" s="15"/>
      <c r="R32" s="15"/>
      <c r="S32" s="55">
        <f t="shared" si="0"/>
        <v>4.4081660908397297E-2</v>
      </c>
      <c r="T32" s="49" t="s">
        <v>19</v>
      </c>
      <c r="U32" s="58"/>
      <c r="V32" s="14"/>
      <c r="W32" s="15"/>
      <c r="X32" s="15"/>
      <c r="Y32" s="15"/>
      <c r="Z32" s="15"/>
      <c r="AA32" s="15"/>
      <c r="AB32" s="55">
        <f t="shared" si="1"/>
        <v>4.4081660908397297E-2</v>
      </c>
      <c r="AC32" s="50" t="s">
        <v>20</v>
      </c>
      <c r="AD32" s="58"/>
      <c r="AE32" s="14"/>
      <c r="AF32" s="15"/>
      <c r="AG32" s="15"/>
      <c r="AH32" s="15"/>
      <c r="AI32" s="15"/>
      <c r="AJ32" s="15"/>
      <c r="AK32" s="55">
        <f t="shared" si="2"/>
        <v>4.4081660908397297E-2</v>
      </c>
      <c r="AL32" s="51" t="s">
        <v>21</v>
      </c>
      <c r="AM32" s="58"/>
      <c r="AN32" s="14"/>
      <c r="AO32" s="15"/>
      <c r="AP32" s="15"/>
      <c r="AQ32" s="15"/>
      <c r="AR32" s="15"/>
      <c r="AS32" s="15"/>
      <c r="AT32" s="55">
        <f t="shared" si="3"/>
        <v>4.4081660908397297E-2</v>
      </c>
      <c r="AU32" s="52" t="s">
        <v>22</v>
      </c>
      <c r="AV32" s="58"/>
      <c r="AW32" s="14"/>
      <c r="AX32" s="15"/>
      <c r="AY32" s="15"/>
      <c r="AZ32" s="15"/>
      <c r="BA32" s="15"/>
      <c r="BB32" s="15"/>
      <c r="BC32" s="55">
        <f t="shared" si="4"/>
        <v>4.4081660908397297E-2</v>
      </c>
      <c r="BD32" s="53" t="s">
        <v>23</v>
      </c>
      <c r="BE32" s="58"/>
      <c r="BF32" s="14"/>
      <c r="BG32" s="15"/>
      <c r="BH32" s="15"/>
      <c r="BI32" s="15"/>
      <c r="BJ32" s="15"/>
      <c r="BK32" s="15"/>
      <c r="BL32" s="55">
        <f t="shared" si="5"/>
        <v>4.4081660908397297E-2</v>
      </c>
      <c r="BM32" s="54" t="s">
        <v>24</v>
      </c>
      <c r="BN32" s="58"/>
      <c r="BO32" s="14"/>
      <c r="BP32" s="15"/>
      <c r="BQ32" s="15"/>
      <c r="BR32" s="15"/>
      <c r="BS32" s="15"/>
      <c r="BT32" s="15"/>
      <c r="BU32" s="55">
        <f t="shared" si="6"/>
        <v>4.4081660908397297E-2</v>
      </c>
    </row>
    <row r="33" spans="1:73" ht="15">
      <c r="A33" s="12">
        <v>1979</v>
      </c>
      <c r="B33" s="45" t="s">
        <v>25</v>
      </c>
      <c r="C33" s="67">
        <v>3.9999999999999998E-7</v>
      </c>
      <c r="D33" s="68" t="s">
        <v>118</v>
      </c>
      <c r="E33" s="69">
        <v>2</v>
      </c>
      <c r="F33" s="69">
        <v>2</v>
      </c>
      <c r="G33" s="69">
        <v>3</v>
      </c>
      <c r="H33" s="69">
        <v>2</v>
      </c>
      <c r="I33" s="70">
        <v>2</v>
      </c>
      <c r="J33" s="71">
        <v>0.51</v>
      </c>
      <c r="K33" s="48" t="s">
        <v>18</v>
      </c>
      <c r="L33" s="58"/>
      <c r="M33" s="14"/>
      <c r="N33" s="15"/>
      <c r="O33" s="15"/>
      <c r="P33" s="15"/>
      <c r="Q33" s="15"/>
      <c r="R33" s="15"/>
      <c r="S33" s="55">
        <f t="shared" si="0"/>
        <v>4.4081660908397297E-2</v>
      </c>
      <c r="T33" s="49" t="s">
        <v>19</v>
      </c>
      <c r="U33" s="58"/>
      <c r="V33" s="14"/>
      <c r="W33" s="15"/>
      <c r="X33" s="15"/>
      <c r="Y33" s="15"/>
      <c r="Z33" s="15"/>
      <c r="AA33" s="15"/>
      <c r="AB33" s="55">
        <f t="shared" si="1"/>
        <v>4.4081660908397297E-2</v>
      </c>
      <c r="AC33" s="50" t="s">
        <v>20</v>
      </c>
      <c r="AD33" s="58"/>
      <c r="AE33" s="14"/>
      <c r="AF33" s="15"/>
      <c r="AG33" s="15"/>
      <c r="AH33" s="15"/>
      <c r="AI33" s="15"/>
      <c r="AJ33" s="15"/>
      <c r="AK33" s="55">
        <f t="shared" si="2"/>
        <v>4.4081660908397297E-2</v>
      </c>
      <c r="AL33" s="51" t="s">
        <v>21</v>
      </c>
      <c r="AM33" s="58"/>
      <c r="AN33" s="14"/>
      <c r="AO33" s="15"/>
      <c r="AP33" s="15"/>
      <c r="AQ33" s="15"/>
      <c r="AR33" s="15"/>
      <c r="AS33" s="15"/>
      <c r="AT33" s="55">
        <f t="shared" si="3"/>
        <v>4.4081660908397297E-2</v>
      </c>
      <c r="AU33" s="52" t="s">
        <v>22</v>
      </c>
      <c r="AV33" s="58"/>
      <c r="AW33" s="14"/>
      <c r="AX33" s="15"/>
      <c r="AY33" s="15"/>
      <c r="AZ33" s="15"/>
      <c r="BA33" s="15"/>
      <c r="BB33" s="15"/>
      <c r="BC33" s="55">
        <f t="shared" si="4"/>
        <v>4.4081660908397297E-2</v>
      </c>
      <c r="BD33" s="53" t="s">
        <v>23</v>
      </c>
      <c r="BE33" s="58"/>
      <c r="BF33" s="14"/>
      <c r="BG33" s="15"/>
      <c r="BH33" s="15"/>
      <c r="BI33" s="15"/>
      <c r="BJ33" s="15"/>
      <c r="BK33" s="15"/>
      <c r="BL33" s="55">
        <f t="shared" si="5"/>
        <v>4.4081660908397297E-2</v>
      </c>
      <c r="BM33" s="54" t="s">
        <v>24</v>
      </c>
      <c r="BN33" s="58"/>
      <c r="BO33" s="14"/>
      <c r="BP33" s="15"/>
      <c r="BQ33" s="15"/>
      <c r="BR33" s="15"/>
      <c r="BS33" s="15"/>
      <c r="BT33" s="15"/>
      <c r="BU33" s="55">
        <f t="shared" si="6"/>
        <v>4.4081660908397297E-2</v>
      </c>
    </row>
    <row r="34" spans="1:73" ht="15">
      <c r="A34" s="12">
        <v>1980</v>
      </c>
      <c r="B34" s="45" t="s">
        <v>25</v>
      </c>
      <c r="C34" s="67">
        <v>3.9999999999999998E-7</v>
      </c>
      <c r="D34" s="68" t="s">
        <v>118</v>
      </c>
      <c r="E34" s="69">
        <v>2</v>
      </c>
      <c r="F34" s="69">
        <v>2</v>
      </c>
      <c r="G34" s="69">
        <v>3</v>
      </c>
      <c r="H34" s="69">
        <v>2</v>
      </c>
      <c r="I34" s="70">
        <v>2</v>
      </c>
      <c r="J34" s="71">
        <v>0.51</v>
      </c>
      <c r="K34" s="48" t="s">
        <v>18</v>
      </c>
      <c r="L34" s="58"/>
      <c r="M34" s="14"/>
      <c r="N34" s="15"/>
      <c r="O34" s="15"/>
      <c r="P34" s="15"/>
      <c r="Q34" s="15"/>
      <c r="R34" s="15"/>
      <c r="S34" s="55">
        <f t="shared" si="0"/>
        <v>4.4081660908397297E-2</v>
      </c>
      <c r="T34" s="49" t="s">
        <v>19</v>
      </c>
      <c r="U34" s="58"/>
      <c r="V34" s="14"/>
      <c r="W34" s="15"/>
      <c r="X34" s="15"/>
      <c r="Y34" s="15"/>
      <c r="Z34" s="15"/>
      <c r="AA34" s="15"/>
      <c r="AB34" s="55">
        <f t="shared" si="1"/>
        <v>4.4081660908397297E-2</v>
      </c>
      <c r="AC34" s="50" t="s">
        <v>20</v>
      </c>
      <c r="AD34" s="58"/>
      <c r="AE34" s="14"/>
      <c r="AF34" s="15"/>
      <c r="AG34" s="15"/>
      <c r="AH34" s="15"/>
      <c r="AI34" s="15"/>
      <c r="AJ34" s="15"/>
      <c r="AK34" s="55">
        <f t="shared" si="2"/>
        <v>4.4081660908397297E-2</v>
      </c>
      <c r="AL34" s="51" t="s">
        <v>21</v>
      </c>
      <c r="AM34" s="58"/>
      <c r="AN34" s="14"/>
      <c r="AO34" s="15"/>
      <c r="AP34" s="15"/>
      <c r="AQ34" s="15"/>
      <c r="AR34" s="15"/>
      <c r="AS34" s="15"/>
      <c r="AT34" s="55">
        <f t="shared" si="3"/>
        <v>4.4081660908397297E-2</v>
      </c>
      <c r="AU34" s="52" t="s">
        <v>22</v>
      </c>
      <c r="AV34" s="58"/>
      <c r="AW34" s="14"/>
      <c r="AX34" s="15"/>
      <c r="AY34" s="15"/>
      <c r="AZ34" s="15"/>
      <c r="BA34" s="15"/>
      <c r="BB34" s="15"/>
      <c r="BC34" s="55">
        <f t="shared" si="4"/>
        <v>4.4081660908397297E-2</v>
      </c>
      <c r="BD34" s="53" t="s">
        <v>23</v>
      </c>
      <c r="BE34" s="58"/>
      <c r="BF34" s="14"/>
      <c r="BG34" s="15"/>
      <c r="BH34" s="15"/>
      <c r="BI34" s="15"/>
      <c r="BJ34" s="15"/>
      <c r="BK34" s="15"/>
      <c r="BL34" s="55">
        <f t="shared" si="5"/>
        <v>4.4081660908397297E-2</v>
      </c>
      <c r="BM34" s="54" t="s">
        <v>24</v>
      </c>
      <c r="BN34" s="58"/>
      <c r="BO34" s="14"/>
      <c r="BP34" s="15"/>
      <c r="BQ34" s="15"/>
      <c r="BR34" s="15"/>
      <c r="BS34" s="15"/>
      <c r="BT34" s="15"/>
      <c r="BU34" s="55">
        <f t="shared" si="6"/>
        <v>4.4081660908397297E-2</v>
      </c>
    </row>
    <row r="35" spans="1:73" ht="15">
      <c r="A35" s="12">
        <v>1981</v>
      </c>
      <c r="B35" s="45" t="s">
        <v>25</v>
      </c>
      <c r="C35" s="67">
        <v>3.9999999999999998E-7</v>
      </c>
      <c r="D35" s="68" t="s">
        <v>118</v>
      </c>
      <c r="E35" s="69">
        <v>2</v>
      </c>
      <c r="F35" s="69">
        <v>2</v>
      </c>
      <c r="G35" s="69">
        <v>3</v>
      </c>
      <c r="H35" s="69">
        <v>2</v>
      </c>
      <c r="I35" s="70">
        <v>2</v>
      </c>
      <c r="J35" s="71">
        <v>0.51</v>
      </c>
      <c r="K35" s="48" t="s">
        <v>18</v>
      </c>
      <c r="L35" s="58"/>
      <c r="M35" s="14"/>
      <c r="N35" s="15"/>
      <c r="O35" s="15"/>
      <c r="P35" s="15"/>
      <c r="Q35" s="15"/>
      <c r="R35" s="15"/>
      <c r="S35" s="55">
        <f t="shared" si="0"/>
        <v>4.4081660908397297E-2</v>
      </c>
      <c r="T35" s="49" t="s">
        <v>19</v>
      </c>
      <c r="U35" s="58"/>
      <c r="V35" s="14"/>
      <c r="W35" s="15"/>
      <c r="X35" s="15"/>
      <c r="Y35" s="15"/>
      <c r="Z35" s="15"/>
      <c r="AA35" s="15"/>
      <c r="AB35" s="55">
        <f t="shared" si="1"/>
        <v>4.4081660908397297E-2</v>
      </c>
      <c r="AC35" s="50" t="s">
        <v>20</v>
      </c>
      <c r="AD35" s="58"/>
      <c r="AE35" s="14"/>
      <c r="AF35" s="15"/>
      <c r="AG35" s="15"/>
      <c r="AH35" s="15"/>
      <c r="AI35" s="15"/>
      <c r="AJ35" s="15"/>
      <c r="AK35" s="55">
        <f t="shared" si="2"/>
        <v>4.4081660908397297E-2</v>
      </c>
      <c r="AL35" s="51" t="s">
        <v>21</v>
      </c>
      <c r="AM35" s="58"/>
      <c r="AN35" s="14"/>
      <c r="AO35" s="15"/>
      <c r="AP35" s="15"/>
      <c r="AQ35" s="15"/>
      <c r="AR35" s="15"/>
      <c r="AS35" s="15"/>
      <c r="AT35" s="55">
        <f t="shared" si="3"/>
        <v>4.4081660908397297E-2</v>
      </c>
      <c r="AU35" s="52" t="s">
        <v>22</v>
      </c>
      <c r="AV35" s="58"/>
      <c r="AW35" s="14"/>
      <c r="AX35" s="15"/>
      <c r="AY35" s="15"/>
      <c r="AZ35" s="15"/>
      <c r="BA35" s="15"/>
      <c r="BB35" s="15"/>
      <c r="BC35" s="55">
        <f t="shared" si="4"/>
        <v>4.4081660908397297E-2</v>
      </c>
      <c r="BD35" s="53" t="s">
        <v>23</v>
      </c>
      <c r="BE35" s="58"/>
      <c r="BF35" s="14"/>
      <c r="BG35" s="15"/>
      <c r="BH35" s="15"/>
      <c r="BI35" s="15"/>
      <c r="BJ35" s="15"/>
      <c r="BK35" s="15"/>
      <c r="BL35" s="55">
        <f t="shared" si="5"/>
        <v>4.4081660908397297E-2</v>
      </c>
      <c r="BM35" s="54" t="s">
        <v>24</v>
      </c>
      <c r="BN35" s="58"/>
      <c r="BO35" s="14"/>
      <c r="BP35" s="15"/>
      <c r="BQ35" s="15"/>
      <c r="BR35" s="15"/>
      <c r="BS35" s="15"/>
      <c r="BT35" s="15"/>
      <c r="BU35" s="55">
        <f t="shared" si="6"/>
        <v>4.4081660908397297E-2</v>
      </c>
    </row>
    <row r="36" spans="1:73" ht="15">
      <c r="A36" s="12">
        <v>1982</v>
      </c>
      <c r="B36" s="45" t="s">
        <v>25</v>
      </c>
      <c r="C36" s="67">
        <v>3.9999999999999998E-7</v>
      </c>
      <c r="D36" s="68" t="s">
        <v>118</v>
      </c>
      <c r="E36" s="69">
        <v>2</v>
      </c>
      <c r="F36" s="69">
        <v>2</v>
      </c>
      <c r="G36" s="69">
        <v>3</v>
      </c>
      <c r="H36" s="69">
        <v>2</v>
      </c>
      <c r="I36" s="70">
        <v>2</v>
      </c>
      <c r="J36" s="71">
        <v>0.51</v>
      </c>
      <c r="K36" s="48" t="s">
        <v>18</v>
      </c>
      <c r="L36" s="58"/>
      <c r="M36" s="14"/>
      <c r="N36" s="15"/>
      <c r="O36" s="15"/>
      <c r="P36" s="15"/>
      <c r="Q36" s="15"/>
      <c r="R36" s="15"/>
      <c r="S36" s="55">
        <f t="shared" si="0"/>
        <v>4.4081660908397297E-2</v>
      </c>
      <c r="T36" s="49" t="s">
        <v>19</v>
      </c>
      <c r="U36" s="58"/>
      <c r="V36" s="14"/>
      <c r="W36" s="15"/>
      <c r="X36" s="15"/>
      <c r="Y36" s="15"/>
      <c r="Z36" s="15"/>
      <c r="AA36" s="15"/>
      <c r="AB36" s="55">
        <f t="shared" si="1"/>
        <v>4.4081660908397297E-2</v>
      </c>
      <c r="AC36" s="50" t="s">
        <v>20</v>
      </c>
      <c r="AD36" s="58"/>
      <c r="AE36" s="14"/>
      <c r="AF36" s="15"/>
      <c r="AG36" s="15"/>
      <c r="AH36" s="15"/>
      <c r="AI36" s="15"/>
      <c r="AJ36" s="15"/>
      <c r="AK36" s="55">
        <f t="shared" si="2"/>
        <v>4.4081660908397297E-2</v>
      </c>
      <c r="AL36" s="51" t="s">
        <v>21</v>
      </c>
      <c r="AM36" s="58"/>
      <c r="AN36" s="14"/>
      <c r="AO36" s="15"/>
      <c r="AP36" s="15"/>
      <c r="AQ36" s="15"/>
      <c r="AR36" s="15"/>
      <c r="AS36" s="15"/>
      <c r="AT36" s="55">
        <f t="shared" si="3"/>
        <v>4.4081660908397297E-2</v>
      </c>
      <c r="AU36" s="52" t="s">
        <v>22</v>
      </c>
      <c r="AV36" s="58"/>
      <c r="AW36" s="14"/>
      <c r="AX36" s="15"/>
      <c r="AY36" s="15"/>
      <c r="AZ36" s="15"/>
      <c r="BA36" s="15"/>
      <c r="BB36" s="15"/>
      <c r="BC36" s="55">
        <f t="shared" si="4"/>
        <v>4.4081660908397297E-2</v>
      </c>
      <c r="BD36" s="53" t="s">
        <v>23</v>
      </c>
      <c r="BE36" s="58"/>
      <c r="BF36" s="14"/>
      <c r="BG36" s="15"/>
      <c r="BH36" s="15"/>
      <c r="BI36" s="15"/>
      <c r="BJ36" s="15"/>
      <c r="BK36" s="15"/>
      <c r="BL36" s="55">
        <f t="shared" si="5"/>
        <v>4.4081660908397297E-2</v>
      </c>
      <c r="BM36" s="54" t="s">
        <v>24</v>
      </c>
      <c r="BN36" s="58"/>
      <c r="BO36" s="14"/>
      <c r="BP36" s="15"/>
      <c r="BQ36" s="15"/>
      <c r="BR36" s="15"/>
      <c r="BS36" s="15"/>
      <c r="BT36" s="15"/>
      <c r="BU36" s="55">
        <f t="shared" si="6"/>
        <v>4.4081660908397297E-2</v>
      </c>
    </row>
    <row r="37" spans="1:73" ht="15">
      <c r="A37" s="12">
        <v>1983</v>
      </c>
      <c r="B37" s="45" t="s">
        <v>25</v>
      </c>
      <c r="C37" s="67">
        <v>3.9999999999999998E-7</v>
      </c>
      <c r="D37" s="68" t="s">
        <v>118</v>
      </c>
      <c r="E37" s="69">
        <v>2</v>
      </c>
      <c r="F37" s="69">
        <v>2</v>
      </c>
      <c r="G37" s="69">
        <v>3</v>
      </c>
      <c r="H37" s="69">
        <v>2</v>
      </c>
      <c r="I37" s="70">
        <v>2</v>
      </c>
      <c r="J37" s="71">
        <v>0.51</v>
      </c>
      <c r="K37" s="48" t="s">
        <v>18</v>
      </c>
      <c r="L37" s="58"/>
      <c r="M37" s="14"/>
      <c r="N37" s="15"/>
      <c r="O37" s="15"/>
      <c r="P37" s="15"/>
      <c r="Q37" s="15"/>
      <c r="R37" s="15"/>
      <c r="S37" s="55">
        <f t="shared" si="0"/>
        <v>4.4081660908397297E-2</v>
      </c>
      <c r="T37" s="49" t="s">
        <v>19</v>
      </c>
      <c r="U37" s="58"/>
      <c r="V37" s="14"/>
      <c r="W37" s="15"/>
      <c r="X37" s="15"/>
      <c r="Y37" s="15"/>
      <c r="Z37" s="15"/>
      <c r="AA37" s="15"/>
      <c r="AB37" s="55">
        <f t="shared" si="1"/>
        <v>4.4081660908397297E-2</v>
      </c>
      <c r="AC37" s="50" t="s">
        <v>20</v>
      </c>
      <c r="AD37" s="58"/>
      <c r="AE37" s="14"/>
      <c r="AF37" s="15"/>
      <c r="AG37" s="15"/>
      <c r="AH37" s="15"/>
      <c r="AI37" s="15"/>
      <c r="AJ37" s="15"/>
      <c r="AK37" s="55">
        <f t="shared" si="2"/>
        <v>4.4081660908397297E-2</v>
      </c>
      <c r="AL37" s="51" t="s">
        <v>21</v>
      </c>
      <c r="AM37" s="58"/>
      <c r="AN37" s="14"/>
      <c r="AO37" s="15"/>
      <c r="AP37" s="15"/>
      <c r="AQ37" s="15"/>
      <c r="AR37" s="15"/>
      <c r="AS37" s="15"/>
      <c r="AT37" s="55">
        <f t="shared" si="3"/>
        <v>4.4081660908397297E-2</v>
      </c>
      <c r="AU37" s="52" t="s">
        <v>22</v>
      </c>
      <c r="AV37" s="58"/>
      <c r="AW37" s="14"/>
      <c r="AX37" s="15"/>
      <c r="AY37" s="15"/>
      <c r="AZ37" s="15"/>
      <c r="BA37" s="15"/>
      <c r="BB37" s="15"/>
      <c r="BC37" s="55">
        <f t="shared" si="4"/>
        <v>4.4081660908397297E-2</v>
      </c>
      <c r="BD37" s="53" t="s">
        <v>23</v>
      </c>
      <c r="BE37" s="58"/>
      <c r="BF37" s="14"/>
      <c r="BG37" s="15"/>
      <c r="BH37" s="15"/>
      <c r="BI37" s="15"/>
      <c r="BJ37" s="15"/>
      <c r="BK37" s="15"/>
      <c r="BL37" s="55">
        <f t="shared" si="5"/>
        <v>4.4081660908397297E-2</v>
      </c>
      <c r="BM37" s="54" t="s">
        <v>24</v>
      </c>
      <c r="BN37" s="58"/>
      <c r="BO37" s="14"/>
      <c r="BP37" s="15"/>
      <c r="BQ37" s="15"/>
      <c r="BR37" s="15"/>
      <c r="BS37" s="15"/>
      <c r="BT37" s="15"/>
      <c r="BU37" s="55">
        <f t="shared" si="6"/>
        <v>4.4081660908397297E-2</v>
      </c>
    </row>
    <row r="38" spans="1:73" ht="15">
      <c r="A38" s="12">
        <v>1984</v>
      </c>
      <c r="B38" s="45" t="s">
        <v>25</v>
      </c>
      <c r="C38" s="67">
        <v>3.9999999999999998E-7</v>
      </c>
      <c r="D38" s="68" t="s">
        <v>118</v>
      </c>
      <c r="E38" s="69">
        <v>2</v>
      </c>
      <c r="F38" s="69">
        <v>2</v>
      </c>
      <c r="G38" s="69">
        <v>3</v>
      </c>
      <c r="H38" s="69">
        <v>2</v>
      </c>
      <c r="I38" s="70">
        <v>2</v>
      </c>
      <c r="J38" s="71">
        <v>0.51</v>
      </c>
      <c r="K38" s="48" t="s">
        <v>18</v>
      </c>
      <c r="L38" s="58"/>
      <c r="M38" s="14"/>
      <c r="N38" s="15"/>
      <c r="O38" s="15"/>
      <c r="P38" s="15"/>
      <c r="Q38" s="15"/>
      <c r="R38" s="15"/>
      <c r="S38" s="55">
        <f t="shared" si="0"/>
        <v>4.4081660908397297E-2</v>
      </c>
      <c r="T38" s="49" t="s">
        <v>19</v>
      </c>
      <c r="U38" s="58"/>
      <c r="V38" s="14"/>
      <c r="W38" s="15"/>
      <c r="X38" s="15"/>
      <c r="Y38" s="15"/>
      <c r="Z38" s="15"/>
      <c r="AA38" s="15"/>
      <c r="AB38" s="55">
        <f t="shared" si="1"/>
        <v>4.4081660908397297E-2</v>
      </c>
      <c r="AC38" s="50" t="s">
        <v>20</v>
      </c>
      <c r="AD38" s="58"/>
      <c r="AE38" s="14"/>
      <c r="AF38" s="15"/>
      <c r="AG38" s="15"/>
      <c r="AH38" s="15"/>
      <c r="AI38" s="15"/>
      <c r="AJ38" s="15"/>
      <c r="AK38" s="55">
        <f t="shared" si="2"/>
        <v>4.4081660908397297E-2</v>
      </c>
      <c r="AL38" s="51" t="s">
        <v>21</v>
      </c>
      <c r="AM38" s="58"/>
      <c r="AN38" s="14"/>
      <c r="AO38" s="15"/>
      <c r="AP38" s="15"/>
      <c r="AQ38" s="15"/>
      <c r="AR38" s="15"/>
      <c r="AS38" s="15"/>
      <c r="AT38" s="55">
        <f t="shared" si="3"/>
        <v>4.4081660908397297E-2</v>
      </c>
      <c r="AU38" s="52" t="s">
        <v>22</v>
      </c>
      <c r="AV38" s="58"/>
      <c r="AW38" s="14"/>
      <c r="AX38" s="15"/>
      <c r="AY38" s="15"/>
      <c r="AZ38" s="15"/>
      <c r="BA38" s="15"/>
      <c r="BB38" s="15"/>
      <c r="BC38" s="55">
        <f t="shared" si="4"/>
        <v>4.4081660908397297E-2</v>
      </c>
      <c r="BD38" s="53" t="s">
        <v>23</v>
      </c>
      <c r="BE38" s="58"/>
      <c r="BF38" s="14"/>
      <c r="BG38" s="15"/>
      <c r="BH38" s="15"/>
      <c r="BI38" s="15"/>
      <c r="BJ38" s="15"/>
      <c r="BK38" s="15"/>
      <c r="BL38" s="55">
        <f t="shared" si="5"/>
        <v>4.4081660908397297E-2</v>
      </c>
      <c r="BM38" s="54" t="s">
        <v>24</v>
      </c>
      <c r="BN38" s="58"/>
      <c r="BO38" s="14"/>
      <c r="BP38" s="15"/>
      <c r="BQ38" s="15"/>
      <c r="BR38" s="15"/>
      <c r="BS38" s="15"/>
      <c r="BT38" s="15"/>
      <c r="BU38" s="55">
        <f t="shared" si="6"/>
        <v>4.4081660908397297E-2</v>
      </c>
    </row>
    <row r="39" spans="1:73" ht="15">
      <c r="A39" s="12">
        <v>1985</v>
      </c>
      <c r="B39" s="45" t="s">
        <v>25</v>
      </c>
      <c r="C39" s="67">
        <v>3.9999999999999998E-7</v>
      </c>
      <c r="D39" s="68" t="s">
        <v>118</v>
      </c>
      <c r="E39" s="69">
        <v>2</v>
      </c>
      <c r="F39" s="69">
        <v>2</v>
      </c>
      <c r="G39" s="69">
        <v>3</v>
      </c>
      <c r="H39" s="69">
        <v>2</v>
      </c>
      <c r="I39" s="70">
        <v>2</v>
      </c>
      <c r="J39" s="71">
        <v>0.51</v>
      </c>
      <c r="K39" s="48" t="s">
        <v>18</v>
      </c>
      <c r="L39" s="58"/>
      <c r="M39" s="14"/>
      <c r="N39" s="15"/>
      <c r="O39" s="15"/>
      <c r="P39" s="15"/>
      <c r="Q39" s="15"/>
      <c r="R39" s="15"/>
      <c r="S39" s="55">
        <f t="shared" si="0"/>
        <v>4.4081660908397297E-2</v>
      </c>
      <c r="T39" s="49" t="s">
        <v>19</v>
      </c>
      <c r="U39" s="58"/>
      <c r="V39" s="14"/>
      <c r="W39" s="15"/>
      <c r="X39" s="15"/>
      <c r="Y39" s="15"/>
      <c r="Z39" s="15"/>
      <c r="AA39" s="15"/>
      <c r="AB39" s="55">
        <f t="shared" si="1"/>
        <v>4.4081660908397297E-2</v>
      </c>
      <c r="AC39" s="50" t="s">
        <v>20</v>
      </c>
      <c r="AD39" s="58"/>
      <c r="AE39" s="14"/>
      <c r="AF39" s="15"/>
      <c r="AG39" s="15"/>
      <c r="AH39" s="15"/>
      <c r="AI39" s="15"/>
      <c r="AJ39" s="15"/>
      <c r="AK39" s="55">
        <f t="shared" si="2"/>
        <v>4.4081660908397297E-2</v>
      </c>
      <c r="AL39" s="51" t="s">
        <v>21</v>
      </c>
      <c r="AM39" s="58"/>
      <c r="AN39" s="14"/>
      <c r="AO39" s="15"/>
      <c r="AP39" s="15"/>
      <c r="AQ39" s="15"/>
      <c r="AR39" s="15"/>
      <c r="AS39" s="15"/>
      <c r="AT39" s="55">
        <f t="shared" si="3"/>
        <v>4.4081660908397297E-2</v>
      </c>
      <c r="AU39" s="52" t="s">
        <v>22</v>
      </c>
      <c r="AV39" s="58"/>
      <c r="AW39" s="14"/>
      <c r="AX39" s="15"/>
      <c r="AY39" s="15"/>
      <c r="AZ39" s="15"/>
      <c r="BA39" s="15"/>
      <c r="BB39" s="15"/>
      <c r="BC39" s="55">
        <f t="shared" si="4"/>
        <v>4.4081660908397297E-2</v>
      </c>
      <c r="BD39" s="53" t="s">
        <v>23</v>
      </c>
      <c r="BE39" s="58"/>
      <c r="BF39" s="14"/>
      <c r="BG39" s="15"/>
      <c r="BH39" s="15"/>
      <c r="BI39" s="15"/>
      <c r="BJ39" s="15"/>
      <c r="BK39" s="15"/>
      <c r="BL39" s="55">
        <f t="shared" si="5"/>
        <v>4.4081660908397297E-2</v>
      </c>
      <c r="BM39" s="54" t="s">
        <v>24</v>
      </c>
      <c r="BN39" s="58"/>
      <c r="BO39" s="14"/>
      <c r="BP39" s="15"/>
      <c r="BQ39" s="15"/>
      <c r="BR39" s="15"/>
      <c r="BS39" s="15"/>
      <c r="BT39" s="15"/>
      <c r="BU39" s="55">
        <f t="shared" si="6"/>
        <v>4.4081660908397297E-2</v>
      </c>
    </row>
    <row r="40" spans="1:73" ht="15">
      <c r="A40" s="12">
        <v>1986</v>
      </c>
      <c r="B40" s="45" t="s">
        <v>25</v>
      </c>
      <c r="C40" s="67">
        <v>3.9999999999999998E-7</v>
      </c>
      <c r="D40" s="68" t="s">
        <v>118</v>
      </c>
      <c r="E40" s="69">
        <v>2</v>
      </c>
      <c r="F40" s="69">
        <v>2</v>
      </c>
      <c r="G40" s="69">
        <v>3</v>
      </c>
      <c r="H40" s="69">
        <v>2</v>
      </c>
      <c r="I40" s="70">
        <v>2</v>
      </c>
      <c r="J40" s="71">
        <v>0.51</v>
      </c>
      <c r="K40" s="48" t="s">
        <v>18</v>
      </c>
      <c r="L40" s="58"/>
      <c r="M40" s="14"/>
      <c r="N40" s="15"/>
      <c r="O40" s="15"/>
      <c r="P40" s="15"/>
      <c r="Q40" s="15"/>
      <c r="R40" s="15"/>
      <c r="S40" s="55">
        <f t="shared" si="0"/>
        <v>4.4081660908397297E-2</v>
      </c>
      <c r="T40" s="49" t="s">
        <v>19</v>
      </c>
      <c r="U40" s="58"/>
      <c r="V40" s="14"/>
      <c r="W40" s="15"/>
      <c r="X40" s="15"/>
      <c r="Y40" s="15"/>
      <c r="Z40" s="15"/>
      <c r="AA40" s="15"/>
      <c r="AB40" s="55">
        <f t="shared" si="1"/>
        <v>4.4081660908397297E-2</v>
      </c>
      <c r="AC40" s="50" t="s">
        <v>20</v>
      </c>
      <c r="AD40" s="58"/>
      <c r="AE40" s="14"/>
      <c r="AF40" s="15"/>
      <c r="AG40" s="15"/>
      <c r="AH40" s="15"/>
      <c r="AI40" s="15"/>
      <c r="AJ40" s="15"/>
      <c r="AK40" s="55">
        <f t="shared" si="2"/>
        <v>4.4081660908397297E-2</v>
      </c>
      <c r="AL40" s="51" t="s">
        <v>21</v>
      </c>
      <c r="AM40" s="58"/>
      <c r="AN40" s="14"/>
      <c r="AO40" s="15"/>
      <c r="AP40" s="15"/>
      <c r="AQ40" s="15"/>
      <c r="AR40" s="15"/>
      <c r="AS40" s="15"/>
      <c r="AT40" s="55">
        <f t="shared" si="3"/>
        <v>4.4081660908397297E-2</v>
      </c>
      <c r="AU40" s="52" t="s">
        <v>22</v>
      </c>
      <c r="AV40" s="58"/>
      <c r="AW40" s="14"/>
      <c r="AX40" s="15"/>
      <c r="AY40" s="15"/>
      <c r="AZ40" s="15"/>
      <c r="BA40" s="15"/>
      <c r="BB40" s="15"/>
      <c r="BC40" s="55">
        <f t="shared" si="4"/>
        <v>4.4081660908397297E-2</v>
      </c>
      <c r="BD40" s="53" t="s">
        <v>23</v>
      </c>
      <c r="BE40" s="58"/>
      <c r="BF40" s="14"/>
      <c r="BG40" s="15"/>
      <c r="BH40" s="15"/>
      <c r="BI40" s="15"/>
      <c r="BJ40" s="15"/>
      <c r="BK40" s="15"/>
      <c r="BL40" s="55">
        <f t="shared" si="5"/>
        <v>4.4081660908397297E-2</v>
      </c>
      <c r="BM40" s="54" t="s">
        <v>24</v>
      </c>
      <c r="BN40" s="58"/>
      <c r="BO40" s="14"/>
      <c r="BP40" s="15"/>
      <c r="BQ40" s="15"/>
      <c r="BR40" s="15"/>
      <c r="BS40" s="15"/>
      <c r="BT40" s="15"/>
      <c r="BU40" s="55">
        <f t="shared" si="6"/>
        <v>4.4081660908397297E-2</v>
      </c>
    </row>
    <row r="41" spans="1:73" ht="15">
      <c r="A41" s="12">
        <v>1987</v>
      </c>
      <c r="B41" s="45" t="s">
        <v>25</v>
      </c>
      <c r="C41" s="67">
        <v>3.9999999999999998E-7</v>
      </c>
      <c r="D41" s="68" t="s">
        <v>118</v>
      </c>
      <c r="E41" s="69">
        <v>2</v>
      </c>
      <c r="F41" s="69">
        <v>2</v>
      </c>
      <c r="G41" s="69">
        <v>3</v>
      </c>
      <c r="H41" s="69">
        <v>2</v>
      </c>
      <c r="I41" s="70">
        <v>2</v>
      </c>
      <c r="J41" s="71">
        <v>0.51</v>
      </c>
      <c r="K41" s="48" t="s">
        <v>18</v>
      </c>
      <c r="L41" s="58"/>
      <c r="M41" s="14"/>
      <c r="N41" s="15"/>
      <c r="O41" s="15"/>
      <c r="P41" s="15"/>
      <c r="Q41" s="15"/>
      <c r="R41" s="15"/>
      <c r="S41" s="55">
        <f t="shared" si="0"/>
        <v>4.4081660908397297E-2</v>
      </c>
      <c r="T41" s="49" t="s">
        <v>19</v>
      </c>
      <c r="U41" s="58"/>
      <c r="V41" s="14"/>
      <c r="W41" s="15"/>
      <c r="X41" s="15"/>
      <c r="Y41" s="15"/>
      <c r="Z41" s="15"/>
      <c r="AA41" s="15"/>
      <c r="AB41" s="55">
        <f t="shared" si="1"/>
        <v>4.4081660908397297E-2</v>
      </c>
      <c r="AC41" s="50" t="s">
        <v>20</v>
      </c>
      <c r="AD41" s="58"/>
      <c r="AE41" s="14"/>
      <c r="AF41" s="15"/>
      <c r="AG41" s="15"/>
      <c r="AH41" s="15"/>
      <c r="AI41" s="15"/>
      <c r="AJ41" s="15"/>
      <c r="AK41" s="55">
        <f t="shared" si="2"/>
        <v>4.4081660908397297E-2</v>
      </c>
      <c r="AL41" s="51" t="s">
        <v>21</v>
      </c>
      <c r="AM41" s="58"/>
      <c r="AN41" s="14"/>
      <c r="AO41" s="15"/>
      <c r="AP41" s="15"/>
      <c r="AQ41" s="15"/>
      <c r="AR41" s="15"/>
      <c r="AS41" s="15"/>
      <c r="AT41" s="55">
        <f t="shared" si="3"/>
        <v>4.4081660908397297E-2</v>
      </c>
      <c r="AU41" s="52" t="s">
        <v>22</v>
      </c>
      <c r="AV41" s="58"/>
      <c r="AW41" s="14"/>
      <c r="AX41" s="15"/>
      <c r="AY41" s="15"/>
      <c r="AZ41" s="15"/>
      <c r="BA41" s="15"/>
      <c r="BB41" s="15"/>
      <c r="BC41" s="55">
        <f t="shared" si="4"/>
        <v>4.4081660908397297E-2</v>
      </c>
      <c r="BD41" s="53" t="s">
        <v>23</v>
      </c>
      <c r="BE41" s="58"/>
      <c r="BF41" s="14"/>
      <c r="BG41" s="15"/>
      <c r="BH41" s="15"/>
      <c r="BI41" s="15"/>
      <c r="BJ41" s="15"/>
      <c r="BK41" s="15"/>
      <c r="BL41" s="55">
        <f t="shared" si="5"/>
        <v>4.4081660908397297E-2</v>
      </c>
      <c r="BM41" s="54" t="s">
        <v>24</v>
      </c>
      <c r="BN41" s="58"/>
      <c r="BO41" s="14"/>
      <c r="BP41" s="15"/>
      <c r="BQ41" s="15"/>
      <c r="BR41" s="15"/>
      <c r="BS41" s="15"/>
      <c r="BT41" s="15"/>
      <c r="BU41" s="55">
        <f t="shared" si="6"/>
        <v>4.4081660908397297E-2</v>
      </c>
    </row>
    <row r="42" spans="1:73" ht="15">
      <c r="A42" s="12">
        <v>1988</v>
      </c>
      <c r="B42" s="45" t="s">
        <v>25</v>
      </c>
      <c r="C42" s="67">
        <v>3.9999999999999998E-7</v>
      </c>
      <c r="D42" s="68" t="s">
        <v>118</v>
      </c>
      <c r="E42" s="69">
        <v>2</v>
      </c>
      <c r="F42" s="69">
        <v>2</v>
      </c>
      <c r="G42" s="69">
        <v>3</v>
      </c>
      <c r="H42" s="69">
        <v>2</v>
      </c>
      <c r="I42" s="70">
        <v>2</v>
      </c>
      <c r="J42" s="71">
        <v>0.51</v>
      </c>
      <c r="K42" s="48" t="s">
        <v>18</v>
      </c>
      <c r="L42" s="58"/>
      <c r="M42" s="14"/>
      <c r="N42" s="15"/>
      <c r="O42" s="15"/>
      <c r="P42" s="15"/>
      <c r="Q42" s="15"/>
      <c r="R42" s="15"/>
      <c r="S42" s="55">
        <f t="shared" si="0"/>
        <v>4.4081660908397297E-2</v>
      </c>
      <c r="T42" s="49" t="s">
        <v>19</v>
      </c>
      <c r="U42" s="58"/>
      <c r="V42" s="14"/>
      <c r="W42" s="15"/>
      <c r="X42" s="15"/>
      <c r="Y42" s="15"/>
      <c r="Z42" s="15"/>
      <c r="AA42" s="15"/>
      <c r="AB42" s="55">
        <f t="shared" si="1"/>
        <v>4.4081660908397297E-2</v>
      </c>
      <c r="AC42" s="50" t="s">
        <v>20</v>
      </c>
      <c r="AD42" s="58"/>
      <c r="AE42" s="14"/>
      <c r="AF42" s="15"/>
      <c r="AG42" s="15"/>
      <c r="AH42" s="15"/>
      <c r="AI42" s="15"/>
      <c r="AJ42" s="15"/>
      <c r="AK42" s="55">
        <f t="shared" si="2"/>
        <v>4.4081660908397297E-2</v>
      </c>
      <c r="AL42" s="51" t="s">
        <v>21</v>
      </c>
      <c r="AM42" s="58"/>
      <c r="AN42" s="14"/>
      <c r="AO42" s="15"/>
      <c r="AP42" s="15"/>
      <c r="AQ42" s="15"/>
      <c r="AR42" s="15"/>
      <c r="AS42" s="15"/>
      <c r="AT42" s="55">
        <f t="shared" si="3"/>
        <v>4.4081660908397297E-2</v>
      </c>
      <c r="AU42" s="52" t="s">
        <v>22</v>
      </c>
      <c r="AV42" s="58"/>
      <c r="AW42" s="14"/>
      <c r="AX42" s="15"/>
      <c r="AY42" s="15"/>
      <c r="AZ42" s="15"/>
      <c r="BA42" s="15"/>
      <c r="BB42" s="15"/>
      <c r="BC42" s="55">
        <f t="shared" si="4"/>
        <v>4.4081660908397297E-2</v>
      </c>
      <c r="BD42" s="53" t="s">
        <v>23</v>
      </c>
      <c r="BE42" s="58"/>
      <c r="BF42" s="14"/>
      <c r="BG42" s="15"/>
      <c r="BH42" s="15"/>
      <c r="BI42" s="15"/>
      <c r="BJ42" s="15"/>
      <c r="BK42" s="15"/>
      <c r="BL42" s="55">
        <f t="shared" si="5"/>
        <v>4.4081660908397297E-2</v>
      </c>
      <c r="BM42" s="54" t="s">
        <v>24</v>
      </c>
      <c r="BN42" s="58"/>
      <c r="BO42" s="14"/>
      <c r="BP42" s="15"/>
      <c r="BQ42" s="15"/>
      <c r="BR42" s="15"/>
      <c r="BS42" s="15"/>
      <c r="BT42" s="15"/>
      <c r="BU42" s="55">
        <f t="shared" si="6"/>
        <v>4.4081660908397297E-2</v>
      </c>
    </row>
    <row r="43" spans="1:73" ht="15">
      <c r="A43" s="12">
        <v>1989</v>
      </c>
      <c r="B43" s="45" t="s">
        <v>25</v>
      </c>
      <c r="C43" s="67">
        <v>3.9999999999999998E-7</v>
      </c>
      <c r="D43" s="68" t="s">
        <v>118</v>
      </c>
      <c r="E43" s="69">
        <v>2</v>
      </c>
      <c r="F43" s="69">
        <v>2</v>
      </c>
      <c r="G43" s="69">
        <v>3</v>
      </c>
      <c r="H43" s="69">
        <v>2</v>
      </c>
      <c r="I43" s="70">
        <v>2</v>
      </c>
      <c r="J43" s="71">
        <v>0.51</v>
      </c>
      <c r="K43" s="48" t="s">
        <v>18</v>
      </c>
      <c r="L43" s="58"/>
      <c r="M43" s="14"/>
      <c r="N43" s="15"/>
      <c r="O43" s="15"/>
      <c r="P43" s="15"/>
      <c r="Q43" s="15"/>
      <c r="R43" s="15"/>
      <c r="S43" s="55">
        <f t="shared" si="0"/>
        <v>4.4081660908397297E-2</v>
      </c>
      <c r="T43" s="49" t="s">
        <v>19</v>
      </c>
      <c r="U43" s="58"/>
      <c r="V43" s="14"/>
      <c r="W43" s="15"/>
      <c r="X43" s="15"/>
      <c r="Y43" s="15"/>
      <c r="Z43" s="15"/>
      <c r="AA43" s="15"/>
      <c r="AB43" s="55">
        <f t="shared" si="1"/>
        <v>4.4081660908397297E-2</v>
      </c>
      <c r="AC43" s="50" t="s">
        <v>20</v>
      </c>
      <c r="AD43" s="58"/>
      <c r="AE43" s="14"/>
      <c r="AF43" s="15"/>
      <c r="AG43" s="15"/>
      <c r="AH43" s="15"/>
      <c r="AI43" s="15"/>
      <c r="AJ43" s="15"/>
      <c r="AK43" s="55">
        <f t="shared" si="2"/>
        <v>4.4081660908397297E-2</v>
      </c>
      <c r="AL43" s="51" t="s">
        <v>21</v>
      </c>
      <c r="AM43" s="58"/>
      <c r="AN43" s="14"/>
      <c r="AO43" s="15"/>
      <c r="AP43" s="15"/>
      <c r="AQ43" s="15"/>
      <c r="AR43" s="15"/>
      <c r="AS43" s="15"/>
      <c r="AT43" s="55">
        <f t="shared" si="3"/>
        <v>4.4081660908397297E-2</v>
      </c>
      <c r="AU43" s="52" t="s">
        <v>22</v>
      </c>
      <c r="AV43" s="58"/>
      <c r="AW43" s="14"/>
      <c r="AX43" s="15"/>
      <c r="AY43" s="15"/>
      <c r="AZ43" s="15"/>
      <c r="BA43" s="15"/>
      <c r="BB43" s="15"/>
      <c r="BC43" s="55">
        <f t="shared" si="4"/>
        <v>4.4081660908397297E-2</v>
      </c>
      <c r="BD43" s="53" t="s">
        <v>23</v>
      </c>
      <c r="BE43" s="58"/>
      <c r="BF43" s="14"/>
      <c r="BG43" s="15"/>
      <c r="BH43" s="15"/>
      <c r="BI43" s="15"/>
      <c r="BJ43" s="15"/>
      <c r="BK43" s="15"/>
      <c r="BL43" s="55">
        <f t="shared" si="5"/>
        <v>4.4081660908397297E-2</v>
      </c>
      <c r="BM43" s="54" t="s">
        <v>24</v>
      </c>
      <c r="BN43" s="58"/>
      <c r="BO43" s="14"/>
      <c r="BP43" s="15"/>
      <c r="BQ43" s="15"/>
      <c r="BR43" s="15"/>
      <c r="BS43" s="15"/>
      <c r="BT43" s="15"/>
      <c r="BU43" s="55">
        <f t="shared" si="6"/>
        <v>4.4081660908397297E-2</v>
      </c>
    </row>
    <row r="44" spans="1:73" ht="15">
      <c r="A44" s="12">
        <v>1990</v>
      </c>
      <c r="B44" s="45" t="s">
        <v>25</v>
      </c>
      <c r="C44" s="67">
        <v>3.9999999999999998E-7</v>
      </c>
      <c r="D44" s="68" t="s">
        <v>118</v>
      </c>
      <c r="E44" s="69">
        <v>2</v>
      </c>
      <c r="F44" s="69">
        <v>2</v>
      </c>
      <c r="G44" s="69">
        <v>3</v>
      </c>
      <c r="H44" s="69">
        <v>2</v>
      </c>
      <c r="I44" s="70">
        <v>2</v>
      </c>
      <c r="J44" s="71">
        <v>0.51</v>
      </c>
      <c r="K44" s="48" t="s">
        <v>18</v>
      </c>
      <c r="L44" s="58"/>
      <c r="M44" s="14"/>
      <c r="N44" s="15"/>
      <c r="O44" s="15"/>
      <c r="P44" s="15"/>
      <c r="Q44" s="15"/>
      <c r="R44" s="15"/>
      <c r="S44" s="55">
        <f t="shared" si="0"/>
        <v>4.4081660908397297E-2</v>
      </c>
      <c r="T44" s="49" t="s">
        <v>19</v>
      </c>
      <c r="U44" s="58"/>
      <c r="V44" s="14"/>
      <c r="W44" s="15"/>
      <c r="X44" s="15"/>
      <c r="Y44" s="15"/>
      <c r="Z44" s="15"/>
      <c r="AA44" s="15"/>
      <c r="AB44" s="55">
        <f t="shared" si="1"/>
        <v>4.4081660908397297E-2</v>
      </c>
      <c r="AC44" s="50" t="s">
        <v>20</v>
      </c>
      <c r="AD44" s="58"/>
      <c r="AE44" s="14"/>
      <c r="AF44" s="15"/>
      <c r="AG44" s="15"/>
      <c r="AH44" s="15"/>
      <c r="AI44" s="15"/>
      <c r="AJ44" s="15"/>
      <c r="AK44" s="55">
        <f t="shared" si="2"/>
        <v>4.4081660908397297E-2</v>
      </c>
      <c r="AL44" s="51" t="s">
        <v>21</v>
      </c>
      <c r="AM44" s="58"/>
      <c r="AN44" s="14"/>
      <c r="AO44" s="15"/>
      <c r="AP44" s="15"/>
      <c r="AQ44" s="15"/>
      <c r="AR44" s="15"/>
      <c r="AS44" s="15"/>
      <c r="AT44" s="55">
        <f t="shared" si="3"/>
        <v>4.4081660908397297E-2</v>
      </c>
      <c r="AU44" s="52" t="s">
        <v>22</v>
      </c>
      <c r="AV44" s="58"/>
      <c r="AW44" s="14"/>
      <c r="AX44" s="15"/>
      <c r="AY44" s="15"/>
      <c r="AZ44" s="15"/>
      <c r="BA44" s="15"/>
      <c r="BB44" s="15"/>
      <c r="BC44" s="55">
        <f t="shared" si="4"/>
        <v>4.4081660908397297E-2</v>
      </c>
      <c r="BD44" s="53" t="s">
        <v>23</v>
      </c>
      <c r="BE44" s="58"/>
      <c r="BF44" s="14"/>
      <c r="BG44" s="15"/>
      <c r="BH44" s="15"/>
      <c r="BI44" s="15"/>
      <c r="BJ44" s="15"/>
      <c r="BK44" s="15"/>
      <c r="BL44" s="55">
        <f t="shared" si="5"/>
        <v>4.4081660908397297E-2</v>
      </c>
      <c r="BM44" s="54" t="s">
        <v>24</v>
      </c>
      <c r="BN44" s="58"/>
      <c r="BO44" s="14"/>
      <c r="BP44" s="15"/>
      <c r="BQ44" s="15"/>
      <c r="BR44" s="15"/>
      <c r="BS44" s="15"/>
      <c r="BT44" s="15"/>
      <c r="BU44" s="55">
        <f t="shared" si="6"/>
        <v>4.4081660908397297E-2</v>
      </c>
    </row>
    <row r="45" spans="1:73" ht="15">
      <c r="A45" s="12">
        <v>1991</v>
      </c>
      <c r="B45" s="45" t="s">
        <v>25</v>
      </c>
      <c r="C45" s="67">
        <v>3.9999999999999998E-7</v>
      </c>
      <c r="D45" s="68" t="s">
        <v>118</v>
      </c>
      <c r="E45" s="69">
        <v>2</v>
      </c>
      <c r="F45" s="69">
        <v>2</v>
      </c>
      <c r="G45" s="69">
        <v>3</v>
      </c>
      <c r="H45" s="69">
        <v>2</v>
      </c>
      <c r="I45" s="70">
        <v>2</v>
      </c>
      <c r="J45" s="71">
        <v>0.51</v>
      </c>
      <c r="K45" s="48" t="s">
        <v>18</v>
      </c>
      <c r="L45" s="58"/>
      <c r="M45" s="14"/>
      <c r="N45" s="15"/>
      <c r="O45" s="15"/>
      <c r="P45" s="15"/>
      <c r="Q45" s="15"/>
      <c r="R45" s="15"/>
      <c r="S45" s="55">
        <f t="shared" si="0"/>
        <v>4.4081660908397297E-2</v>
      </c>
      <c r="T45" s="49" t="s">
        <v>19</v>
      </c>
      <c r="U45" s="58"/>
      <c r="V45" s="14"/>
      <c r="W45" s="15"/>
      <c r="X45" s="15"/>
      <c r="Y45" s="15"/>
      <c r="Z45" s="15"/>
      <c r="AA45" s="15"/>
      <c r="AB45" s="55">
        <f t="shared" si="1"/>
        <v>4.4081660908397297E-2</v>
      </c>
      <c r="AC45" s="50" t="s">
        <v>20</v>
      </c>
      <c r="AD45" s="58"/>
      <c r="AE45" s="14"/>
      <c r="AF45" s="15"/>
      <c r="AG45" s="15"/>
      <c r="AH45" s="15"/>
      <c r="AI45" s="15"/>
      <c r="AJ45" s="15"/>
      <c r="AK45" s="55">
        <f t="shared" si="2"/>
        <v>4.4081660908397297E-2</v>
      </c>
      <c r="AL45" s="51" t="s">
        <v>21</v>
      </c>
      <c r="AM45" s="58"/>
      <c r="AN45" s="14"/>
      <c r="AO45" s="15"/>
      <c r="AP45" s="15"/>
      <c r="AQ45" s="15"/>
      <c r="AR45" s="15"/>
      <c r="AS45" s="15"/>
      <c r="AT45" s="55">
        <f t="shared" si="3"/>
        <v>4.4081660908397297E-2</v>
      </c>
      <c r="AU45" s="52" t="s">
        <v>22</v>
      </c>
      <c r="AV45" s="58"/>
      <c r="AW45" s="14"/>
      <c r="AX45" s="15"/>
      <c r="AY45" s="15"/>
      <c r="AZ45" s="15"/>
      <c r="BA45" s="15"/>
      <c r="BB45" s="15"/>
      <c r="BC45" s="55">
        <f t="shared" si="4"/>
        <v>4.4081660908397297E-2</v>
      </c>
      <c r="BD45" s="53" t="s">
        <v>23</v>
      </c>
      <c r="BE45" s="58"/>
      <c r="BF45" s="14"/>
      <c r="BG45" s="15"/>
      <c r="BH45" s="15"/>
      <c r="BI45" s="15"/>
      <c r="BJ45" s="15"/>
      <c r="BK45" s="15"/>
      <c r="BL45" s="55">
        <f t="shared" si="5"/>
        <v>4.4081660908397297E-2</v>
      </c>
      <c r="BM45" s="54" t="s">
        <v>24</v>
      </c>
      <c r="BN45" s="58"/>
      <c r="BO45" s="14"/>
      <c r="BP45" s="15"/>
      <c r="BQ45" s="15"/>
      <c r="BR45" s="15"/>
      <c r="BS45" s="15"/>
      <c r="BT45" s="15"/>
      <c r="BU45" s="55">
        <f t="shared" si="6"/>
        <v>4.4081660908397297E-2</v>
      </c>
    </row>
    <row r="46" spans="1:73" ht="15">
      <c r="A46" s="12">
        <v>1992</v>
      </c>
      <c r="B46" s="45" t="s">
        <v>25</v>
      </c>
      <c r="C46" s="67">
        <v>3.9999999999999998E-7</v>
      </c>
      <c r="D46" s="68" t="s">
        <v>118</v>
      </c>
      <c r="E46" s="69">
        <v>2</v>
      </c>
      <c r="F46" s="69">
        <v>2</v>
      </c>
      <c r="G46" s="69">
        <v>3</v>
      </c>
      <c r="H46" s="69">
        <v>2</v>
      </c>
      <c r="I46" s="70">
        <v>2</v>
      </c>
      <c r="J46" s="71">
        <v>0.51</v>
      </c>
      <c r="K46" s="48" t="s">
        <v>18</v>
      </c>
      <c r="L46" s="58"/>
      <c r="M46" s="14"/>
      <c r="N46" s="15"/>
      <c r="O46" s="15"/>
      <c r="P46" s="15"/>
      <c r="Q46" s="15"/>
      <c r="R46" s="15"/>
      <c r="S46" s="55">
        <f t="shared" si="0"/>
        <v>4.4081660908397297E-2</v>
      </c>
      <c r="T46" s="49" t="s">
        <v>19</v>
      </c>
      <c r="U46" s="58"/>
      <c r="V46" s="14"/>
      <c r="W46" s="15"/>
      <c r="X46" s="15"/>
      <c r="Y46" s="15"/>
      <c r="Z46" s="15"/>
      <c r="AA46" s="15"/>
      <c r="AB46" s="55">
        <f t="shared" si="1"/>
        <v>4.4081660908397297E-2</v>
      </c>
      <c r="AC46" s="50" t="s">
        <v>20</v>
      </c>
      <c r="AD46" s="58"/>
      <c r="AE46" s="14"/>
      <c r="AF46" s="15"/>
      <c r="AG46" s="15"/>
      <c r="AH46" s="15"/>
      <c r="AI46" s="15"/>
      <c r="AJ46" s="15"/>
      <c r="AK46" s="55">
        <f t="shared" si="2"/>
        <v>4.4081660908397297E-2</v>
      </c>
      <c r="AL46" s="51" t="s">
        <v>21</v>
      </c>
      <c r="AM46" s="58"/>
      <c r="AN46" s="14"/>
      <c r="AO46" s="15"/>
      <c r="AP46" s="15"/>
      <c r="AQ46" s="15"/>
      <c r="AR46" s="15"/>
      <c r="AS46" s="15"/>
      <c r="AT46" s="55">
        <f t="shared" si="3"/>
        <v>4.4081660908397297E-2</v>
      </c>
      <c r="AU46" s="52" t="s">
        <v>22</v>
      </c>
      <c r="AV46" s="58"/>
      <c r="AW46" s="14"/>
      <c r="AX46" s="15"/>
      <c r="AY46" s="15"/>
      <c r="AZ46" s="15"/>
      <c r="BA46" s="15"/>
      <c r="BB46" s="15"/>
      <c r="BC46" s="55">
        <f t="shared" si="4"/>
        <v>4.4081660908397297E-2</v>
      </c>
      <c r="BD46" s="53" t="s">
        <v>23</v>
      </c>
      <c r="BE46" s="58"/>
      <c r="BF46" s="14"/>
      <c r="BG46" s="15"/>
      <c r="BH46" s="15"/>
      <c r="BI46" s="15"/>
      <c r="BJ46" s="15"/>
      <c r="BK46" s="15"/>
      <c r="BL46" s="55">
        <f t="shared" si="5"/>
        <v>4.4081660908397297E-2</v>
      </c>
      <c r="BM46" s="54" t="s">
        <v>24</v>
      </c>
      <c r="BN46" s="58"/>
      <c r="BO46" s="14"/>
      <c r="BP46" s="15"/>
      <c r="BQ46" s="15"/>
      <c r="BR46" s="15"/>
      <c r="BS46" s="15"/>
      <c r="BT46" s="15"/>
      <c r="BU46" s="55">
        <f t="shared" si="6"/>
        <v>4.4081660908397297E-2</v>
      </c>
    </row>
    <row r="47" spans="1:73" ht="15">
      <c r="A47" s="12">
        <v>1993</v>
      </c>
      <c r="B47" s="45" t="s">
        <v>25</v>
      </c>
      <c r="C47" s="67">
        <v>3.9999999999999998E-7</v>
      </c>
      <c r="D47" s="68" t="s">
        <v>118</v>
      </c>
      <c r="E47" s="69">
        <v>2</v>
      </c>
      <c r="F47" s="69">
        <v>2</v>
      </c>
      <c r="G47" s="69">
        <v>3</v>
      </c>
      <c r="H47" s="69">
        <v>2</v>
      </c>
      <c r="I47" s="70">
        <v>2</v>
      </c>
      <c r="J47" s="71">
        <v>0.51</v>
      </c>
      <c r="K47" s="48" t="s">
        <v>18</v>
      </c>
      <c r="L47" s="58"/>
      <c r="M47" s="14"/>
      <c r="N47" s="15"/>
      <c r="O47" s="15"/>
      <c r="P47" s="15"/>
      <c r="Q47" s="15"/>
      <c r="R47" s="15"/>
      <c r="S47" s="55">
        <f t="shared" si="0"/>
        <v>4.4081660908397297E-2</v>
      </c>
      <c r="T47" s="49" t="s">
        <v>19</v>
      </c>
      <c r="U47" s="58"/>
      <c r="V47" s="14"/>
      <c r="W47" s="15"/>
      <c r="X47" s="15"/>
      <c r="Y47" s="15"/>
      <c r="Z47" s="15"/>
      <c r="AA47" s="15"/>
      <c r="AB47" s="55">
        <f t="shared" si="1"/>
        <v>4.4081660908397297E-2</v>
      </c>
      <c r="AC47" s="50" t="s">
        <v>20</v>
      </c>
      <c r="AD47" s="58"/>
      <c r="AE47" s="14"/>
      <c r="AF47" s="15"/>
      <c r="AG47" s="15"/>
      <c r="AH47" s="15"/>
      <c r="AI47" s="15"/>
      <c r="AJ47" s="15"/>
      <c r="AK47" s="55">
        <f t="shared" si="2"/>
        <v>4.4081660908397297E-2</v>
      </c>
      <c r="AL47" s="51" t="s">
        <v>21</v>
      </c>
      <c r="AM47" s="58"/>
      <c r="AN47" s="14"/>
      <c r="AO47" s="15"/>
      <c r="AP47" s="15"/>
      <c r="AQ47" s="15"/>
      <c r="AR47" s="15"/>
      <c r="AS47" s="15"/>
      <c r="AT47" s="55">
        <f t="shared" si="3"/>
        <v>4.4081660908397297E-2</v>
      </c>
      <c r="AU47" s="52" t="s">
        <v>22</v>
      </c>
      <c r="AV47" s="58"/>
      <c r="AW47" s="14"/>
      <c r="AX47" s="15"/>
      <c r="AY47" s="15"/>
      <c r="AZ47" s="15"/>
      <c r="BA47" s="15"/>
      <c r="BB47" s="15"/>
      <c r="BC47" s="55">
        <f t="shared" si="4"/>
        <v>4.4081660908397297E-2</v>
      </c>
      <c r="BD47" s="53" t="s">
        <v>23</v>
      </c>
      <c r="BE47" s="58"/>
      <c r="BF47" s="14"/>
      <c r="BG47" s="15"/>
      <c r="BH47" s="15"/>
      <c r="BI47" s="15"/>
      <c r="BJ47" s="15"/>
      <c r="BK47" s="15"/>
      <c r="BL47" s="55">
        <f t="shared" si="5"/>
        <v>4.4081660908397297E-2</v>
      </c>
      <c r="BM47" s="54" t="s">
        <v>24</v>
      </c>
      <c r="BN47" s="58"/>
      <c r="BO47" s="14"/>
      <c r="BP47" s="15"/>
      <c r="BQ47" s="15"/>
      <c r="BR47" s="15"/>
      <c r="BS47" s="15"/>
      <c r="BT47" s="15"/>
      <c r="BU47" s="55">
        <f t="shared" si="6"/>
        <v>4.4081660908397297E-2</v>
      </c>
    </row>
    <row r="48" spans="1:73" ht="15">
      <c r="A48" s="12">
        <v>1994</v>
      </c>
      <c r="B48" s="45" t="s">
        <v>25</v>
      </c>
      <c r="C48" s="67">
        <v>3.9999999999999998E-7</v>
      </c>
      <c r="D48" s="68" t="s">
        <v>118</v>
      </c>
      <c r="E48" s="69">
        <v>2</v>
      </c>
      <c r="F48" s="69">
        <v>2</v>
      </c>
      <c r="G48" s="69">
        <v>3</v>
      </c>
      <c r="H48" s="69">
        <v>2</v>
      </c>
      <c r="I48" s="70">
        <v>2</v>
      </c>
      <c r="J48" s="71">
        <v>0.51</v>
      </c>
      <c r="K48" s="48" t="s">
        <v>18</v>
      </c>
      <c r="L48" s="58"/>
      <c r="M48" s="14"/>
      <c r="N48" s="15"/>
      <c r="O48" s="15"/>
      <c r="P48" s="15"/>
      <c r="Q48" s="15"/>
      <c r="R48" s="15"/>
      <c r="S48" s="55">
        <f t="shared" si="0"/>
        <v>4.4081660908397297E-2</v>
      </c>
      <c r="T48" s="49" t="s">
        <v>19</v>
      </c>
      <c r="U48" s="58"/>
      <c r="V48" s="14"/>
      <c r="W48" s="15"/>
      <c r="X48" s="15"/>
      <c r="Y48" s="15"/>
      <c r="Z48" s="15"/>
      <c r="AA48" s="15"/>
      <c r="AB48" s="55">
        <f t="shared" si="1"/>
        <v>4.4081660908397297E-2</v>
      </c>
      <c r="AC48" s="50" t="s">
        <v>20</v>
      </c>
      <c r="AD48" s="58"/>
      <c r="AE48" s="14"/>
      <c r="AF48" s="15"/>
      <c r="AG48" s="15"/>
      <c r="AH48" s="15"/>
      <c r="AI48" s="15"/>
      <c r="AJ48" s="15"/>
      <c r="AK48" s="55">
        <f t="shared" si="2"/>
        <v>4.4081660908397297E-2</v>
      </c>
      <c r="AL48" s="51" t="s">
        <v>21</v>
      </c>
      <c r="AM48" s="58"/>
      <c r="AN48" s="14"/>
      <c r="AO48" s="15"/>
      <c r="AP48" s="15"/>
      <c r="AQ48" s="15"/>
      <c r="AR48" s="15"/>
      <c r="AS48" s="15"/>
      <c r="AT48" s="55">
        <f t="shared" si="3"/>
        <v>4.4081660908397297E-2</v>
      </c>
      <c r="AU48" s="52" t="s">
        <v>22</v>
      </c>
      <c r="AV48" s="58"/>
      <c r="AW48" s="14"/>
      <c r="AX48" s="15"/>
      <c r="AY48" s="15"/>
      <c r="AZ48" s="15"/>
      <c r="BA48" s="15"/>
      <c r="BB48" s="15"/>
      <c r="BC48" s="55">
        <f t="shared" si="4"/>
        <v>4.4081660908397297E-2</v>
      </c>
      <c r="BD48" s="53" t="s">
        <v>23</v>
      </c>
      <c r="BE48" s="58"/>
      <c r="BF48" s="14"/>
      <c r="BG48" s="15"/>
      <c r="BH48" s="15"/>
      <c r="BI48" s="15"/>
      <c r="BJ48" s="15"/>
      <c r="BK48" s="15"/>
      <c r="BL48" s="55">
        <f t="shared" si="5"/>
        <v>4.4081660908397297E-2</v>
      </c>
      <c r="BM48" s="54" t="s">
        <v>24</v>
      </c>
      <c r="BN48" s="58"/>
      <c r="BO48" s="14"/>
      <c r="BP48" s="15"/>
      <c r="BQ48" s="15"/>
      <c r="BR48" s="15"/>
      <c r="BS48" s="15"/>
      <c r="BT48" s="15"/>
      <c r="BU48" s="55">
        <f t="shared" si="6"/>
        <v>4.4081660908397297E-2</v>
      </c>
    </row>
    <row r="49" spans="1:73" ht="15">
      <c r="A49" s="12">
        <v>1995</v>
      </c>
      <c r="B49" s="45" t="s">
        <v>25</v>
      </c>
      <c r="C49" s="67">
        <v>3.9999999999999998E-7</v>
      </c>
      <c r="D49" s="68" t="s">
        <v>118</v>
      </c>
      <c r="E49" s="69">
        <v>2</v>
      </c>
      <c r="F49" s="69">
        <v>2</v>
      </c>
      <c r="G49" s="69">
        <v>3</v>
      </c>
      <c r="H49" s="69">
        <v>2</v>
      </c>
      <c r="I49" s="70">
        <v>2</v>
      </c>
      <c r="J49" s="71">
        <v>0.51</v>
      </c>
      <c r="K49" s="48" t="s">
        <v>18</v>
      </c>
      <c r="L49" s="58"/>
      <c r="M49" s="14"/>
      <c r="N49" s="15"/>
      <c r="O49" s="15"/>
      <c r="P49" s="15"/>
      <c r="Q49" s="15"/>
      <c r="R49" s="15"/>
      <c r="S49" s="55">
        <f t="shared" si="0"/>
        <v>4.4081660908397297E-2</v>
      </c>
      <c r="T49" s="49" t="s">
        <v>19</v>
      </c>
      <c r="U49" s="58"/>
      <c r="V49" s="14"/>
      <c r="W49" s="15"/>
      <c r="X49" s="15"/>
      <c r="Y49" s="15"/>
      <c r="Z49" s="15"/>
      <c r="AA49" s="15"/>
      <c r="AB49" s="55">
        <f t="shared" si="1"/>
        <v>4.4081660908397297E-2</v>
      </c>
      <c r="AC49" s="50" t="s">
        <v>20</v>
      </c>
      <c r="AD49" s="58"/>
      <c r="AE49" s="14"/>
      <c r="AF49" s="15"/>
      <c r="AG49" s="15"/>
      <c r="AH49" s="15"/>
      <c r="AI49" s="15"/>
      <c r="AJ49" s="15"/>
      <c r="AK49" s="55">
        <f t="shared" si="2"/>
        <v>4.4081660908397297E-2</v>
      </c>
      <c r="AL49" s="51" t="s">
        <v>21</v>
      </c>
      <c r="AM49" s="58"/>
      <c r="AN49" s="14"/>
      <c r="AO49" s="15"/>
      <c r="AP49" s="15"/>
      <c r="AQ49" s="15"/>
      <c r="AR49" s="15"/>
      <c r="AS49" s="15"/>
      <c r="AT49" s="55">
        <f t="shared" si="3"/>
        <v>4.4081660908397297E-2</v>
      </c>
      <c r="AU49" s="52" t="s">
        <v>22</v>
      </c>
      <c r="AV49" s="58"/>
      <c r="AW49" s="14"/>
      <c r="AX49" s="15"/>
      <c r="AY49" s="15"/>
      <c r="AZ49" s="15"/>
      <c r="BA49" s="15"/>
      <c r="BB49" s="15"/>
      <c r="BC49" s="55">
        <f t="shared" si="4"/>
        <v>4.4081660908397297E-2</v>
      </c>
      <c r="BD49" s="53" t="s">
        <v>23</v>
      </c>
      <c r="BE49" s="58"/>
      <c r="BF49" s="14"/>
      <c r="BG49" s="15"/>
      <c r="BH49" s="15"/>
      <c r="BI49" s="15"/>
      <c r="BJ49" s="15"/>
      <c r="BK49" s="15"/>
      <c r="BL49" s="55">
        <f t="shared" si="5"/>
        <v>4.4081660908397297E-2</v>
      </c>
      <c r="BM49" s="54" t="s">
        <v>24</v>
      </c>
      <c r="BN49" s="58"/>
      <c r="BO49" s="14"/>
      <c r="BP49" s="15"/>
      <c r="BQ49" s="15"/>
      <c r="BR49" s="15"/>
      <c r="BS49" s="15"/>
      <c r="BT49" s="15"/>
      <c r="BU49" s="55">
        <f t="shared" si="6"/>
        <v>4.4081660908397297E-2</v>
      </c>
    </row>
    <row r="50" spans="1:73" ht="15">
      <c r="A50" s="12">
        <v>1996</v>
      </c>
      <c r="B50" s="45" t="s">
        <v>25</v>
      </c>
      <c r="C50" s="67">
        <v>3.9999999999999998E-7</v>
      </c>
      <c r="D50" s="68" t="s">
        <v>118</v>
      </c>
      <c r="E50" s="69">
        <v>2</v>
      </c>
      <c r="F50" s="69">
        <v>2</v>
      </c>
      <c r="G50" s="69">
        <v>3</v>
      </c>
      <c r="H50" s="69">
        <v>2</v>
      </c>
      <c r="I50" s="70">
        <v>2</v>
      </c>
      <c r="J50" s="71">
        <v>0.51</v>
      </c>
      <c r="K50" s="48" t="s">
        <v>18</v>
      </c>
      <c r="L50" s="58"/>
      <c r="M50" s="14"/>
      <c r="N50" s="15"/>
      <c r="O50" s="15"/>
      <c r="P50" s="15"/>
      <c r="Q50" s="15"/>
      <c r="R50" s="15"/>
      <c r="S50" s="55">
        <f t="shared" si="0"/>
        <v>4.4081660908397297E-2</v>
      </c>
      <c r="T50" s="49" t="s">
        <v>19</v>
      </c>
      <c r="U50" s="58"/>
      <c r="V50" s="14"/>
      <c r="W50" s="15"/>
      <c r="X50" s="15"/>
      <c r="Y50" s="15"/>
      <c r="Z50" s="15"/>
      <c r="AA50" s="15"/>
      <c r="AB50" s="55">
        <f t="shared" si="1"/>
        <v>4.4081660908397297E-2</v>
      </c>
      <c r="AC50" s="50" t="s">
        <v>20</v>
      </c>
      <c r="AD50" s="58"/>
      <c r="AE50" s="14"/>
      <c r="AF50" s="15"/>
      <c r="AG50" s="15"/>
      <c r="AH50" s="15"/>
      <c r="AI50" s="15"/>
      <c r="AJ50" s="15"/>
      <c r="AK50" s="55">
        <f t="shared" si="2"/>
        <v>4.4081660908397297E-2</v>
      </c>
      <c r="AL50" s="51" t="s">
        <v>21</v>
      </c>
      <c r="AM50" s="58"/>
      <c r="AN50" s="14"/>
      <c r="AO50" s="15"/>
      <c r="AP50" s="15"/>
      <c r="AQ50" s="15"/>
      <c r="AR50" s="15"/>
      <c r="AS50" s="15"/>
      <c r="AT50" s="55">
        <f t="shared" si="3"/>
        <v>4.4081660908397297E-2</v>
      </c>
      <c r="AU50" s="52" t="s">
        <v>22</v>
      </c>
      <c r="AV50" s="58"/>
      <c r="AW50" s="14"/>
      <c r="AX50" s="15"/>
      <c r="AY50" s="15"/>
      <c r="AZ50" s="15"/>
      <c r="BA50" s="15"/>
      <c r="BB50" s="15"/>
      <c r="BC50" s="55">
        <f t="shared" si="4"/>
        <v>4.4081660908397297E-2</v>
      </c>
      <c r="BD50" s="53" t="s">
        <v>23</v>
      </c>
      <c r="BE50" s="58"/>
      <c r="BF50" s="14"/>
      <c r="BG50" s="15"/>
      <c r="BH50" s="15"/>
      <c r="BI50" s="15"/>
      <c r="BJ50" s="15"/>
      <c r="BK50" s="15"/>
      <c r="BL50" s="55">
        <f t="shared" si="5"/>
        <v>4.4081660908397297E-2</v>
      </c>
      <c r="BM50" s="54" t="s">
        <v>24</v>
      </c>
      <c r="BN50" s="58"/>
      <c r="BO50" s="14"/>
      <c r="BP50" s="15"/>
      <c r="BQ50" s="15"/>
      <c r="BR50" s="15"/>
      <c r="BS50" s="15"/>
      <c r="BT50" s="15"/>
      <c r="BU50" s="55">
        <f t="shared" si="6"/>
        <v>4.4081660908397297E-2</v>
      </c>
    </row>
    <row r="51" spans="1:73" ht="15">
      <c r="A51" s="12">
        <v>1997</v>
      </c>
      <c r="B51" s="45" t="s">
        <v>25</v>
      </c>
      <c r="C51" s="67">
        <v>3.9999999999999998E-7</v>
      </c>
      <c r="D51" s="68" t="s">
        <v>118</v>
      </c>
      <c r="E51" s="69">
        <v>2</v>
      </c>
      <c r="F51" s="69">
        <v>2</v>
      </c>
      <c r="G51" s="69">
        <v>3</v>
      </c>
      <c r="H51" s="69">
        <v>2</v>
      </c>
      <c r="I51" s="70">
        <v>2</v>
      </c>
      <c r="J51" s="71">
        <v>0.51</v>
      </c>
      <c r="K51" s="48" t="s">
        <v>18</v>
      </c>
      <c r="L51" s="58"/>
      <c r="M51" s="14"/>
      <c r="N51" s="15"/>
      <c r="O51" s="15"/>
      <c r="P51" s="15"/>
      <c r="Q51" s="15"/>
      <c r="R51" s="15"/>
      <c r="S51" s="55">
        <f t="shared" si="0"/>
        <v>4.4081660908397297E-2</v>
      </c>
      <c r="T51" s="49" t="s">
        <v>19</v>
      </c>
      <c r="U51" s="58"/>
      <c r="V51" s="14"/>
      <c r="W51" s="15"/>
      <c r="X51" s="15"/>
      <c r="Y51" s="15"/>
      <c r="Z51" s="15"/>
      <c r="AA51" s="15"/>
      <c r="AB51" s="55">
        <f t="shared" si="1"/>
        <v>4.4081660908397297E-2</v>
      </c>
      <c r="AC51" s="50" t="s">
        <v>20</v>
      </c>
      <c r="AD51" s="58"/>
      <c r="AE51" s="14"/>
      <c r="AF51" s="15"/>
      <c r="AG51" s="15"/>
      <c r="AH51" s="15"/>
      <c r="AI51" s="15"/>
      <c r="AJ51" s="15"/>
      <c r="AK51" s="55">
        <f t="shared" si="2"/>
        <v>4.4081660908397297E-2</v>
      </c>
      <c r="AL51" s="51" t="s">
        <v>21</v>
      </c>
      <c r="AM51" s="58"/>
      <c r="AN51" s="14"/>
      <c r="AO51" s="15"/>
      <c r="AP51" s="15"/>
      <c r="AQ51" s="15"/>
      <c r="AR51" s="15"/>
      <c r="AS51" s="15"/>
      <c r="AT51" s="55">
        <f t="shared" si="3"/>
        <v>4.4081660908397297E-2</v>
      </c>
      <c r="AU51" s="52" t="s">
        <v>22</v>
      </c>
      <c r="AV51" s="58"/>
      <c r="AW51" s="14"/>
      <c r="AX51" s="15"/>
      <c r="AY51" s="15"/>
      <c r="AZ51" s="15"/>
      <c r="BA51" s="15"/>
      <c r="BB51" s="15"/>
      <c r="BC51" s="55">
        <f t="shared" si="4"/>
        <v>4.4081660908397297E-2</v>
      </c>
      <c r="BD51" s="53" t="s">
        <v>23</v>
      </c>
      <c r="BE51" s="58"/>
      <c r="BF51" s="14"/>
      <c r="BG51" s="15"/>
      <c r="BH51" s="15"/>
      <c r="BI51" s="15"/>
      <c r="BJ51" s="15"/>
      <c r="BK51" s="15"/>
      <c r="BL51" s="55">
        <f t="shared" si="5"/>
        <v>4.4081660908397297E-2</v>
      </c>
      <c r="BM51" s="54" t="s">
        <v>24</v>
      </c>
      <c r="BN51" s="58"/>
      <c r="BO51" s="14"/>
      <c r="BP51" s="15"/>
      <c r="BQ51" s="15"/>
      <c r="BR51" s="15"/>
      <c r="BS51" s="15"/>
      <c r="BT51" s="15"/>
      <c r="BU51" s="55">
        <f t="shared" si="6"/>
        <v>4.4081660908397297E-2</v>
      </c>
    </row>
    <row r="52" spans="1:73" ht="15">
      <c r="A52" s="12">
        <v>1998</v>
      </c>
      <c r="B52" s="45" t="s">
        <v>25</v>
      </c>
      <c r="C52" s="67">
        <v>3.9999999999999998E-7</v>
      </c>
      <c r="D52" s="68" t="s">
        <v>118</v>
      </c>
      <c r="E52" s="69">
        <v>2</v>
      </c>
      <c r="F52" s="69">
        <v>2</v>
      </c>
      <c r="G52" s="69">
        <v>3</v>
      </c>
      <c r="H52" s="69">
        <v>2</v>
      </c>
      <c r="I52" s="70">
        <v>2</v>
      </c>
      <c r="J52" s="71">
        <v>0.51</v>
      </c>
      <c r="K52" s="48" t="s">
        <v>18</v>
      </c>
      <c r="L52" s="58"/>
      <c r="M52" s="14"/>
      <c r="N52" s="15"/>
      <c r="O52" s="15"/>
      <c r="P52" s="15"/>
      <c r="Q52" s="15"/>
      <c r="R52" s="15"/>
      <c r="S52" s="55">
        <f t="shared" si="0"/>
        <v>4.4081660908397297E-2</v>
      </c>
      <c r="T52" s="49" t="s">
        <v>19</v>
      </c>
      <c r="U52" s="58"/>
      <c r="V52" s="14"/>
      <c r="W52" s="15"/>
      <c r="X52" s="15"/>
      <c r="Y52" s="15"/>
      <c r="Z52" s="15"/>
      <c r="AA52" s="15"/>
      <c r="AB52" s="55">
        <f t="shared" si="1"/>
        <v>4.4081660908397297E-2</v>
      </c>
      <c r="AC52" s="50" t="s">
        <v>20</v>
      </c>
      <c r="AD52" s="58"/>
      <c r="AE52" s="14"/>
      <c r="AF52" s="15"/>
      <c r="AG52" s="15"/>
      <c r="AH52" s="15"/>
      <c r="AI52" s="15"/>
      <c r="AJ52" s="15"/>
      <c r="AK52" s="55">
        <f t="shared" si="2"/>
        <v>4.4081660908397297E-2</v>
      </c>
      <c r="AL52" s="51" t="s">
        <v>21</v>
      </c>
      <c r="AM52" s="58"/>
      <c r="AN52" s="14"/>
      <c r="AO52" s="15"/>
      <c r="AP52" s="15"/>
      <c r="AQ52" s="15"/>
      <c r="AR52" s="15"/>
      <c r="AS52" s="15"/>
      <c r="AT52" s="55">
        <f t="shared" si="3"/>
        <v>4.4081660908397297E-2</v>
      </c>
      <c r="AU52" s="52" t="s">
        <v>22</v>
      </c>
      <c r="AV52" s="58"/>
      <c r="AW52" s="14"/>
      <c r="AX52" s="15"/>
      <c r="AY52" s="15"/>
      <c r="AZ52" s="15"/>
      <c r="BA52" s="15"/>
      <c r="BB52" s="15"/>
      <c r="BC52" s="55">
        <f t="shared" si="4"/>
        <v>4.4081660908397297E-2</v>
      </c>
      <c r="BD52" s="53" t="s">
        <v>23</v>
      </c>
      <c r="BE52" s="58"/>
      <c r="BF52" s="14"/>
      <c r="BG52" s="15"/>
      <c r="BH52" s="15"/>
      <c r="BI52" s="15"/>
      <c r="BJ52" s="15"/>
      <c r="BK52" s="15"/>
      <c r="BL52" s="55">
        <f t="shared" si="5"/>
        <v>4.4081660908397297E-2</v>
      </c>
      <c r="BM52" s="54" t="s">
        <v>24</v>
      </c>
      <c r="BN52" s="58"/>
      <c r="BO52" s="14"/>
      <c r="BP52" s="15"/>
      <c r="BQ52" s="15"/>
      <c r="BR52" s="15"/>
      <c r="BS52" s="15"/>
      <c r="BT52" s="15"/>
      <c r="BU52" s="55">
        <f t="shared" si="6"/>
        <v>4.4081660908397297E-2</v>
      </c>
    </row>
    <row r="53" spans="1:73" ht="15">
      <c r="A53" s="12">
        <v>1999</v>
      </c>
      <c r="B53" s="45" t="s">
        <v>25</v>
      </c>
      <c r="C53" s="67">
        <v>3.9999999999999998E-7</v>
      </c>
      <c r="D53" s="68" t="s">
        <v>118</v>
      </c>
      <c r="E53" s="69">
        <v>2</v>
      </c>
      <c r="F53" s="69">
        <v>2</v>
      </c>
      <c r="G53" s="69">
        <v>3</v>
      </c>
      <c r="H53" s="69">
        <v>2</v>
      </c>
      <c r="I53" s="70">
        <v>2</v>
      </c>
      <c r="J53" s="71">
        <v>0.51</v>
      </c>
      <c r="K53" s="48" t="s">
        <v>18</v>
      </c>
      <c r="L53" s="58"/>
      <c r="M53" s="14"/>
      <c r="N53" s="15"/>
      <c r="O53" s="15"/>
      <c r="P53" s="15"/>
      <c r="Q53" s="15"/>
      <c r="R53" s="15"/>
      <c r="S53" s="55">
        <f t="shared" si="0"/>
        <v>4.4081660908397297E-2</v>
      </c>
      <c r="T53" s="49" t="s">
        <v>19</v>
      </c>
      <c r="U53" s="58"/>
      <c r="V53" s="14"/>
      <c r="W53" s="15"/>
      <c r="X53" s="15"/>
      <c r="Y53" s="15"/>
      <c r="Z53" s="15"/>
      <c r="AA53" s="15"/>
      <c r="AB53" s="55">
        <f t="shared" si="1"/>
        <v>4.4081660908397297E-2</v>
      </c>
      <c r="AC53" s="50" t="s">
        <v>20</v>
      </c>
      <c r="AD53" s="58"/>
      <c r="AE53" s="14"/>
      <c r="AF53" s="15"/>
      <c r="AG53" s="15"/>
      <c r="AH53" s="15"/>
      <c r="AI53" s="15"/>
      <c r="AJ53" s="15"/>
      <c r="AK53" s="55">
        <f t="shared" si="2"/>
        <v>4.4081660908397297E-2</v>
      </c>
      <c r="AL53" s="51" t="s">
        <v>21</v>
      </c>
      <c r="AM53" s="58"/>
      <c r="AN53" s="14"/>
      <c r="AO53" s="15"/>
      <c r="AP53" s="15"/>
      <c r="AQ53" s="15"/>
      <c r="AR53" s="15"/>
      <c r="AS53" s="15"/>
      <c r="AT53" s="55">
        <f t="shared" si="3"/>
        <v>4.4081660908397297E-2</v>
      </c>
      <c r="AU53" s="52" t="s">
        <v>22</v>
      </c>
      <c r="AV53" s="58"/>
      <c r="AW53" s="14"/>
      <c r="AX53" s="15"/>
      <c r="AY53" s="15"/>
      <c r="AZ53" s="15"/>
      <c r="BA53" s="15"/>
      <c r="BB53" s="15"/>
      <c r="BC53" s="55">
        <f t="shared" si="4"/>
        <v>4.4081660908397297E-2</v>
      </c>
      <c r="BD53" s="53" t="s">
        <v>23</v>
      </c>
      <c r="BE53" s="58"/>
      <c r="BF53" s="14"/>
      <c r="BG53" s="15"/>
      <c r="BH53" s="15"/>
      <c r="BI53" s="15"/>
      <c r="BJ53" s="15"/>
      <c r="BK53" s="15"/>
      <c r="BL53" s="55">
        <f t="shared" si="5"/>
        <v>4.4081660908397297E-2</v>
      </c>
      <c r="BM53" s="54" t="s">
        <v>24</v>
      </c>
      <c r="BN53" s="58"/>
      <c r="BO53" s="14"/>
      <c r="BP53" s="15"/>
      <c r="BQ53" s="15"/>
      <c r="BR53" s="15"/>
      <c r="BS53" s="15"/>
      <c r="BT53" s="15"/>
      <c r="BU53" s="55">
        <f t="shared" si="6"/>
        <v>4.4081660908397297E-2</v>
      </c>
    </row>
    <row r="54" spans="1:73" ht="15">
      <c r="A54" s="12">
        <v>2000</v>
      </c>
      <c r="B54" s="45" t="s">
        <v>25</v>
      </c>
      <c r="C54" s="67">
        <v>3.9999999999999998E-7</v>
      </c>
      <c r="D54" s="68" t="s">
        <v>118</v>
      </c>
      <c r="E54" s="69">
        <v>2</v>
      </c>
      <c r="F54" s="69">
        <v>2</v>
      </c>
      <c r="G54" s="69">
        <v>3</v>
      </c>
      <c r="H54" s="69">
        <v>2</v>
      </c>
      <c r="I54" s="70">
        <v>2</v>
      </c>
      <c r="J54" s="71">
        <v>0.51</v>
      </c>
      <c r="K54" s="48" t="s">
        <v>18</v>
      </c>
      <c r="L54" s="58"/>
      <c r="M54" s="14"/>
      <c r="N54" s="15"/>
      <c r="O54" s="15"/>
      <c r="P54" s="15"/>
      <c r="Q54" s="15"/>
      <c r="R54" s="15"/>
      <c r="S54" s="55">
        <f t="shared" si="0"/>
        <v>4.4081660908397297E-2</v>
      </c>
      <c r="T54" s="49" t="s">
        <v>19</v>
      </c>
      <c r="U54" s="58"/>
      <c r="V54" s="14"/>
      <c r="W54" s="15"/>
      <c r="X54" s="15"/>
      <c r="Y54" s="15"/>
      <c r="Z54" s="15"/>
      <c r="AA54" s="15"/>
      <c r="AB54" s="55">
        <f t="shared" si="1"/>
        <v>4.4081660908397297E-2</v>
      </c>
      <c r="AC54" s="50" t="s">
        <v>20</v>
      </c>
      <c r="AD54" s="58"/>
      <c r="AE54" s="14"/>
      <c r="AF54" s="15"/>
      <c r="AG54" s="15"/>
      <c r="AH54" s="15"/>
      <c r="AI54" s="15"/>
      <c r="AJ54" s="15"/>
      <c r="AK54" s="55">
        <f t="shared" si="2"/>
        <v>4.4081660908397297E-2</v>
      </c>
      <c r="AL54" s="51" t="s">
        <v>21</v>
      </c>
      <c r="AM54" s="58"/>
      <c r="AN54" s="14"/>
      <c r="AO54" s="15"/>
      <c r="AP54" s="15"/>
      <c r="AQ54" s="15"/>
      <c r="AR54" s="15"/>
      <c r="AS54" s="15"/>
      <c r="AT54" s="55">
        <f t="shared" si="3"/>
        <v>4.4081660908397297E-2</v>
      </c>
      <c r="AU54" s="52" t="s">
        <v>22</v>
      </c>
      <c r="AV54" s="58"/>
      <c r="AW54" s="14"/>
      <c r="AX54" s="15"/>
      <c r="AY54" s="15"/>
      <c r="AZ54" s="15"/>
      <c r="BA54" s="15"/>
      <c r="BB54" s="15"/>
      <c r="BC54" s="55">
        <f t="shared" si="4"/>
        <v>4.4081660908397297E-2</v>
      </c>
      <c r="BD54" s="53" t="s">
        <v>23</v>
      </c>
      <c r="BE54" s="58"/>
      <c r="BF54" s="14"/>
      <c r="BG54" s="15"/>
      <c r="BH54" s="15"/>
      <c r="BI54" s="15"/>
      <c r="BJ54" s="15"/>
      <c r="BK54" s="15"/>
      <c r="BL54" s="55">
        <f t="shared" si="5"/>
        <v>4.4081660908397297E-2</v>
      </c>
      <c r="BM54" s="54" t="s">
        <v>24</v>
      </c>
      <c r="BN54" s="58"/>
      <c r="BO54" s="14"/>
      <c r="BP54" s="15"/>
      <c r="BQ54" s="15"/>
      <c r="BR54" s="15"/>
      <c r="BS54" s="15"/>
      <c r="BT54" s="15"/>
      <c r="BU54" s="55">
        <f t="shared" si="6"/>
        <v>4.4081660908397297E-2</v>
      </c>
    </row>
    <row r="55" spans="1:73" ht="15">
      <c r="A55" s="12">
        <v>2001</v>
      </c>
      <c r="B55" s="45" t="s">
        <v>25</v>
      </c>
      <c r="C55" s="67">
        <v>3.9999999999999998E-7</v>
      </c>
      <c r="D55" s="68" t="s">
        <v>118</v>
      </c>
      <c r="E55" s="69">
        <v>2</v>
      </c>
      <c r="F55" s="69">
        <v>2</v>
      </c>
      <c r="G55" s="69">
        <v>3</v>
      </c>
      <c r="H55" s="69">
        <v>2</v>
      </c>
      <c r="I55" s="70">
        <v>2</v>
      </c>
      <c r="J55" s="71">
        <v>0.51</v>
      </c>
      <c r="K55" s="48" t="s">
        <v>18</v>
      </c>
      <c r="L55" s="58"/>
      <c r="M55" s="14"/>
      <c r="N55" s="15"/>
      <c r="O55" s="15"/>
      <c r="P55" s="15"/>
      <c r="Q55" s="15"/>
      <c r="R55" s="15"/>
      <c r="S55" s="55">
        <f t="shared" si="0"/>
        <v>4.4081660908397297E-2</v>
      </c>
      <c r="T55" s="49" t="s">
        <v>19</v>
      </c>
      <c r="U55" s="58"/>
      <c r="V55" s="14"/>
      <c r="W55" s="15"/>
      <c r="X55" s="15"/>
      <c r="Y55" s="15"/>
      <c r="Z55" s="15"/>
      <c r="AA55" s="15"/>
      <c r="AB55" s="55">
        <f t="shared" si="1"/>
        <v>4.4081660908397297E-2</v>
      </c>
      <c r="AC55" s="50" t="s">
        <v>20</v>
      </c>
      <c r="AD55" s="58"/>
      <c r="AE55" s="14"/>
      <c r="AF55" s="15"/>
      <c r="AG55" s="15"/>
      <c r="AH55" s="15"/>
      <c r="AI55" s="15"/>
      <c r="AJ55" s="15"/>
      <c r="AK55" s="55">
        <f t="shared" si="2"/>
        <v>4.4081660908397297E-2</v>
      </c>
      <c r="AL55" s="51" t="s">
        <v>21</v>
      </c>
      <c r="AM55" s="58"/>
      <c r="AN55" s="14"/>
      <c r="AO55" s="15"/>
      <c r="AP55" s="15"/>
      <c r="AQ55" s="15"/>
      <c r="AR55" s="15"/>
      <c r="AS55" s="15"/>
      <c r="AT55" s="55">
        <f t="shared" si="3"/>
        <v>4.4081660908397297E-2</v>
      </c>
      <c r="AU55" s="52" t="s">
        <v>22</v>
      </c>
      <c r="AV55" s="58"/>
      <c r="AW55" s="14"/>
      <c r="AX55" s="15"/>
      <c r="AY55" s="15"/>
      <c r="AZ55" s="15"/>
      <c r="BA55" s="15"/>
      <c r="BB55" s="15"/>
      <c r="BC55" s="55">
        <f t="shared" si="4"/>
        <v>4.4081660908397297E-2</v>
      </c>
      <c r="BD55" s="53" t="s">
        <v>23</v>
      </c>
      <c r="BE55" s="58"/>
      <c r="BF55" s="14"/>
      <c r="BG55" s="15"/>
      <c r="BH55" s="15"/>
      <c r="BI55" s="15"/>
      <c r="BJ55" s="15"/>
      <c r="BK55" s="15"/>
      <c r="BL55" s="55">
        <f t="shared" si="5"/>
        <v>4.4081660908397297E-2</v>
      </c>
      <c r="BM55" s="54" t="s">
        <v>24</v>
      </c>
      <c r="BN55" s="58"/>
      <c r="BO55" s="14"/>
      <c r="BP55" s="15"/>
      <c r="BQ55" s="15"/>
      <c r="BR55" s="15"/>
      <c r="BS55" s="15"/>
      <c r="BT55" s="15"/>
      <c r="BU55" s="55">
        <f t="shared" si="6"/>
        <v>4.4081660908397297E-2</v>
      </c>
    </row>
    <row r="56" spans="1:73" ht="15">
      <c r="A56" s="12">
        <v>2002</v>
      </c>
      <c r="B56" s="45" t="s">
        <v>25</v>
      </c>
      <c r="C56" s="67">
        <v>3.9999999999999998E-7</v>
      </c>
      <c r="D56" s="68" t="s">
        <v>118</v>
      </c>
      <c r="E56" s="69">
        <v>2</v>
      </c>
      <c r="F56" s="69">
        <v>2</v>
      </c>
      <c r="G56" s="69">
        <v>3</v>
      </c>
      <c r="H56" s="69">
        <v>2</v>
      </c>
      <c r="I56" s="70">
        <v>2</v>
      </c>
      <c r="J56" s="71">
        <v>0.51</v>
      </c>
      <c r="K56" s="48" t="s">
        <v>18</v>
      </c>
      <c r="L56" s="58"/>
      <c r="M56" s="14"/>
      <c r="N56" s="15"/>
      <c r="O56" s="15"/>
      <c r="P56" s="15"/>
      <c r="Q56" s="15"/>
      <c r="R56" s="15"/>
      <c r="S56" s="55">
        <f t="shared" si="0"/>
        <v>4.4081660908397297E-2</v>
      </c>
      <c r="T56" s="49" t="s">
        <v>19</v>
      </c>
      <c r="U56" s="58"/>
      <c r="V56" s="14"/>
      <c r="W56" s="15"/>
      <c r="X56" s="15"/>
      <c r="Y56" s="15"/>
      <c r="Z56" s="15"/>
      <c r="AA56" s="15"/>
      <c r="AB56" s="55">
        <f t="shared" si="1"/>
        <v>4.4081660908397297E-2</v>
      </c>
      <c r="AC56" s="50" t="s">
        <v>20</v>
      </c>
      <c r="AD56" s="58"/>
      <c r="AE56" s="14"/>
      <c r="AF56" s="15"/>
      <c r="AG56" s="15"/>
      <c r="AH56" s="15"/>
      <c r="AI56" s="15"/>
      <c r="AJ56" s="15"/>
      <c r="AK56" s="55">
        <f t="shared" si="2"/>
        <v>4.4081660908397297E-2</v>
      </c>
      <c r="AL56" s="51" t="s">
        <v>21</v>
      </c>
      <c r="AM56" s="58"/>
      <c r="AN56" s="14"/>
      <c r="AO56" s="15"/>
      <c r="AP56" s="15"/>
      <c r="AQ56" s="15"/>
      <c r="AR56" s="15"/>
      <c r="AS56" s="15"/>
      <c r="AT56" s="55">
        <f t="shared" si="3"/>
        <v>4.4081660908397297E-2</v>
      </c>
      <c r="AU56" s="52" t="s">
        <v>22</v>
      </c>
      <c r="AV56" s="58"/>
      <c r="AW56" s="14"/>
      <c r="AX56" s="15"/>
      <c r="AY56" s="15"/>
      <c r="AZ56" s="15"/>
      <c r="BA56" s="15"/>
      <c r="BB56" s="15"/>
      <c r="BC56" s="55">
        <f t="shared" si="4"/>
        <v>4.4081660908397297E-2</v>
      </c>
      <c r="BD56" s="53" t="s">
        <v>23</v>
      </c>
      <c r="BE56" s="58"/>
      <c r="BF56" s="14"/>
      <c r="BG56" s="15"/>
      <c r="BH56" s="15"/>
      <c r="BI56" s="15"/>
      <c r="BJ56" s="15"/>
      <c r="BK56" s="15"/>
      <c r="BL56" s="55">
        <f t="shared" si="5"/>
        <v>4.4081660908397297E-2</v>
      </c>
      <c r="BM56" s="54" t="s">
        <v>24</v>
      </c>
      <c r="BN56" s="58"/>
      <c r="BO56" s="14"/>
      <c r="BP56" s="15"/>
      <c r="BQ56" s="15"/>
      <c r="BR56" s="15"/>
      <c r="BS56" s="15"/>
      <c r="BT56" s="15"/>
      <c r="BU56" s="55">
        <f t="shared" si="6"/>
        <v>4.4081660908397297E-2</v>
      </c>
    </row>
    <row r="57" spans="1:73" ht="15">
      <c r="A57" s="12">
        <v>2003</v>
      </c>
      <c r="B57" s="45" t="s">
        <v>25</v>
      </c>
      <c r="C57" s="67">
        <v>3.9999999999999998E-7</v>
      </c>
      <c r="D57" s="68" t="s">
        <v>118</v>
      </c>
      <c r="E57" s="69">
        <v>2</v>
      </c>
      <c r="F57" s="69">
        <v>2</v>
      </c>
      <c r="G57" s="69">
        <v>3</v>
      </c>
      <c r="H57" s="69">
        <v>2</v>
      </c>
      <c r="I57" s="70">
        <v>2</v>
      </c>
      <c r="J57" s="71">
        <v>0.51</v>
      </c>
      <c r="K57" s="48" t="s">
        <v>18</v>
      </c>
      <c r="L57" s="58"/>
      <c r="M57" s="14"/>
      <c r="N57" s="15"/>
      <c r="O57" s="15"/>
      <c r="P57" s="15"/>
      <c r="Q57" s="15"/>
      <c r="R57" s="15"/>
      <c r="S57" s="55">
        <f t="shared" si="0"/>
        <v>4.4081660908397297E-2</v>
      </c>
      <c r="T57" s="49" t="s">
        <v>19</v>
      </c>
      <c r="U57" s="58"/>
      <c r="V57" s="14"/>
      <c r="W57" s="15"/>
      <c r="X57" s="15"/>
      <c r="Y57" s="15"/>
      <c r="Z57" s="15"/>
      <c r="AA57" s="15"/>
      <c r="AB57" s="55">
        <f t="shared" si="1"/>
        <v>4.4081660908397297E-2</v>
      </c>
      <c r="AC57" s="50" t="s">
        <v>20</v>
      </c>
      <c r="AD57" s="58"/>
      <c r="AE57" s="14"/>
      <c r="AF57" s="15"/>
      <c r="AG57" s="15"/>
      <c r="AH57" s="15"/>
      <c r="AI57" s="15"/>
      <c r="AJ57" s="15"/>
      <c r="AK57" s="55">
        <f t="shared" si="2"/>
        <v>4.4081660908397297E-2</v>
      </c>
      <c r="AL57" s="51" t="s">
        <v>21</v>
      </c>
      <c r="AM57" s="58"/>
      <c r="AN57" s="14"/>
      <c r="AO57" s="15"/>
      <c r="AP57" s="15"/>
      <c r="AQ57" s="15"/>
      <c r="AR57" s="15"/>
      <c r="AS57" s="15"/>
      <c r="AT57" s="55">
        <f t="shared" si="3"/>
        <v>4.4081660908397297E-2</v>
      </c>
      <c r="AU57" s="52" t="s">
        <v>22</v>
      </c>
      <c r="AV57" s="58"/>
      <c r="AW57" s="14"/>
      <c r="AX57" s="15"/>
      <c r="AY57" s="15"/>
      <c r="AZ57" s="15"/>
      <c r="BA57" s="15"/>
      <c r="BB57" s="15"/>
      <c r="BC57" s="55">
        <f t="shared" si="4"/>
        <v>4.4081660908397297E-2</v>
      </c>
      <c r="BD57" s="53" t="s">
        <v>23</v>
      </c>
      <c r="BE57" s="58"/>
      <c r="BF57" s="14"/>
      <c r="BG57" s="15"/>
      <c r="BH57" s="15"/>
      <c r="BI57" s="15"/>
      <c r="BJ57" s="15"/>
      <c r="BK57" s="15"/>
      <c r="BL57" s="55">
        <f t="shared" si="5"/>
        <v>4.4081660908397297E-2</v>
      </c>
      <c r="BM57" s="54" t="s">
        <v>24</v>
      </c>
      <c r="BN57" s="58"/>
      <c r="BO57" s="14"/>
      <c r="BP57" s="15"/>
      <c r="BQ57" s="15"/>
      <c r="BR57" s="15"/>
      <c r="BS57" s="15"/>
      <c r="BT57" s="15"/>
      <c r="BU57" s="55">
        <f t="shared" si="6"/>
        <v>4.4081660908397297E-2</v>
      </c>
    </row>
    <row r="58" spans="1:73" ht="15">
      <c r="A58" s="12">
        <v>2004</v>
      </c>
      <c r="B58" s="45" t="s">
        <v>25</v>
      </c>
      <c r="C58" s="67">
        <v>3.9999999999999998E-7</v>
      </c>
      <c r="D58" s="68" t="s">
        <v>118</v>
      </c>
      <c r="E58" s="69">
        <v>2</v>
      </c>
      <c r="F58" s="69">
        <v>2</v>
      </c>
      <c r="G58" s="69">
        <v>3</v>
      </c>
      <c r="H58" s="69">
        <v>2</v>
      </c>
      <c r="I58" s="70">
        <v>2</v>
      </c>
      <c r="J58" s="71">
        <v>0.51</v>
      </c>
      <c r="K58" s="48" t="s">
        <v>18</v>
      </c>
      <c r="L58" s="58"/>
      <c r="M58" s="14"/>
      <c r="N58" s="15"/>
      <c r="O58" s="15"/>
      <c r="P58" s="15"/>
      <c r="Q58" s="15"/>
      <c r="R58" s="15"/>
      <c r="S58" s="55">
        <f t="shared" si="0"/>
        <v>4.4081660908397297E-2</v>
      </c>
      <c r="T58" s="49" t="s">
        <v>19</v>
      </c>
      <c r="U58" s="58"/>
      <c r="V58" s="14"/>
      <c r="W58" s="15"/>
      <c r="X58" s="15"/>
      <c r="Y58" s="15"/>
      <c r="Z58" s="15"/>
      <c r="AA58" s="15"/>
      <c r="AB58" s="55">
        <f t="shared" si="1"/>
        <v>4.4081660908397297E-2</v>
      </c>
      <c r="AC58" s="50" t="s">
        <v>20</v>
      </c>
      <c r="AD58" s="58"/>
      <c r="AE58" s="14"/>
      <c r="AF58" s="15"/>
      <c r="AG58" s="15"/>
      <c r="AH58" s="15"/>
      <c r="AI58" s="15"/>
      <c r="AJ58" s="15"/>
      <c r="AK58" s="55">
        <f t="shared" si="2"/>
        <v>4.4081660908397297E-2</v>
      </c>
      <c r="AL58" s="51" t="s">
        <v>21</v>
      </c>
      <c r="AM58" s="58"/>
      <c r="AN58" s="14"/>
      <c r="AO58" s="15"/>
      <c r="AP58" s="15"/>
      <c r="AQ58" s="15"/>
      <c r="AR58" s="15"/>
      <c r="AS58" s="15"/>
      <c r="AT58" s="55">
        <f t="shared" si="3"/>
        <v>4.4081660908397297E-2</v>
      </c>
      <c r="AU58" s="52" t="s">
        <v>22</v>
      </c>
      <c r="AV58" s="58"/>
      <c r="AW58" s="14"/>
      <c r="AX58" s="15"/>
      <c r="AY58" s="15"/>
      <c r="AZ58" s="15"/>
      <c r="BA58" s="15"/>
      <c r="BB58" s="15"/>
      <c r="BC58" s="55">
        <f t="shared" si="4"/>
        <v>4.4081660908397297E-2</v>
      </c>
      <c r="BD58" s="53" t="s">
        <v>23</v>
      </c>
      <c r="BE58" s="58"/>
      <c r="BF58" s="14"/>
      <c r="BG58" s="15"/>
      <c r="BH58" s="15"/>
      <c r="BI58" s="15"/>
      <c r="BJ58" s="15"/>
      <c r="BK58" s="15"/>
      <c r="BL58" s="55">
        <f t="shared" si="5"/>
        <v>4.4081660908397297E-2</v>
      </c>
      <c r="BM58" s="54" t="s">
        <v>24</v>
      </c>
      <c r="BN58" s="58"/>
      <c r="BO58" s="14"/>
      <c r="BP58" s="15"/>
      <c r="BQ58" s="15"/>
      <c r="BR58" s="15"/>
      <c r="BS58" s="15"/>
      <c r="BT58" s="15"/>
      <c r="BU58" s="55">
        <f t="shared" si="6"/>
        <v>4.4081660908397297E-2</v>
      </c>
    </row>
    <row r="59" spans="1:73" ht="15">
      <c r="A59" s="12">
        <v>2005</v>
      </c>
      <c r="B59" s="45" t="s">
        <v>25</v>
      </c>
      <c r="C59" s="67">
        <v>3.9999999999999998E-7</v>
      </c>
      <c r="D59" s="68" t="s">
        <v>118</v>
      </c>
      <c r="E59" s="69">
        <v>2</v>
      </c>
      <c r="F59" s="69">
        <v>2</v>
      </c>
      <c r="G59" s="69">
        <v>3</v>
      </c>
      <c r="H59" s="69">
        <v>2</v>
      </c>
      <c r="I59" s="70">
        <v>2</v>
      </c>
      <c r="J59" s="71">
        <v>0.51</v>
      </c>
      <c r="K59" s="48" t="s">
        <v>18</v>
      </c>
      <c r="L59" s="58"/>
      <c r="M59" s="14"/>
      <c r="N59" s="15"/>
      <c r="O59" s="15"/>
      <c r="P59" s="15"/>
      <c r="Q59" s="15"/>
      <c r="R59" s="15"/>
      <c r="S59" s="55">
        <f t="shared" si="0"/>
        <v>4.4081660908397297E-2</v>
      </c>
      <c r="T59" s="49" t="s">
        <v>19</v>
      </c>
      <c r="U59" s="58"/>
      <c r="V59" s="14"/>
      <c r="W59" s="15"/>
      <c r="X59" s="15"/>
      <c r="Y59" s="15"/>
      <c r="Z59" s="15"/>
      <c r="AA59" s="15"/>
      <c r="AB59" s="55">
        <f t="shared" si="1"/>
        <v>4.4081660908397297E-2</v>
      </c>
      <c r="AC59" s="50" t="s">
        <v>20</v>
      </c>
      <c r="AD59" s="58"/>
      <c r="AE59" s="14"/>
      <c r="AF59" s="15"/>
      <c r="AG59" s="15"/>
      <c r="AH59" s="15"/>
      <c r="AI59" s="15"/>
      <c r="AJ59" s="15"/>
      <c r="AK59" s="55">
        <f t="shared" si="2"/>
        <v>4.4081660908397297E-2</v>
      </c>
      <c r="AL59" s="51" t="s">
        <v>21</v>
      </c>
      <c r="AM59" s="58"/>
      <c r="AN59" s="14"/>
      <c r="AO59" s="15"/>
      <c r="AP59" s="15"/>
      <c r="AQ59" s="15"/>
      <c r="AR59" s="15"/>
      <c r="AS59" s="15"/>
      <c r="AT59" s="55">
        <f t="shared" si="3"/>
        <v>4.4081660908397297E-2</v>
      </c>
      <c r="AU59" s="52" t="s">
        <v>22</v>
      </c>
      <c r="AV59" s="58"/>
      <c r="AW59" s="14"/>
      <c r="AX59" s="15"/>
      <c r="AY59" s="15"/>
      <c r="AZ59" s="15"/>
      <c r="BA59" s="15"/>
      <c r="BB59" s="15"/>
      <c r="BC59" s="55">
        <f t="shared" si="4"/>
        <v>4.4081660908397297E-2</v>
      </c>
      <c r="BD59" s="53" t="s">
        <v>23</v>
      </c>
      <c r="BE59" s="58"/>
      <c r="BF59" s="14"/>
      <c r="BG59" s="15"/>
      <c r="BH59" s="15"/>
      <c r="BI59" s="15"/>
      <c r="BJ59" s="15"/>
      <c r="BK59" s="15"/>
      <c r="BL59" s="55">
        <f t="shared" si="5"/>
        <v>4.4081660908397297E-2</v>
      </c>
      <c r="BM59" s="54" t="s">
        <v>24</v>
      </c>
      <c r="BN59" s="58"/>
      <c r="BO59" s="14"/>
      <c r="BP59" s="15"/>
      <c r="BQ59" s="15"/>
      <c r="BR59" s="15"/>
      <c r="BS59" s="15"/>
      <c r="BT59" s="15"/>
      <c r="BU59" s="55">
        <f t="shared" si="6"/>
        <v>4.4081660908397297E-2</v>
      </c>
    </row>
    <row r="60" spans="1:73" ht="15">
      <c r="A60" s="12">
        <v>2006</v>
      </c>
      <c r="B60" s="45" t="s">
        <v>25</v>
      </c>
      <c r="C60" s="67">
        <v>3.9999999999999998E-7</v>
      </c>
      <c r="D60" s="68" t="s">
        <v>118</v>
      </c>
      <c r="E60" s="69">
        <v>2</v>
      </c>
      <c r="F60" s="69">
        <v>2</v>
      </c>
      <c r="G60" s="69">
        <v>3</v>
      </c>
      <c r="H60" s="69">
        <v>2</v>
      </c>
      <c r="I60" s="70">
        <v>2</v>
      </c>
      <c r="J60" s="71">
        <v>0.51</v>
      </c>
      <c r="K60" s="48" t="s">
        <v>18</v>
      </c>
      <c r="L60" s="58"/>
      <c r="M60" s="14"/>
      <c r="N60" s="15"/>
      <c r="O60" s="15"/>
      <c r="P60" s="15"/>
      <c r="Q60" s="15"/>
      <c r="R60" s="15"/>
      <c r="S60" s="55">
        <f t="shared" si="0"/>
        <v>4.4081660908397297E-2</v>
      </c>
      <c r="T60" s="49" t="s">
        <v>19</v>
      </c>
      <c r="U60" s="58"/>
      <c r="V60" s="14"/>
      <c r="W60" s="15"/>
      <c r="X60" s="15"/>
      <c r="Y60" s="15"/>
      <c r="Z60" s="15"/>
      <c r="AA60" s="15"/>
      <c r="AB60" s="55">
        <f t="shared" si="1"/>
        <v>4.4081660908397297E-2</v>
      </c>
      <c r="AC60" s="50" t="s">
        <v>20</v>
      </c>
      <c r="AD60" s="58"/>
      <c r="AE60" s="14"/>
      <c r="AF60" s="15"/>
      <c r="AG60" s="15"/>
      <c r="AH60" s="15"/>
      <c r="AI60" s="15"/>
      <c r="AJ60" s="15"/>
      <c r="AK60" s="55">
        <f t="shared" si="2"/>
        <v>4.4081660908397297E-2</v>
      </c>
      <c r="AL60" s="51" t="s">
        <v>21</v>
      </c>
      <c r="AM60" s="58"/>
      <c r="AN60" s="14"/>
      <c r="AO60" s="15"/>
      <c r="AP60" s="15"/>
      <c r="AQ60" s="15"/>
      <c r="AR60" s="15"/>
      <c r="AS60" s="15"/>
      <c r="AT60" s="55">
        <f t="shared" si="3"/>
        <v>4.4081660908397297E-2</v>
      </c>
      <c r="AU60" s="52" t="s">
        <v>22</v>
      </c>
      <c r="AV60" s="58"/>
      <c r="AW60" s="14"/>
      <c r="AX60" s="15"/>
      <c r="AY60" s="15"/>
      <c r="AZ60" s="15"/>
      <c r="BA60" s="15"/>
      <c r="BB60" s="15"/>
      <c r="BC60" s="55">
        <f t="shared" si="4"/>
        <v>4.4081660908397297E-2</v>
      </c>
      <c r="BD60" s="53" t="s">
        <v>23</v>
      </c>
      <c r="BE60" s="58"/>
      <c r="BF60" s="14"/>
      <c r="BG60" s="15"/>
      <c r="BH60" s="15"/>
      <c r="BI60" s="15"/>
      <c r="BJ60" s="15"/>
      <c r="BK60" s="15"/>
      <c r="BL60" s="55">
        <f t="shared" si="5"/>
        <v>4.4081660908397297E-2</v>
      </c>
      <c r="BM60" s="54" t="s">
        <v>24</v>
      </c>
      <c r="BN60" s="58"/>
      <c r="BO60" s="14"/>
      <c r="BP60" s="15"/>
      <c r="BQ60" s="15"/>
      <c r="BR60" s="15"/>
      <c r="BS60" s="15"/>
      <c r="BT60" s="15"/>
      <c r="BU60" s="55">
        <f t="shared" si="6"/>
        <v>4.4081660908397297E-2</v>
      </c>
    </row>
    <row r="61" spans="1:73" ht="15">
      <c r="A61" s="12">
        <v>2007</v>
      </c>
      <c r="B61" s="45" t="s">
        <v>25</v>
      </c>
      <c r="C61" s="67">
        <v>3.9999999999999998E-7</v>
      </c>
      <c r="D61" s="68" t="s">
        <v>118</v>
      </c>
      <c r="E61" s="69">
        <v>2</v>
      </c>
      <c r="F61" s="69">
        <v>2</v>
      </c>
      <c r="G61" s="69">
        <v>3</v>
      </c>
      <c r="H61" s="69">
        <v>2</v>
      </c>
      <c r="I61" s="70">
        <v>2</v>
      </c>
      <c r="J61" s="71">
        <v>0.51</v>
      </c>
      <c r="K61" s="48" t="s">
        <v>18</v>
      </c>
      <c r="L61" s="58"/>
      <c r="M61" s="14"/>
      <c r="N61" s="15"/>
      <c r="O61" s="15"/>
      <c r="P61" s="15"/>
      <c r="Q61" s="15"/>
      <c r="R61" s="15"/>
      <c r="S61" s="55">
        <f t="shared" si="0"/>
        <v>4.4081660908397297E-2</v>
      </c>
      <c r="T61" s="49" t="s">
        <v>19</v>
      </c>
      <c r="U61" s="58"/>
      <c r="V61" s="14"/>
      <c r="W61" s="15"/>
      <c r="X61" s="15"/>
      <c r="Y61" s="15"/>
      <c r="Z61" s="15"/>
      <c r="AA61" s="15"/>
      <c r="AB61" s="55">
        <f t="shared" si="1"/>
        <v>4.4081660908397297E-2</v>
      </c>
      <c r="AC61" s="50" t="s">
        <v>20</v>
      </c>
      <c r="AD61" s="58"/>
      <c r="AE61" s="14"/>
      <c r="AF61" s="15"/>
      <c r="AG61" s="15"/>
      <c r="AH61" s="15"/>
      <c r="AI61" s="15"/>
      <c r="AJ61" s="15"/>
      <c r="AK61" s="55">
        <f t="shared" si="2"/>
        <v>4.4081660908397297E-2</v>
      </c>
      <c r="AL61" s="51" t="s">
        <v>21</v>
      </c>
      <c r="AM61" s="58"/>
      <c r="AN61" s="14"/>
      <c r="AO61" s="15"/>
      <c r="AP61" s="15"/>
      <c r="AQ61" s="15"/>
      <c r="AR61" s="15"/>
      <c r="AS61" s="15"/>
      <c r="AT61" s="55">
        <f t="shared" si="3"/>
        <v>4.4081660908397297E-2</v>
      </c>
      <c r="AU61" s="52" t="s">
        <v>22</v>
      </c>
      <c r="AV61" s="58"/>
      <c r="AW61" s="14"/>
      <c r="AX61" s="15"/>
      <c r="AY61" s="15"/>
      <c r="AZ61" s="15"/>
      <c r="BA61" s="15"/>
      <c r="BB61" s="15"/>
      <c r="BC61" s="55">
        <f t="shared" si="4"/>
        <v>4.4081660908397297E-2</v>
      </c>
      <c r="BD61" s="53" t="s">
        <v>23</v>
      </c>
      <c r="BE61" s="58"/>
      <c r="BF61" s="14"/>
      <c r="BG61" s="15"/>
      <c r="BH61" s="15"/>
      <c r="BI61" s="15"/>
      <c r="BJ61" s="15"/>
      <c r="BK61" s="15"/>
      <c r="BL61" s="55">
        <f t="shared" si="5"/>
        <v>4.4081660908397297E-2</v>
      </c>
      <c r="BM61" s="54" t="s">
        <v>24</v>
      </c>
      <c r="BN61" s="58"/>
      <c r="BO61" s="14"/>
      <c r="BP61" s="15"/>
      <c r="BQ61" s="15"/>
      <c r="BR61" s="15"/>
      <c r="BS61" s="15"/>
      <c r="BT61" s="15"/>
      <c r="BU61" s="55">
        <f t="shared" si="6"/>
        <v>4.4081660908397297E-2</v>
      </c>
    </row>
    <row r="62" spans="1:73" ht="15">
      <c r="A62" s="12">
        <v>2008</v>
      </c>
      <c r="B62" s="45" t="s">
        <v>25</v>
      </c>
      <c r="C62" s="67">
        <v>3.9999999999999998E-7</v>
      </c>
      <c r="D62" s="68" t="s">
        <v>118</v>
      </c>
      <c r="E62" s="69">
        <v>2</v>
      </c>
      <c r="F62" s="69">
        <v>2</v>
      </c>
      <c r="G62" s="69">
        <v>3</v>
      </c>
      <c r="H62" s="69">
        <v>2</v>
      </c>
      <c r="I62" s="70">
        <v>2</v>
      </c>
      <c r="J62" s="71">
        <v>0.51</v>
      </c>
      <c r="K62" s="48" t="s">
        <v>18</v>
      </c>
      <c r="L62" s="58"/>
      <c r="M62" s="14"/>
      <c r="N62" s="15"/>
      <c r="O62" s="15"/>
      <c r="P62" s="15"/>
      <c r="Q62" s="15"/>
      <c r="R62" s="15"/>
      <c r="S62" s="55">
        <f t="shared" si="0"/>
        <v>4.4081660908397297E-2</v>
      </c>
      <c r="T62" s="49" t="s">
        <v>19</v>
      </c>
      <c r="U62" s="58"/>
      <c r="V62" s="14"/>
      <c r="W62" s="15"/>
      <c r="X62" s="15"/>
      <c r="Y62" s="15"/>
      <c r="Z62" s="15"/>
      <c r="AA62" s="15"/>
      <c r="AB62" s="55">
        <f t="shared" si="1"/>
        <v>4.4081660908397297E-2</v>
      </c>
      <c r="AC62" s="50" t="s">
        <v>20</v>
      </c>
      <c r="AD62" s="58"/>
      <c r="AE62" s="14"/>
      <c r="AF62" s="15"/>
      <c r="AG62" s="15"/>
      <c r="AH62" s="15"/>
      <c r="AI62" s="15"/>
      <c r="AJ62" s="15"/>
      <c r="AK62" s="55">
        <f t="shared" si="2"/>
        <v>4.4081660908397297E-2</v>
      </c>
      <c r="AL62" s="51" t="s">
        <v>21</v>
      </c>
      <c r="AM62" s="58"/>
      <c r="AN62" s="14"/>
      <c r="AO62" s="15"/>
      <c r="AP62" s="15"/>
      <c r="AQ62" s="15"/>
      <c r="AR62" s="15"/>
      <c r="AS62" s="15"/>
      <c r="AT62" s="55">
        <f t="shared" si="3"/>
        <v>4.4081660908397297E-2</v>
      </c>
      <c r="AU62" s="52" t="s">
        <v>22</v>
      </c>
      <c r="AV62" s="58"/>
      <c r="AW62" s="14"/>
      <c r="AX62" s="15"/>
      <c r="AY62" s="15"/>
      <c r="AZ62" s="15"/>
      <c r="BA62" s="15"/>
      <c r="BB62" s="15"/>
      <c r="BC62" s="55">
        <f t="shared" si="4"/>
        <v>4.4081660908397297E-2</v>
      </c>
      <c r="BD62" s="53" t="s">
        <v>23</v>
      </c>
      <c r="BE62" s="58"/>
      <c r="BF62" s="14"/>
      <c r="BG62" s="15"/>
      <c r="BH62" s="15"/>
      <c r="BI62" s="15"/>
      <c r="BJ62" s="15"/>
      <c r="BK62" s="15"/>
      <c r="BL62" s="55">
        <f t="shared" si="5"/>
        <v>4.4081660908397297E-2</v>
      </c>
      <c r="BM62" s="54" t="s">
        <v>24</v>
      </c>
      <c r="BN62" s="58"/>
      <c r="BO62" s="14"/>
      <c r="BP62" s="15"/>
      <c r="BQ62" s="15"/>
      <c r="BR62" s="15"/>
      <c r="BS62" s="15"/>
      <c r="BT62" s="15"/>
      <c r="BU62" s="55">
        <f t="shared" si="6"/>
        <v>4.4081660908397297E-2</v>
      </c>
    </row>
    <row r="63" spans="1:73" ht="15">
      <c r="A63" s="12">
        <v>2009</v>
      </c>
      <c r="B63" s="45" t="s">
        <v>25</v>
      </c>
      <c r="C63" s="67">
        <v>3.9999999999999998E-7</v>
      </c>
      <c r="D63" s="68" t="s">
        <v>118</v>
      </c>
      <c r="E63" s="69">
        <v>2</v>
      </c>
      <c r="F63" s="69">
        <v>2</v>
      </c>
      <c r="G63" s="69">
        <v>3</v>
      </c>
      <c r="H63" s="69">
        <v>2</v>
      </c>
      <c r="I63" s="70">
        <v>2</v>
      </c>
      <c r="J63" s="71">
        <v>0.51</v>
      </c>
      <c r="K63" s="48" t="s">
        <v>18</v>
      </c>
      <c r="L63" s="58"/>
      <c r="M63" s="14"/>
      <c r="N63" s="15"/>
      <c r="O63" s="15"/>
      <c r="P63" s="15"/>
      <c r="Q63" s="15"/>
      <c r="R63" s="15"/>
      <c r="S63" s="55">
        <f t="shared" si="0"/>
        <v>4.4081660908397297E-2</v>
      </c>
      <c r="T63" s="49" t="s">
        <v>19</v>
      </c>
      <c r="U63" s="58"/>
      <c r="V63" s="14"/>
      <c r="W63" s="15"/>
      <c r="X63" s="15"/>
      <c r="Y63" s="15"/>
      <c r="Z63" s="15"/>
      <c r="AA63" s="15"/>
      <c r="AB63" s="55">
        <f t="shared" si="1"/>
        <v>4.4081660908397297E-2</v>
      </c>
      <c r="AC63" s="50" t="s">
        <v>20</v>
      </c>
      <c r="AD63" s="58"/>
      <c r="AE63" s="14"/>
      <c r="AF63" s="15"/>
      <c r="AG63" s="15"/>
      <c r="AH63" s="15"/>
      <c r="AI63" s="15"/>
      <c r="AJ63" s="15"/>
      <c r="AK63" s="55">
        <f t="shared" si="2"/>
        <v>4.4081660908397297E-2</v>
      </c>
      <c r="AL63" s="51" t="s">
        <v>21</v>
      </c>
      <c r="AM63" s="58"/>
      <c r="AN63" s="14"/>
      <c r="AO63" s="15"/>
      <c r="AP63" s="15"/>
      <c r="AQ63" s="15"/>
      <c r="AR63" s="15"/>
      <c r="AS63" s="15"/>
      <c r="AT63" s="55">
        <f t="shared" si="3"/>
        <v>4.4081660908397297E-2</v>
      </c>
      <c r="AU63" s="52" t="s">
        <v>22</v>
      </c>
      <c r="AV63" s="58"/>
      <c r="AW63" s="14"/>
      <c r="AX63" s="15"/>
      <c r="AY63" s="15"/>
      <c r="AZ63" s="15"/>
      <c r="BA63" s="15"/>
      <c r="BB63" s="15"/>
      <c r="BC63" s="55">
        <f t="shared" si="4"/>
        <v>4.4081660908397297E-2</v>
      </c>
      <c r="BD63" s="53" t="s">
        <v>23</v>
      </c>
      <c r="BE63" s="58"/>
      <c r="BF63" s="14"/>
      <c r="BG63" s="15"/>
      <c r="BH63" s="15"/>
      <c r="BI63" s="15"/>
      <c r="BJ63" s="15"/>
      <c r="BK63" s="15"/>
      <c r="BL63" s="55">
        <f t="shared" si="5"/>
        <v>4.4081660908397297E-2</v>
      </c>
      <c r="BM63" s="54" t="s">
        <v>24</v>
      </c>
      <c r="BN63" s="58"/>
      <c r="BO63" s="14"/>
      <c r="BP63" s="15"/>
      <c r="BQ63" s="15"/>
      <c r="BR63" s="15"/>
      <c r="BS63" s="15"/>
      <c r="BT63" s="15"/>
      <c r="BU63" s="55">
        <f t="shared" si="6"/>
        <v>4.4081660908397297E-2</v>
      </c>
    </row>
    <row r="64" spans="1:73" ht="15">
      <c r="A64" s="12">
        <v>2010</v>
      </c>
      <c r="B64" s="45" t="s">
        <v>25</v>
      </c>
      <c r="C64" s="67">
        <v>3.9999999999999998E-7</v>
      </c>
      <c r="D64" s="68" t="s">
        <v>118</v>
      </c>
      <c r="E64" s="69">
        <v>2</v>
      </c>
      <c r="F64" s="69">
        <v>2</v>
      </c>
      <c r="G64" s="69">
        <v>3</v>
      </c>
      <c r="H64" s="69">
        <v>2</v>
      </c>
      <c r="I64" s="70">
        <v>2</v>
      </c>
      <c r="J64" s="71">
        <v>0.51</v>
      </c>
      <c r="K64" s="48" t="s">
        <v>18</v>
      </c>
      <c r="L64" s="58"/>
      <c r="M64" s="14"/>
      <c r="N64" s="15"/>
      <c r="O64" s="15"/>
      <c r="P64" s="15"/>
      <c r="Q64" s="15"/>
      <c r="R64" s="15"/>
      <c r="S64" s="55">
        <f t="shared" si="0"/>
        <v>4.4081660908397297E-2</v>
      </c>
      <c r="T64" s="49" t="s">
        <v>19</v>
      </c>
      <c r="U64" s="58"/>
      <c r="V64" s="14"/>
      <c r="W64" s="15"/>
      <c r="X64" s="15"/>
      <c r="Y64" s="15"/>
      <c r="Z64" s="15"/>
      <c r="AA64" s="15"/>
      <c r="AB64" s="55">
        <f t="shared" si="1"/>
        <v>4.4081660908397297E-2</v>
      </c>
      <c r="AC64" s="50" t="s">
        <v>20</v>
      </c>
      <c r="AD64" s="58"/>
      <c r="AE64" s="14"/>
      <c r="AF64" s="15"/>
      <c r="AG64" s="15"/>
      <c r="AH64" s="15"/>
      <c r="AI64" s="15"/>
      <c r="AJ64" s="15"/>
      <c r="AK64" s="55">
        <f t="shared" si="2"/>
        <v>4.4081660908397297E-2</v>
      </c>
      <c r="AL64" s="51" t="s">
        <v>21</v>
      </c>
      <c r="AM64" s="58"/>
      <c r="AN64" s="14"/>
      <c r="AO64" s="15"/>
      <c r="AP64" s="15"/>
      <c r="AQ64" s="15"/>
      <c r="AR64" s="15"/>
      <c r="AS64" s="15"/>
      <c r="AT64" s="55">
        <f t="shared" si="3"/>
        <v>4.4081660908397297E-2</v>
      </c>
      <c r="AU64" s="52" t="s">
        <v>22</v>
      </c>
      <c r="AV64" s="58"/>
      <c r="AW64" s="14"/>
      <c r="AX64" s="15"/>
      <c r="AY64" s="15"/>
      <c r="AZ64" s="15"/>
      <c r="BA64" s="15"/>
      <c r="BB64" s="15"/>
      <c r="BC64" s="55">
        <f t="shared" si="4"/>
        <v>4.4081660908397297E-2</v>
      </c>
      <c r="BD64" s="53" t="s">
        <v>23</v>
      </c>
      <c r="BE64" s="58"/>
      <c r="BF64" s="14"/>
      <c r="BG64" s="15"/>
      <c r="BH64" s="15"/>
      <c r="BI64" s="15"/>
      <c r="BJ64" s="15"/>
      <c r="BK64" s="15"/>
      <c r="BL64" s="55">
        <f t="shared" si="5"/>
        <v>4.4081660908397297E-2</v>
      </c>
      <c r="BM64" s="54" t="s">
        <v>24</v>
      </c>
      <c r="BN64" s="58"/>
      <c r="BO64" s="14"/>
      <c r="BP64" s="15"/>
      <c r="BQ64" s="15"/>
      <c r="BR64" s="15"/>
      <c r="BS64" s="15"/>
      <c r="BT64" s="15"/>
      <c r="BU64" s="55">
        <f t="shared" si="6"/>
        <v>4.4081660908397297E-2</v>
      </c>
    </row>
    <row r="65" spans="1:73" ht="15">
      <c r="A65" s="12">
        <v>2011</v>
      </c>
      <c r="B65" s="45" t="s">
        <v>25</v>
      </c>
      <c r="C65" s="67">
        <v>3.9999999999999998E-7</v>
      </c>
      <c r="D65" s="68" t="s">
        <v>118</v>
      </c>
      <c r="E65" s="69">
        <v>2</v>
      </c>
      <c r="F65" s="69">
        <v>2</v>
      </c>
      <c r="G65" s="69">
        <v>3</v>
      </c>
      <c r="H65" s="69">
        <v>2</v>
      </c>
      <c r="I65" s="70">
        <v>2</v>
      </c>
      <c r="J65" s="71">
        <v>0.51</v>
      </c>
      <c r="K65" s="48" t="s">
        <v>18</v>
      </c>
      <c r="L65" s="58"/>
      <c r="M65" s="14"/>
      <c r="N65" s="15"/>
      <c r="O65" s="15"/>
      <c r="P65" s="15"/>
      <c r="Q65" s="15"/>
      <c r="R65" s="15"/>
      <c r="S65" s="55">
        <f t="shared" si="0"/>
        <v>4.4081660908397297E-2</v>
      </c>
      <c r="T65" s="49" t="s">
        <v>19</v>
      </c>
      <c r="U65" s="58"/>
      <c r="V65" s="14"/>
      <c r="W65" s="15"/>
      <c r="X65" s="15"/>
      <c r="Y65" s="15"/>
      <c r="Z65" s="15"/>
      <c r="AA65" s="15"/>
      <c r="AB65" s="55">
        <f t="shared" si="1"/>
        <v>4.4081660908397297E-2</v>
      </c>
      <c r="AC65" s="50" t="s">
        <v>20</v>
      </c>
      <c r="AD65" s="58"/>
      <c r="AE65" s="14"/>
      <c r="AF65" s="15"/>
      <c r="AG65" s="15"/>
      <c r="AH65" s="15"/>
      <c r="AI65" s="15"/>
      <c r="AJ65" s="15"/>
      <c r="AK65" s="55">
        <f t="shared" si="2"/>
        <v>4.4081660908397297E-2</v>
      </c>
      <c r="AL65" s="51" t="s">
        <v>21</v>
      </c>
      <c r="AM65" s="58"/>
      <c r="AN65" s="14"/>
      <c r="AO65" s="15"/>
      <c r="AP65" s="15"/>
      <c r="AQ65" s="15"/>
      <c r="AR65" s="15"/>
      <c r="AS65" s="15"/>
      <c r="AT65" s="55">
        <f t="shared" si="3"/>
        <v>4.4081660908397297E-2</v>
      </c>
      <c r="AU65" s="52" t="s">
        <v>22</v>
      </c>
      <c r="AV65" s="58"/>
      <c r="AW65" s="14"/>
      <c r="AX65" s="15"/>
      <c r="AY65" s="15"/>
      <c r="AZ65" s="15"/>
      <c r="BA65" s="15"/>
      <c r="BB65" s="15"/>
      <c r="BC65" s="55">
        <f t="shared" si="4"/>
        <v>4.4081660908397297E-2</v>
      </c>
      <c r="BD65" s="53" t="s">
        <v>23</v>
      </c>
      <c r="BE65" s="58"/>
      <c r="BF65" s="14"/>
      <c r="BG65" s="15"/>
      <c r="BH65" s="15"/>
      <c r="BI65" s="15"/>
      <c r="BJ65" s="15"/>
      <c r="BK65" s="15"/>
      <c r="BL65" s="55">
        <f t="shared" si="5"/>
        <v>4.4081660908397297E-2</v>
      </c>
      <c r="BM65" s="54" t="s">
        <v>24</v>
      </c>
      <c r="BN65" s="58"/>
      <c r="BO65" s="14"/>
      <c r="BP65" s="15"/>
      <c r="BQ65" s="15"/>
      <c r="BR65" s="15"/>
      <c r="BS65" s="15"/>
      <c r="BT65" s="15"/>
      <c r="BU65" s="55">
        <f t="shared" si="6"/>
        <v>4.4081660908397297E-2</v>
      </c>
    </row>
    <row r="66" spans="1:73" ht="15">
      <c r="A66" s="12">
        <v>2012</v>
      </c>
      <c r="B66" s="45" t="s">
        <v>25</v>
      </c>
      <c r="C66" s="67">
        <v>3.9999999999999998E-7</v>
      </c>
      <c r="D66" s="68" t="s">
        <v>118</v>
      </c>
      <c r="E66" s="69">
        <v>2</v>
      </c>
      <c r="F66" s="69">
        <v>2</v>
      </c>
      <c r="G66" s="69">
        <v>3</v>
      </c>
      <c r="H66" s="69">
        <v>2</v>
      </c>
      <c r="I66" s="70">
        <v>2</v>
      </c>
      <c r="J66" s="71">
        <v>0.51</v>
      </c>
      <c r="K66" s="48" t="s">
        <v>18</v>
      </c>
      <c r="L66" s="58"/>
      <c r="M66" s="14"/>
      <c r="N66" s="15"/>
      <c r="O66" s="15"/>
      <c r="P66" s="15"/>
      <c r="Q66" s="15"/>
      <c r="R66" s="15"/>
      <c r="S66" s="55">
        <f t="shared" si="0"/>
        <v>4.4081660908397297E-2</v>
      </c>
      <c r="T66" s="49" t="s">
        <v>19</v>
      </c>
      <c r="U66" s="58"/>
      <c r="V66" s="14"/>
      <c r="W66" s="15"/>
      <c r="X66" s="15"/>
      <c r="Y66" s="15"/>
      <c r="Z66" s="15"/>
      <c r="AA66" s="15"/>
      <c r="AB66" s="55">
        <f t="shared" si="1"/>
        <v>4.4081660908397297E-2</v>
      </c>
      <c r="AC66" s="50" t="s">
        <v>20</v>
      </c>
      <c r="AD66" s="58"/>
      <c r="AE66" s="14"/>
      <c r="AF66" s="15"/>
      <c r="AG66" s="15"/>
      <c r="AH66" s="15"/>
      <c r="AI66" s="15"/>
      <c r="AJ66" s="15"/>
      <c r="AK66" s="55">
        <f t="shared" si="2"/>
        <v>4.4081660908397297E-2</v>
      </c>
      <c r="AL66" s="51" t="s">
        <v>21</v>
      </c>
      <c r="AM66" s="58"/>
      <c r="AN66" s="14"/>
      <c r="AO66" s="15"/>
      <c r="AP66" s="15"/>
      <c r="AQ66" s="15"/>
      <c r="AR66" s="15"/>
      <c r="AS66" s="15"/>
      <c r="AT66" s="55">
        <f t="shared" si="3"/>
        <v>4.4081660908397297E-2</v>
      </c>
      <c r="AU66" s="52" t="s">
        <v>22</v>
      </c>
      <c r="AV66" s="58"/>
      <c r="AW66" s="14"/>
      <c r="AX66" s="15"/>
      <c r="AY66" s="15"/>
      <c r="AZ66" s="15"/>
      <c r="BA66" s="15"/>
      <c r="BB66" s="15"/>
      <c r="BC66" s="55">
        <f t="shared" si="4"/>
        <v>4.4081660908397297E-2</v>
      </c>
      <c r="BD66" s="53" t="s">
        <v>23</v>
      </c>
      <c r="BE66" s="58"/>
      <c r="BF66" s="14"/>
      <c r="BG66" s="15"/>
      <c r="BH66" s="15"/>
      <c r="BI66" s="15"/>
      <c r="BJ66" s="15"/>
      <c r="BK66" s="15"/>
      <c r="BL66" s="55">
        <f t="shared" si="5"/>
        <v>4.4081660908397297E-2</v>
      </c>
      <c r="BM66" s="54" t="s">
        <v>24</v>
      </c>
      <c r="BN66" s="58"/>
      <c r="BO66" s="14"/>
      <c r="BP66" s="15"/>
      <c r="BQ66" s="15"/>
      <c r="BR66" s="15"/>
      <c r="BS66" s="15"/>
      <c r="BT66" s="15"/>
      <c r="BU66" s="55">
        <f t="shared" si="6"/>
        <v>4.4081660908397297E-2</v>
      </c>
    </row>
    <row r="67" spans="1:73" ht="15">
      <c r="A67" s="12">
        <v>2013</v>
      </c>
      <c r="B67" s="45" t="s">
        <v>25</v>
      </c>
      <c r="C67" s="67">
        <v>3.9999999999999998E-7</v>
      </c>
      <c r="D67" s="68" t="s">
        <v>118</v>
      </c>
      <c r="E67" s="69">
        <v>2</v>
      </c>
      <c r="F67" s="69">
        <v>2</v>
      </c>
      <c r="G67" s="69">
        <v>3</v>
      </c>
      <c r="H67" s="69">
        <v>2</v>
      </c>
      <c r="I67" s="70">
        <v>2</v>
      </c>
      <c r="J67" s="71">
        <v>0.51</v>
      </c>
      <c r="K67" s="48" t="s">
        <v>18</v>
      </c>
      <c r="L67" s="58"/>
      <c r="M67" s="14"/>
      <c r="N67" s="15"/>
      <c r="O67" s="15"/>
      <c r="P67" s="15"/>
      <c r="Q67" s="15"/>
      <c r="R67" s="15"/>
      <c r="S67" s="55">
        <f t="shared" si="0"/>
        <v>4.4081660908397297E-2</v>
      </c>
      <c r="T67" s="49" t="s">
        <v>19</v>
      </c>
      <c r="U67" s="58"/>
      <c r="V67" s="14"/>
      <c r="W67" s="15"/>
      <c r="X67" s="15"/>
      <c r="Y67" s="15"/>
      <c r="Z67" s="15"/>
      <c r="AA67" s="15"/>
      <c r="AB67" s="55">
        <f t="shared" si="1"/>
        <v>4.4081660908397297E-2</v>
      </c>
      <c r="AC67" s="50" t="s">
        <v>20</v>
      </c>
      <c r="AD67" s="58"/>
      <c r="AE67" s="14"/>
      <c r="AF67" s="15"/>
      <c r="AG67" s="15"/>
      <c r="AH67" s="15"/>
      <c r="AI67" s="15"/>
      <c r="AJ67" s="15"/>
      <c r="AK67" s="55">
        <f t="shared" si="2"/>
        <v>4.4081660908397297E-2</v>
      </c>
      <c r="AL67" s="51" t="s">
        <v>21</v>
      </c>
      <c r="AM67" s="58"/>
      <c r="AN67" s="14"/>
      <c r="AO67" s="15"/>
      <c r="AP67" s="15"/>
      <c r="AQ67" s="15"/>
      <c r="AR67" s="15"/>
      <c r="AS67" s="15"/>
      <c r="AT67" s="55">
        <f t="shared" si="3"/>
        <v>4.4081660908397297E-2</v>
      </c>
      <c r="AU67" s="52" t="s">
        <v>22</v>
      </c>
      <c r="AV67" s="58"/>
      <c r="AW67" s="14"/>
      <c r="AX67" s="15"/>
      <c r="AY67" s="15"/>
      <c r="AZ67" s="15"/>
      <c r="BA67" s="15"/>
      <c r="BB67" s="15"/>
      <c r="BC67" s="55">
        <f t="shared" si="4"/>
        <v>4.4081660908397297E-2</v>
      </c>
      <c r="BD67" s="53" t="s">
        <v>23</v>
      </c>
      <c r="BE67" s="58"/>
      <c r="BF67" s="14"/>
      <c r="BG67" s="15"/>
      <c r="BH67" s="15"/>
      <c r="BI67" s="15"/>
      <c r="BJ67" s="15"/>
      <c r="BK67" s="15"/>
      <c r="BL67" s="55">
        <f t="shared" si="5"/>
        <v>4.4081660908397297E-2</v>
      </c>
      <c r="BM67" s="54" t="s">
        <v>24</v>
      </c>
      <c r="BN67" s="58"/>
      <c r="BO67" s="14"/>
      <c r="BP67" s="15"/>
      <c r="BQ67" s="15"/>
      <c r="BR67" s="15"/>
      <c r="BS67" s="15"/>
      <c r="BT67" s="15"/>
      <c r="BU67" s="55">
        <f t="shared" si="6"/>
        <v>4.4081660908397297E-2</v>
      </c>
    </row>
    <row r="68" spans="1:73" ht="15">
      <c r="A68" s="12">
        <v>2014</v>
      </c>
      <c r="B68" s="45" t="s">
        <v>25</v>
      </c>
      <c r="C68" s="67">
        <v>3.9999999999999998E-7</v>
      </c>
      <c r="D68" s="68" t="s">
        <v>118</v>
      </c>
      <c r="E68" s="69">
        <v>2</v>
      </c>
      <c r="F68" s="69">
        <v>2</v>
      </c>
      <c r="G68" s="69">
        <v>3</v>
      </c>
      <c r="H68" s="69">
        <v>2</v>
      </c>
      <c r="I68" s="70">
        <v>2</v>
      </c>
      <c r="J68" s="71">
        <v>0.51</v>
      </c>
      <c r="K68" s="48" t="s">
        <v>18</v>
      </c>
      <c r="L68" s="58"/>
      <c r="M68" s="14"/>
      <c r="N68" s="15"/>
      <c r="O68" s="15"/>
      <c r="P68" s="15"/>
      <c r="Q68" s="15"/>
      <c r="R68" s="15"/>
      <c r="S68" s="55">
        <f t="shared" ref="S68:S73" si="7">SQRT((1.5*EXP(1.105*R68))^2+(1.5*EXP(1.105*(N68-1)))^2+(1.5*EXP(1.105*(O68-1)))^2+(1.5*EXP(1.105*(P68-1)))^2+(1.5*EXP(1.105*(Q68-1)))^2)/100*2.45</f>
        <v>4.4081660908397297E-2</v>
      </c>
      <c r="T68" s="49" t="s">
        <v>19</v>
      </c>
      <c r="U68" s="58"/>
      <c r="V68" s="14"/>
      <c r="W68" s="15"/>
      <c r="X68" s="15"/>
      <c r="Y68" s="15"/>
      <c r="Z68" s="15"/>
      <c r="AA68" s="15"/>
      <c r="AB68" s="55">
        <f t="shared" ref="AB68:AB73" si="8">SQRT((1.5*EXP(1.105*AA68))^2+(1.5*EXP(1.105*(W68-1)))^2+(1.5*EXP(1.105*(X68-1)))^2+(1.5*EXP(1.105*(Y68-1)))^2+(1.5*EXP(1.105*(Z68-1)))^2)/100*2.45</f>
        <v>4.4081660908397297E-2</v>
      </c>
      <c r="AC68" s="50" t="s">
        <v>20</v>
      </c>
      <c r="AD68" s="58"/>
      <c r="AE68" s="14"/>
      <c r="AF68" s="15"/>
      <c r="AG68" s="15"/>
      <c r="AH68" s="15"/>
      <c r="AI68" s="15"/>
      <c r="AJ68" s="15"/>
      <c r="AK68" s="55">
        <f t="shared" ref="AK68:AK73" si="9">SQRT((1.5*EXP(1.105*AJ68))^2+(1.5*EXP(1.105*(AF68-1)))^2+(1.5*EXP(1.105*(AG68-1)))^2+(1.5*EXP(1.105*(AH68-1)))^2+(1.5*EXP(1.105*(AI68-1)))^2)/100*2.45</f>
        <v>4.4081660908397297E-2</v>
      </c>
      <c r="AL68" s="51" t="s">
        <v>21</v>
      </c>
      <c r="AM68" s="58"/>
      <c r="AN68" s="14"/>
      <c r="AO68" s="15"/>
      <c r="AP68" s="15"/>
      <c r="AQ68" s="15"/>
      <c r="AR68" s="15"/>
      <c r="AS68" s="15"/>
      <c r="AT68" s="55">
        <f t="shared" ref="AT68:AT73" si="10">SQRT((1.5*EXP(1.105*AS68))^2+(1.5*EXP(1.105*(AO68-1)))^2+(1.5*EXP(1.105*(AP68-1)))^2+(1.5*EXP(1.105*(AQ68-1)))^2+(1.5*EXP(1.105*(AR68-1)))^2)/100*2.45</f>
        <v>4.4081660908397297E-2</v>
      </c>
      <c r="AU68" s="52" t="s">
        <v>22</v>
      </c>
      <c r="AV68" s="58"/>
      <c r="AW68" s="14"/>
      <c r="AX68" s="15"/>
      <c r="AY68" s="15"/>
      <c r="AZ68" s="15"/>
      <c r="BA68" s="15"/>
      <c r="BB68" s="15"/>
      <c r="BC68" s="55">
        <f t="shared" ref="BC68:BC73" si="11">SQRT((1.5*EXP(1.105*BB68))^2+(1.5*EXP(1.105*(AX68-1)))^2+(1.5*EXP(1.105*(AY68-1)))^2+(1.5*EXP(1.105*(AZ68-1)))^2+(1.5*EXP(1.105*(BA68-1)))^2)/100*2.45</f>
        <v>4.4081660908397297E-2</v>
      </c>
      <c r="BD68" s="53" t="s">
        <v>23</v>
      </c>
      <c r="BE68" s="58"/>
      <c r="BF68" s="14"/>
      <c r="BG68" s="15"/>
      <c r="BH68" s="15"/>
      <c r="BI68" s="15"/>
      <c r="BJ68" s="15"/>
      <c r="BK68" s="15"/>
      <c r="BL68" s="55">
        <f t="shared" ref="BL68:BL73" si="12">SQRT((1.5*EXP(1.105*BK68))^2+(1.5*EXP(1.105*(BG68-1)))^2+(1.5*EXP(1.105*(BH68-1)))^2+(1.5*EXP(1.105*(BI68-1)))^2+(1.5*EXP(1.105*(BJ68-1)))^2)/100*2.45</f>
        <v>4.4081660908397297E-2</v>
      </c>
      <c r="BM68" s="54" t="s">
        <v>24</v>
      </c>
      <c r="BN68" s="58"/>
      <c r="BO68" s="14"/>
      <c r="BP68" s="15"/>
      <c r="BQ68" s="15"/>
      <c r="BR68" s="15"/>
      <c r="BS68" s="15"/>
      <c r="BT68" s="15"/>
      <c r="BU68" s="55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ht="15">
      <c r="A69" s="12">
        <v>2015</v>
      </c>
      <c r="B69" s="45" t="s">
        <v>25</v>
      </c>
      <c r="C69" s="67">
        <v>3.9999999999999998E-7</v>
      </c>
      <c r="D69" s="68" t="s">
        <v>118</v>
      </c>
      <c r="E69" s="69">
        <v>2</v>
      </c>
      <c r="F69" s="69">
        <v>2</v>
      </c>
      <c r="G69" s="69">
        <v>3</v>
      </c>
      <c r="H69" s="69">
        <v>2</v>
      </c>
      <c r="I69" s="70">
        <v>2</v>
      </c>
      <c r="J69" s="71">
        <v>0.51</v>
      </c>
      <c r="K69" s="48" t="s">
        <v>18</v>
      </c>
      <c r="L69" s="58"/>
      <c r="M69" s="14"/>
      <c r="N69" s="15"/>
      <c r="O69" s="15"/>
      <c r="P69" s="15"/>
      <c r="Q69" s="15"/>
      <c r="R69" s="15"/>
      <c r="S69" s="55">
        <f t="shared" si="7"/>
        <v>4.4081660908397297E-2</v>
      </c>
      <c r="T69" s="49" t="s">
        <v>19</v>
      </c>
      <c r="U69" s="58"/>
      <c r="V69" s="14"/>
      <c r="W69" s="15"/>
      <c r="X69" s="15"/>
      <c r="Y69" s="15"/>
      <c r="Z69" s="15"/>
      <c r="AA69" s="15"/>
      <c r="AB69" s="55">
        <f t="shared" si="8"/>
        <v>4.4081660908397297E-2</v>
      </c>
      <c r="AC69" s="50" t="s">
        <v>20</v>
      </c>
      <c r="AD69" s="58"/>
      <c r="AE69" s="14"/>
      <c r="AF69" s="15"/>
      <c r="AG69" s="15"/>
      <c r="AH69" s="15"/>
      <c r="AI69" s="15"/>
      <c r="AJ69" s="15"/>
      <c r="AK69" s="55">
        <f t="shared" si="9"/>
        <v>4.4081660908397297E-2</v>
      </c>
      <c r="AL69" s="51" t="s">
        <v>21</v>
      </c>
      <c r="AM69" s="58"/>
      <c r="AN69" s="14"/>
      <c r="AO69" s="15"/>
      <c r="AP69" s="15"/>
      <c r="AQ69" s="15"/>
      <c r="AR69" s="15"/>
      <c r="AS69" s="15"/>
      <c r="AT69" s="55">
        <f t="shared" si="10"/>
        <v>4.4081660908397297E-2</v>
      </c>
      <c r="AU69" s="52" t="s">
        <v>22</v>
      </c>
      <c r="AV69" s="58"/>
      <c r="AW69" s="14"/>
      <c r="AX69" s="15"/>
      <c r="AY69" s="15"/>
      <c r="AZ69" s="15"/>
      <c r="BA69" s="15"/>
      <c r="BB69" s="15"/>
      <c r="BC69" s="55">
        <f t="shared" si="11"/>
        <v>4.4081660908397297E-2</v>
      </c>
      <c r="BD69" s="53" t="s">
        <v>23</v>
      </c>
      <c r="BE69" s="58"/>
      <c r="BF69" s="14"/>
      <c r="BG69" s="15"/>
      <c r="BH69" s="15"/>
      <c r="BI69" s="15"/>
      <c r="BJ69" s="15"/>
      <c r="BK69" s="15"/>
      <c r="BL69" s="55">
        <f t="shared" si="12"/>
        <v>4.4081660908397297E-2</v>
      </c>
      <c r="BM69" s="54" t="s">
        <v>24</v>
      </c>
      <c r="BN69" s="58"/>
      <c r="BO69" s="14"/>
      <c r="BP69" s="15"/>
      <c r="BQ69" s="15"/>
      <c r="BR69" s="15"/>
      <c r="BS69" s="15"/>
      <c r="BT69" s="15"/>
      <c r="BU69" s="55">
        <f t="shared" si="13"/>
        <v>4.4081660908397297E-2</v>
      </c>
    </row>
    <row r="70" spans="1:73" ht="15">
      <c r="A70" s="12">
        <v>2016</v>
      </c>
      <c r="B70" s="45" t="s">
        <v>25</v>
      </c>
      <c r="C70" s="67">
        <v>3.9999999999999998E-7</v>
      </c>
      <c r="D70" s="68" t="s">
        <v>118</v>
      </c>
      <c r="E70" s="69">
        <v>2</v>
      </c>
      <c r="F70" s="69">
        <v>2</v>
      </c>
      <c r="G70" s="69">
        <v>3</v>
      </c>
      <c r="H70" s="69">
        <v>2</v>
      </c>
      <c r="I70" s="70">
        <v>2</v>
      </c>
      <c r="J70" s="71">
        <v>0.51</v>
      </c>
      <c r="K70" s="48" t="s">
        <v>18</v>
      </c>
      <c r="L70" s="58"/>
      <c r="M70" s="14"/>
      <c r="N70" s="15"/>
      <c r="O70" s="15"/>
      <c r="P70" s="15"/>
      <c r="Q70" s="15"/>
      <c r="R70" s="15"/>
      <c r="S70" s="55">
        <f t="shared" si="7"/>
        <v>4.4081660908397297E-2</v>
      </c>
      <c r="T70" s="49" t="s">
        <v>19</v>
      </c>
      <c r="U70" s="58"/>
      <c r="V70" s="14"/>
      <c r="W70" s="15"/>
      <c r="X70" s="15"/>
      <c r="Y70" s="15"/>
      <c r="Z70" s="15"/>
      <c r="AA70" s="15"/>
      <c r="AB70" s="55">
        <f t="shared" si="8"/>
        <v>4.4081660908397297E-2</v>
      </c>
      <c r="AC70" s="50" t="s">
        <v>20</v>
      </c>
      <c r="AD70" s="58"/>
      <c r="AE70" s="14"/>
      <c r="AF70" s="15"/>
      <c r="AG70" s="15"/>
      <c r="AH70" s="15"/>
      <c r="AI70" s="15"/>
      <c r="AJ70" s="15"/>
      <c r="AK70" s="55">
        <f t="shared" si="9"/>
        <v>4.4081660908397297E-2</v>
      </c>
      <c r="AL70" s="51" t="s">
        <v>21</v>
      </c>
      <c r="AM70" s="58"/>
      <c r="AN70" s="14"/>
      <c r="AO70" s="15"/>
      <c r="AP70" s="15"/>
      <c r="AQ70" s="15"/>
      <c r="AR70" s="15"/>
      <c r="AS70" s="15"/>
      <c r="AT70" s="55">
        <f t="shared" si="10"/>
        <v>4.4081660908397297E-2</v>
      </c>
      <c r="AU70" s="52" t="s">
        <v>22</v>
      </c>
      <c r="AV70" s="58"/>
      <c r="AW70" s="14"/>
      <c r="AX70" s="15"/>
      <c r="AY70" s="15"/>
      <c r="AZ70" s="15"/>
      <c r="BA70" s="15"/>
      <c r="BB70" s="15"/>
      <c r="BC70" s="55">
        <f t="shared" si="11"/>
        <v>4.4081660908397297E-2</v>
      </c>
      <c r="BD70" s="53" t="s">
        <v>23</v>
      </c>
      <c r="BE70" s="58"/>
      <c r="BF70" s="14"/>
      <c r="BG70" s="15"/>
      <c r="BH70" s="15"/>
      <c r="BI70" s="15"/>
      <c r="BJ70" s="15"/>
      <c r="BK70" s="15"/>
      <c r="BL70" s="55">
        <f t="shared" si="12"/>
        <v>4.4081660908397297E-2</v>
      </c>
      <c r="BM70" s="54" t="s">
        <v>24</v>
      </c>
      <c r="BN70" s="58"/>
      <c r="BO70" s="14"/>
      <c r="BP70" s="15"/>
      <c r="BQ70" s="15"/>
      <c r="BR70" s="15"/>
      <c r="BS70" s="15"/>
      <c r="BT70" s="15"/>
      <c r="BU70" s="55">
        <f t="shared" si="13"/>
        <v>4.4081660908397297E-2</v>
      </c>
    </row>
    <row r="71" spans="1:73" ht="15">
      <c r="A71" s="12">
        <v>2017</v>
      </c>
      <c r="B71" s="45" t="s">
        <v>25</v>
      </c>
      <c r="C71" s="67">
        <v>3.9999999999999998E-7</v>
      </c>
      <c r="D71" s="68" t="s">
        <v>118</v>
      </c>
      <c r="E71" s="69">
        <v>2</v>
      </c>
      <c r="F71" s="69">
        <v>2</v>
      </c>
      <c r="G71" s="69">
        <v>3</v>
      </c>
      <c r="H71" s="69">
        <v>2</v>
      </c>
      <c r="I71" s="70">
        <v>2</v>
      </c>
      <c r="J71" s="71">
        <v>0.51</v>
      </c>
      <c r="K71" s="48" t="s">
        <v>18</v>
      </c>
      <c r="L71" s="58"/>
      <c r="M71" s="14"/>
      <c r="N71" s="15"/>
      <c r="O71" s="15"/>
      <c r="P71" s="15"/>
      <c r="Q71" s="15"/>
      <c r="R71" s="15"/>
      <c r="S71" s="55">
        <f t="shared" ref="S71:S72" si="14">SQRT((1.5*EXP(1.105*R71))^2+(1.5*EXP(1.105*(N71-1)))^2+(1.5*EXP(1.105*(O71-1)))^2+(1.5*EXP(1.105*(P71-1)))^2+(1.5*EXP(1.105*(Q71-1)))^2)/100*2.45</f>
        <v>4.4081660908397297E-2</v>
      </c>
      <c r="T71" s="49" t="s">
        <v>19</v>
      </c>
      <c r="U71" s="58"/>
      <c r="V71" s="14"/>
      <c r="W71" s="15"/>
      <c r="X71" s="15"/>
      <c r="Y71" s="15"/>
      <c r="Z71" s="15"/>
      <c r="AA71" s="15"/>
      <c r="AB71" s="55">
        <f t="shared" ref="AB71:AB72" si="15">SQRT((1.5*EXP(1.105*AA71))^2+(1.5*EXP(1.105*(W71-1)))^2+(1.5*EXP(1.105*(X71-1)))^2+(1.5*EXP(1.105*(Y71-1)))^2+(1.5*EXP(1.105*(Z71-1)))^2)/100*2.45</f>
        <v>4.4081660908397297E-2</v>
      </c>
      <c r="AC71" s="50" t="s">
        <v>20</v>
      </c>
      <c r="AD71" s="58"/>
      <c r="AE71" s="14"/>
      <c r="AF71" s="15"/>
      <c r="AG71" s="15"/>
      <c r="AH71" s="15"/>
      <c r="AI71" s="15"/>
      <c r="AJ71" s="15"/>
      <c r="AK71" s="55">
        <f t="shared" ref="AK71:AK72" si="16">SQRT((1.5*EXP(1.105*AJ71))^2+(1.5*EXP(1.105*(AF71-1)))^2+(1.5*EXP(1.105*(AG71-1)))^2+(1.5*EXP(1.105*(AH71-1)))^2+(1.5*EXP(1.105*(AI71-1)))^2)/100*2.45</f>
        <v>4.4081660908397297E-2</v>
      </c>
      <c r="AL71" s="51" t="s">
        <v>21</v>
      </c>
      <c r="AM71" s="58"/>
      <c r="AN71" s="14"/>
      <c r="AO71" s="15"/>
      <c r="AP71" s="15"/>
      <c r="AQ71" s="15"/>
      <c r="AR71" s="15"/>
      <c r="AS71" s="15"/>
      <c r="AT71" s="55">
        <f t="shared" ref="AT71:AT72" si="17">SQRT((1.5*EXP(1.105*AS71))^2+(1.5*EXP(1.105*(AO71-1)))^2+(1.5*EXP(1.105*(AP71-1)))^2+(1.5*EXP(1.105*(AQ71-1)))^2+(1.5*EXP(1.105*(AR71-1)))^2)/100*2.45</f>
        <v>4.4081660908397297E-2</v>
      </c>
      <c r="AU71" s="52" t="s">
        <v>22</v>
      </c>
      <c r="AV71" s="58"/>
      <c r="AW71" s="14"/>
      <c r="AX71" s="15"/>
      <c r="AY71" s="15"/>
      <c r="AZ71" s="15"/>
      <c r="BA71" s="15"/>
      <c r="BB71" s="15"/>
      <c r="BC71" s="55">
        <f t="shared" ref="BC71:BC72" si="18">SQRT((1.5*EXP(1.105*BB71))^2+(1.5*EXP(1.105*(AX71-1)))^2+(1.5*EXP(1.105*(AY71-1)))^2+(1.5*EXP(1.105*(AZ71-1)))^2+(1.5*EXP(1.105*(BA71-1)))^2)/100*2.45</f>
        <v>4.4081660908397297E-2</v>
      </c>
      <c r="BD71" s="53" t="s">
        <v>23</v>
      </c>
      <c r="BE71" s="58"/>
      <c r="BF71" s="14"/>
      <c r="BG71" s="15"/>
      <c r="BH71" s="15"/>
      <c r="BI71" s="15"/>
      <c r="BJ71" s="15"/>
      <c r="BK71" s="15"/>
      <c r="BL71" s="55">
        <f t="shared" ref="BL71:BL72" si="19">SQRT((1.5*EXP(1.105*BK71))^2+(1.5*EXP(1.105*(BG71-1)))^2+(1.5*EXP(1.105*(BH71-1)))^2+(1.5*EXP(1.105*(BI71-1)))^2+(1.5*EXP(1.105*(BJ71-1)))^2)/100*2.45</f>
        <v>4.4081660908397297E-2</v>
      </c>
      <c r="BM71" s="54" t="s">
        <v>24</v>
      </c>
      <c r="BN71" s="58"/>
      <c r="BO71" s="14"/>
      <c r="BP71" s="15"/>
      <c r="BQ71" s="15"/>
      <c r="BR71" s="15"/>
      <c r="BS71" s="15"/>
      <c r="BT71" s="15"/>
      <c r="BU71" s="55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8" customHeight="1">
      <c r="A72" s="12">
        <v>2018</v>
      </c>
      <c r="B72" s="45" t="s">
        <v>25</v>
      </c>
      <c r="C72" s="67">
        <v>3.9999999999999998E-7</v>
      </c>
      <c r="D72" s="68" t="s">
        <v>118</v>
      </c>
      <c r="E72" s="69">
        <v>2</v>
      </c>
      <c r="F72" s="69">
        <v>2</v>
      </c>
      <c r="G72" s="69">
        <v>3</v>
      </c>
      <c r="H72" s="69">
        <v>2</v>
      </c>
      <c r="I72" s="70">
        <v>2</v>
      </c>
      <c r="J72" s="71">
        <v>0.51</v>
      </c>
      <c r="K72" s="48" t="s">
        <v>18</v>
      </c>
      <c r="L72" s="58"/>
      <c r="M72" s="14"/>
      <c r="N72" s="15"/>
      <c r="O72" s="15"/>
      <c r="P72" s="15"/>
      <c r="Q72" s="15"/>
      <c r="R72" s="15"/>
      <c r="S72" s="55">
        <f t="shared" si="14"/>
        <v>4.4081660908397297E-2</v>
      </c>
      <c r="T72" s="49" t="s">
        <v>19</v>
      </c>
      <c r="U72" s="58"/>
      <c r="V72" s="14"/>
      <c r="W72" s="15"/>
      <c r="X72" s="15"/>
      <c r="Y72" s="15"/>
      <c r="Z72" s="15"/>
      <c r="AA72" s="15"/>
      <c r="AB72" s="55">
        <f t="shared" si="15"/>
        <v>4.4081660908397297E-2</v>
      </c>
      <c r="AC72" s="50" t="s">
        <v>20</v>
      </c>
      <c r="AD72" s="58"/>
      <c r="AE72" s="14"/>
      <c r="AF72" s="15"/>
      <c r="AG72" s="15"/>
      <c r="AH72" s="15"/>
      <c r="AI72" s="15"/>
      <c r="AJ72" s="15"/>
      <c r="AK72" s="55">
        <f t="shared" si="16"/>
        <v>4.4081660908397297E-2</v>
      </c>
      <c r="AL72" s="51" t="s">
        <v>21</v>
      </c>
      <c r="AM72" s="58"/>
      <c r="AN72" s="14"/>
      <c r="AO72" s="15"/>
      <c r="AP72" s="15"/>
      <c r="AQ72" s="15"/>
      <c r="AR72" s="15"/>
      <c r="AS72" s="15"/>
      <c r="AT72" s="55">
        <f t="shared" si="17"/>
        <v>4.4081660908397297E-2</v>
      </c>
      <c r="AU72" s="52" t="s">
        <v>22</v>
      </c>
      <c r="AV72" s="58"/>
      <c r="AW72" s="14"/>
      <c r="AX72" s="15"/>
      <c r="AY72" s="15"/>
      <c r="AZ72" s="15"/>
      <c r="BA72" s="15"/>
      <c r="BB72" s="15"/>
      <c r="BC72" s="55">
        <f t="shared" si="18"/>
        <v>4.4081660908397297E-2</v>
      </c>
      <c r="BD72" s="53" t="s">
        <v>23</v>
      </c>
      <c r="BE72" s="58"/>
      <c r="BF72" s="14"/>
      <c r="BG72" s="15"/>
      <c r="BH72" s="15"/>
      <c r="BI72" s="15"/>
      <c r="BJ72" s="15"/>
      <c r="BK72" s="15"/>
      <c r="BL72" s="55">
        <f t="shared" si="19"/>
        <v>4.4081660908397297E-2</v>
      </c>
      <c r="BM72" s="54" t="s">
        <v>24</v>
      </c>
      <c r="BN72" s="58"/>
      <c r="BO72" s="14"/>
      <c r="BP72" s="15"/>
      <c r="BQ72" s="15"/>
      <c r="BR72" s="15"/>
      <c r="BS72" s="15"/>
      <c r="BT72" s="15"/>
      <c r="BU72" s="55">
        <f t="shared" si="20"/>
        <v>4.4081660908397297E-2</v>
      </c>
    </row>
    <row r="73" spans="1:73" ht="18" customHeight="1">
      <c r="A73" s="12">
        <v>2019</v>
      </c>
      <c r="B73" s="45" t="s">
        <v>25</v>
      </c>
      <c r="C73" s="67">
        <v>3.9999999999999998E-7</v>
      </c>
      <c r="D73" s="68" t="s">
        <v>118</v>
      </c>
      <c r="E73" s="69">
        <v>2</v>
      </c>
      <c r="F73" s="69">
        <v>2</v>
      </c>
      <c r="G73" s="69">
        <v>3</v>
      </c>
      <c r="H73" s="69">
        <v>2</v>
      </c>
      <c r="I73" s="70">
        <v>2</v>
      </c>
      <c r="J73" s="71">
        <v>0.51</v>
      </c>
      <c r="K73" s="48" t="s">
        <v>18</v>
      </c>
      <c r="L73" s="58"/>
      <c r="M73" s="14"/>
      <c r="N73" s="15"/>
      <c r="O73" s="15"/>
      <c r="P73" s="15"/>
      <c r="Q73" s="15"/>
      <c r="R73" s="15"/>
      <c r="S73" s="55">
        <f t="shared" si="7"/>
        <v>4.4081660908397297E-2</v>
      </c>
      <c r="T73" s="49" t="s">
        <v>19</v>
      </c>
      <c r="U73" s="58"/>
      <c r="V73" s="14"/>
      <c r="W73" s="15"/>
      <c r="X73" s="15"/>
      <c r="Y73" s="15"/>
      <c r="Z73" s="15"/>
      <c r="AA73" s="15"/>
      <c r="AB73" s="55">
        <f t="shared" si="8"/>
        <v>4.4081660908397297E-2</v>
      </c>
      <c r="AC73" s="50" t="s">
        <v>20</v>
      </c>
      <c r="AD73" s="58"/>
      <c r="AE73" s="14"/>
      <c r="AF73" s="15"/>
      <c r="AG73" s="15"/>
      <c r="AH73" s="15"/>
      <c r="AI73" s="15"/>
      <c r="AJ73" s="15"/>
      <c r="AK73" s="55">
        <f t="shared" si="9"/>
        <v>4.4081660908397297E-2</v>
      </c>
      <c r="AL73" s="51" t="s">
        <v>21</v>
      </c>
      <c r="AM73" s="58"/>
      <c r="AN73" s="14"/>
      <c r="AO73" s="15"/>
      <c r="AP73" s="15"/>
      <c r="AQ73" s="15"/>
      <c r="AR73" s="15"/>
      <c r="AS73" s="15"/>
      <c r="AT73" s="55">
        <f t="shared" si="10"/>
        <v>4.4081660908397297E-2</v>
      </c>
      <c r="AU73" s="52" t="s">
        <v>22</v>
      </c>
      <c r="AV73" s="58"/>
      <c r="AW73" s="14"/>
      <c r="AX73" s="15"/>
      <c r="AY73" s="15"/>
      <c r="AZ73" s="15"/>
      <c r="BA73" s="15"/>
      <c r="BB73" s="15"/>
      <c r="BC73" s="55">
        <f t="shared" si="11"/>
        <v>4.4081660908397297E-2</v>
      </c>
      <c r="BD73" s="53" t="s">
        <v>23</v>
      </c>
      <c r="BE73" s="58"/>
      <c r="BF73" s="14"/>
      <c r="BG73" s="15"/>
      <c r="BH73" s="15"/>
      <c r="BI73" s="15"/>
      <c r="BJ73" s="15"/>
      <c r="BK73" s="15"/>
      <c r="BL73" s="55">
        <f t="shared" si="12"/>
        <v>4.4081660908397297E-2</v>
      </c>
      <c r="BM73" s="54" t="s">
        <v>24</v>
      </c>
      <c r="BN73" s="58"/>
      <c r="BO73" s="14"/>
      <c r="BP73" s="15"/>
      <c r="BQ73" s="15"/>
      <c r="BR73" s="15"/>
      <c r="BS73" s="15"/>
      <c r="BT73" s="15"/>
      <c r="BU73" s="55">
        <f t="shared" si="13"/>
        <v>4.4081660908397297E-2</v>
      </c>
    </row>
    <row r="74" spans="1:73" ht="18" customHeight="1">
      <c r="A74" s="12">
        <v>2020</v>
      </c>
      <c r="B74" s="45" t="s">
        <v>25</v>
      </c>
      <c r="C74" s="67">
        <v>3.9999999999999998E-7</v>
      </c>
      <c r="D74" s="68" t="s">
        <v>118</v>
      </c>
      <c r="E74" s="69">
        <v>2</v>
      </c>
      <c r="F74" s="69">
        <v>2</v>
      </c>
      <c r="G74" s="69">
        <v>3</v>
      </c>
      <c r="H74" s="69">
        <v>2</v>
      </c>
      <c r="I74" s="70">
        <v>2</v>
      </c>
      <c r="J74" s="71">
        <v>0.51</v>
      </c>
      <c r="K74" s="48" t="s">
        <v>18</v>
      </c>
      <c r="L74" s="58"/>
      <c r="M74" s="14"/>
      <c r="N74" s="15"/>
      <c r="O74" s="15"/>
      <c r="P74" s="15"/>
      <c r="Q74" s="15"/>
      <c r="R74" s="15"/>
      <c r="S74" s="55">
        <f t="shared" ref="S74" si="21">SQRT((1.5*EXP(1.105*R74))^2+(1.5*EXP(1.105*(N74-1)))^2+(1.5*EXP(1.105*(O74-1)))^2+(1.5*EXP(1.105*(P74-1)))^2+(1.5*EXP(1.105*(Q74-1)))^2)/100*2.45</f>
        <v>4.4081660908397297E-2</v>
      </c>
      <c r="T74" s="49" t="s">
        <v>19</v>
      </c>
      <c r="U74" s="58"/>
      <c r="V74" s="14"/>
      <c r="W74" s="15"/>
      <c r="X74" s="15"/>
      <c r="Y74" s="15"/>
      <c r="Z74" s="15"/>
      <c r="AA74" s="15"/>
      <c r="AB74" s="55">
        <f t="shared" ref="AB74" si="22">SQRT((1.5*EXP(1.105*AA74))^2+(1.5*EXP(1.105*(W74-1)))^2+(1.5*EXP(1.105*(X74-1)))^2+(1.5*EXP(1.105*(Y74-1)))^2+(1.5*EXP(1.105*(Z74-1)))^2)/100*2.45</f>
        <v>4.4081660908397297E-2</v>
      </c>
      <c r="AC74" s="50" t="s">
        <v>20</v>
      </c>
      <c r="AD74" s="58"/>
      <c r="AE74" s="14"/>
      <c r="AF74" s="15"/>
      <c r="AG74" s="15"/>
      <c r="AH74" s="15"/>
      <c r="AI74" s="15"/>
      <c r="AJ74" s="15"/>
      <c r="AK74" s="55">
        <f t="shared" ref="AK74" si="23">SQRT((1.5*EXP(1.105*AJ74))^2+(1.5*EXP(1.105*(AF74-1)))^2+(1.5*EXP(1.105*(AG74-1)))^2+(1.5*EXP(1.105*(AH74-1)))^2+(1.5*EXP(1.105*(AI74-1)))^2)/100*2.45</f>
        <v>4.4081660908397297E-2</v>
      </c>
      <c r="AL74" s="51" t="s">
        <v>21</v>
      </c>
      <c r="AM74" s="58"/>
      <c r="AN74" s="14"/>
      <c r="AO74" s="15"/>
      <c r="AP74" s="15"/>
      <c r="AQ74" s="15"/>
      <c r="AR74" s="15"/>
      <c r="AS74" s="15"/>
      <c r="AT74" s="55">
        <f t="shared" ref="AT74" si="24">SQRT((1.5*EXP(1.105*AS74))^2+(1.5*EXP(1.105*(AO74-1)))^2+(1.5*EXP(1.105*(AP74-1)))^2+(1.5*EXP(1.105*(AQ74-1)))^2+(1.5*EXP(1.105*(AR74-1)))^2)/100*2.45</f>
        <v>4.4081660908397297E-2</v>
      </c>
      <c r="AU74" s="52" t="s">
        <v>22</v>
      </c>
      <c r="AV74" s="58"/>
      <c r="AW74" s="14"/>
      <c r="AX74" s="15"/>
      <c r="AY74" s="15"/>
      <c r="AZ74" s="15"/>
      <c r="BA74" s="15"/>
      <c r="BB74" s="15"/>
      <c r="BC74" s="55">
        <f t="shared" ref="BC74" si="25">SQRT((1.5*EXP(1.105*BB74))^2+(1.5*EXP(1.105*(AX74-1)))^2+(1.5*EXP(1.105*(AY74-1)))^2+(1.5*EXP(1.105*(AZ74-1)))^2+(1.5*EXP(1.105*(BA74-1)))^2)/100*2.45</f>
        <v>4.4081660908397297E-2</v>
      </c>
      <c r="BD74" s="53" t="s">
        <v>23</v>
      </c>
      <c r="BE74" s="58"/>
      <c r="BF74" s="14"/>
      <c r="BG74" s="15"/>
      <c r="BH74" s="15"/>
      <c r="BI74" s="15"/>
      <c r="BJ74" s="15"/>
      <c r="BK74" s="15"/>
      <c r="BL74" s="55">
        <f t="shared" ref="BL74" si="26">SQRT((1.5*EXP(1.105*BK74))^2+(1.5*EXP(1.105*(BG74-1)))^2+(1.5*EXP(1.105*(BH74-1)))^2+(1.5*EXP(1.105*(BI74-1)))^2+(1.5*EXP(1.105*(BJ74-1)))^2)/100*2.45</f>
        <v>4.4081660908397297E-2</v>
      </c>
      <c r="BM74" s="54" t="s">
        <v>24</v>
      </c>
      <c r="BN74" s="58"/>
      <c r="BO74" s="14"/>
      <c r="BP74" s="15"/>
      <c r="BQ74" s="15"/>
      <c r="BR74" s="15"/>
      <c r="BS74" s="15"/>
      <c r="BT74" s="15"/>
      <c r="BU74" s="55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ht="19.5" customHeight="1">
      <c r="A75" s="12">
        <v>2021</v>
      </c>
      <c r="B75" s="45" t="s">
        <v>25</v>
      </c>
      <c r="C75" s="67">
        <v>3.9999999999999998E-7</v>
      </c>
      <c r="D75" s="68" t="s">
        <v>118</v>
      </c>
      <c r="E75" s="69">
        <v>2</v>
      </c>
      <c r="F75" s="69">
        <v>2</v>
      </c>
      <c r="G75" s="69">
        <v>3</v>
      </c>
      <c r="H75" s="69">
        <v>2</v>
      </c>
      <c r="I75" s="70">
        <v>2</v>
      </c>
      <c r="J75" s="71">
        <v>0.51</v>
      </c>
      <c r="K75" s="48" t="s">
        <v>18</v>
      </c>
      <c r="L75" s="58"/>
      <c r="M75" s="14"/>
      <c r="N75" s="15"/>
      <c r="O75" s="15"/>
      <c r="P75" s="15"/>
      <c r="Q75" s="15"/>
      <c r="R75" s="15"/>
      <c r="S75" s="55">
        <f t="shared" ref="S75:S76" si="28">SQRT((1.5*EXP(1.105*R75))^2+(1.5*EXP(1.105*(N75-1)))^2+(1.5*EXP(1.105*(O75-1)))^2+(1.5*EXP(1.105*(P75-1)))^2+(1.5*EXP(1.105*(Q75-1)))^2)/100*2.45</f>
        <v>4.4081660908397297E-2</v>
      </c>
      <c r="T75" s="49" t="s">
        <v>19</v>
      </c>
      <c r="U75" s="58"/>
      <c r="V75" s="14"/>
      <c r="W75" s="15"/>
      <c r="X75" s="15"/>
      <c r="Y75" s="15"/>
      <c r="Z75" s="15"/>
      <c r="AA75" s="15"/>
      <c r="AB75" s="55">
        <f t="shared" ref="AB75:AB76" si="29">SQRT((1.5*EXP(1.105*AA75))^2+(1.5*EXP(1.105*(W75-1)))^2+(1.5*EXP(1.105*(X75-1)))^2+(1.5*EXP(1.105*(Y75-1)))^2+(1.5*EXP(1.105*(Z75-1)))^2)/100*2.45</f>
        <v>4.4081660908397297E-2</v>
      </c>
      <c r="AC75" s="50" t="s">
        <v>20</v>
      </c>
      <c r="AD75" s="58"/>
      <c r="AE75" s="14"/>
      <c r="AF75" s="15"/>
      <c r="AG75" s="15"/>
      <c r="AH75" s="15"/>
      <c r="AI75" s="15"/>
      <c r="AJ75" s="15"/>
      <c r="AK75" s="55">
        <f t="shared" ref="AK75:AK76" si="30">SQRT((1.5*EXP(1.105*AJ75))^2+(1.5*EXP(1.105*(AF75-1)))^2+(1.5*EXP(1.105*(AG75-1)))^2+(1.5*EXP(1.105*(AH75-1)))^2+(1.5*EXP(1.105*(AI75-1)))^2)/100*2.45</f>
        <v>4.4081660908397297E-2</v>
      </c>
      <c r="AL75" s="51" t="s">
        <v>21</v>
      </c>
      <c r="AM75" s="58"/>
      <c r="AN75" s="14"/>
      <c r="AO75" s="15"/>
      <c r="AP75" s="15"/>
      <c r="AQ75" s="15"/>
      <c r="AR75" s="15"/>
      <c r="AS75" s="15"/>
      <c r="AT75" s="55">
        <f t="shared" ref="AT75:AT76" si="31">SQRT((1.5*EXP(1.105*AS75))^2+(1.5*EXP(1.105*(AO75-1)))^2+(1.5*EXP(1.105*(AP75-1)))^2+(1.5*EXP(1.105*(AQ75-1)))^2+(1.5*EXP(1.105*(AR75-1)))^2)/100*2.45</f>
        <v>4.4081660908397297E-2</v>
      </c>
      <c r="AU75" s="52" t="s">
        <v>22</v>
      </c>
      <c r="AV75" s="58"/>
      <c r="AW75" s="14"/>
      <c r="AX75" s="15"/>
      <c r="AY75" s="15"/>
      <c r="AZ75" s="15"/>
      <c r="BA75" s="15"/>
      <c r="BB75" s="15"/>
      <c r="BC75" s="55">
        <f t="shared" ref="BC75:BC76" si="32">SQRT((1.5*EXP(1.105*BB75))^2+(1.5*EXP(1.105*(AX75-1)))^2+(1.5*EXP(1.105*(AY75-1)))^2+(1.5*EXP(1.105*(AZ75-1)))^2+(1.5*EXP(1.105*(BA75-1)))^2)/100*2.45</f>
        <v>4.4081660908397297E-2</v>
      </c>
      <c r="BD75" s="53" t="s">
        <v>23</v>
      </c>
      <c r="BE75" s="58"/>
      <c r="BF75" s="14"/>
      <c r="BG75" s="15"/>
      <c r="BH75" s="15"/>
      <c r="BI75" s="15"/>
      <c r="BJ75" s="15"/>
      <c r="BK75" s="15"/>
      <c r="BL75" s="55">
        <f t="shared" ref="BL75:BL76" si="33">SQRT((1.5*EXP(1.105*BK75))^2+(1.5*EXP(1.105*(BG75-1)))^2+(1.5*EXP(1.105*(BH75-1)))^2+(1.5*EXP(1.105*(BI75-1)))^2+(1.5*EXP(1.105*(BJ75-1)))^2)/100*2.45</f>
        <v>4.4081660908397297E-2</v>
      </c>
      <c r="BM75" s="54" t="s">
        <v>24</v>
      </c>
      <c r="BN75" s="58"/>
      <c r="BO75" s="14"/>
      <c r="BP75" s="15"/>
      <c r="BQ75" s="15"/>
      <c r="BR75" s="15"/>
      <c r="BS75" s="15"/>
      <c r="BT75" s="15"/>
      <c r="BU75" s="55">
        <f t="shared" ref="BU75:BU76" si="34">SQRT((1.5*EXP(1.105*BT75))^2+(1.5*EXP(1.105*(BP75-1)))^2+(1.5*EXP(1.105*(BQ75-1)))^2+(1.5*EXP(1.105*(BR75-1)))^2+(1.5*EXP(1.105*(BS75-1)))^2)/100*2.45</f>
        <v>4.4081660908397297E-2</v>
      </c>
    </row>
    <row r="76" spans="1:73" ht="18" customHeight="1">
      <c r="A76" s="12">
        <v>2022</v>
      </c>
      <c r="B76" s="45" t="s">
        <v>25</v>
      </c>
      <c r="C76" s="67">
        <v>3.9999999999999998E-7</v>
      </c>
      <c r="D76" s="68" t="s">
        <v>118</v>
      </c>
      <c r="E76" s="69">
        <v>2</v>
      </c>
      <c r="F76" s="69">
        <v>2</v>
      </c>
      <c r="G76" s="69">
        <v>3</v>
      </c>
      <c r="H76" s="69">
        <v>2</v>
      </c>
      <c r="I76" s="70">
        <v>2</v>
      </c>
      <c r="J76" s="71">
        <v>0.51</v>
      </c>
      <c r="K76" s="48" t="s">
        <v>18</v>
      </c>
      <c r="L76" s="58"/>
      <c r="M76" s="14"/>
      <c r="N76" s="15"/>
      <c r="O76" s="15"/>
      <c r="P76" s="15"/>
      <c r="Q76" s="15"/>
      <c r="R76" s="15"/>
      <c r="S76" s="55">
        <f t="shared" si="28"/>
        <v>4.4081660908397297E-2</v>
      </c>
      <c r="T76" s="49" t="s">
        <v>19</v>
      </c>
      <c r="U76" s="58"/>
      <c r="V76" s="14"/>
      <c r="W76" s="15"/>
      <c r="X76" s="15"/>
      <c r="Y76" s="15"/>
      <c r="Z76" s="15"/>
      <c r="AA76" s="15"/>
      <c r="AB76" s="55">
        <f t="shared" si="29"/>
        <v>4.4081660908397297E-2</v>
      </c>
      <c r="AC76" s="50" t="s">
        <v>20</v>
      </c>
      <c r="AD76" s="58"/>
      <c r="AE76" s="14"/>
      <c r="AF76" s="15"/>
      <c r="AG76" s="15"/>
      <c r="AH76" s="15"/>
      <c r="AI76" s="15"/>
      <c r="AJ76" s="15"/>
      <c r="AK76" s="55">
        <f t="shared" si="30"/>
        <v>4.4081660908397297E-2</v>
      </c>
      <c r="AL76" s="51" t="s">
        <v>21</v>
      </c>
      <c r="AM76" s="58"/>
      <c r="AN76" s="14"/>
      <c r="AO76" s="15"/>
      <c r="AP76" s="15"/>
      <c r="AQ76" s="15"/>
      <c r="AR76" s="15"/>
      <c r="AS76" s="15"/>
      <c r="AT76" s="55">
        <f t="shared" si="31"/>
        <v>4.4081660908397297E-2</v>
      </c>
      <c r="AU76" s="52" t="s">
        <v>22</v>
      </c>
      <c r="AV76" s="58"/>
      <c r="AW76" s="14"/>
      <c r="AX76" s="15"/>
      <c r="AY76" s="15"/>
      <c r="AZ76" s="15"/>
      <c r="BA76" s="15"/>
      <c r="BB76" s="15"/>
      <c r="BC76" s="55">
        <f t="shared" si="32"/>
        <v>4.4081660908397297E-2</v>
      </c>
      <c r="BD76" s="53" t="s">
        <v>23</v>
      </c>
      <c r="BE76" s="58"/>
      <c r="BF76" s="14"/>
      <c r="BG76" s="15"/>
      <c r="BH76" s="15"/>
      <c r="BI76" s="15"/>
      <c r="BJ76" s="15"/>
      <c r="BK76" s="15"/>
      <c r="BL76" s="55">
        <f t="shared" si="33"/>
        <v>4.4081660908397297E-2</v>
      </c>
      <c r="BM76" s="54" t="s">
        <v>24</v>
      </c>
      <c r="BN76" s="58"/>
      <c r="BO76" s="14"/>
      <c r="BP76" s="15"/>
      <c r="BQ76" s="15"/>
      <c r="BR76" s="15"/>
      <c r="BS76" s="15"/>
      <c r="BT76" s="15"/>
      <c r="BU76" s="55">
        <f t="shared" si="34"/>
        <v>4.4081660908397297E-2</v>
      </c>
    </row>
    <row r="77" spans="1:73" ht="18" customHeight="1"/>
    <row r="78" spans="1:73" ht="18" customHeight="1"/>
    <row r="79" spans="1:73" ht="18" customHeight="1"/>
    <row r="80" spans="1:73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</sheetData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{5D2D17E8-ABFC-40D5-B433-F51FEF7659B0}</x14:id>
        </ext>
      </extLst>
    </cfRule>
  </conditionalFormatting>
  <conditionalFormatting sqref="AB4:AB70 AB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{716EEFD3-36BF-4404-9FD4-1DEBD2ACAAB7}</x14:id>
        </ext>
      </extLst>
    </cfRule>
  </conditionalFormatting>
  <conditionalFormatting sqref="AK4:AK70 AK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{E25BA8B9-0B18-424B-8019-86B303B5719B}</x14:id>
        </ext>
      </extLst>
    </cfRule>
  </conditionalFormatting>
  <conditionalFormatting sqref="AT4:AT70 AT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{712EEE1D-5A4D-4966-BA18-B2C78723EC71}</x14:id>
        </ext>
      </extLst>
    </cfRule>
  </conditionalFormatting>
  <conditionalFormatting sqref="BC4:BC70 BC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{54514E77-0F51-4135-9403-55E77326EDAE}</x14:id>
        </ext>
      </extLst>
    </cfRule>
  </conditionalFormatting>
  <conditionalFormatting sqref="BL4:BL70 BL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{7791EBF9-7948-4EE5-A826-9327A63B634F}</x14:id>
        </ext>
      </extLst>
    </cfRule>
  </conditionalFormatting>
  <conditionalFormatting sqref="BU4:BU70 BU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{FD7A59E8-9EC9-42B8-A9CA-F2A6520C620B}</x14:id>
        </ext>
      </extLst>
    </cfRule>
  </conditionalFormatting>
  <conditionalFormatting sqref="N4:N70 N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{4012419F-147D-4DF6-A7A8-1BE776FF04F2}</x14:id>
        </ext>
      </extLst>
    </cfRule>
  </conditionalFormatting>
  <conditionalFormatting sqref="N4:R70 N73:R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{4ADAA3E5-7873-4637-845F-03EBAE3E36BB}</x14:id>
        </ext>
      </extLst>
    </cfRule>
  </conditionalFormatting>
  <conditionalFormatting sqref="O4:R70 O73:R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{07677504-4873-4DC6-9F93-72480CC9630A}</x14:id>
        </ext>
      </extLst>
    </cfRule>
  </conditionalFormatting>
  <conditionalFormatting sqref="W4:W70 W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{2A22D676-0018-4E15-A8FD-ED85C6BC1B4C}</x14:id>
        </ext>
      </extLst>
    </cfRule>
  </conditionalFormatting>
  <conditionalFormatting sqref="W4:AA70 W73:AA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{7107F2E1-B31B-4684-8C1F-5757F37A932E}</x14:id>
        </ext>
      </extLst>
    </cfRule>
  </conditionalFormatting>
  <conditionalFormatting sqref="AF4:AF70 AF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{31ED137A-DB5E-4474-84DA-704A0C7B8AB4}</x14:id>
        </ext>
      </extLst>
    </cfRule>
  </conditionalFormatting>
  <conditionalFormatting sqref="AF4:AJ70 AF73:AJ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{F3D0F241-806F-4F4E-803E-9D823A56B703}</x14:id>
        </ext>
      </extLst>
    </cfRule>
  </conditionalFormatting>
  <conditionalFormatting sqref="X4:AA70 X73:AA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{74DF0BE8-7F2D-44DF-9FD4-BEA166D97BE9}</x14:id>
        </ext>
      </extLst>
    </cfRule>
  </conditionalFormatting>
  <conditionalFormatting sqref="AG4:AJ70 AG73:AJ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{4B7552A2-6420-405F-9364-E520893EC97F}</x14:id>
        </ext>
      </extLst>
    </cfRule>
  </conditionalFormatting>
  <conditionalFormatting sqref="AO4:AO70 AO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{095F5EF5-AF0D-47A9-A19F-D96356562F00}</x14:id>
        </ext>
      </extLst>
    </cfRule>
  </conditionalFormatting>
  <conditionalFormatting sqref="AO4:AS70 AO73:AS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{64523EC1-30E3-47ED-A330-D592C21388FA}</x14:id>
        </ext>
      </extLst>
    </cfRule>
  </conditionalFormatting>
  <conditionalFormatting sqref="AP4:AS70 AP73:AS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{C6CCF325-B296-4D62-93F8-A072A0A96F7E}</x14:id>
        </ext>
      </extLst>
    </cfRule>
  </conditionalFormatting>
  <conditionalFormatting sqref="AX4:AX70 AX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{11734AE7-04E6-4EF9-AE6C-E9C360EE67C5}</x14:id>
        </ext>
      </extLst>
    </cfRule>
  </conditionalFormatting>
  <conditionalFormatting sqref="AX4:BB70 AX73:BB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{2BB06EBC-60A9-4A93-9DA6-E6E36AA71CD7}</x14:id>
        </ext>
      </extLst>
    </cfRule>
  </conditionalFormatting>
  <conditionalFormatting sqref="AY4:BB70 AY73:BB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{4C339CD8-9A0C-4CAE-9E4E-055E4825CBB4}</x14:id>
        </ext>
      </extLst>
    </cfRule>
  </conditionalFormatting>
  <conditionalFormatting sqref="BG4:BG70 BG73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{52BC2E94-E4C1-4269-A343-9F0017375DD2}</x14:id>
        </ext>
      </extLst>
    </cfRule>
  </conditionalFormatting>
  <conditionalFormatting sqref="BG4:BK70 BG73:BK73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{FA8D4B1F-4DD2-4211-B569-41AACE747616}</x14:id>
        </ext>
      </extLst>
    </cfRule>
  </conditionalFormatting>
  <conditionalFormatting sqref="BH4:BK70 BH73:BK73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{B68DEB2E-AA45-4557-9549-D237CCA42B0B}</x14:id>
        </ext>
      </extLst>
    </cfRule>
  </conditionalFormatting>
  <conditionalFormatting sqref="BP4:BP70 BP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{4D75997D-7DD9-4F17-A55F-2EFE24C43181}</x14:id>
        </ext>
      </extLst>
    </cfRule>
  </conditionalFormatting>
  <conditionalFormatting sqref="BP4:BT70 BP73:BT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{AA120D92-53EF-40C4-B131-4411CDB67490}</x14:id>
        </ext>
      </extLst>
    </cfRule>
  </conditionalFormatting>
  <conditionalFormatting sqref="BQ4:BT70 BQ73:BT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{FAFA45B3-1548-438B-83A7-FD0593D46BE6}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{3DF615AC-20B5-4EE2-910D-A223A2E8B5D7}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{F9FAC0A2-196E-4251-B0DC-BC66B726A060}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{6293CC66-950E-4CB0-A7F8-1AAF9CD27670}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{8460FCF0-AF34-4C89-84DB-431A8CEEF165}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{D5FD0FB7-D966-4D9D-8131-9DF84F5A25A5}</x14:id>
        </ext>
      </extLst>
    </cfRule>
  </conditionalFormatting>
  <conditionalFormatting sqref="AB74: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{D51988B1-45BB-4F69-BE6D-6F2619D351AB}</x14:id>
        </ext>
      </extLst>
    </cfRule>
  </conditionalFormatting>
  <conditionalFormatting sqref="AK74: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{19B02705-C94A-4A42-88ED-3A3916B68CE9}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{068BAFA6-9A8A-4003-9134-CD7A3500813E}</x14:id>
        </ext>
      </extLst>
    </cfRule>
  </conditionalFormatting>
  <conditionalFormatting sqref="BC74: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{A7ACCE09-B950-43E0-A963-FEDC5B2B0431}</x14:id>
        </ext>
      </extLst>
    </cfRule>
  </conditionalFormatting>
  <conditionalFormatting sqref="BL74: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{8121F8B1-82C7-4130-9B79-F6080500521C}</x14:id>
        </ext>
      </extLst>
    </cfRule>
  </conditionalFormatting>
  <conditionalFormatting sqref="BU74: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{6FF719AF-27FD-435B-8657-808EF56B40B7}</x14:id>
        </ext>
      </extLst>
    </cfRule>
  </conditionalFormatting>
  <conditionalFormatting sqref="N74:N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{67DB36FF-7F13-434B-B9C6-C35782C2A9C4}</x14:id>
        </ext>
      </extLst>
    </cfRule>
  </conditionalFormatting>
  <conditionalFormatting sqref="N74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{0A6F11D9-AD67-4739-A2B4-16C1463178A5}</x14:id>
        </ext>
      </extLst>
    </cfRule>
  </conditionalFormatting>
  <conditionalFormatting sqref="O74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{33477C69-897B-4B2B-9808-3DCDED618900}</x14:id>
        </ext>
      </extLst>
    </cfRule>
  </conditionalFormatting>
  <conditionalFormatting sqref="W74:W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{8B3FA880-4E66-42B6-8357-99A1D7371AD0}</x14:id>
        </ext>
      </extLst>
    </cfRule>
  </conditionalFormatting>
  <conditionalFormatting sqref="W74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{CA5F5962-DE65-47A6-864B-D07986AAA2FD}</x14:id>
        </ext>
      </extLst>
    </cfRule>
  </conditionalFormatting>
  <conditionalFormatting sqref="AF74:AF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{FD759B32-A53F-4A20-AE1F-2BD4626023CA}</x14:id>
        </ext>
      </extLst>
    </cfRule>
  </conditionalFormatting>
  <conditionalFormatting sqref="AF74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{F2B8DA87-1E91-4362-8299-20ED384C0B46}</x14:id>
        </ext>
      </extLst>
    </cfRule>
  </conditionalFormatting>
  <conditionalFormatting sqref="X74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{92BFADEF-A6C8-483B-B280-9D5C117F8438}</x14:id>
        </ext>
      </extLst>
    </cfRule>
  </conditionalFormatting>
  <conditionalFormatting sqref="AG74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{5A9F2FDD-7E62-4AEC-B588-72E5E203EBA2}</x14:id>
        </ext>
      </extLst>
    </cfRule>
  </conditionalFormatting>
  <conditionalFormatting sqref="AO74:AO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{FE69BD2C-357E-4A40-8986-852D4671C93E}</x14:id>
        </ext>
      </extLst>
    </cfRule>
  </conditionalFormatting>
  <conditionalFormatting sqref="AO74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{95E2EB74-960D-4D63-AEF7-846B3F897755}</x14:id>
        </ext>
      </extLst>
    </cfRule>
  </conditionalFormatting>
  <conditionalFormatting sqref="AP74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{DCBE4607-7ABE-4D0A-AE61-BF91007403E6}</x14:id>
        </ext>
      </extLst>
    </cfRule>
  </conditionalFormatting>
  <conditionalFormatting sqref="AX74:AX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{492D8867-D77C-427C-A120-A23820437E85}</x14:id>
        </ext>
      </extLst>
    </cfRule>
  </conditionalFormatting>
  <conditionalFormatting sqref="AX74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{A55C70BE-E150-4C85-94F2-285D04116DC0}</x14:id>
        </ext>
      </extLst>
    </cfRule>
  </conditionalFormatting>
  <conditionalFormatting sqref="AY74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{15C05394-3B8C-42B9-9AA2-236DC9C915DD}</x14:id>
        </ext>
      </extLst>
    </cfRule>
  </conditionalFormatting>
  <conditionalFormatting sqref="BG74:BG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{D90B375F-9B0A-4078-B114-D2A5696B4E8A}</x14:id>
        </ext>
      </extLst>
    </cfRule>
  </conditionalFormatting>
  <conditionalFormatting sqref="BG74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{7ED6F8CD-36C7-4980-AE0D-AE92972397C5}</x14:id>
        </ext>
      </extLst>
    </cfRule>
  </conditionalFormatting>
  <conditionalFormatting sqref="BH74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{1AE6E203-63FA-4C90-BB63-85EC87EE97F0}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{53CC1679-A907-475A-B02B-63B3313A486C}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{F0411A91-1BD0-4627-BC5C-5D7AD346EB68}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{155112E9-56A8-4BBF-B7DB-2EE67A901A15}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{C707DB27-0FB1-4C9D-9BA2-C8E40235EAD0}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{AB619295-DE80-4984-A4CB-CCBD778A3929}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{869F83EF-2F30-4331-A58F-8A2252B05410}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{D18AA619-BA5A-4922-A6E9-DAA98877E3BC}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{66B8B45D-9B60-44BD-A782-A966BF978A3E}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{015FC87E-C53F-4A23-8912-9899BCE3F506}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{5B2D4921-FEA6-4572-AE7D-8329477DCB73}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{6568470B-34D3-4251-B47F-78B5700C81B6}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{E0C7AACD-4905-45A7-A08C-2B1F96944489}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{A5DC0ED8-31DD-4CE2-B730-E6650D89787B}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{77D77F84-BA86-4B45-82FC-7FE6EA0B6B76}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{4D5522D9-7BE6-489B-8DB8-B0DBEE4A19D2}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{902DB85F-8F6D-4A4C-98EE-35165EB56C20}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{91CCFA83-FFA3-4D80-B96B-0076205C79D0}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{4779D9AC-2D6A-4347-88D8-2CE12CD33B82}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{76091AA3-3DE4-41D4-8F89-6F136E758B05}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{6FC56F4F-25E7-4084-8183-B160D37E12A3}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{82F37B37-1904-47A7-B542-55480BBC4962}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{A3BA4F48-E149-48D8-AAD5-1193851419B0}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{D581951E-C7FB-4D8E-9A59-33A553AD3C53}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{C3ABB2BC-271D-4CE5-BCB3-9A7EA3B8E01C}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{1E08E015-96A7-47E7-8D6A-FF8F13ACA45E}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{1ACDD1D9-E767-425E-BA1C-FCF6FAD5BC76}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{907960D3-9A3F-4155-89B7-241654B80172}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{28BEBB18-8DD7-4BAC-AC82-A83F5DBA2B1F}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{2C3A6708-074E-4047-BC09-8833BC733F7B}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{7BEC06FA-FDF5-4EB5-A47D-A9FD34E68A47}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{2B397156-D09C-4597-9647-2EE875294B39}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{CE3A2CEA-14C0-481D-A06F-421E845553A2}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{AD0A2990-7A5A-42E6-9B57-5C818D09AE14}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{6E034D40-421D-4BC1-B58B-390A9452A184}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{4D2D00DD-C232-4F93-8DE8-72C7B809BA34}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{1A45B491-11CE-480B-8260-F839D44F89F7}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{63812784-93B2-4165-BF4A-80C04178BB0A}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{EA9F6FE4-70ED-4B22-9C9E-2BE82892F444}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{BA4F9F59-774D-49BE-AA98-48686C11F4BF}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{F9CBC09E-71E9-4BC5-A328-CA70ADDDCC19}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{7709CDA4-1EF7-4403-8DBF-822B24444741}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{97B2301A-3CF0-4FDE-A320-CA13106EAACB}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{2635FF78-C594-46B8-A2AC-EC2BA7DC2FAF}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{24A7E684-8E61-4012-B00C-9D84D2129AD3}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{7CC4C158-BFE4-4034-9138-C9E4BC1CC7C7}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{F7F24919-82C0-4AD2-91E5-5EF06F7DCEC9}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{0E675FA7-4F11-4D8A-8E0A-44DD19754F3A}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{CA56A617-4D7C-4D07-BDD6-BE3D47482941}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{D81A71D9-4DE5-4C78-8540-6D3648CF55BC}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{CCBC97D2-71A7-4FC1-9288-48CECE5C67C0}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{9A01B0E1-3029-4797-A6C0-FBE0BCFBE766}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{02B97101-24E6-47AD-BC88-39010EABAF9F}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{B4A9819A-1B46-481C-B8EE-48D2DE86E9DD}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{18828145-98C4-47CD-9551-96710C0F4CF0}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{7B178016-3480-498E-ACCD-5B338020F59C}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{0086E285-FCA7-497A-9368-29F1EDA18079}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{7CF132CC-A48A-455D-9A38-7F5AF7766366}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{D550CF3D-D0C8-4DD3-AFB6-913A32E763BB}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{111A05BD-8C8F-4B77-BF02-AC9E9966EACA}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{08954EDE-A944-484D-BD5A-61D031A9AC25}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{9B756019-35B6-41CE-BC38-D5C92FD483A3}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{63F2B687-224A-47F9-BA28-61ACCC030CAE}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{2B97A42C-8A34-4AD0-9274-E3DF567EDE20}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{1DE633FE-C8B0-4BFE-A5F2-50657F26BA2E}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{75CFE18B-3BDE-4F4A-8E1B-1076C39CBDE1}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{FA18850D-BE93-4D8B-B5C6-615CEB816F99}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{D964A1DB-48C6-4BA9-853E-65505D36A046}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{E49FF73E-128F-45C9-B0BC-E8305C8DB6CA}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{31EF4767-EDC8-41AF-8255-9AC586103FE8}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{B8B09BC6-20DC-42DB-8EEA-5DBE7537F309}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{97E1FF4D-68EA-41AB-897F-C2EBECC41E53}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2D17E8-ABFC-40D5-B433-F51FEF7659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16EEFD3-36BF-4404-9FD4-1DEBD2AC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25BA8B9-0B18-424B-8019-86B303B57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712EEE1D-5A4D-4966-BA18-B2C78723E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4514E77-0F51-4135-9403-55E77326E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7791EBF9-7948-4EE5-A826-9327A63B6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D7A59E8-9EC9-42B8-A9CA-F2A6520C6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012419F-147D-4DF6-A7A8-1BE776FF0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ADAA3E5-7873-4637-845F-03EBAE3E36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7677504-4873-4DC6-9F93-72480CC96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A22D676-0018-4E15-A8FD-ED85C6BC1B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107F2E1-B31B-4684-8C1F-5757F37A93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31ED137A-DB5E-4474-84DA-704A0C7B8A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0F241-806F-4F4E-803E-9D823A56B7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74DF0BE8-7F2D-44DF-9FD4-BEA166D97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B7552A2-6420-405F-9364-E520893EC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095F5EF5-AF0D-47A9-A19F-D96356562F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4523EC1-30E3-47ED-A330-D592C21388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6CCF325-B296-4D62-93F8-A072A0A96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11734AE7-04E6-4EF9-AE6C-E9C360EE67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2BB06EBC-60A9-4A93-9DA6-E6E36AA71C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4C339CD8-9A0C-4CAE-9E4E-055E4825C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2BC2E94-E4C1-4269-A343-9F0017375D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A8D4B1F-4DD2-4211-B569-41AACE747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68DEB2E-AA45-4557-9549-D237CCA42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4D75997D-7DD9-4F17-A55F-2EFE24C431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AA120D92-53EF-40C4-B131-4411CDB674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AFA45B3-1548-438B-83A7-FD0593D46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F615AC-20B5-4EE2-910D-A223A2E8B5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F9FAC0A2-196E-4251-B0DC-BC66B726A0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293CC66-950E-4CB0-A7F8-1AAF9CD27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8460FCF0-AF34-4C89-84DB-431A8CEEF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5FD0FB7-D966-4D9D-8131-9DF84F5A2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51988B1-45BB-4F69-BE6D-6F2619D35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9B02705-C94A-4A42-88ED-3A3916B68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68BAFA6-9A8A-4003-9134-CD7A35008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7ACCE09-B950-43E0-A963-FEDC5B2B0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121F8B1-82C7-4130-9B79-F608050052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FF719AF-27FD-435B-8657-808EF56B4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7DB36FF-7F13-434B-B9C6-C35782C2A9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A6F11D9-AD67-4739-A2B4-16C1463178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3477C69-897B-4B2B-9808-3DCDED618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B3FA880-4E66-42B6-8357-99A1D7371A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A5F5962-DE65-47A6-864B-D07986AAA2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D759B32-A53F-4A20-AE1F-2BD4626023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2B8DA87-1E91-4362-8299-20ED384C0B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2BFADEF-A6C8-483B-B280-9D5C117F8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A9F2FDD-7E62-4AEC-B588-72E5E203E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E69BD2C-357E-4A40-8986-852D4671C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5E2EB74-960D-4D63-AEF7-846B3F8977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CBE4607-7ABE-4D0A-AE61-BF9100740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92D8867-D77C-427C-A120-A23820437E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55C70BE-E150-4C85-94F2-285D04116D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5C05394-3B8C-42B9-9AA2-236DC9C91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90B375F-9B0A-4078-B114-D2A5696B4E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ED6F8CD-36C7-4980-AE0D-AE92972397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AE6E203-63FA-4C90-BB63-85EC87EE9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3CC1679-A907-475A-B02B-63B3313A48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0411A91-1BD0-4627-BC5C-5D7AD346EB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55112E9-56A8-4BBF-B7DB-2EE67A901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707DB27-0FB1-4C9D-9BA2-C8E40235EA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AB619295-DE80-4984-A4CB-CCBD778A39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869F83EF-2F30-4331-A58F-8A2252B05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18AA619-BA5A-4922-A6E9-DAA98877E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6B8B45D-9B60-44BD-A782-A966BF978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15FC87E-C53F-4A23-8912-9899BCE3F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B2D4921-FEA6-4572-AE7D-8329477DC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568470B-34D3-4251-B47F-78B5700C8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0C7AACD-4905-45A7-A08C-2B1F96944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5DC0ED8-31DD-4CE2-B730-E6650D897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7D77F84-BA86-4B45-82FC-7FE6EA0B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D5522D9-7BE6-489B-8DB8-B0DBEE4A19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02DB85F-8F6D-4A4C-98EE-35165EB56C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1CCFA83-FFA3-4D80-B96B-0076205C7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779D9AC-2D6A-4347-88D8-2CE12CD33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6091AA3-3DE4-41D4-8F89-6F136E758B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FC56F4F-25E7-4084-8183-B160D37E1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2F37B37-1904-47A7-B542-55480BBC49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3BA4F48-E149-48D8-AAD5-1193851419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581951E-C7FB-4D8E-9A59-33A553AD3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3ABB2BC-271D-4CE5-BCB3-9A7EA3B8E0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E08E015-96A7-47E7-8D6A-FF8F13ACA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ACDD1D9-E767-425E-BA1C-FCF6FAD5B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07960D3-9A3F-4155-89B7-241654B801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8BEBB18-8DD7-4BAC-AC82-A83F5DBA2B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C3A6708-074E-4047-BC09-8833BC733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BEC06FA-FDF5-4EB5-A47D-A9FD34E68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B397156-D09C-4597-9647-2EE875294B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E3A2CEA-14C0-481D-A06F-421E84555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D0A2990-7A5A-42E6-9B57-5C818D09AE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E034D40-421D-4BC1-B58B-390A9452A1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D2D00DD-C232-4F93-8DE8-72C7B809B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A45B491-11CE-480B-8260-F839D44F89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3812784-93B2-4165-BF4A-80C04178BB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A9F6FE4-70ED-4B22-9C9E-2BE82892F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A4F9F59-774D-49BE-AA98-48686C11F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9CBC09E-71E9-4BC5-A328-CA70ADDDC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709CDA4-1EF7-4403-8DBF-822B24444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7B2301A-3CF0-4FDE-A320-CA13106EA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635FF78-C594-46B8-A2AC-EC2BA7DC2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4A7E684-8E61-4012-B00C-9D84D2129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CC4C158-BFE4-4034-9138-C9E4BC1CC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7F24919-82C0-4AD2-91E5-5EF06F7DC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E675FA7-4F11-4D8A-8E0A-44DD19754F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A56A617-4D7C-4D07-BDD6-BE3D474829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81A71D9-4DE5-4C78-8540-6D3648CF5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CBC97D2-71A7-4FC1-9288-48CECE5C67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A01B0E1-3029-4797-A6C0-FBE0BCFBE7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2B97101-24E6-47AD-BC88-39010EABAF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4A9819A-1B46-481C-B8EE-48D2DE86E9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8828145-98C4-47CD-9551-96710C0F4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B178016-3480-498E-ACCD-5B338020F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086E285-FCA7-497A-9368-29F1EDA180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CF132CC-A48A-455D-9A38-7F5AF77663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550CF3D-D0C8-4DD3-AFB6-913A32E76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11A05BD-8C8F-4B77-BF02-AC9E9966EA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8954EDE-A944-484D-BD5A-61D031A9AC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B756019-35B6-41CE-BC38-D5C92FD48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3F2B687-224A-47F9-BA28-61ACCC030C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B97A42C-8A34-4AD0-9274-E3DF567ED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DE633FE-C8B0-4BFE-A5F2-50657F26B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5CFE18B-3BDE-4F4A-8E1B-1076C39CBD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A18850D-BE93-4D8B-B5C6-615CEB816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964A1DB-48C6-4BA9-853E-65505D36A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49FF73E-128F-45C9-B0BC-E8305C8DB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31EF4767-EDC8-41AF-8255-9AC586103F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8B09BC6-20DC-42DB-8EEA-5DBE7537F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97E1FF4D-68EA-41AB-897F-C2EBECC4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NTMan-RSoilµ</vt:lpstr>
      <vt:lpstr>NTMan-Pack</vt:lpstr>
      <vt:lpstr>NTMan-BnC</vt:lpstr>
      <vt:lpstr>NTMan-Agri</vt:lpstr>
      <vt:lpstr>NTMan-Auto</vt:lpstr>
      <vt:lpstr>NTMan-EEE</vt:lpstr>
      <vt:lpstr>NTMan-Other</vt:lpstr>
      <vt:lpstr>NTMan-PCColl</vt:lpstr>
      <vt:lpstr>NTMan-IndWaterµ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2023-12-21T10:53:22Z</dcterms:modified>
</cp:coreProperties>
</file>