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C242B8AA-5805-4ADC-8A98-9D25AE7850EF}" xr6:coauthVersionLast="47" xr6:coauthVersionMax="47" xr10:uidLastSave="{00000000-0000-0000-0000-000000000000}"/>
  <bookViews>
    <workbookView xWindow="-38520" yWindow="-5520" windowWidth="38640" windowHeight="21240" activeTab="4" xr2:uid="{00000000-000D-0000-FFFF-FFFF00000000}"/>
  </bookViews>
  <sheets>
    <sheet name="Trans-RSoilµ" sheetId="5" r:id="rId1"/>
    <sheet name="Trans-IndWaterµ" sheetId="4" r:id="rId2"/>
    <sheet name="Trans-FProd" sheetId="1" r:id="rId3"/>
    <sheet name="Trans-NTMan" sheetId="2" r:id="rId4"/>
    <sheet name="test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3" l="1"/>
  <c r="J72" i="3"/>
  <c r="L72" i="3"/>
  <c r="S72" i="3"/>
  <c r="U72" i="3"/>
  <c r="AB72" i="3"/>
  <c r="AD72" i="3"/>
  <c r="AK72" i="3"/>
  <c r="AM72" i="3"/>
  <c r="AT72" i="3"/>
  <c r="AV72" i="3"/>
  <c r="BC72" i="3"/>
  <c r="BE72" i="3"/>
  <c r="BL72" i="3"/>
  <c r="BN72" i="3"/>
  <c r="BU72" i="3"/>
  <c r="C73" i="3"/>
  <c r="J73" i="3"/>
  <c r="L73" i="3"/>
  <c r="S73" i="3"/>
  <c r="U73" i="3"/>
  <c r="AB73" i="3"/>
  <c r="AD73" i="3"/>
  <c r="AK73" i="3"/>
  <c r="AM73" i="3"/>
  <c r="AT73" i="3"/>
  <c r="AV73" i="3"/>
  <c r="BC73" i="3"/>
  <c r="BE73" i="3"/>
  <c r="BL73" i="3"/>
  <c r="BN73" i="3"/>
  <c r="BU73" i="3"/>
  <c r="C74" i="3"/>
  <c r="J74" i="3"/>
  <c r="L74" i="3"/>
  <c r="S74" i="3"/>
  <c r="U74" i="3"/>
  <c r="AB74" i="3"/>
  <c r="AD74" i="3"/>
  <c r="AK74" i="3"/>
  <c r="AM74" i="3"/>
  <c r="AT74" i="3"/>
  <c r="AV74" i="3"/>
  <c r="BC74" i="3"/>
  <c r="BE74" i="3"/>
  <c r="BL74" i="3"/>
  <c r="BN74" i="3"/>
  <c r="BU74" i="3"/>
  <c r="C75" i="3"/>
  <c r="J75" i="3"/>
  <c r="L75" i="3"/>
  <c r="S75" i="3"/>
  <c r="U75" i="3"/>
  <c r="AB75" i="3"/>
  <c r="AD75" i="3"/>
  <c r="AK75" i="3"/>
  <c r="AM75" i="3"/>
  <c r="AT75" i="3"/>
  <c r="AV75" i="3"/>
  <c r="BC75" i="3"/>
  <c r="BE75" i="3"/>
  <c r="BL75" i="3"/>
  <c r="BN75" i="3"/>
  <c r="BU75" i="3"/>
  <c r="C76" i="3"/>
  <c r="J76" i="3"/>
  <c r="L76" i="3"/>
  <c r="S76" i="3"/>
  <c r="U76" i="3"/>
  <c r="AB76" i="3"/>
  <c r="AD76" i="3"/>
  <c r="AK76" i="3"/>
  <c r="AM76" i="3"/>
  <c r="AT76" i="3"/>
  <c r="AV76" i="3"/>
  <c r="BC76" i="3"/>
  <c r="BE76" i="3"/>
  <c r="BL76" i="3"/>
  <c r="BN76" i="3"/>
  <c r="BU76" i="3"/>
  <c r="J75" i="2"/>
  <c r="S75" i="2"/>
  <c r="AB75" i="2"/>
  <c r="AK75" i="2"/>
  <c r="AT75" i="2"/>
  <c r="BC75" i="2"/>
  <c r="BL75" i="2"/>
  <c r="BU75" i="2"/>
  <c r="J76" i="2"/>
  <c r="S76" i="2"/>
  <c r="AB76" i="2"/>
  <c r="AK76" i="2"/>
  <c r="AT76" i="2"/>
  <c r="BC76" i="2"/>
  <c r="BL76" i="2"/>
  <c r="BU76" i="2"/>
  <c r="AK71" i="1"/>
  <c r="AK72" i="1"/>
  <c r="AK73" i="1"/>
  <c r="AK74" i="1"/>
  <c r="AK75" i="1"/>
  <c r="AK76" i="1"/>
  <c r="AB71" i="1"/>
  <c r="AB72" i="1"/>
  <c r="AB73" i="1"/>
  <c r="AB74" i="1"/>
  <c r="AB75" i="1"/>
  <c r="AB76" i="1"/>
  <c r="J75" i="1"/>
  <c r="J76" i="1"/>
  <c r="S75" i="4"/>
  <c r="AB75" i="4"/>
  <c r="AK75" i="4"/>
  <c r="AT75" i="4"/>
  <c r="BC75" i="4"/>
  <c r="BL75" i="4"/>
  <c r="BU75" i="4"/>
  <c r="S76" i="4"/>
  <c r="AB76" i="4"/>
  <c r="AK76" i="4"/>
  <c r="AT76" i="4"/>
  <c r="BC76" i="4"/>
  <c r="BL76" i="4"/>
  <c r="BU76" i="4"/>
  <c r="S75" i="5"/>
  <c r="AB75" i="5"/>
  <c r="AK75" i="5"/>
  <c r="AT75" i="5"/>
  <c r="BC75" i="5"/>
  <c r="BL75" i="5"/>
  <c r="BU75" i="5"/>
  <c r="S76" i="5"/>
  <c r="AB76" i="5"/>
  <c r="AK76" i="5"/>
  <c r="AT76" i="5"/>
  <c r="BC76" i="5"/>
  <c r="BL76" i="5"/>
  <c r="BU76" i="5"/>
  <c r="BU72" i="2"/>
  <c r="BL72" i="2"/>
  <c r="BC72" i="2"/>
  <c r="AT72" i="2"/>
  <c r="AK72" i="2"/>
  <c r="AB72" i="2"/>
  <c r="S72" i="2"/>
  <c r="J72" i="2"/>
  <c r="BU71" i="2"/>
  <c r="BL71" i="2"/>
  <c r="BC71" i="2"/>
  <c r="AT71" i="2"/>
  <c r="AK71" i="2"/>
  <c r="AB71" i="2"/>
  <c r="S71" i="2"/>
  <c r="J71" i="2"/>
  <c r="BU74" i="2"/>
  <c r="BL74" i="2"/>
  <c r="BC74" i="2"/>
  <c r="AT74" i="2"/>
  <c r="AK74" i="2"/>
  <c r="AB74" i="2"/>
  <c r="S74" i="2"/>
  <c r="J74" i="2"/>
  <c r="J72" i="1"/>
  <c r="J71" i="1"/>
  <c r="J74" i="1"/>
  <c r="BU72" i="4"/>
  <c r="BL72" i="4"/>
  <c r="BC72" i="4"/>
  <c r="AT72" i="4"/>
  <c r="AK72" i="4"/>
  <c r="AB72" i="4"/>
  <c r="S72" i="4"/>
  <c r="BU71" i="4"/>
  <c r="BL71" i="4"/>
  <c r="BC71" i="4"/>
  <c r="AT71" i="4"/>
  <c r="AK71" i="4"/>
  <c r="AB71" i="4"/>
  <c r="S71" i="4"/>
  <c r="BU74" i="4"/>
  <c r="BL74" i="4"/>
  <c r="BC74" i="4"/>
  <c r="AT74" i="4"/>
  <c r="AK74" i="4"/>
  <c r="AB74" i="4"/>
  <c r="S74" i="4"/>
  <c r="BU72" i="5"/>
  <c r="BL72" i="5"/>
  <c r="BC72" i="5"/>
  <c r="AT72" i="5"/>
  <c r="AK72" i="5"/>
  <c r="AB72" i="5"/>
  <c r="S72" i="5"/>
  <c r="BU71" i="5"/>
  <c r="BL71" i="5"/>
  <c r="BC71" i="5"/>
  <c r="AT71" i="5"/>
  <c r="AK71" i="5"/>
  <c r="AB71" i="5"/>
  <c r="S71" i="5"/>
  <c r="BU74" i="5"/>
  <c r="BL74" i="5"/>
  <c r="BC74" i="5"/>
  <c r="AT74" i="5"/>
  <c r="AK74" i="5"/>
  <c r="AB74" i="5"/>
  <c r="S74" i="5"/>
  <c r="BU73" i="5"/>
  <c r="BL73" i="5"/>
  <c r="BC73" i="5"/>
  <c r="AT73" i="5"/>
  <c r="AK73" i="5"/>
  <c r="AB73" i="5"/>
  <c r="S73" i="5"/>
  <c r="BU70" i="5"/>
  <c r="BL70" i="5"/>
  <c r="BC70" i="5"/>
  <c r="AT70" i="5"/>
  <c r="AK70" i="5"/>
  <c r="AB70" i="5"/>
  <c r="S70" i="5"/>
  <c r="BU69" i="5"/>
  <c r="BL69" i="5"/>
  <c r="BC69" i="5"/>
  <c r="AT69" i="5"/>
  <c r="AK69" i="5"/>
  <c r="AB69" i="5"/>
  <c r="S69" i="5"/>
  <c r="BU68" i="5"/>
  <c r="BL68" i="5"/>
  <c r="BC68" i="5"/>
  <c r="AT68" i="5"/>
  <c r="AK68" i="5"/>
  <c r="AB68" i="5"/>
  <c r="S68" i="5"/>
  <c r="BU67" i="5"/>
  <c r="BL67" i="5"/>
  <c r="BC67" i="5"/>
  <c r="AT67" i="5"/>
  <c r="AK67" i="5"/>
  <c r="AB67" i="5"/>
  <c r="S67" i="5"/>
  <c r="BU66" i="5"/>
  <c r="BL66" i="5"/>
  <c r="BC66" i="5"/>
  <c r="AT66" i="5"/>
  <c r="AK66" i="5"/>
  <c r="AB66" i="5"/>
  <c r="S66" i="5"/>
  <c r="BU65" i="5"/>
  <c r="BL65" i="5"/>
  <c r="BC65" i="5"/>
  <c r="AT65" i="5"/>
  <c r="AK65" i="5"/>
  <c r="AB65" i="5"/>
  <c r="S65" i="5"/>
  <c r="BU64" i="5"/>
  <c r="BL64" i="5"/>
  <c r="BC64" i="5"/>
  <c r="AT64" i="5"/>
  <c r="AK64" i="5"/>
  <c r="AB64" i="5"/>
  <c r="S64" i="5"/>
  <c r="BU63" i="5"/>
  <c r="BL63" i="5"/>
  <c r="BC63" i="5"/>
  <c r="AT63" i="5"/>
  <c r="AK63" i="5"/>
  <c r="AB63" i="5"/>
  <c r="S63" i="5"/>
  <c r="BU62" i="5"/>
  <c r="BL62" i="5"/>
  <c r="BC62" i="5"/>
  <c r="AT62" i="5"/>
  <c r="AK62" i="5"/>
  <c r="AB62" i="5"/>
  <c r="S62" i="5"/>
  <c r="BU61" i="5"/>
  <c r="BL61" i="5"/>
  <c r="BC61" i="5"/>
  <c r="AT61" i="5"/>
  <c r="AK61" i="5"/>
  <c r="AB61" i="5"/>
  <c r="S61" i="5"/>
  <c r="BU60" i="5"/>
  <c r="BL60" i="5"/>
  <c r="BC60" i="5"/>
  <c r="AT60" i="5"/>
  <c r="AK60" i="5"/>
  <c r="AB60" i="5"/>
  <c r="S60" i="5"/>
  <c r="BU59" i="5"/>
  <c r="BL59" i="5"/>
  <c r="BC59" i="5"/>
  <c r="AT59" i="5"/>
  <c r="AK59" i="5"/>
  <c r="AB59" i="5"/>
  <c r="S59" i="5"/>
  <c r="BU58" i="5"/>
  <c r="BL58" i="5"/>
  <c r="BC58" i="5"/>
  <c r="AT58" i="5"/>
  <c r="AK58" i="5"/>
  <c r="AB58" i="5"/>
  <c r="S58" i="5"/>
  <c r="BU57" i="5"/>
  <c r="BL57" i="5"/>
  <c r="BC57" i="5"/>
  <c r="AT57" i="5"/>
  <c r="AK57" i="5"/>
  <c r="AB57" i="5"/>
  <c r="S57" i="5"/>
  <c r="BU56" i="5"/>
  <c r="BL56" i="5"/>
  <c r="BC56" i="5"/>
  <c r="AT56" i="5"/>
  <c r="AK56" i="5"/>
  <c r="AB56" i="5"/>
  <c r="S56" i="5"/>
  <c r="BU55" i="5"/>
  <c r="BL55" i="5"/>
  <c r="BC55" i="5"/>
  <c r="AT55" i="5"/>
  <c r="AK55" i="5"/>
  <c r="AB55" i="5"/>
  <c r="S55" i="5"/>
  <c r="BU54" i="5"/>
  <c r="BL54" i="5"/>
  <c r="BC54" i="5"/>
  <c r="AT54" i="5"/>
  <c r="AK54" i="5"/>
  <c r="AB54" i="5"/>
  <c r="S54" i="5"/>
  <c r="BU53" i="5"/>
  <c r="BL53" i="5"/>
  <c r="BC53" i="5"/>
  <c r="AT53" i="5"/>
  <c r="AK53" i="5"/>
  <c r="AB53" i="5"/>
  <c r="S53" i="5"/>
  <c r="BU52" i="5"/>
  <c r="BL52" i="5"/>
  <c r="BC52" i="5"/>
  <c r="AT52" i="5"/>
  <c r="AK52" i="5"/>
  <c r="AB52" i="5"/>
  <c r="S52" i="5"/>
  <c r="BU51" i="5"/>
  <c r="BL51" i="5"/>
  <c r="BC51" i="5"/>
  <c r="AT51" i="5"/>
  <c r="AK51" i="5"/>
  <c r="AB51" i="5"/>
  <c r="S51" i="5"/>
  <c r="BU50" i="5"/>
  <c r="BL50" i="5"/>
  <c r="BC50" i="5"/>
  <c r="AT50" i="5"/>
  <c r="AK50" i="5"/>
  <c r="AB50" i="5"/>
  <c r="S50" i="5"/>
  <c r="BU49" i="5"/>
  <c r="BL49" i="5"/>
  <c r="BC49" i="5"/>
  <c r="AT49" i="5"/>
  <c r="AK49" i="5"/>
  <c r="AB49" i="5"/>
  <c r="S49" i="5"/>
  <c r="BU48" i="5"/>
  <c r="BL48" i="5"/>
  <c r="BC48" i="5"/>
  <c r="AT48" i="5"/>
  <c r="AK48" i="5"/>
  <c r="AB48" i="5"/>
  <c r="S48" i="5"/>
  <c r="BU47" i="5"/>
  <c r="BL47" i="5"/>
  <c r="BC47" i="5"/>
  <c r="AT47" i="5"/>
  <c r="AK47" i="5"/>
  <c r="AB47" i="5"/>
  <c r="S47" i="5"/>
  <c r="BU46" i="5"/>
  <c r="BL46" i="5"/>
  <c r="BC46" i="5"/>
  <c r="AT46" i="5"/>
  <c r="AK46" i="5"/>
  <c r="AB46" i="5"/>
  <c r="S46" i="5"/>
  <c r="BU45" i="5"/>
  <c r="BL45" i="5"/>
  <c r="BC45" i="5"/>
  <c r="AT45" i="5"/>
  <c r="AK45" i="5"/>
  <c r="AB45" i="5"/>
  <c r="S45" i="5"/>
  <c r="BU44" i="5"/>
  <c r="BL44" i="5"/>
  <c r="BC44" i="5"/>
  <c r="AT44" i="5"/>
  <c r="AK44" i="5"/>
  <c r="AB44" i="5"/>
  <c r="S44" i="5"/>
  <c r="BU43" i="5"/>
  <c r="BL43" i="5"/>
  <c r="BC43" i="5"/>
  <c r="AT43" i="5"/>
  <c r="AK43" i="5"/>
  <c r="AB43" i="5"/>
  <c r="S43" i="5"/>
  <c r="BU42" i="5"/>
  <c r="BL42" i="5"/>
  <c r="BC42" i="5"/>
  <c r="AT42" i="5"/>
  <c r="AK42" i="5"/>
  <c r="AB42" i="5"/>
  <c r="S42" i="5"/>
  <c r="BU41" i="5"/>
  <c r="BL41" i="5"/>
  <c r="BC41" i="5"/>
  <c r="AT41" i="5"/>
  <c r="AK41" i="5"/>
  <c r="AB41" i="5"/>
  <c r="S41" i="5"/>
  <c r="BU40" i="5"/>
  <c r="BL40" i="5"/>
  <c r="BC40" i="5"/>
  <c r="AT40" i="5"/>
  <c r="AK40" i="5"/>
  <c r="AB40" i="5"/>
  <c r="S40" i="5"/>
  <c r="BU39" i="5"/>
  <c r="BL39" i="5"/>
  <c r="BC39" i="5"/>
  <c r="AT39" i="5"/>
  <c r="AK39" i="5"/>
  <c r="AB39" i="5"/>
  <c r="S39" i="5"/>
  <c r="BU38" i="5"/>
  <c r="BL38" i="5"/>
  <c r="BC38" i="5"/>
  <c r="AT38" i="5"/>
  <c r="AK38" i="5"/>
  <c r="AB38" i="5"/>
  <c r="S38" i="5"/>
  <c r="BU37" i="5"/>
  <c r="BL37" i="5"/>
  <c r="BC37" i="5"/>
  <c r="AT37" i="5"/>
  <c r="AK37" i="5"/>
  <c r="AB37" i="5"/>
  <c r="S37" i="5"/>
  <c r="BU36" i="5"/>
  <c r="BL36" i="5"/>
  <c r="BC36" i="5"/>
  <c r="AT36" i="5"/>
  <c r="AK36" i="5"/>
  <c r="AB36" i="5"/>
  <c r="S36" i="5"/>
  <c r="BU35" i="5"/>
  <c r="BL35" i="5"/>
  <c r="BC35" i="5"/>
  <c r="AT35" i="5"/>
  <c r="AK35" i="5"/>
  <c r="AB35" i="5"/>
  <c r="S35" i="5"/>
  <c r="BU34" i="5"/>
  <c r="BL34" i="5"/>
  <c r="BC34" i="5"/>
  <c r="AT34" i="5"/>
  <c r="AK34" i="5"/>
  <c r="AB34" i="5"/>
  <c r="S34" i="5"/>
  <c r="BU33" i="5"/>
  <c r="BL33" i="5"/>
  <c r="BC33" i="5"/>
  <c r="AT33" i="5"/>
  <c r="AK33" i="5"/>
  <c r="AB33" i="5"/>
  <c r="S33" i="5"/>
  <c r="BU32" i="5"/>
  <c r="BL32" i="5"/>
  <c r="BC32" i="5"/>
  <c r="AT32" i="5"/>
  <c r="AK32" i="5"/>
  <c r="AB32" i="5"/>
  <c r="S32" i="5"/>
  <c r="BU31" i="5"/>
  <c r="BL31" i="5"/>
  <c r="BC31" i="5"/>
  <c r="AT31" i="5"/>
  <c r="AK31" i="5"/>
  <c r="AB31" i="5"/>
  <c r="S31" i="5"/>
  <c r="BU30" i="5"/>
  <c r="BL30" i="5"/>
  <c r="BC30" i="5"/>
  <c r="AT30" i="5"/>
  <c r="AK30" i="5"/>
  <c r="AB30" i="5"/>
  <c r="S30" i="5"/>
  <c r="BU29" i="5"/>
  <c r="BL29" i="5"/>
  <c r="BC29" i="5"/>
  <c r="AT29" i="5"/>
  <c r="AK29" i="5"/>
  <c r="AB29" i="5"/>
  <c r="S29" i="5"/>
  <c r="BU28" i="5"/>
  <c r="BL28" i="5"/>
  <c r="BC28" i="5"/>
  <c r="AT28" i="5"/>
  <c r="AK28" i="5"/>
  <c r="AB28" i="5"/>
  <c r="S28" i="5"/>
  <c r="BU27" i="5"/>
  <c r="BL27" i="5"/>
  <c r="BC27" i="5"/>
  <c r="AT27" i="5"/>
  <c r="AK27" i="5"/>
  <c r="AB27" i="5"/>
  <c r="S27" i="5"/>
  <c r="BU26" i="5"/>
  <c r="BL26" i="5"/>
  <c r="BC26" i="5"/>
  <c r="AT26" i="5"/>
  <c r="AK26" i="5"/>
  <c r="AB26" i="5"/>
  <c r="S26" i="5"/>
  <c r="BU25" i="5"/>
  <c r="BL25" i="5"/>
  <c r="BC25" i="5"/>
  <c r="AT25" i="5"/>
  <c r="AK25" i="5"/>
  <c r="AB25" i="5"/>
  <c r="S25" i="5"/>
  <c r="BU24" i="5"/>
  <c r="BL24" i="5"/>
  <c r="BC24" i="5"/>
  <c r="AT24" i="5"/>
  <c r="AK24" i="5"/>
  <c r="AB24" i="5"/>
  <c r="S24" i="5"/>
  <c r="BU23" i="5"/>
  <c r="BL23" i="5"/>
  <c r="BC23" i="5"/>
  <c r="AT23" i="5"/>
  <c r="AK23" i="5"/>
  <c r="AB23" i="5"/>
  <c r="S23" i="5"/>
  <c r="BU22" i="5"/>
  <c r="BL22" i="5"/>
  <c r="BC22" i="5"/>
  <c r="AT22" i="5"/>
  <c r="AK22" i="5"/>
  <c r="AB22" i="5"/>
  <c r="S22" i="5"/>
  <c r="BU21" i="5"/>
  <c r="BL21" i="5"/>
  <c r="BC21" i="5"/>
  <c r="AT21" i="5"/>
  <c r="AK21" i="5"/>
  <c r="AB21" i="5"/>
  <c r="S21" i="5"/>
  <c r="BU20" i="5"/>
  <c r="BL20" i="5"/>
  <c r="BC20" i="5"/>
  <c r="AT20" i="5"/>
  <c r="AK20" i="5"/>
  <c r="AB20" i="5"/>
  <c r="S20" i="5"/>
  <c r="BU19" i="5"/>
  <c r="BL19" i="5"/>
  <c r="BC19" i="5"/>
  <c r="AT19" i="5"/>
  <c r="AK19" i="5"/>
  <c r="AB19" i="5"/>
  <c r="S19" i="5"/>
  <c r="BU18" i="5"/>
  <c r="BL18" i="5"/>
  <c r="BC18" i="5"/>
  <c r="AT18" i="5"/>
  <c r="AK18" i="5"/>
  <c r="AB18" i="5"/>
  <c r="S18" i="5"/>
  <c r="BU17" i="5"/>
  <c r="BL17" i="5"/>
  <c r="BC17" i="5"/>
  <c r="AT17" i="5"/>
  <c r="AK17" i="5"/>
  <c r="AB17" i="5"/>
  <c r="S17" i="5"/>
  <c r="BU16" i="5"/>
  <c r="BL16" i="5"/>
  <c r="BC16" i="5"/>
  <c r="AT16" i="5"/>
  <c r="AK16" i="5"/>
  <c r="AB16" i="5"/>
  <c r="S16" i="5"/>
  <c r="BU15" i="5"/>
  <c r="BL15" i="5"/>
  <c r="BC15" i="5"/>
  <c r="AT15" i="5"/>
  <c r="AK15" i="5"/>
  <c r="AB15" i="5"/>
  <c r="S15" i="5"/>
  <c r="BU14" i="5"/>
  <c r="BL14" i="5"/>
  <c r="BC14" i="5"/>
  <c r="AT14" i="5"/>
  <c r="AK14" i="5"/>
  <c r="AB14" i="5"/>
  <c r="S14" i="5"/>
  <c r="BU13" i="5"/>
  <c r="BL13" i="5"/>
  <c r="BC13" i="5"/>
  <c r="AT13" i="5"/>
  <c r="AK13" i="5"/>
  <c r="AB13" i="5"/>
  <c r="S13" i="5"/>
  <c r="BU12" i="5"/>
  <c r="BL12" i="5"/>
  <c r="BC12" i="5"/>
  <c r="AT12" i="5"/>
  <c r="AK12" i="5"/>
  <c r="AB12" i="5"/>
  <c r="S12" i="5"/>
  <c r="BU11" i="5"/>
  <c r="BL11" i="5"/>
  <c r="BC11" i="5"/>
  <c r="AT11" i="5"/>
  <c r="AK11" i="5"/>
  <c r="AB11" i="5"/>
  <c r="S11" i="5"/>
  <c r="BU10" i="5"/>
  <c r="BL10" i="5"/>
  <c r="BC10" i="5"/>
  <c r="AT10" i="5"/>
  <c r="AK10" i="5"/>
  <c r="AB10" i="5"/>
  <c r="S10" i="5"/>
  <c r="BU9" i="5"/>
  <c r="BL9" i="5"/>
  <c r="BC9" i="5"/>
  <c r="AT9" i="5"/>
  <c r="AK9" i="5"/>
  <c r="AB9" i="5"/>
  <c r="S9" i="5"/>
  <c r="BU8" i="5"/>
  <c r="BL8" i="5"/>
  <c r="BC8" i="5"/>
  <c r="AT8" i="5"/>
  <c r="AK8" i="5"/>
  <c r="AB8" i="5"/>
  <c r="S8" i="5"/>
  <c r="BU7" i="5"/>
  <c r="BL7" i="5"/>
  <c r="BC7" i="5"/>
  <c r="AT7" i="5"/>
  <c r="AK7" i="5"/>
  <c r="AB7" i="5"/>
  <c r="S7" i="5"/>
  <c r="BU6" i="5"/>
  <c r="BL6" i="5"/>
  <c r="BC6" i="5"/>
  <c r="AT6" i="5"/>
  <c r="AK6" i="5"/>
  <c r="AB6" i="5"/>
  <c r="S6" i="5"/>
  <c r="BU5" i="5"/>
  <c r="BL5" i="5"/>
  <c r="BC5" i="5"/>
  <c r="AT5" i="5"/>
  <c r="AK5" i="5"/>
  <c r="AB5" i="5"/>
  <c r="S5" i="5"/>
  <c r="BU4" i="5"/>
  <c r="BL4" i="5"/>
  <c r="BC4" i="5"/>
  <c r="AT4" i="5"/>
  <c r="AK4" i="5"/>
  <c r="AB4" i="5"/>
  <c r="S4" i="5"/>
  <c r="BU73" i="4"/>
  <c r="BL73" i="4"/>
  <c r="BC73" i="4"/>
  <c r="AT73" i="4"/>
  <c r="AK73" i="4"/>
  <c r="AB73" i="4"/>
  <c r="S73" i="4"/>
  <c r="BU70" i="4"/>
  <c r="BL70" i="4"/>
  <c r="BC70" i="4"/>
  <c r="AT70" i="4"/>
  <c r="AK70" i="4"/>
  <c r="AB70" i="4"/>
  <c r="S70" i="4"/>
  <c r="BU69" i="4"/>
  <c r="BL69" i="4"/>
  <c r="BC69" i="4"/>
  <c r="AT69" i="4"/>
  <c r="AK69" i="4"/>
  <c r="AB69" i="4"/>
  <c r="S69" i="4"/>
  <c r="BU68" i="4"/>
  <c r="BL68" i="4"/>
  <c r="BC68" i="4"/>
  <c r="AT68" i="4"/>
  <c r="AK68" i="4"/>
  <c r="AB68" i="4"/>
  <c r="S68" i="4"/>
  <c r="BU67" i="4"/>
  <c r="BL67" i="4"/>
  <c r="BC67" i="4"/>
  <c r="AT67" i="4"/>
  <c r="AK67" i="4"/>
  <c r="AB67" i="4"/>
  <c r="S67" i="4"/>
  <c r="BU66" i="4"/>
  <c r="BL66" i="4"/>
  <c r="BC66" i="4"/>
  <c r="AT66" i="4"/>
  <c r="AK66" i="4"/>
  <c r="AB66" i="4"/>
  <c r="S66" i="4"/>
  <c r="BU65" i="4"/>
  <c r="BL65" i="4"/>
  <c r="BC65" i="4"/>
  <c r="AT65" i="4"/>
  <c r="AK65" i="4"/>
  <c r="AB65" i="4"/>
  <c r="S65" i="4"/>
  <c r="BU64" i="4"/>
  <c r="BL64" i="4"/>
  <c r="BC64" i="4"/>
  <c r="AT64" i="4"/>
  <c r="AK64" i="4"/>
  <c r="AB64" i="4"/>
  <c r="S64" i="4"/>
  <c r="BU63" i="4"/>
  <c r="BL63" i="4"/>
  <c r="BC63" i="4"/>
  <c r="AT63" i="4"/>
  <c r="AK63" i="4"/>
  <c r="AB63" i="4"/>
  <c r="S63" i="4"/>
  <c r="BU62" i="4"/>
  <c r="BL62" i="4"/>
  <c r="BC62" i="4"/>
  <c r="AT62" i="4"/>
  <c r="AK62" i="4"/>
  <c r="AB62" i="4"/>
  <c r="S62" i="4"/>
  <c r="BU61" i="4"/>
  <c r="BL61" i="4"/>
  <c r="BC61" i="4"/>
  <c r="AT61" i="4"/>
  <c r="AK61" i="4"/>
  <c r="AB61" i="4"/>
  <c r="S61" i="4"/>
  <c r="BU60" i="4"/>
  <c r="BL60" i="4"/>
  <c r="BC60" i="4"/>
  <c r="AT60" i="4"/>
  <c r="AK60" i="4"/>
  <c r="AB60" i="4"/>
  <c r="S60" i="4"/>
  <c r="BU59" i="4"/>
  <c r="BL59" i="4"/>
  <c r="BC59" i="4"/>
  <c r="AT59" i="4"/>
  <c r="AK59" i="4"/>
  <c r="AB59" i="4"/>
  <c r="S59" i="4"/>
  <c r="BU58" i="4"/>
  <c r="BL58" i="4"/>
  <c r="BC58" i="4"/>
  <c r="AT58" i="4"/>
  <c r="AK58" i="4"/>
  <c r="AB58" i="4"/>
  <c r="S58" i="4"/>
  <c r="BU57" i="4"/>
  <c r="BL57" i="4"/>
  <c r="BC57" i="4"/>
  <c r="AT57" i="4"/>
  <c r="AK57" i="4"/>
  <c r="AB57" i="4"/>
  <c r="S57" i="4"/>
  <c r="BU56" i="4"/>
  <c r="BL56" i="4"/>
  <c r="BC56" i="4"/>
  <c r="AT56" i="4"/>
  <c r="AK56" i="4"/>
  <c r="AB56" i="4"/>
  <c r="S56" i="4"/>
  <c r="BU55" i="4"/>
  <c r="BL55" i="4"/>
  <c r="BC55" i="4"/>
  <c r="AT55" i="4"/>
  <c r="AK55" i="4"/>
  <c r="AB55" i="4"/>
  <c r="S55" i="4"/>
  <c r="BU54" i="4"/>
  <c r="BL54" i="4"/>
  <c r="BC54" i="4"/>
  <c r="AT54" i="4"/>
  <c r="AK54" i="4"/>
  <c r="AB54" i="4"/>
  <c r="S54" i="4"/>
  <c r="BU53" i="4"/>
  <c r="BL53" i="4"/>
  <c r="BC53" i="4"/>
  <c r="AT53" i="4"/>
  <c r="AK53" i="4"/>
  <c r="AB53" i="4"/>
  <c r="S53" i="4"/>
  <c r="BU52" i="4"/>
  <c r="BL52" i="4"/>
  <c r="BC52" i="4"/>
  <c r="AT52" i="4"/>
  <c r="AK52" i="4"/>
  <c r="AB52" i="4"/>
  <c r="S52" i="4"/>
  <c r="BU51" i="4"/>
  <c r="BL51" i="4"/>
  <c r="BC51" i="4"/>
  <c r="AT51" i="4"/>
  <c r="AK51" i="4"/>
  <c r="AB51" i="4"/>
  <c r="S51" i="4"/>
  <c r="BU50" i="4"/>
  <c r="BL50" i="4"/>
  <c r="BC50" i="4"/>
  <c r="AT50" i="4"/>
  <c r="AK50" i="4"/>
  <c r="AB50" i="4"/>
  <c r="S50" i="4"/>
  <c r="BU49" i="4"/>
  <c r="BL49" i="4"/>
  <c r="BC49" i="4"/>
  <c r="AT49" i="4"/>
  <c r="AK49" i="4"/>
  <c r="AB49" i="4"/>
  <c r="S49" i="4"/>
  <c r="BU48" i="4"/>
  <c r="BL48" i="4"/>
  <c r="BC48" i="4"/>
  <c r="AT48" i="4"/>
  <c r="AK48" i="4"/>
  <c r="AB48" i="4"/>
  <c r="S48" i="4"/>
  <c r="BU47" i="4"/>
  <c r="BL47" i="4"/>
  <c r="BC47" i="4"/>
  <c r="AT47" i="4"/>
  <c r="AK47" i="4"/>
  <c r="AB47" i="4"/>
  <c r="S47" i="4"/>
  <c r="BU46" i="4"/>
  <c r="BL46" i="4"/>
  <c r="BC46" i="4"/>
  <c r="AT46" i="4"/>
  <c r="AK46" i="4"/>
  <c r="AB46" i="4"/>
  <c r="S46" i="4"/>
  <c r="BU45" i="4"/>
  <c r="BL45" i="4"/>
  <c r="BC45" i="4"/>
  <c r="AT45" i="4"/>
  <c r="AK45" i="4"/>
  <c r="AB45" i="4"/>
  <c r="S45" i="4"/>
  <c r="BU44" i="4"/>
  <c r="BL44" i="4"/>
  <c r="BC44" i="4"/>
  <c r="AT44" i="4"/>
  <c r="AK44" i="4"/>
  <c r="AB44" i="4"/>
  <c r="S44" i="4"/>
  <c r="BU43" i="4"/>
  <c r="BL43" i="4"/>
  <c r="BC43" i="4"/>
  <c r="AT43" i="4"/>
  <c r="AK43" i="4"/>
  <c r="AB43" i="4"/>
  <c r="S43" i="4"/>
  <c r="BU42" i="4"/>
  <c r="BL42" i="4"/>
  <c r="BC42" i="4"/>
  <c r="AT42" i="4"/>
  <c r="AK42" i="4"/>
  <c r="AB42" i="4"/>
  <c r="S42" i="4"/>
  <c r="BU41" i="4"/>
  <c r="BL41" i="4"/>
  <c r="BC41" i="4"/>
  <c r="AT41" i="4"/>
  <c r="AK41" i="4"/>
  <c r="AB41" i="4"/>
  <c r="S41" i="4"/>
  <c r="BU40" i="4"/>
  <c r="BL40" i="4"/>
  <c r="BC40" i="4"/>
  <c r="AT40" i="4"/>
  <c r="AK40" i="4"/>
  <c r="AB40" i="4"/>
  <c r="S40" i="4"/>
  <c r="BU39" i="4"/>
  <c r="BL39" i="4"/>
  <c r="BC39" i="4"/>
  <c r="AT39" i="4"/>
  <c r="AK39" i="4"/>
  <c r="AB39" i="4"/>
  <c r="S39" i="4"/>
  <c r="BU38" i="4"/>
  <c r="BL38" i="4"/>
  <c r="BC38" i="4"/>
  <c r="AT38" i="4"/>
  <c r="AK38" i="4"/>
  <c r="AB38" i="4"/>
  <c r="S38" i="4"/>
  <c r="BU37" i="4"/>
  <c r="BL37" i="4"/>
  <c r="BC37" i="4"/>
  <c r="AT37" i="4"/>
  <c r="AK37" i="4"/>
  <c r="AB37" i="4"/>
  <c r="S37" i="4"/>
  <c r="BU36" i="4"/>
  <c r="BL36" i="4"/>
  <c r="BC36" i="4"/>
  <c r="AT36" i="4"/>
  <c r="AK36" i="4"/>
  <c r="AB36" i="4"/>
  <c r="S36" i="4"/>
  <c r="BU35" i="4"/>
  <c r="BL35" i="4"/>
  <c r="BC35" i="4"/>
  <c r="AT35" i="4"/>
  <c r="AK35" i="4"/>
  <c r="AB35" i="4"/>
  <c r="S35" i="4"/>
  <c r="BU34" i="4"/>
  <c r="BL34" i="4"/>
  <c r="BC34" i="4"/>
  <c r="AT34" i="4"/>
  <c r="AK34" i="4"/>
  <c r="AB34" i="4"/>
  <c r="S34" i="4"/>
  <c r="BU33" i="4"/>
  <c r="BL33" i="4"/>
  <c r="BC33" i="4"/>
  <c r="AT33" i="4"/>
  <c r="AK33" i="4"/>
  <c r="AB33" i="4"/>
  <c r="S33" i="4"/>
  <c r="BU32" i="4"/>
  <c r="BL32" i="4"/>
  <c r="BC32" i="4"/>
  <c r="AT32" i="4"/>
  <c r="AK32" i="4"/>
  <c r="AB32" i="4"/>
  <c r="S32" i="4"/>
  <c r="BU31" i="4"/>
  <c r="BL31" i="4"/>
  <c r="BC31" i="4"/>
  <c r="AT31" i="4"/>
  <c r="AK31" i="4"/>
  <c r="AB31" i="4"/>
  <c r="S31" i="4"/>
  <c r="BU30" i="4"/>
  <c r="BL30" i="4"/>
  <c r="BC30" i="4"/>
  <c r="AT30" i="4"/>
  <c r="AK30" i="4"/>
  <c r="AB30" i="4"/>
  <c r="S30" i="4"/>
  <c r="BU29" i="4"/>
  <c r="BL29" i="4"/>
  <c r="BC29" i="4"/>
  <c r="AT29" i="4"/>
  <c r="AK29" i="4"/>
  <c r="AB29" i="4"/>
  <c r="S29" i="4"/>
  <c r="BU28" i="4"/>
  <c r="BL28" i="4"/>
  <c r="BC28" i="4"/>
  <c r="AT28" i="4"/>
  <c r="AK28" i="4"/>
  <c r="AB28" i="4"/>
  <c r="S28" i="4"/>
  <c r="BU27" i="4"/>
  <c r="BL27" i="4"/>
  <c r="BC27" i="4"/>
  <c r="AT27" i="4"/>
  <c r="AK27" i="4"/>
  <c r="AB27" i="4"/>
  <c r="S27" i="4"/>
  <c r="BU26" i="4"/>
  <c r="BL26" i="4"/>
  <c r="BC26" i="4"/>
  <c r="AT26" i="4"/>
  <c r="AK26" i="4"/>
  <c r="AB26" i="4"/>
  <c r="S26" i="4"/>
  <c r="BU25" i="4"/>
  <c r="BL25" i="4"/>
  <c r="BC25" i="4"/>
  <c r="AT25" i="4"/>
  <c r="AK25" i="4"/>
  <c r="AB25" i="4"/>
  <c r="S25" i="4"/>
  <c r="BU24" i="4"/>
  <c r="BL24" i="4"/>
  <c r="BC24" i="4"/>
  <c r="AT24" i="4"/>
  <c r="AK24" i="4"/>
  <c r="AB24" i="4"/>
  <c r="S24" i="4"/>
  <c r="BU23" i="4"/>
  <c r="BL23" i="4"/>
  <c r="BC23" i="4"/>
  <c r="AT23" i="4"/>
  <c r="AK23" i="4"/>
  <c r="AB23" i="4"/>
  <c r="S23" i="4"/>
  <c r="BU22" i="4"/>
  <c r="BL22" i="4"/>
  <c r="BC22" i="4"/>
  <c r="AT22" i="4"/>
  <c r="AK22" i="4"/>
  <c r="AB22" i="4"/>
  <c r="S22" i="4"/>
  <c r="BU21" i="4"/>
  <c r="BL21" i="4"/>
  <c r="BC21" i="4"/>
  <c r="AT21" i="4"/>
  <c r="AK21" i="4"/>
  <c r="AB21" i="4"/>
  <c r="S21" i="4"/>
  <c r="BU20" i="4"/>
  <c r="BL20" i="4"/>
  <c r="BC20" i="4"/>
  <c r="AT20" i="4"/>
  <c r="AK20" i="4"/>
  <c r="AB20" i="4"/>
  <c r="S20" i="4"/>
  <c r="BU19" i="4"/>
  <c r="BL19" i="4"/>
  <c r="BC19" i="4"/>
  <c r="AT19" i="4"/>
  <c r="AK19" i="4"/>
  <c r="AB19" i="4"/>
  <c r="S19" i="4"/>
  <c r="BU18" i="4"/>
  <c r="BL18" i="4"/>
  <c r="BC18" i="4"/>
  <c r="AT18" i="4"/>
  <c r="AK18" i="4"/>
  <c r="AB18" i="4"/>
  <c r="S18" i="4"/>
  <c r="BU17" i="4"/>
  <c r="BL17" i="4"/>
  <c r="BC17" i="4"/>
  <c r="AT17" i="4"/>
  <c r="AK17" i="4"/>
  <c r="AB17" i="4"/>
  <c r="S17" i="4"/>
  <c r="BU16" i="4"/>
  <c r="BL16" i="4"/>
  <c r="BC16" i="4"/>
  <c r="AT16" i="4"/>
  <c r="AK16" i="4"/>
  <c r="AB16" i="4"/>
  <c r="S16" i="4"/>
  <c r="BU15" i="4"/>
  <c r="BL15" i="4"/>
  <c r="BC15" i="4"/>
  <c r="AT15" i="4"/>
  <c r="AK15" i="4"/>
  <c r="AB15" i="4"/>
  <c r="S15" i="4"/>
  <c r="BU14" i="4"/>
  <c r="BL14" i="4"/>
  <c r="BC14" i="4"/>
  <c r="AT14" i="4"/>
  <c r="AK14" i="4"/>
  <c r="AB14" i="4"/>
  <c r="S14" i="4"/>
  <c r="BU13" i="4"/>
  <c r="BL13" i="4"/>
  <c r="BC13" i="4"/>
  <c r="AT13" i="4"/>
  <c r="AK13" i="4"/>
  <c r="AB13" i="4"/>
  <c r="S13" i="4"/>
  <c r="BU12" i="4"/>
  <c r="BL12" i="4"/>
  <c r="BC12" i="4"/>
  <c r="AT12" i="4"/>
  <c r="AK12" i="4"/>
  <c r="AB12" i="4"/>
  <c r="S12" i="4"/>
  <c r="BU11" i="4"/>
  <c r="BL11" i="4"/>
  <c r="BC11" i="4"/>
  <c r="AT11" i="4"/>
  <c r="AK11" i="4"/>
  <c r="AB11" i="4"/>
  <c r="S11" i="4"/>
  <c r="BU10" i="4"/>
  <c r="BL10" i="4"/>
  <c r="BC10" i="4"/>
  <c r="AT10" i="4"/>
  <c r="AK10" i="4"/>
  <c r="AB10" i="4"/>
  <c r="S10" i="4"/>
  <c r="BU9" i="4"/>
  <c r="BL9" i="4"/>
  <c r="BC9" i="4"/>
  <c r="AT9" i="4"/>
  <c r="AK9" i="4"/>
  <c r="AB9" i="4"/>
  <c r="S9" i="4"/>
  <c r="BU8" i="4"/>
  <c r="BL8" i="4"/>
  <c r="BC8" i="4"/>
  <c r="AT8" i="4"/>
  <c r="AK8" i="4"/>
  <c r="AB8" i="4"/>
  <c r="S8" i="4"/>
  <c r="BU7" i="4"/>
  <c r="BL7" i="4"/>
  <c r="BC7" i="4"/>
  <c r="AT7" i="4"/>
  <c r="AK7" i="4"/>
  <c r="AB7" i="4"/>
  <c r="S7" i="4"/>
  <c r="BU6" i="4"/>
  <c r="BL6" i="4"/>
  <c r="BC6" i="4"/>
  <c r="AT6" i="4"/>
  <c r="AK6" i="4"/>
  <c r="AB6" i="4"/>
  <c r="S6" i="4"/>
  <c r="BU5" i="4"/>
  <c r="BL5" i="4"/>
  <c r="BC5" i="4"/>
  <c r="AT5" i="4"/>
  <c r="AK5" i="4"/>
  <c r="AB5" i="4"/>
  <c r="S5" i="4"/>
  <c r="BU4" i="4"/>
  <c r="BL4" i="4"/>
  <c r="BC4" i="4"/>
  <c r="AT4" i="4"/>
  <c r="AK4" i="4"/>
  <c r="AB4" i="4"/>
  <c r="S4" i="4"/>
  <c r="BU73" i="2"/>
  <c r="BU70" i="2"/>
  <c r="BU69" i="2"/>
  <c r="BU68" i="2"/>
  <c r="BU67" i="2"/>
  <c r="BU66" i="2"/>
  <c r="BU65" i="2"/>
  <c r="BU64" i="2"/>
  <c r="BU63" i="2"/>
  <c r="BU62" i="2"/>
  <c r="BU61" i="2"/>
  <c r="BU60" i="2"/>
  <c r="BU59" i="2"/>
  <c r="BU58" i="2"/>
  <c r="BU57" i="2"/>
  <c r="BU56" i="2"/>
  <c r="BU55" i="2"/>
  <c r="BU54" i="2"/>
  <c r="BU53" i="2"/>
  <c r="BU52" i="2"/>
  <c r="BU51" i="2"/>
  <c r="BU50" i="2"/>
  <c r="BU49" i="2"/>
  <c r="BU48" i="2"/>
  <c r="BU47" i="2"/>
  <c r="BU46" i="2"/>
  <c r="BU45" i="2"/>
  <c r="BU44" i="2"/>
  <c r="BU43" i="2"/>
  <c r="BU42" i="2"/>
  <c r="BU41" i="2"/>
  <c r="BU40" i="2"/>
  <c r="BU39" i="2"/>
  <c r="BU38" i="2"/>
  <c r="BU37" i="2"/>
  <c r="BU36" i="2"/>
  <c r="BU35" i="2"/>
  <c r="BU34" i="2"/>
  <c r="BU33" i="2"/>
  <c r="BU32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AK73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B73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BL73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S73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BC73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AT73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E71" i="3"/>
  <c r="BE70" i="3"/>
  <c r="BE69" i="3"/>
  <c r="BE68" i="3"/>
  <c r="BE67" i="3"/>
  <c r="BE66" i="3"/>
  <c r="BE65" i="3"/>
  <c r="BE64" i="3"/>
  <c r="BE63" i="3"/>
  <c r="BE62" i="3"/>
  <c r="BE61" i="3"/>
  <c r="BE60" i="3"/>
  <c r="BE59" i="3"/>
  <c r="BE58" i="3"/>
  <c r="BE57" i="3"/>
  <c r="BE56" i="3"/>
  <c r="BE55" i="3"/>
  <c r="BE54" i="3"/>
  <c r="BE53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4" i="3"/>
  <c r="BU71" i="3"/>
  <c r="BL71" i="3"/>
  <c r="BC71" i="3"/>
  <c r="AT71" i="3"/>
  <c r="AK71" i="3"/>
  <c r="AB71" i="3"/>
  <c r="S71" i="3"/>
  <c r="J71" i="3"/>
  <c r="BU70" i="3"/>
  <c r="BL70" i="3"/>
  <c r="BC70" i="3"/>
  <c r="AT70" i="3"/>
  <c r="AK70" i="3"/>
  <c r="AB70" i="3"/>
  <c r="S70" i="3"/>
  <c r="J70" i="3"/>
  <c r="BU69" i="3"/>
  <c r="BL69" i="3"/>
  <c r="BC69" i="3"/>
  <c r="AT69" i="3"/>
  <c r="AK69" i="3"/>
  <c r="AB69" i="3"/>
  <c r="S69" i="3"/>
  <c r="J69" i="3"/>
  <c r="BU68" i="3"/>
  <c r="BL68" i="3"/>
  <c r="BC68" i="3"/>
  <c r="AT68" i="3"/>
  <c r="AK68" i="3"/>
  <c r="AB68" i="3"/>
  <c r="S68" i="3"/>
  <c r="J68" i="3"/>
  <c r="BU67" i="3"/>
  <c r="BL67" i="3"/>
  <c r="BC67" i="3"/>
  <c r="AT67" i="3"/>
  <c r="AK67" i="3"/>
  <c r="AB67" i="3"/>
  <c r="S67" i="3"/>
  <c r="J67" i="3"/>
  <c r="BU66" i="3"/>
  <c r="BL66" i="3"/>
  <c r="BC66" i="3"/>
  <c r="AT66" i="3"/>
  <c r="AK66" i="3"/>
  <c r="AB66" i="3"/>
  <c r="S66" i="3"/>
  <c r="J66" i="3"/>
  <c r="BU65" i="3"/>
  <c r="BL65" i="3"/>
  <c r="BC65" i="3"/>
  <c r="AT65" i="3"/>
  <c r="AK65" i="3"/>
  <c r="AB65" i="3"/>
  <c r="S65" i="3"/>
  <c r="J65" i="3"/>
  <c r="BU64" i="3"/>
  <c r="BL64" i="3"/>
  <c r="BC64" i="3"/>
  <c r="AT64" i="3"/>
  <c r="AK64" i="3"/>
  <c r="AB64" i="3"/>
  <c r="S64" i="3"/>
  <c r="J64" i="3"/>
  <c r="BU63" i="3"/>
  <c r="BL63" i="3"/>
  <c r="BC63" i="3"/>
  <c r="AT63" i="3"/>
  <c r="AK63" i="3"/>
  <c r="AB63" i="3"/>
  <c r="S63" i="3"/>
  <c r="J63" i="3"/>
  <c r="BU62" i="3"/>
  <c r="BL62" i="3"/>
  <c r="BC62" i="3"/>
  <c r="AT62" i="3"/>
  <c r="AK62" i="3"/>
  <c r="AB62" i="3"/>
  <c r="S62" i="3"/>
  <c r="J62" i="3"/>
  <c r="BU61" i="3"/>
  <c r="BL61" i="3"/>
  <c r="BC61" i="3"/>
  <c r="AT61" i="3"/>
  <c r="AK61" i="3"/>
  <c r="AB61" i="3"/>
  <c r="S61" i="3"/>
  <c r="J61" i="3"/>
  <c r="BU60" i="3"/>
  <c r="BL60" i="3"/>
  <c r="BC60" i="3"/>
  <c r="AT60" i="3"/>
  <c r="AK60" i="3"/>
  <c r="AB60" i="3"/>
  <c r="S60" i="3"/>
  <c r="J60" i="3"/>
  <c r="BU59" i="3"/>
  <c r="BL59" i="3"/>
  <c r="BC59" i="3"/>
  <c r="AT59" i="3"/>
  <c r="AK59" i="3"/>
  <c r="AB59" i="3"/>
  <c r="S59" i="3"/>
  <c r="J59" i="3"/>
  <c r="BU58" i="3"/>
  <c r="BL58" i="3"/>
  <c r="BC58" i="3"/>
  <c r="AT58" i="3"/>
  <c r="AK58" i="3"/>
  <c r="AB58" i="3"/>
  <c r="S58" i="3"/>
  <c r="J58" i="3"/>
  <c r="BU57" i="3"/>
  <c r="BL57" i="3"/>
  <c r="BC57" i="3"/>
  <c r="AT57" i="3"/>
  <c r="AK57" i="3"/>
  <c r="AB57" i="3"/>
  <c r="S57" i="3"/>
  <c r="J57" i="3"/>
  <c r="BU56" i="3"/>
  <c r="BL56" i="3"/>
  <c r="BC56" i="3"/>
  <c r="AT56" i="3"/>
  <c r="AK56" i="3"/>
  <c r="AB56" i="3"/>
  <c r="S56" i="3"/>
  <c r="J56" i="3"/>
  <c r="BU55" i="3"/>
  <c r="BL55" i="3"/>
  <c r="BC55" i="3"/>
  <c r="AT55" i="3"/>
  <c r="AK55" i="3"/>
  <c r="AB55" i="3"/>
  <c r="S55" i="3"/>
  <c r="J55" i="3"/>
  <c r="BU54" i="3"/>
  <c r="BL54" i="3"/>
  <c r="BC54" i="3"/>
  <c r="AT54" i="3"/>
  <c r="AK54" i="3"/>
  <c r="AB54" i="3"/>
  <c r="S54" i="3"/>
  <c r="J54" i="3"/>
  <c r="BU53" i="3"/>
  <c r="BL53" i="3"/>
  <c r="BC53" i="3"/>
  <c r="AT53" i="3"/>
  <c r="AK53" i="3"/>
  <c r="AB53" i="3"/>
  <c r="S53" i="3"/>
  <c r="J53" i="3"/>
  <c r="BU52" i="3"/>
  <c r="BL52" i="3"/>
  <c r="BC52" i="3"/>
  <c r="AT52" i="3"/>
  <c r="AK52" i="3"/>
  <c r="AB52" i="3"/>
  <c r="S52" i="3"/>
  <c r="J52" i="3"/>
  <c r="BU51" i="3"/>
  <c r="BL51" i="3"/>
  <c r="BC51" i="3"/>
  <c r="AT51" i="3"/>
  <c r="AK51" i="3"/>
  <c r="AB51" i="3"/>
  <c r="S51" i="3"/>
  <c r="J51" i="3"/>
  <c r="BU50" i="3"/>
  <c r="BL50" i="3"/>
  <c r="BC50" i="3"/>
  <c r="AT50" i="3"/>
  <c r="AK50" i="3"/>
  <c r="AB50" i="3"/>
  <c r="S50" i="3"/>
  <c r="J50" i="3"/>
  <c r="BU49" i="3"/>
  <c r="BL49" i="3"/>
  <c r="BC49" i="3"/>
  <c r="AT49" i="3"/>
  <c r="AK49" i="3"/>
  <c r="AB49" i="3"/>
  <c r="S49" i="3"/>
  <c r="J49" i="3"/>
  <c r="BU48" i="3"/>
  <c r="BL48" i="3"/>
  <c r="BC48" i="3"/>
  <c r="AT48" i="3"/>
  <c r="AK48" i="3"/>
  <c r="AB48" i="3"/>
  <c r="S48" i="3"/>
  <c r="J48" i="3"/>
  <c r="BU47" i="3"/>
  <c r="BL47" i="3"/>
  <c r="BC47" i="3"/>
  <c r="AT47" i="3"/>
  <c r="AK47" i="3"/>
  <c r="AB47" i="3"/>
  <c r="S47" i="3"/>
  <c r="J47" i="3"/>
  <c r="BU46" i="3"/>
  <c r="BL46" i="3"/>
  <c r="BC46" i="3"/>
  <c r="AT46" i="3"/>
  <c r="AK46" i="3"/>
  <c r="AB46" i="3"/>
  <c r="S46" i="3"/>
  <c r="J46" i="3"/>
  <c r="BU45" i="3"/>
  <c r="BL45" i="3"/>
  <c r="BC45" i="3"/>
  <c r="AT45" i="3"/>
  <c r="AK45" i="3"/>
  <c r="AB45" i="3"/>
  <c r="S45" i="3"/>
  <c r="J45" i="3"/>
  <c r="BU44" i="3"/>
  <c r="BL44" i="3"/>
  <c r="BC44" i="3"/>
  <c r="AT44" i="3"/>
  <c r="AK44" i="3"/>
  <c r="AB44" i="3"/>
  <c r="S44" i="3"/>
  <c r="J44" i="3"/>
  <c r="BU43" i="3"/>
  <c r="BL43" i="3"/>
  <c r="BC43" i="3"/>
  <c r="AT43" i="3"/>
  <c r="AK43" i="3"/>
  <c r="AB43" i="3"/>
  <c r="S43" i="3"/>
  <c r="J43" i="3"/>
  <c r="BU42" i="3"/>
  <c r="BL42" i="3"/>
  <c r="BC42" i="3"/>
  <c r="AT42" i="3"/>
  <c r="AK42" i="3"/>
  <c r="AB42" i="3"/>
  <c r="S42" i="3"/>
  <c r="J42" i="3"/>
  <c r="BU41" i="3"/>
  <c r="BL41" i="3"/>
  <c r="BC41" i="3"/>
  <c r="AT41" i="3"/>
  <c r="AK41" i="3"/>
  <c r="AB41" i="3"/>
  <c r="S41" i="3"/>
  <c r="J41" i="3"/>
  <c r="BU40" i="3"/>
  <c r="BL40" i="3"/>
  <c r="BC40" i="3"/>
  <c r="AT40" i="3"/>
  <c r="AK40" i="3"/>
  <c r="AB40" i="3"/>
  <c r="S40" i="3"/>
  <c r="J40" i="3"/>
  <c r="BU39" i="3"/>
  <c r="BL39" i="3"/>
  <c r="BC39" i="3"/>
  <c r="AT39" i="3"/>
  <c r="AK39" i="3"/>
  <c r="AB39" i="3"/>
  <c r="S39" i="3"/>
  <c r="J39" i="3"/>
  <c r="BU38" i="3"/>
  <c r="BL38" i="3"/>
  <c r="BC38" i="3"/>
  <c r="AT38" i="3"/>
  <c r="AK38" i="3"/>
  <c r="AB38" i="3"/>
  <c r="S38" i="3"/>
  <c r="J38" i="3"/>
  <c r="BU37" i="3"/>
  <c r="BL37" i="3"/>
  <c r="BC37" i="3"/>
  <c r="AT37" i="3"/>
  <c r="AK37" i="3"/>
  <c r="AB37" i="3"/>
  <c r="S37" i="3"/>
  <c r="J37" i="3"/>
  <c r="BU36" i="3"/>
  <c r="BL36" i="3"/>
  <c r="BC36" i="3"/>
  <c r="AT36" i="3"/>
  <c r="AK36" i="3"/>
  <c r="AB36" i="3"/>
  <c r="S36" i="3"/>
  <c r="J36" i="3"/>
  <c r="BU35" i="3"/>
  <c r="BL35" i="3"/>
  <c r="BC35" i="3"/>
  <c r="AT35" i="3"/>
  <c r="AK35" i="3"/>
  <c r="AB35" i="3"/>
  <c r="S35" i="3"/>
  <c r="J35" i="3"/>
  <c r="BU34" i="3"/>
  <c r="BL34" i="3"/>
  <c r="BC34" i="3"/>
  <c r="AT34" i="3"/>
  <c r="AK34" i="3"/>
  <c r="AB34" i="3"/>
  <c r="S34" i="3"/>
  <c r="J34" i="3"/>
  <c r="BU33" i="3"/>
  <c r="BL33" i="3"/>
  <c r="BC33" i="3"/>
  <c r="AT33" i="3"/>
  <c r="AK33" i="3"/>
  <c r="AB33" i="3"/>
  <c r="S33" i="3"/>
  <c r="J33" i="3"/>
  <c r="BU32" i="3"/>
  <c r="BL32" i="3"/>
  <c r="BC32" i="3"/>
  <c r="AT32" i="3"/>
  <c r="AK32" i="3"/>
  <c r="AB32" i="3"/>
  <c r="S32" i="3"/>
  <c r="J32" i="3"/>
  <c r="BU31" i="3"/>
  <c r="BL31" i="3"/>
  <c r="BC31" i="3"/>
  <c r="AT31" i="3"/>
  <c r="AK31" i="3"/>
  <c r="AB31" i="3"/>
  <c r="S31" i="3"/>
  <c r="J31" i="3"/>
  <c r="BU30" i="3"/>
  <c r="BL30" i="3"/>
  <c r="BC30" i="3"/>
  <c r="AT30" i="3"/>
  <c r="AK30" i="3"/>
  <c r="AB30" i="3"/>
  <c r="S30" i="3"/>
  <c r="J30" i="3"/>
  <c r="BU29" i="3"/>
  <c r="BL29" i="3"/>
  <c r="BC29" i="3"/>
  <c r="AT29" i="3"/>
  <c r="AK29" i="3"/>
  <c r="AB29" i="3"/>
  <c r="S29" i="3"/>
  <c r="J29" i="3"/>
  <c r="BU28" i="3"/>
  <c r="BL28" i="3"/>
  <c r="BC28" i="3"/>
  <c r="AT28" i="3"/>
  <c r="AK28" i="3"/>
  <c r="AB28" i="3"/>
  <c r="S28" i="3"/>
  <c r="J28" i="3"/>
  <c r="BU27" i="3"/>
  <c r="BL27" i="3"/>
  <c r="BC27" i="3"/>
  <c r="AT27" i="3"/>
  <c r="AK27" i="3"/>
  <c r="AB27" i="3"/>
  <c r="S27" i="3"/>
  <c r="J27" i="3"/>
  <c r="BU26" i="3"/>
  <c r="BL26" i="3"/>
  <c r="BC26" i="3"/>
  <c r="AT26" i="3"/>
  <c r="AK26" i="3"/>
  <c r="AB26" i="3"/>
  <c r="S26" i="3"/>
  <c r="J26" i="3"/>
  <c r="BU25" i="3"/>
  <c r="BL25" i="3"/>
  <c r="BC25" i="3"/>
  <c r="AT25" i="3"/>
  <c r="AK25" i="3"/>
  <c r="AB25" i="3"/>
  <c r="S25" i="3"/>
  <c r="J25" i="3"/>
  <c r="BU24" i="3"/>
  <c r="BL24" i="3"/>
  <c r="BC24" i="3"/>
  <c r="AT24" i="3"/>
  <c r="AK24" i="3"/>
  <c r="AB24" i="3"/>
  <c r="S24" i="3"/>
  <c r="J24" i="3"/>
  <c r="BU23" i="3"/>
  <c r="BL23" i="3"/>
  <c r="BC23" i="3"/>
  <c r="AT23" i="3"/>
  <c r="AK23" i="3"/>
  <c r="AB23" i="3"/>
  <c r="S23" i="3"/>
  <c r="J23" i="3"/>
  <c r="BU22" i="3"/>
  <c r="BL22" i="3"/>
  <c r="BC22" i="3"/>
  <c r="AT22" i="3"/>
  <c r="AK22" i="3"/>
  <c r="AB22" i="3"/>
  <c r="S22" i="3"/>
  <c r="J22" i="3"/>
  <c r="BU21" i="3"/>
  <c r="BL21" i="3"/>
  <c r="BC21" i="3"/>
  <c r="AT21" i="3"/>
  <c r="AK21" i="3"/>
  <c r="AB21" i="3"/>
  <c r="S21" i="3"/>
  <c r="J21" i="3"/>
  <c r="BU20" i="3"/>
  <c r="BL20" i="3"/>
  <c r="BC20" i="3"/>
  <c r="AT20" i="3"/>
  <c r="AK20" i="3"/>
  <c r="AB20" i="3"/>
  <c r="S20" i="3"/>
  <c r="J20" i="3"/>
  <c r="BU19" i="3"/>
  <c r="BL19" i="3"/>
  <c r="BC19" i="3"/>
  <c r="AT19" i="3"/>
  <c r="AK19" i="3"/>
  <c r="AB19" i="3"/>
  <c r="S19" i="3"/>
  <c r="J19" i="3"/>
  <c r="BU18" i="3"/>
  <c r="BL18" i="3"/>
  <c r="BC18" i="3"/>
  <c r="AT18" i="3"/>
  <c r="AK18" i="3"/>
  <c r="AB18" i="3"/>
  <c r="S18" i="3"/>
  <c r="J18" i="3"/>
  <c r="BU17" i="3"/>
  <c r="BL17" i="3"/>
  <c r="BC17" i="3"/>
  <c r="AT17" i="3"/>
  <c r="AK17" i="3"/>
  <c r="AB17" i="3"/>
  <c r="S17" i="3"/>
  <c r="J17" i="3"/>
  <c r="BU16" i="3"/>
  <c r="BL16" i="3"/>
  <c r="BC16" i="3"/>
  <c r="AT16" i="3"/>
  <c r="AK16" i="3"/>
  <c r="AB16" i="3"/>
  <c r="S16" i="3"/>
  <c r="J16" i="3"/>
  <c r="BU15" i="3"/>
  <c r="BL15" i="3"/>
  <c r="BC15" i="3"/>
  <c r="AT15" i="3"/>
  <c r="AK15" i="3"/>
  <c r="AB15" i="3"/>
  <c r="S15" i="3"/>
  <c r="J15" i="3"/>
  <c r="BU14" i="3"/>
  <c r="BL14" i="3"/>
  <c r="BC14" i="3"/>
  <c r="AT14" i="3"/>
  <c r="AK14" i="3"/>
  <c r="AB14" i="3"/>
  <c r="S14" i="3"/>
  <c r="J14" i="3"/>
  <c r="BU13" i="3"/>
  <c r="BL13" i="3"/>
  <c r="BC13" i="3"/>
  <c r="AT13" i="3"/>
  <c r="AK13" i="3"/>
  <c r="AB13" i="3"/>
  <c r="S13" i="3"/>
  <c r="J13" i="3"/>
  <c r="BU12" i="3"/>
  <c r="BL12" i="3"/>
  <c r="BC12" i="3"/>
  <c r="AT12" i="3"/>
  <c r="AK12" i="3"/>
  <c r="AB12" i="3"/>
  <c r="S12" i="3"/>
  <c r="J12" i="3"/>
  <c r="BU11" i="3"/>
  <c r="BL11" i="3"/>
  <c r="BC11" i="3"/>
  <c r="AT11" i="3"/>
  <c r="AK11" i="3"/>
  <c r="AB11" i="3"/>
  <c r="S11" i="3"/>
  <c r="J11" i="3"/>
  <c r="BU10" i="3"/>
  <c r="BL10" i="3"/>
  <c r="BC10" i="3"/>
  <c r="AT10" i="3"/>
  <c r="AK10" i="3"/>
  <c r="AB10" i="3"/>
  <c r="S10" i="3"/>
  <c r="J10" i="3"/>
  <c r="BU9" i="3"/>
  <c r="BL9" i="3"/>
  <c r="BC9" i="3"/>
  <c r="AT9" i="3"/>
  <c r="AK9" i="3"/>
  <c r="AB9" i="3"/>
  <c r="S9" i="3"/>
  <c r="J9" i="3"/>
  <c r="BU8" i="3"/>
  <c r="BL8" i="3"/>
  <c r="BC8" i="3"/>
  <c r="AT8" i="3"/>
  <c r="AK8" i="3"/>
  <c r="AB8" i="3"/>
  <c r="S8" i="3"/>
  <c r="J8" i="3"/>
  <c r="BU7" i="3"/>
  <c r="BL7" i="3"/>
  <c r="BC7" i="3"/>
  <c r="AT7" i="3"/>
  <c r="AK7" i="3"/>
  <c r="AB7" i="3"/>
  <c r="S7" i="3"/>
  <c r="J7" i="3"/>
  <c r="BU6" i="3"/>
  <c r="BL6" i="3"/>
  <c r="BC6" i="3"/>
  <c r="AT6" i="3"/>
  <c r="AK6" i="3"/>
  <c r="AB6" i="3"/>
  <c r="S6" i="3"/>
  <c r="J6" i="3"/>
  <c r="BU5" i="3"/>
  <c r="BL5" i="3"/>
  <c r="BC5" i="3"/>
  <c r="AT5" i="3"/>
  <c r="AK5" i="3"/>
  <c r="AB5" i="3"/>
  <c r="S5" i="3"/>
  <c r="J5" i="3"/>
  <c r="BU4" i="3"/>
  <c r="BL4" i="3"/>
  <c r="BC4" i="3"/>
  <c r="AT4" i="3"/>
  <c r="AK4" i="3"/>
  <c r="AB4" i="3"/>
  <c r="S4" i="3"/>
  <c r="J4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3" i="2"/>
  <c r="J4" i="1"/>
  <c r="AB4" i="1"/>
  <c r="AK4" i="1"/>
  <c r="J5" i="1"/>
  <c r="AB5" i="1"/>
  <c r="AK5" i="1"/>
  <c r="J6" i="1"/>
  <c r="AB6" i="1"/>
  <c r="AK6" i="1"/>
  <c r="J7" i="1"/>
  <c r="AB7" i="1"/>
  <c r="AK7" i="1"/>
  <c r="J8" i="1"/>
  <c r="AB8" i="1"/>
  <c r="AK8" i="1"/>
  <c r="J9" i="1"/>
  <c r="AB9" i="1"/>
  <c r="AK9" i="1"/>
  <c r="J10" i="1"/>
  <c r="AB10" i="1"/>
  <c r="AK10" i="1"/>
  <c r="J11" i="1"/>
  <c r="AB11" i="1"/>
  <c r="AK11" i="1"/>
  <c r="J12" i="1"/>
  <c r="AB12" i="1"/>
  <c r="AK12" i="1"/>
  <c r="J13" i="1"/>
  <c r="AB13" i="1"/>
  <c r="AK13" i="1"/>
  <c r="J14" i="1"/>
  <c r="AB14" i="1"/>
  <c r="AK14" i="1"/>
  <c r="J15" i="1"/>
  <c r="AB15" i="1"/>
  <c r="AK15" i="1"/>
  <c r="J16" i="1"/>
  <c r="AB16" i="1"/>
  <c r="AK16" i="1"/>
  <c r="J17" i="1"/>
  <c r="AB17" i="1"/>
  <c r="AK17" i="1"/>
  <c r="J18" i="1"/>
  <c r="AB18" i="1"/>
  <c r="AK18" i="1"/>
  <c r="J19" i="1"/>
  <c r="AB19" i="1"/>
  <c r="AK19" i="1"/>
  <c r="J20" i="1"/>
  <c r="AB20" i="1"/>
  <c r="AK20" i="1"/>
  <c r="J21" i="1"/>
  <c r="AB21" i="1"/>
  <c r="AK21" i="1"/>
  <c r="J22" i="1"/>
  <c r="AB22" i="1"/>
  <c r="AK22" i="1"/>
  <c r="J23" i="1"/>
  <c r="AB23" i="1"/>
  <c r="AK23" i="1"/>
  <c r="J24" i="1"/>
  <c r="AB24" i="1"/>
  <c r="AK24" i="1"/>
  <c r="J25" i="1"/>
  <c r="AB25" i="1"/>
  <c r="AK25" i="1"/>
  <c r="J26" i="1"/>
  <c r="AB26" i="1"/>
  <c r="AK26" i="1"/>
  <c r="J27" i="1"/>
  <c r="AB27" i="1"/>
  <c r="AK27" i="1"/>
  <c r="J28" i="1"/>
  <c r="AB28" i="1"/>
  <c r="AK28" i="1"/>
  <c r="J29" i="1"/>
  <c r="AB29" i="1"/>
  <c r="AK29" i="1"/>
  <c r="J30" i="1"/>
  <c r="AB30" i="1"/>
  <c r="AK30" i="1"/>
  <c r="J31" i="1"/>
  <c r="AB31" i="1"/>
  <c r="AK31" i="1"/>
  <c r="J32" i="1"/>
  <c r="AB32" i="1"/>
  <c r="AK32" i="1"/>
  <c r="J33" i="1"/>
  <c r="AB33" i="1"/>
  <c r="AK33" i="1"/>
  <c r="J34" i="1"/>
  <c r="AB34" i="1"/>
  <c r="AK34" i="1"/>
  <c r="J35" i="1"/>
  <c r="AB35" i="1"/>
  <c r="AK35" i="1"/>
  <c r="J36" i="1"/>
  <c r="AB36" i="1"/>
  <c r="AK36" i="1"/>
  <c r="J37" i="1"/>
  <c r="AB37" i="1"/>
  <c r="AK37" i="1"/>
  <c r="J38" i="1"/>
  <c r="AB38" i="1"/>
  <c r="AK38" i="1"/>
  <c r="J39" i="1"/>
  <c r="AB39" i="1"/>
  <c r="AK39" i="1"/>
  <c r="J40" i="1"/>
  <c r="AB40" i="1"/>
  <c r="AK40" i="1"/>
  <c r="J41" i="1"/>
  <c r="AB41" i="1"/>
  <c r="AK41" i="1"/>
  <c r="J42" i="1"/>
  <c r="AB42" i="1"/>
  <c r="AK42" i="1"/>
  <c r="J43" i="1"/>
  <c r="AB43" i="1"/>
  <c r="AK43" i="1"/>
  <c r="J44" i="1"/>
  <c r="AB44" i="1"/>
  <c r="AK44" i="1"/>
  <c r="J45" i="1"/>
  <c r="AB45" i="1"/>
  <c r="AK45" i="1"/>
  <c r="J46" i="1"/>
  <c r="AB46" i="1"/>
  <c r="AK46" i="1"/>
  <c r="J47" i="1"/>
  <c r="AB47" i="1"/>
  <c r="AK47" i="1"/>
  <c r="J48" i="1"/>
  <c r="AB48" i="1"/>
  <c r="AK48" i="1"/>
  <c r="J49" i="1"/>
  <c r="AB49" i="1"/>
  <c r="AK49" i="1"/>
  <c r="J50" i="1"/>
  <c r="AB50" i="1"/>
  <c r="AK50" i="1"/>
  <c r="J51" i="1"/>
  <c r="AB51" i="1"/>
  <c r="AK51" i="1"/>
  <c r="J52" i="1"/>
  <c r="AB52" i="1"/>
  <c r="AK52" i="1"/>
  <c r="J53" i="1"/>
  <c r="AB53" i="1"/>
  <c r="AK53" i="1"/>
  <c r="J54" i="1"/>
  <c r="AB54" i="1"/>
  <c r="AK54" i="1"/>
  <c r="J55" i="1"/>
  <c r="AB55" i="1"/>
  <c r="AK55" i="1"/>
  <c r="J56" i="1"/>
  <c r="AB56" i="1"/>
  <c r="AK56" i="1"/>
  <c r="J57" i="1"/>
  <c r="AB57" i="1"/>
  <c r="AK57" i="1"/>
  <c r="J58" i="1"/>
  <c r="AB58" i="1"/>
  <c r="AK58" i="1"/>
  <c r="J59" i="1"/>
  <c r="AB59" i="1"/>
  <c r="AK59" i="1"/>
  <c r="J60" i="1"/>
  <c r="AB60" i="1"/>
  <c r="AK60" i="1"/>
  <c r="J61" i="1"/>
  <c r="AB61" i="1"/>
  <c r="AK61" i="1"/>
  <c r="J62" i="1"/>
  <c r="AB62" i="1"/>
  <c r="AK62" i="1"/>
  <c r="J63" i="1"/>
  <c r="AB63" i="1"/>
  <c r="AK63" i="1"/>
  <c r="J64" i="1"/>
  <c r="AB64" i="1"/>
  <c r="AK64" i="1"/>
  <c r="J65" i="1"/>
  <c r="AB65" i="1"/>
  <c r="AK65" i="1"/>
  <c r="J66" i="1"/>
  <c r="AB66" i="1"/>
  <c r="AK66" i="1"/>
  <c r="J67" i="1"/>
  <c r="AB67" i="1"/>
  <c r="AK67" i="1"/>
  <c r="J68" i="1"/>
  <c r="AB68" i="1"/>
  <c r="AK68" i="1"/>
  <c r="J69" i="1"/>
  <c r="AB69" i="1"/>
  <c r="AK69" i="1"/>
  <c r="J70" i="1"/>
  <c r="AB70" i="1"/>
  <c r="AK70" i="1"/>
  <c r="J73" i="1"/>
</calcChain>
</file>

<file path=xl/sharedStrings.xml><?xml version="1.0" encoding="utf-8"?>
<sst xmlns="http://schemas.openxmlformats.org/spreadsheetml/2006/main" count="3879" uniqueCount="40">
  <si>
    <t>PET</t>
  </si>
  <si>
    <t>PVC</t>
  </si>
  <si>
    <t>EPS</t>
  </si>
  <si>
    <t>PS</t>
  </si>
  <si>
    <t>equal to lastest one</t>
  </si>
  <si>
    <t>PP</t>
  </si>
  <si>
    <t>equal to closest one</t>
  </si>
  <si>
    <t>HDPE</t>
  </si>
  <si>
    <t>LDPE</t>
  </si>
  <si>
    <t>any</t>
  </si>
  <si>
    <t>details see calculation table_pp fiber production in TC file</t>
  </si>
  <si>
    <t>linear function</t>
  </si>
  <si>
    <t>Global Fibres Overview, Synthetic Fibres Raw Materials Committee Meeting at APIC 2014. https://www.orbichem.com/userfiles/APIC%202014/APIC2014_Yang_Qin.pdf( accessed on 22.08.2018); Calculation details can be found in the calculation table_polyester production sheet in TC file.</t>
  </si>
  <si>
    <t>Plastics in Europe, An analysis of plastics consumption and recovery in Europe. (PS: Non-plastics application and plastics application)</t>
  </si>
  <si>
    <t>Spread</t>
  </si>
  <si>
    <t>Rel</t>
  </si>
  <si>
    <t>Tech</t>
  </si>
  <si>
    <t>Mat</t>
  </si>
  <si>
    <t>Temp</t>
  </si>
  <si>
    <t>Geo</t>
  </si>
  <si>
    <t>SRC</t>
  </si>
  <si>
    <t>Data [factor]</t>
  </si>
  <si>
    <t>Material</t>
  </si>
  <si>
    <t>Period</t>
  </si>
  <si>
    <t>Comments:</t>
  </si>
  <si>
    <t>rest</t>
  </si>
  <si>
    <t>TEST</t>
  </si>
  <si>
    <t>Data [kt]</t>
  </si>
  <si>
    <t>Transport to Fibre Production</t>
  </si>
  <si>
    <t>Applied Market Information Ltd., AMIs 2015 EUROPEAN PLASTICS INDUSTRY REPORT, 2015</t>
  </si>
  <si>
    <t>Calculated automatically considering the mass of PET fibres produced in Europe in 2014.</t>
  </si>
  <si>
    <t xml:space="preserve">Analysis of the Global and Russian Markets of Polypropylene and of Its Main Consumption Areas; Global Fibres Overview, Synthetic Fibres Raw Materials Committee Meeting at APIC 2014
</t>
  </si>
  <si>
    <t>Global Fibres Overview, Synthetic Fibres Raw Materials Committee Meeting at APIC 2014</t>
  </si>
  <si>
    <t>Introduction to Industrial Polypropylene: Properties, Catalysts, Processes, by Dennis B. Malpass and Elliot I. Band Scrivener Publishing LLC. In chapter 11, P242; Global Fibres Overview, Synthetic Fibres Raw Materials Committee Meeting at APIC 2014</t>
  </si>
  <si>
    <t>Applied Market Information Ltd., AMIs 2015 EUROPEAN PLASTICS INDUSTRY REPORT, 2015; Global Fibres Overview, Synthetic Fibres Raw Materials Committee Meeting at APIC 2014</t>
  </si>
  <si>
    <t>https://www.etmm-online.com/polypropylene-outperforms-polymer-demand-in-europe-a-587566/
Access on 09.08.2018; Global Fibres Overview, Synthetic Fibres Raw Materials Committee Meeting at APIC 2014. https://www.orbichem.com/userfiles/APIC%202014/APIC2014_Yang_Qin.pdf( accessed on 22.08.2018),</t>
  </si>
  <si>
    <t>Transport to Non-Textile Manufacturing</t>
  </si>
  <si>
    <t>Cole, G. &amp; Sherrington, C. Study to Quantify Pellet Emissions in the UK. (2016).</t>
  </si>
  <si>
    <t>Transport to Residential Soil (micro)</t>
  </si>
  <si>
    <t>Transport to Industrial Waste Water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</si>
</sst>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i/>
      <sz val="10"/>
      <color theme="1"/>
      <name val="Arial"/>
      <family val="2"/>
    </font>
    <font>
      <b/>
      <sz val="10"/>
      <color rgb="FF7030A0"/>
      <name val="Arial"/>
      <family val="2"/>
    </font>
    <font>
      <b/>
      <sz val="10"/>
      <color rgb="FF3FCDFF"/>
      <name val="Arial"/>
      <family val="2"/>
    </font>
    <font>
      <b/>
      <sz val="10"/>
      <color rgb="FF00B050"/>
      <name val="Arial"/>
      <family val="2"/>
    </font>
    <font>
      <b/>
      <sz val="10"/>
      <color rgb="FF92D050"/>
      <name val="Arial"/>
      <family val="2"/>
    </font>
    <font>
      <b/>
      <sz val="10"/>
      <color rgb="FFFFC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0"/>
      <color theme="0" tint="-0.499984740745262"/>
      <name val="Arial"/>
      <family val="2"/>
    </font>
    <font>
      <b/>
      <sz val="10"/>
      <name val="Arial"/>
      <family val="2"/>
    </font>
    <font>
      <i/>
      <sz val="10"/>
      <color theme="1"/>
      <name val="Segoe UI"/>
      <family val="2"/>
    </font>
    <font>
      <b/>
      <sz val="14"/>
      <color theme="0"/>
      <name val="Segoe UI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47">
    <xf numFmtId="0" fontId="0" fillId="0" borderId="0" xfId="0"/>
    <xf numFmtId="0" fontId="1" fillId="0" borderId="0" xfId="2"/>
    <xf numFmtId="0" fontId="1" fillId="0" borderId="1" xfId="2" applyBorder="1"/>
    <xf numFmtId="0" fontId="3" fillId="0" borderId="2" xfId="3" applyBorder="1"/>
    <xf numFmtId="0" fontId="4" fillId="0" borderId="3" xfId="3" applyFont="1" applyBorder="1"/>
    <xf numFmtId="0" fontId="4" fillId="0" borderId="3" xfId="2" applyFont="1" applyBorder="1"/>
    <xf numFmtId="0" fontId="4" fillId="0" borderId="3" xfId="2" applyFont="1" applyBorder="1" applyAlignment="1">
      <alignment horizontal="right"/>
    </xf>
    <xf numFmtId="0" fontId="4" fillId="3" borderId="4" xfId="2" applyFont="1" applyFill="1" applyBorder="1"/>
    <xf numFmtId="164" fontId="5" fillId="0" borderId="3" xfId="2" applyNumberFormat="1" applyFont="1" applyBorder="1"/>
    <xf numFmtId="2" fontId="6" fillId="0" borderId="1" xfId="2" applyNumberFormat="1" applyFont="1" applyBorder="1" applyAlignment="1">
      <alignment horizontal="center" vertical="center"/>
    </xf>
    <xf numFmtId="0" fontId="7" fillId="0" borderId="2" xfId="3" applyFont="1" applyBorder="1"/>
    <xf numFmtId="164" fontId="8" fillId="0" borderId="3" xfId="3" applyNumberFormat="1" applyFont="1" applyBorder="1"/>
    <xf numFmtId="0" fontId="9" fillId="0" borderId="5" xfId="2" applyFont="1" applyFill="1" applyBorder="1" applyAlignment="1">
      <alignment horizontal="right" vertical="center"/>
    </xf>
    <xf numFmtId="0" fontId="7" fillId="4" borderId="2" xfId="3" applyFont="1" applyFill="1" applyBorder="1"/>
    <xf numFmtId="164" fontId="8" fillId="4" borderId="3" xfId="3" applyNumberFormat="1" applyFont="1" applyFill="1" applyBorder="1"/>
    <xf numFmtId="164" fontId="5" fillId="4" borderId="3" xfId="2" applyNumberFormat="1" applyFont="1" applyFill="1" applyBorder="1"/>
    <xf numFmtId="0" fontId="10" fillId="0" borderId="5" xfId="2" applyFont="1" applyFill="1" applyBorder="1" applyAlignment="1">
      <alignment horizontal="right" vertical="center"/>
    </xf>
    <xf numFmtId="0" fontId="11" fillId="0" borderId="5" xfId="2" applyFont="1" applyFill="1" applyBorder="1" applyAlignment="1">
      <alignment horizontal="right" vertical="center"/>
    </xf>
    <xf numFmtId="0" fontId="12" fillId="0" borderId="5" xfId="2" applyFont="1" applyFill="1" applyBorder="1" applyAlignment="1">
      <alignment horizontal="right" vertical="center"/>
    </xf>
    <xf numFmtId="0" fontId="13" fillId="0" borderId="5" xfId="2" applyFont="1" applyFill="1" applyBorder="1" applyAlignment="1">
      <alignment horizontal="right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165" fontId="5" fillId="0" borderId="3" xfId="2" applyNumberFormat="1" applyFont="1" applyBorder="1"/>
    <xf numFmtId="0" fontId="16" fillId="0" borderId="5" xfId="2" applyFont="1" applyFill="1" applyBorder="1" applyAlignment="1">
      <alignment horizontal="right" vertical="center"/>
    </xf>
    <xf numFmtId="0" fontId="17" fillId="3" borderId="4" xfId="3" applyFont="1" applyFill="1" applyBorder="1" applyAlignment="1">
      <alignment horizontal="center"/>
    </xf>
    <xf numFmtId="2" fontId="6" fillId="0" borderId="6" xfId="2" applyNumberFormat="1" applyFont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0" fontId="18" fillId="0" borderId="0" xfId="2" applyFont="1" applyBorder="1" applyAlignment="1"/>
    <xf numFmtId="0" fontId="8" fillId="0" borderId="0" xfId="2" applyFont="1" applyFill="1" applyBorder="1" applyAlignment="1">
      <alignment vertical="center" wrapText="1"/>
    </xf>
    <xf numFmtId="0" fontId="8" fillId="0" borderId="0" xfId="3" applyFont="1" applyFill="1" applyBorder="1" applyAlignment="1">
      <alignment vertical="center" wrapText="1"/>
    </xf>
    <xf numFmtId="164" fontId="5" fillId="0" borderId="0" xfId="2" applyNumberFormat="1" applyFont="1" applyBorder="1"/>
    <xf numFmtId="0" fontId="8" fillId="0" borderId="0" xfId="2" applyFont="1" applyFill="1" applyBorder="1" applyAlignment="1">
      <alignment horizontal="right" vertical="center" wrapText="1"/>
    </xf>
    <xf numFmtId="0" fontId="8" fillId="0" borderId="0" xfId="2" applyFont="1" applyFill="1" applyBorder="1" applyAlignment="1">
      <alignment vertical="center"/>
    </xf>
    <xf numFmtId="0" fontId="19" fillId="2" borderId="0" xfId="1" applyFont="1" applyBorder="1" applyAlignment="1"/>
    <xf numFmtId="0" fontId="19" fillId="5" borderId="0" xfId="1" applyFont="1" applyFill="1" applyBorder="1" applyAlignment="1"/>
    <xf numFmtId="164" fontId="5" fillId="6" borderId="3" xfId="2" applyNumberFormat="1" applyFont="1" applyFill="1" applyBorder="1"/>
    <xf numFmtId="2" fontId="20" fillId="7" borderId="6" xfId="2" applyNumberFormat="1" applyFont="1" applyFill="1" applyBorder="1" applyAlignment="1">
      <alignment horizontal="center" vertical="center"/>
    </xf>
    <xf numFmtId="2" fontId="20" fillId="7" borderId="1" xfId="2" applyNumberFormat="1" applyFont="1" applyFill="1" applyBorder="1" applyAlignment="1">
      <alignment horizontal="center" vertical="center"/>
    </xf>
    <xf numFmtId="164" fontId="8" fillId="0" borderId="3" xfId="3" applyNumberFormat="1" applyFont="1" applyBorder="1" applyAlignment="1"/>
    <xf numFmtId="0" fontId="21" fillId="0" borderId="0" xfId="0" applyFont="1" applyAlignment="1">
      <alignment vertical="center"/>
    </xf>
    <xf numFmtId="0" fontId="21" fillId="0" borderId="10" xfId="0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0" fontId="22" fillId="0" borderId="10" xfId="0" applyFont="1" applyBorder="1" applyAlignment="1">
      <alignment vertical="center"/>
    </xf>
  </cellXfs>
  <cellStyles count="4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97B6-7762-4A59-AFD4-31EAE6CD2C0F}">
  <sheetPr>
    <tabColor theme="4" tint="0.39997558519241921"/>
  </sheetPr>
  <dimension ref="A1:EF76"/>
  <sheetViews>
    <sheetView zoomScale="85" zoomScaleNormal="85" workbookViewId="0">
      <pane xSplit="1" ySplit="3" topLeftCell="B52" activePane="bottomRight" state="frozen"/>
      <selection activeCell="L40" sqref="L40"/>
      <selection pane="topRight" activeCell="L40" sqref="L40"/>
      <selection pane="bottomLeft" activeCell="L40" sqref="L40"/>
      <selection pane="bottomRight" activeCell="AC109" sqref="AC109"/>
    </sheetView>
  </sheetViews>
  <sheetFormatPr defaultColWidth="0" defaultRowHeight="8.2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7" customFormat="1" ht="20.25" x14ac:dyDescent="0.35">
      <c r="A1" s="37" t="s">
        <v>38</v>
      </c>
    </row>
    <row r="2" spans="1:73" s="31" customFormat="1" ht="14.25" x14ac:dyDescent="0.25">
      <c r="A2" s="36" t="s">
        <v>24</v>
      </c>
      <c r="B2" s="34"/>
      <c r="C2" s="34"/>
      <c r="D2" s="33"/>
      <c r="E2" s="33"/>
      <c r="F2" s="33"/>
      <c r="G2" s="33"/>
      <c r="H2" s="33"/>
      <c r="I2" s="33"/>
      <c r="J2" s="32"/>
      <c r="K2" s="34"/>
      <c r="L2" s="34"/>
      <c r="M2" s="33"/>
      <c r="N2" s="33"/>
      <c r="O2" s="33"/>
      <c r="P2" s="33"/>
      <c r="Q2" s="33"/>
      <c r="R2" s="33"/>
      <c r="S2" s="32"/>
      <c r="T2" s="35"/>
      <c r="U2" s="34"/>
      <c r="V2" s="33"/>
      <c r="W2" s="33"/>
      <c r="X2" s="33"/>
      <c r="Y2" s="33"/>
      <c r="Z2" s="33"/>
      <c r="AA2" s="33"/>
      <c r="AB2" s="32"/>
      <c r="AC2" s="35"/>
      <c r="AD2" s="34"/>
      <c r="AE2" s="33"/>
      <c r="AF2" s="33"/>
      <c r="AG2" s="33"/>
      <c r="AH2" s="33"/>
      <c r="AI2" s="33"/>
      <c r="AJ2" s="33"/>
      <c r="AK2" s="32"/>
      <c r="AL2" s="35"/>
      <c r="AM2" s="34"/>
      <c r="AN2" s="33"/>
      <c r="AO2" s="33"/>
      <c r="AP2" s="33"/>
      <c r="AQ2" s="33"/>
      <c r="AR2" s="33"/>
      <c r="AS2" s="33"/>
      <c r="AT2" s="32"/>
      <c r="AU2" s="35"/>
      <c r="AV2" s="34"/>
      <c r="AW2" s="33"/>
      <c r="AX2" s="33"/>
      <c r="AY2" s="33"/>
      <c r="AZ2" s="33"/>
      <c r="BA2" s="33"/>
      <c r="BB2" s="33"/>
      <c r="BC2" s="32"/>
      <c r="BD2" s="35"/>
      <c r="BE2" s="34"/>
      <c r="BF2" s="33"/>
      <c r="BG2" s="33"/>
      <c r="BH2" s="33"/>
      <c r="BI2" s="33"/>
      <c r="BJ2" s="33"/>
      <c r="BK2" s="33"/>
      <c r="BL2" s="32"/>
      <c r="BM2" s="35"/>
      <c r="BN2" s="34"/>
      <c r="BO2" s="33"/>
      <c r="BP2" s="33"/>
      <c r="BQ2" s="33"/>
      <c r="BR2" s="33"/>
      <c r="BS2" s="33"/>
      <c r="BT2" s="33"/>
      <c r="BU2" s="32"/>
    </row>
    <row r="3" spans="1:73" ht="26.25" thickBot="1" x14ac:dyDescent="0.3">
      <c r="A3" s="30" t="s">
        <v>23</v>
      </c>
      <c r="B3" s="29" t="s">
        <v>22</v>
      </c>
      <c r="C3" s="29" t="s">
        <v>21</v>
      </c>
      <c r="D3" s="28" t="s">
        <v>20</v>
      </c>
      <c r="E3" s="27" t="s">
        <v>19</v>
      </c>
      <c r="F3" s="27" t="s">
        <v>18</v>
      </c>
      <c r="G3" s="27" t="s">
        <v>17</v>
      </c>
      <c r="H3" s="27" t="s">
        <v>16</v>
      </c>
      <c r="I3" s="27" t="s">
        <v>15</v>
      </c>
      <c r="J3" s="26" t="s">
        <v>14</v>
      </c>
      <c r="K3" s="29" t="s">
        <v>22</v>
      </c>
      <c r="L3" s="29" t="s">
        <v>21</v>
      </c>
      <c r="M3" s="28" t="s">
        <v>20</v>
      </c>
      <c r="N3" s="27" t="s">
        <v>19</v>
      </c>
      <c r="O3" s="27" t="s">
        <v>18</v>
      </c>
      <c r="P3" s="27" t="s">
        <v>17</v>
      </c>
      <c r="Q3" s="27" t="s">
        <v>16</v>
      </c>
      <c r="R3" s="27" t="s">
        <v>15</v>
      </c>
      <c r="S3" s="26" t="s">
        <v>14</v>
      </c>
      <c r="T3" s="29" t="s">
        <v>22</v>
      </c>
      <c r="U3" s="29" t="s">
        <v>21</v>
      </c>
      <c r="V3" s="28" t="s">
        <v>20</v>
      </c>
      <c r="W3" s="27" t="s">
        <v>19</v>
      </c>
      <c r="X3" s="27" t="s">
        <v>18</v>
      </c>
      <c r="Y3" s="27" t="s">
        <v>17</v>
      </c>
      <c r="Z3" s="27" t="s">
        <v>16</v>
      </c>
      <c r="AA3" s="27" t="s">
        <v>15</v>
      </c>
      <c r="AB3" s="26" t="s">
        <v>14</v>
      </c>
      <c r="AC3" s="29" t="s">
        <v>22</v>
      </c>
      <c r="AD3" s="29" t="s">
        <v>21</v>
      </c>
      <c r="AE3" s="28" t="s">
        <v>20</v>
      </c>
      <c r="AF3" s="27" t="s">
        <v>19</v>
      </c>
      <c r="AG3" s="27" t="s">
        <v>18</v>
      </c>
      <c r="AH3" s="27" t="s">
        <v>17</v>
      </c>
      <c r="AI3" s="27" t="s">
        <v>16</v>
      </c>
      <c r="AJ3" s="27" t="s">
        <v>15</v>
      </c>
      <c r="AK3" s="26" t="s">
        <v>14</v>
      </c>
      <c r="AL3" s="29" t="s">
        <v>22</v>
      </c>
      <c r="AM3" s="29" t="s">
        <v>21</v>
      </c>
      <c r="AN3" s="28" t="s">
        <v>20</v>
      </c>
      <c r="AO3" s="27" t="s">
        <v>19</v>
      </c>
      <c r="AP3" s="27" t="s">
        <v>18</v>
      </c>
      <c r="AQ3" s="27" t="s">
        <v>17</v>
      </c>
      <c r="AR3" s="27" t="s">
        <v>16</v>
      </c>
      <c r="AS3" s="27" t="s">
        <v>15</v>
      </c>
      <c r="AT3" s="26" t="s">
        <v>14</v>
      </c>
      <c r="AU3" s="29" t="s">
        <v>22</v>
      </c>
      <c r="AV3" s="29" t="s">
        <v>21</v>
      </c>
      <c r="AW3" s="28" t="s">
        <v>20</v>
      </c>
      <c r="AX3" s="27" t="s">
        <v>19</v>
      </c>
      <c r="AY3" s="27" t="s">
        <v>18</v>
      </c>
      <c r="AZ3" s="27" t="s">
        <v>17</v>
      </c>
      <c r="BA3" s="27" t="s">
        <v>16</v>
      </c>
      <c r="BB3" s="27" t="s">
        <v>15</v>
      </c>
      <c r="BC3" s="26" t="s">
        <v>14</v>
      </c>
      <c r="BD3" s="29" t="s">
        <v>22</v>
      </c>
      <c r="BE3" s="29" t="s">
        <v>21</v>
      </c>
      <c r="BF3" s="28" t="s">
        <v>20</v>
      </c>
      <c r="BG3" s="27" t="s">
        <v>19</v>
      </c>
      <c r="BH3" s="27" t="s">
        <v>18</v>
      </c>
      <c r="BI3" s="27" t="s">
        <v>17</v>
      </c>
      <c r="BJ3" s="27" t="s">
        <v>16</v>
      </c>
      <c r="BK3" s="27" t="s">
        <v>15</v>
      </c>
      <c r="BL3" s="26" t="s">
        <v>14</v>
      </c>
      <c r="BM3" s="29" t="s">
        <v>22</v>
      </c>
      <c r="BN3" s="29" t="s">
        <v>21</v>
      </c>
      <c r="BO3" s="28" t="s">
        <v>20</v>
      </c>
      <c r="BP3" s="27" t="s">
        <v>19</v>
      </c>
      <c r="BQ3" s="27" t="s">
        <v>18</v>
      </c>
      <c r="BR3" s="27" t="s">
        <v>17</v>
      </c>
      <c r="BS3" s="27" t="s">
        <v>16</v>
      </c>
      <c r="BT3" s="27" t="s">
        <v>15</v>
      </c>
      <c r="BU3" s="26" t="s">
        <v>14</v>
      </c>
    </row>
    <row r="4" spans="1:73" ht="15.75" thickTop="1" x14ac:dyDescent="0.25">
      <c r="A4" s="24">
        <v>1950</v>
      </c>
      <c r="B4" s="23" t="s">
        <v>9</v>
      </c>
      <c r="C4" s="43">
        <v>2.5000000000000001E-5</v>
      </c>
      <c r="D4" s="46" t="s">
        <v>37</v>
      </c>
      <c r="E4" s="43">
        <v>2</v>
      </c>
      <c r="F4" s="43">
        <v>2</v>
      </c>
      <c r="G4" s="43">
        <v>3</v>
      </c>
      <c r="H4" s="43">
        <v>3</v>
      </c>
      <c r="I4" s="44">
        <v>2</v>
      </c>
      <c r="J4" s="45">
        <v>0.6</v>
      </c>
      <c r="K4" s="21" t="s">
        <v>8</v>
      </c>
      <c r="L4" s="8"/>
      <c r="M4" s="11"/>
      <c r="N4" s="10"/>
      <c r="O4" s="10"/>
      <c r="P4" s="10"/>
      <c r="Q4" s="10"/>
      <c r="R4" s="10"/>
      <c r="S4" s="25">
        <f t="shared" ref="S4:S67" si="0">SQRT((1.5*EXP(1.105*R4))^2+(1.5*EXP(1.105*(N4-1)))^2+(1.5*EXP(1.105*(O4-1)))^2+(1.5*EXP(1.105*(P4-1)))^2+(1.5*EXP(1.105*(Q4-1)))^2)/100*2.45</f>
        <v>4.4081660908397297E-2</v>
      </c>
      <c r="T4" s="20" t="s">
        <v>7</v>
      </c>
      <c r="U4" s="8"/>
      <c r="V4" s="11"/>
      <c r="W4" s="10"/>
      <c r="X4" s="10"/>
      <c r="Y4" s="10"/>
      <c r="Z4" s="10"/>
      <c r="AA4" s="10"/>
      <c r="AB4" s="25">
        <f t="shared" ref="AB4:AB67" si="1">SQRT((1.5*EXP(1.105*AA4))^2+(1.5*EXP(1.105*(W4-1)))^2+(1.5*EXP(1.105*(X4-1)))^2+(1.5*EXP(1.105*(Y4-1)))^2+(1.5*EXP(1.105*(Z4-1)))^2)/100*2.45</f>
        <v>4.4081660908397297E-2</v>
      </c>
      <c r="AC4" s="19" t="s">
        <v>5</v>
      </c>
      <c r="AD4" s="8"/>
      <c r="AE4" s="11"/>
      <c r="AF4" s="10"/>
      <c r="AG4" s="10"/>
      <c r="AH4" s="10"/>
      <c r="AI4" s="10"/>
      <c r="AJ4" s="10"/>
      <c r="AK4" s="25">
        <f t="shared" ref="AK4:AK67" si="2">SQRT((1.5*EXP(1.105*AJ4))^2+(1.5*EXP(1.105*(AF4-1)))^2+(1.5*EXP(1.105*(AG4-1)))^2+(1.5*EXP(1.105*(AH4-1)))^2+(1.5*EXP(1.105*(AI4-1)))^2)/100*2.45</f>
        <v>4.4081660908397297E-2</v>
      </c>
      <c r="AL4" s="18" t="s">
        <v>3</v>
      </c>
      <c r="AM4" s="8"/>
      <c r="AN4" s="11"/>
      <c r="AO4" s="10"/>
      <c r="AP4" s="10"/>
      <c r="AQ4" s="10"/>
      <c r="AR4" s="10"/>
      <c r="AS4" s="10"/>
      <c r="AT4" s="25">
        <f t="shared" ref="AT4:AT67" si="3">SQRT((1.5*EXP(1.105*AS4))^2+(1.5*EXP(1.105*(AO4-1)))^2+(1.5*EXP(1.105*(AP4-1)))^2+(1.5*EXP(1.105*(AQ4-1)))^2+(1.5*EXP(1.105*(AR4-1)))^2)/100*2.45</f>
        <v>4.4081660908397297E-2</v>
      </c>
      <c r="AU4" s="17" t="s">
        <v>2</v>
      </c>
      <c r="AV4" s="8"/>
      <c r="AW4" s="11"/>
      <c r="AX4" s="10"/>
      <c r="AY4" s="10"/>
      <c r="AZ4" s="10"/>
      <c r="BA4" s="10"/>
      <c r="BB4" s="10"/>
      <c r="BC4" s="25">
        <f t="shared" ref="BC4:BC67" si="4">SQRT((1.5*EXP(1.105*BB4))^2+(1.5*EXP(1.105*(AX4-1)))^2+(1.5*EXP(1.105*(AY4-1)))^2+(1.5*EXP(1.105*(AZ4-1)))^2+(1.5*EXP(1.105*(BA4-1)))^2)/100*2.45</f>
        <v>4.4081660908397297E-2</v>
      </c>
      <c r="BD4" s="16" t="s">
        <v>1</v>
      </c>
      <c r="BE4" s="8"/>
      <c r="BF4" s="11"/>
      <c r="BG4" s="10"/>
      <c r="BH4" s="10"/>
      <c r="BI4" s="10"/>
      <c r="BJ4" s="10"/>
      <c r="BK4" s="10"/>
      <c r="BL4" s="25">
        <f t="shared" ref="BL4:BL67" si="5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5">
        <f t="shared" ref="BU4:BU67" si="6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4">
        <v>1951</v>
      </c>
      <c r="B5" s="23" t="s">
        <v>9</v>
      </c>
      <c r="C5" s="43">
        <v>2.5000000000000001E-5</v>
      </c>
      <c r="D5" s="46" t="s">
        <v>37</v>
      </c>
      <c r="E5" s="43">
        <v>2</v>
      </c>
      <c r="F5" s="43">
        <v>2</v>
      </c>
      <c r="G5" s="43">
        <v>3</v>
      </c>
      <c r="H5" s="43">
        <v>3</v>
      </c>
      <c r="I5" s="44">
        <v>2</v>
      </c>
      <c r="J5" s="45">
        <v>0.6</v>
      </c>
      <c r="K5" s="21" t="s">
        <v>8</v>
      </c>
      <c r="L5" s="8"/>
      <c r="M5" s="11"/>
      <c r="N5" s="10"/>
      <c r="O5" s="10"/>
      <c r="P5" s="10"/>
      <c r="Q5" s="10"/>
      <c r="R5" s="10"/>
      <c r="S5" s="9">
        <f t="shared" si="0"/>
        <v>4.4081660908397297E-2</v>
      </c>
      <c r="T5" s="20" t="s">
        <v>7</v>
      </c>
      <c r="U5" s="8"/>
      <c r="V5" s="11"/>
      <c r="W5" s="10"/>
      <c r="X5" s="10"/>
      <c r="Y5" s="10"/>
      <c r="Z5" s="10"/>
      <c r="AA5" s="10"/>
      <c r="AB5" s="9">
        <f t="shared" si="1"/>
        <v>4.4081660908397297E-2</v>
      </c>
      <c r="AC5" s="19" t="s">
        <v>5</v>
      </c>
      <c r="AD5" s="8"/>
      <c r="AE5" s="11"/>
      <c r="AF5" s="10"/>
      <c r="AG5" s="10"/>
      <c r="AH5" s="10"/>
      <c r="AI5" s="10"/>
      <c r="AJ5" s="10"/>
      <c r="AK5" s="9">
        <f t="shared" si="2"/>
        <v>4.4081660908397297E-2</v>
      </c>
      <c r="AL5" s="18" t="s">
        <v>3</v>
      </c>
      <c r="AM5" s="8"/>
      <c r="AN5" s="11"/>
      <c r="AO5" s="10"/>
      <c r="AP5" s="10"/>
      <c r="AQ5" s="10"/>
      <c r="AR5" s="10"/>
      <c r="AS5" s="10"/>
      <c r="AT5" s="9">
        <f t="shared" si="3"/>
        <v>4.4081660908397297E-2</v>
      </c>
      <c r="AU5" s="17" t="s">
        <v>2</v>
      </c>
      <c r="AV5" s="8"/>
      <c r="AW5" s="11"/>
      <c r="AX5" s="10"/>
      <c r="AY5" s="10"/>
      <c r="AZ5" s="10"/>
      <c r="BA5" s="10"/>
      <c r="BB5" s="10"/>
      <c r="BC5" s="9">
        <f t="shared" si="4"/>
        <v>4.4081660908397297E-2</v>
      </c>
      <c r="BD5" s="16" t="s">
        <v>1</v>
      </c>
      <c r="BE5" s="8"/>
      <c r="BF5" s="11"/>
      <c r="BG5" s="10"/>
      <c r="BH5" s="10"/>
      <c r="BI5" s="10"/>
      <c r="BJ5" s="10"/>
      <c r="BK5" s="10"/>
      <c r="BL5" s="9">
        <f t="shared" si="5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6"/>
        <v>4.4081660908397297E-2</v>
      </c>
    </row>
    <row r="6" spans="1:73" ht="15" x14ac:dyDescent="0.25">
      <c r="A6" s="24">
        <v>1952</v>
      </c>
      <c r="B6" s="23" t="s">
        <v>9</v>
      </c>
      <c r="C6" s="43">
        <v>2.5000000000000001E-5</v>
      </c>
      <c r="D6" s="46" t="s">
        <v>37</v>
      </c>
      <c r="E6" s="43">
        <v>2</v>
      </c>
      <c r="F6" s="43">
        <v>2</v>
      </c>
      <c r="G6" s="43">
        <v>3</v>
      </c>
      <c r="H6" s="43">
        <v>3</v>
      </c>
      <c r="I6" s="44">
        <v>2</v>
      </c>
      <c r="J6" s="45">
        <v>0.6</v>
      </c>
      <c r="K6" s="21" t="s">
        <v>8</v>
      </c>
      <c r="L6" s="8"/>
      <c r="M6" s="11"/>
      <c r="N6" s="10"/>
      <c r="O6" s="10"/>
      <c r="P6" s="10"/>
      <c r="Q6" s="10"/>
      <c r="R6" s="10"/>
      <c r="S6" s="9">
        <f t="shared" si="0"/>
        <v>4.4081660908397297E-2</v>
      </c>
      <c r="T6" s="20" t="s">
        <v>7</v>
      </c>
      <c r="U6" s="8"/>
      <c r="V6" s="11"/>
      <c r="W6" s="10"/>
      <c r="X6" s="10"/>
      <c r="Y6" s="10"/>
      <c r="Z6" s="10"/>
      <c r="AA6" s="10"/>
      <c r="AB6" s="9">
        <f t="shared" si="1"/>
        <v>4.4081660908397297E-2</v>
      </c>
      <c r="AC6" s="19" t="s">
        <v>5</v>
      </c>
      <c r="AD6" s="8"/>
      <c r="AE6" s="11"/>
      <c r="AF6" s="10"/>
      <c r="AG6" s="10"/>
      <c r="AH6" s="10"/>
      <c r="AI6" s="10"/>
      <c r="AJ6" s="10"/>
      <c r="AK6" s="9">
        <f t="shared" si="2"/>
        <v>4.4081660908397297E-2</v>
      </c>
      <c r="AL6" s="18" t="s">
        <v>3</v>
      </c>
      <c r="AM6" s="8"/>
      <c r="AN6" s="11"/>
      <c r="AO6" s="10"/>
      <c r="AP6" s="10"/>
      <c r="AQ6" s="10"/>
      <c r="AR6" s="10"/>
      <c r="AS6" s="10"/>
      <c r="AT6" s="9">
        <f t="shared" si="3"/>
        <v>4.4081660908397297E-2</v>
      </c>
      <c r="AU6" s="17" t="s">
        <v>2</v>
      </c>
      <c r="AV6" s="8"/>
      <c r="AW6" s="11"/>
      <c r="AX6" s="10"/>
      <c r="AY6" s="10"/>
      <c r="AZ6" s="10"/>
      <c r="BA6" s="10"/>
      <c r="BB6" s="10"/>
      <c r="BC6" s="9">
        <f t="shared" si="4"/>
        <v>4.4081660908397297E-2</v>
      </c>
      <c r="BD6" s="16" t="s">
        <v>1</v>
      </c>
      <c r="BE6" s="8"/>
      <c r="BF6" s="11"/>
      <c r="BG6" s="10"/>
      <c r="BH6" s="10"/>
      <c r="BI6" s="10"/>
      <c r="BJ6" s="10"/>
      <c r="BK6" s="10"/>
      <c r="BL6" s="9">
        <f t="shared" si="5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6"/>
        <v>4.4081660908397297E-2</v>
      </c>
    </row>
    <row r="7" spans="1:73" ht="15" x14ac:dyDescent="0.25">
      <c r="A7" s="24">
        <v>1953</v>
      </c>
      <c r="B7" s="23" t="s">
        <v>9</v>
      </c>
      <c r="C7" s="43">
        <v>2.5000000000000001E-5</v>
      </c>
      <c r="D7" s="46" t="s">
        <v>37</v>
      </c>
      <c r="E7" s="43">
        <v>2</v>
      </c>
      <c r="F7" s="43">
        <v>2</v>
      </c>
      <c r="G7" s="43">
        <v>3</v>
      </c>
      <c r="H7" s="43">
        <v>3</v>
      </c>
      <c r="I7" s="44">
        <v>2</v>
      </c>
      <c r="J7" s="45">
        <v>0.6</v>
      </c>
      <c r="K7" s="21" t="s">
        <v>8</v>
      </c>
      <c r="L7" s="8"/>
      <c r="M7" s="11"/>
      <c r="N7" s="10"/>
      <c r="O7" s="10"/>
      <c r="P7" s="10"/>
      <c r="Q7" s="10"/>
      <c r="R7" s="10"/>
      <c r="S7" s="9">
        <f t="shared" si="0"/>
        <v>4.4081660908397297E-2</v>
      </c>
      <c r="T7" s="20" t="s">
        <v>7</v>
      </c>
      <c r="U7" s="8"/>
      <c r="V7" s="11"/>
      <c r="W7" s="10"/>
      <c r="X7" s="10"/>
      <c r="Y7" s="10"/>
      <c r="Z7" s="10"/>
      <c r="AA7" s="10"/>
      <c r="AB7" s="9">
        <f t="shared" si="1"/>
        <v>4.4081660908397297E-2</v>
      </c>
      <c r="AC7" s="19" t="s">
        <v>5</v>
      </c>
      <c r="AD7" s="8"/>
      <c r="AE7" s="11"/>
      <c r="AF7" s="10"/>
      <c r="AG7" s="10"/>
      <c r="AH7" s="10"/>
      <c r="AI7" s="10"/>
      <c r="AJ7" s="10"/>
      <c r="AK7" s="9">
        <f t="shared" si="2"/>
        <v>4.4081660908397297E-2</v>
      </c>
      <c r="AL7" s="18" t="s">
        <v>3</v>
      </c>
      <c r="AM7" s="8"/>
      <c r="AN7" s="11"/>
      <c r="AO7" s="10"/>
      <c r="AP7" s="10"/>
      <c r="AQ7" s="10"/>
      <c r="AR7" s="10"/>
      <c r="AS7" s="10"/>
      <c r="AT7" s="9">
        <f t="shared" si="3"/>
        <v>4.4081660908397297E-2</v>
      </c>
      <c r="AU7" s="17" t="s">
        <v>2</v>
      </c>
      <c r="AV7" s="8"/>
      <c r="AW7" s="11"/>
      <c r="AX7" s="10"/>
      <c r="AY7" s="10"/>
      <c r="AZ7" s="10"/>
      <c r="BA7" s="10"/>
      <c r="BB7" s="10"/>
      <c r="BC7" s="9">
        <f t="shared" si="4"/>
        <v>4.4081660908397297E-2</v>
      </c>
      <c r="BD7" s="16" t="s">
        <v>1</v>
      </c>
      <c r="BE7" s="8"/>
      <c r="BF7" s="11"/>
      <c r="BG7" s="10"/>
      <c r="BH7" s="10"/>
      <c r="BI7" s="10"/>
      <c r="BJ7" s="10"/>
      <c r="BK7" s="10"/>
      <c r="BL7" s="9">
        <f t="shared" si="5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6"/>
        <v>4.4081660908397297E-2</v>
      </c>
    </row>
    <row r="8" spans="1:73" ht="15" x14ac:dyDescent="0.25">
      <c r="A8" s="24">
        <v>1954</v>
      </c>
      <c r="B8" s="23" t="s">
        <v>9</v>
      </c>
      <c r="C8" s="43">
        <v>2.5000000000000001E-5</v>
      </c>
      <c r="D8" s="46" t="s">
        <v>37</v>
      </c>
      <c r="E8" s="43">
        <v>2</v>
      </c>
      <c r="F8" s="43">
        <v>2</v>
      </c>
      <c r="G8" s="43">
        <v>3</v>
      </c>
      <c r="H8" s="43">
        <v>3</v>
      </c>
      <c r="I8" s="44">
        <v>2</v>
      </c>
      <c r="J8" s="45">
        <v>0.6</v>
      </c>
      <c r="K8" s="21" t="s">
        <v>8</v>
      </c>
      <c r="L8" s="8"/>
      <c r="M8" s="11"/>
      <c r="N8" s="10"/>
      <c r="O8" s="10"/>
      <c r="P8" s="10"/>
      <c r="Q8" s="10"/>
      <c r="R8" s="10"/>
      <c r="S8" s="9">
        <f t="shared" si="0"/>
        <v>4.4081660908397297E-2</v>
      </c>
      <c r="T8" s="20" t="s">
        <v>7</v>
      </c>
      <c r="U8" s="8"/>
      <c r="V8" s="11"/>
      <c r="W8" s="10"/>
      <c r="X8" s="10"/>
      <c r="Y8" s="10"/>
      <c r="Z8" s="10"/>
      <c r="AA8" s="10"/>
      <c r="AB8" s="9">
        <f t="shared" si="1"/>
        <v>4.4081660908397297E-2</v>
      </c>
      <c r="AC8" s="19" t="s">
        <v>5</v>
      </c>
      <c r="AD8" s="8"/>
      <c r="AE8" s="11"/>
      <c r="AF8" s="10"/>
      <c r="AG8" s="10"/>
      <c r="AH8" s="10"/>
      <c r="AI8" s="10"/>
      <c r="AJ8" s="10"/>
      <c r="AK8" s="9">
        <f t="shared" si="2"/>
        <v>4.4081660908397297E-2</v>
      </c>
      <c r="AL8" s="18" t="s">
        <v>3</v>
      </c>
      <c r="AM8" s="8"/>
      <c r="AN8" s="11"/>
      <c r="AO8" s="10"/>
      <c r="AP8" s="10"/>
      <c r="AQ8" s="10"/>
      <c r="AR8" s="10"/>
      <c r="AS8" s="10"/>
      <c r="AT8" s="9">
        <f t="shared" si="3"/>
        <v>4.4081660908397297E-2</v>
      </c>
      <c r="AU8" s="17" t="s">
        <v>2</v>
      </c>
      <c r="AV8" s="8"/>
      <c r="AW8" s="11"/>
      <c r="AX8" s="10"/>
      <c r="AY8" s="10"/>
      <c r="AZ8" s="10"/>
      <c r="BA8" s="10"/>
      <c r="BB8" s="10"/>
      <c r="BC8" s="9">
        <f t="shared" si="4"/>
        <v>4.4081660908397297E-2</v>
      </c>
      <c r="BD8" s="16" t="s">
        <v>1</v>
      </c>
      <c r="BE8" s="8"/>
      <c r="BF8" s="11"/>
      <c r="BG8" s="10"/>
      <c r="BH8" s="10"/>
      <c r="BI8" s="10"/>
      <c r="BJ8" s="10"/>
      <c r="BK8" s="10"/>
      <c r="BL8" s="9">
        <f t="shared" si="5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6"/>
        <v>4.4081660908397297E-2</v>
      </c>
    </row>
    <row r="9" spans="1:73" ht="15" x14ac:dyDescent="0.25">
      <c r="A9" s="24">
        <v>1955</v>
      </c>
      <c r="B9" s="23" t="s">
        <v>9</v>
      </c>
      <c r="C9" s="43">
        <v>2.5000000000000001E-5</v>
      </c>
      <c r="D9" s="46" t="s">
        <v>37</v>
      </c>
      <c r="E9" s="43">
        <v>2</v>
      </c>
      <c r="F9" s="43">
        <v>2</v>
      </c>
      <c r="G9" s="43">
        <v>3</v>
      </c>
      <c r="H9" s="43">
        <v>3</v>
      </c>
      <c r="I9" s="44">
        <v>2</v>
      </c>
      <c r="J9" s="45">
        <v>0.6</v>
      </c>
      <c r="K9" s="21" t="s">
        <v>8</v>
      </c>
      <c r="L9" s="8"/>
      <c r="M9" s="11"/>
      <c r="N9" s="10"/>
      <c r="O9" s="10"/>
      <c r="P9" s="10"/>
      <c r="Q9" s="10"/>
      <c r="R9" s="10"/>
      <c r="S9" s="9">
        <f t="shared" si="0"/>
        <v>4.4081660908397297E-2</v>
      </c>
      <c r="T9" s="20" t="s">
        <v>7</v>
      </c>
      <c r="U9" s="8"/>
      <c r="V9" s="11"/>
      <c r="W9" s="10"/>
      <c r="X9" s="10"/>
      <c r="Y9" s="10"/>
      <c r="Z9" s="10"/>
      <c r="AA9" s="10"/>
      <c r="AB9" s="9">
        <f t="shared" si="1"/>
        <v>4.4081660908397297E-2</v>
      </c>
      <c r="AC9" s="19" t="s">
        <v>5</v>
      </c>
      <c r="AD9" s="8"/>
      <c r="AE9" s="11"/>
      <c r="AF9" s="10"/>
      <c r="AG9" s="10"/>
      <c r="AH9" s="10"/>
      <c r="AI9" s="10"/>
      <c r="AJ9" s="10"/>
      <c r="AK9" s="9">
        <f t="shared" si="2"/>
        <v>4.4081660908397297E-2</v>
      </c>
      <c r="AL9" s="18" t="s">
        <v>3</v>
      </c>
      <c r="AM9" s="8"/>
      <c r="AN9" s="11"/>
      <c r="AO9" s="10"/>
      <c r="AP9" s="10"/>
      <c r="AQ9" s="10"/>
      <c r="AR9" s="10"/>
      <c r="AS9" s="10"/>
      <c r="AT9" s="9">
        <f t="shared" si="3"/>
        <v>4.4081660908397297E-2</v>
      </c>
      <c r="AU9" s="17" t="s">
        <v>2</v>
      </c>
      <c r="AV9" s="8"/>
      <c r="AW9" s="11"/>
      <c r="AX9" s="10"/>
      <c r="AY9" s="10"/>
      <c r="AZ9" s="10"/>
      <c r="BA9" s="10"/>
      <c r="BB9" s="10"/>
      <c r="BC9" s="9">
        <f t="shared" si="4"/>
        <v>4.4081660908397297E-2</v>
      </c>
      <c r="BD9" s="16" t="s">
        <v>1</v>
      </c>
      <c r="BE9" s="8"/>
      <c r="BF9" s="11"/>
      <c r="BG9" s="10"/>
      <c r="BH9" s="10"/>
      <c r="BI9" s="10"/>
      <c r="BJ9" s="10"/>
      <c r="BK9" s="10"/>
      <c r="BL9" s="9">
        <f t="shared" si="5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6"/>
        <v>4.4081660908397297E-2</v>
      </c>
    </row>
    <row r="10" spans="1:73" ht="15" x14ac:dyDescent="0.25">
      <c r="A10" s="24">
        <v>1956</v>
      </c>
      <c r="B10" s="23" t="s">
        <v>9</v>
      </c>
      <c r="C10" s="43">
        <v>2.5000000000000001E-5</v>
      </c>
      <c r="D10" s="46" t="s">
        <v>37</v>
      </c>
      <c r="E10" s="43">
        <v>2</v>
      </c>
      <c r="F10" s="43">
        <v>2</v>
      </c>
      <c r="G10" s="43">
        <v>3</v>
      </c>
      <c r="H10" s="43">
        <v>3</v>
      </c>
      <c r="I10" s="44">
        <v>2</v>
      </c>
      <c r="J10" s="45">
        <v>0.6</v>
      </c>
      <c r="K10" s="21" t="s">
        <v>8</v>
      </c>
      <c r="L10" s="8"/>
      <c r="M10" s="11"/>
      <c r="N10" s="10"/>
      <c r="O10" s="10"/>
      <c r="P10" s="10"/>
      <c r="Q10" s="10"/>
      <c r="R10" s="10"/>
      <c r="S10" s="9">
        <f t="shared" si="0"/>
        <v>4.4081660908397297E-2</v>
      </c>
      <c r="T10" s="20" t="s">
        <v>7</v>
      </c>
      <c r="U10" s="8"/>
      <c r="V10" s="11"/>
      <c r="W10" s="10"/>
      <c r="X10" s="10"/>
      <c r="Y10" s="10"/>
      <c r="Z10" s="10"/>
      <c r="AA10" s="10"/>
      <c r="AB10" s="9">
        <f t="shared" si="1"/>
        <v>4.4081660908397297E-2</v>
      </c>
      <c r="AC10" s="19" t="s">
        <v>5</v>
      </c>
      <c r="AD10" s="8"/>
      <c r="AE10" s="11"/>
      <c r="AF10" s="10"/>
      <c r="AG10" s="10"/>
      <c r="AH10" s="10"/>
      <c r="AI10" s="10"/>
      <c r="AJ10" s="10"/>
      <c r="AK10" s="9">
        <f t="shared" si="2"/>
        <v>4.4081660908397297E-2</v>
      </c>
      <c r="AL10" s="18" t="s">
        <v>3</v>
      </c>
      <c r="AM10" s="8"/>
      <c r="AN10" s="11"/>
      <c r="AO10" s="10"/>
      <c r="AP10" s="10"/>
      <c r="AQ10" s="10"/>
      <c r="AR10" s="10"/>
      <c r="AS10" s="10"/>
      <c r="AT10" s="9">
        <f t="shared" si="3"/>
        <v>4.4081660908397297E-2</v>
      </c>
      <c r="AU10" s="17" t="s">
        <v>2</v>
      </c>
      <c r="AV10" s="8"/>
      <c r="AW10" s="11"/>
      <c r="AX10" s="10"/>
      <c r="AY10" s="10"/>
      <c r="AZ10" s="10"/>
      <c r="BA10" s="10"/>
      <c r="BB10" s="10"/>
      <c r="BC10" s="9">
        <f t="shared" si="4"/>
        <v>4.4081660908397297E-2</v>
      </c>
      <c r="BD10" s="16" t="s">
        <v>1</v>
      </c>
      <c r="BE10" s="8"/>
      <c r="BF10" s="11"/>
      <c r="BG10" s="10"/>
      <c r="BH10" s="10"/>
      <c r="BI10" s="10"/>
      <c r="BJ10" s="10"/>
      <c r="BK10" s="10"/>
      <c r="BL10" s="9">
        <f t="shared" si="5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6"/>
        <v>4.4081660908397297E-2</v>
      </c>
    </row>
    <row r="11" spans="1:73" ht="15" x14ac:dyDescent="0.25">
      <c r="A11" s="24">
        <v>1957</v>
      </c>
      <c r="B11" s="23" t="s">
        <v>9</v>
      </c>
      <c r="C11" s="43">
        <v>2.5000000000000001E-5</v>
      </c>
      <c r="D11" s="46" t="s">
        <v>37</v>
      </c>
      <c r="E11" s="43">
        <v>2</v>
      </c>
      <c r="F11" s="43">
        <v>2</v>
      </c>
      <c r="G11" s="43">
        <v>3</v>
      </c>
      <c r="H11" s="43">
        <v>3</v>
      </c>
      <c r="I11" s="44">
        <v>2</v>
      </c>
      <c r="J11" s="45">
        <v>0.6</v>
      </c>
      <c r="K11" s="21" t="s">
        <v>8</v>
      </c>
      <c r="L11" s="8"/>
      <c r="M11" s="11"/>
      <c r="N11" s="10"/>
      <c r="O11" s="10"/>
      <c r="P11" s="10"/>
      <c r="Q11" s="10"/>
      <c r="R11" s="10"/>
      <c r="S11" s="9">
        <f t="shared" si="0"/>
        <v>4.4081660908397297E-2</v>
      </c>
      <c r="T11" s="20" t="s">
        <v>7</v>
      </c>
      <c r="U11" s="8"/>
      <c r="V11" s="11"/>
      <c r="W11" s="10"/>
      <c r="X11" s="10"/>
      <c r="Y11" s="10"/>
      <c r="Z11" s="10"/>
      <c r="AA11" s="10"/>
      <c r="AB11" s="9">
        <f t="shared" si="1"/>
        <v>4.4081660908397297E-2</v>
      </c>
      <c r="AC11" s="19" t="s">
        <v>5</v>
      </c>
      <c r="AD11" s="8"/>
      <c r="AE11" s="11"/>
      <c r="AF11" s="10"/>
      <c r="AG11" s="10"/>
      <c r="AH11" s="10"/>
      <c r="AI11" s="10"/>
      <c r="AJ11" s="10"/>
      <c r="AK11" s="9">
        <f t="shared" si="2"/>
        <v>4.4081660908397297E-2</v>
      </c>
      <c r="AL11" s="18" t="s">
        <v>3</v>
      </c>
      <c r="AM11" s="8"/>
      <c r="AN11" s="11"/>
      <c r="AO11" s="10"/>
      <c r="AP11" s="10"/>
      <c r="AQ11" s="10"/>
      <c r="AR11" s="10"/>
      <c r="AS11" s="10"/>
      <c r="AT11" s="9">
        <f t="shared" si="3"/>
        <v>4.4081660908397297E-2</v>
      </c>
      <c r="AU11" s="17" t="s">
        <v>2</v>
      </c>
      <c r="AV11" s="8"/>
      <c r="AW11" s="11"/>
      <c r="AX11" s="10"/>
      <c r="AY11" s="10"/>
      <c r="AZ11" s="10"/>
      <c r="BA11" s="10"/>
      <c r="BB11" s="10"/>
      <c r="BC11" s="9">
        <f t="shared" si="4"/>
        <v>4.4081660908397297E-2</v>
      </c>
      <c r="BD11" s="16" t="s">
        <v>1</v>
      </c>
      <c r="BE11" s="8"/>
      <c r="BF11" s="11"/>
      <c r="BG11" s="10"/>
      <c r="BH11" s="10"/>
      <c r="BI11" s="10"/>
      <c r="BJ11" s="10"/>
      <c r="BK11" s="10"/>
      <c r="BL11" s="9">
        <f t="shared" si="5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6"/>
        <v>4.4081660908397297E-2</v>
      </c>
    </row>
    <row r="12" spans="1:73" ht="15" x14ac:dyDescent="0.25">
      <c r="A12" s="24">
        <v>1958</v>
      </c>
      <c r="B12" s="23" t="s">
        <v>9</v>
      </c>
      <c r="C12" s="43">
        <v>2.5000000000000001E-5</v>
      </c>
      <c r="D12" s="46" t="s">
        <v>37</v>
      </c>
      <c r="E12" s="43">
        <v>2</v>
      </c>
      <c r="F12" s="43">
        <v>2</v>
      </c>
      <c r="G12" s="43">
        <v>3</v>
      </c>
      <c r="H12" s="43">
        <v>3</v>
      </c>
      <c r="I12" s="44">
        <v>2</v>
      </c>
      <c r="J12" s="45">
        <v>0.6</v>
      </c>
      <c r="K12" s="21" t="s">
        <v>8</v>
      </c>
      <c r="L12" s="8"/>
      <c r="M12" s="11"/>
      <c r="N12" s="10"/>
      <c r="O12" s="10"/>
      <c r="P12" s="10"/>
      <c r="Q12" s="10"/>
      <c r="R12" s="10"/>
      <c r="S12" s="9">
        <f t="shared" si="0"/>
        <v>4.4081660908397297E-2</v>
      </c>
      <c r="T12" s="20" t="s">
        <v>7</v>
      </c>
      <c r="U12" s="8"/>
      <c r="V12" s="11"/>
      <c r="W12" s="10"/>
      <c r="X12" s="10"/>
      <c r="Y12" s="10"/>
      <c r="Z12" s="10"/>
      <c r="AA12" s="10"/>
      <c r="AB12" s="9">
        <f t="shared" si="1"/>
        <v>4.4081660908397297E-2</v>
      </c>
      <c r="AC12" s="19" t="s">
        <v>5</v>
      </c>
      <c r="AD12" s="8"/>
      <c r="AE12" s="11"/>
      <c r="AF12" s="10"/>
      <c r="AG12" s="10"/>
      <c r="AH12" s="10"/>
      <c r="AI12" s="10"/>
      <c r="AJ12" s="10"/>
      <c r="AK12" s="9">
        <f t="shared" si="2"/>
        <v>4.4081660908397297E-2</v>
      </c>
      <c r="AL12" s="18" t="s">
        <v>3</v>
      </c>
      <c r="AM12" s="8"/>
      <c r="AN12" s="11"/>
      <c r="AO12" s="10"/>
      <c r="AP12" s="10"/>
      <c r="AQ12" s="10"/>
      <c r="AR12" s="10"/>
      <c r="AS12" s="10"/>
      <c r="AT12" s="9">
        <f t="shared" si="3"/>
        <v>4.4081660908397297E-2</v>
      </c>
      <c r="AU12" s="17" t="s">
        <v>2</v>
      </c>
      <c r="AV12" s="8"/>
      <c r="AW12" s="11"/>
      <c r="AX12" s="10"/>
      <c r="AY12" s="10"/>
      <c r="AZ12" s="10"/>
      <c r="BA12" s="10"/>
      <c r="BB12" s="10"/>
      <c r="BC12" s="9">
        <f t="shared" si="4"/>
        <v>4.4081660908397297E-2</v>
      </c>
      <c r="BD12" s="16" t="s">
        <v>1</v>
      </c>
      <c r="BE12" s="8"/>
      <c r="BF12" s="11"/>
      <c r="BG12" s="10"/>
      <c r="BH12" s="10"/>
      <c r="BI12" s="10"/>
      <c r="BJ12" s="10"/>
      <c r="BK12" s="10"/>
      <c r="BL12" s="9">
        <f t="shared" si="5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6"/>
        <v>4.4081660908397297E-2</v>
      </c>
    </row>
    <row r="13" spans="1:73" ht="15" x14ac:dyDescent="0.25">
      <c r="A13" s="24">
        <v>1959</v>
      </c>
      <c r="B13" s="23" t="s">
        <v>9</v>
      </c>
      <c r="C13" s="43">
        <v>2.5000000000000001E-5</v>
      </c>
      <c r="D13" s="46" t="s">
        <v>37</v>
      </c>
      <c r="E13" s="43">
        <v>2</v>
      </c>
      <c r="F13" s="43">
        <v>2</v>
      </c>
      <c r="G13" s="43">
        <v>3</v>
      </c>
      <c r="H13" s="43">
        <v>3</v>
      </c>
      <c r="I13" s="44">
        <v>2</v>
      </c>
      <c r="J13" s="45">
        <v>0.6</v>
      </c>
      <c r="K13" s="21" t="s">
        <v>8</v>
      </c>
      <c r="L13" s="8"/>
      <c r="M13" s="11"/>
      <c r="N13" s="10"/>
      <c r="O13" s="10"/>
      <c r="P13" s="10"/>
      <c r="Q13" s="10"/>
      <c r="R13" s="10"/>
      <c r="S13" s="9">
        <f t="shared" si="0"/>
        <v>4.4081660908397297E-2</v>
      </c>
      <c r="T13" s="20" t="s">
        <v>7</v>
      </c>
      <c r="U13" s="8"/>
      <c r="V13" s="11"/>
      <c r="W13" s="10"/>
      <c r="X13" s="10"/>
      <c r="Y13" s="10"/>
      <c r="Z13" s="10"/>
      <c r="AA13" s="10"/>
      <c r="AB13" s="9">
        <f t="shared" si="1"/>
        <v>4.4081660908397297E-2</v>
      </c>
      <c r="AC13" s="19" t="s">
        <v>5</v>
      </c>
      <c r="AD13" s="8"/>
      <c r="AE13" s="11"/>
      <c r="AF13" s="10"/>
      <c r="AG13" s="10"/>
      <c r="AH13" s="10"/>
      <c r="AI13" s="10"/>
      <c r="AJ13" s="10"/>
      <c r="AK13" s="9">
        <f t="shared" si="2"/>
        <v>4.4081660908397297E-2</v>
      </c>
      <c r="AL13" s="18" t="s">
        <v>3</v>
      </c>
      <c r="AM13" s="8"/>
      <c r="AN13" s="11"/>
      <c r="AO13" s="10"/>
      <c r="AP13" s="10"/>
      <c r="AQ13" s="10"/>
      <c r="AR13" s="10"/>
      <c r="AS13" s="10"/>
      <c r="AT13" s="9">
        <f t="shared" si="3"/>
        <v>4.4081660908397297E-2</v>
      </c>
      <c r="AU13" s="17" t="s">
        <v>2</v>
      </c>
      <c r="AV13" s="8"/>
      <c r="AW13" s="11"/>
      <c r="AX13" s="10"/>
      <c r="AY13" s="10"/>
      <c r="AZ13" s="10"/>
      <c r="BA13" s="10"/>
      <c r="BB13" s="10"/>
      <c r="BC13" s="9">
        <f t="shared" si="4"/>
        <v>4.4081660908397297E-2</v>
      </c>
      <c r="BD13" s="16" t="s">
        <v>1</v>
      </c>
      <c r="BE13" s="8"/>
      <c r="BF13" s="11"/>
      <c r="BG13" s="10"/>
      <c r="BH13" s="10"/>
      <c r="BI13" s="10"/>
      <c r="BJ13" s="10"/>
      <c r="BK13" s="10"/>
      <c r="BL13" s="9">
        <f t="shared" si="5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6"/>
        <v>4.4081660908397297E-2</v>
      </c>
    </row>
    <row r="14" spans="1:73" ht="15" x14ac:dyDescent="0.25">
      <c r="A14" s="24">
        <v>1960</v>
      </c>
      <c r="B14" s="23" t="s">
        <v>9</v>
      </c>
      <c r="C14" s="43">
        <v>2.5000000000000001E-5</v>
      </c>
      <c r="D14" s="46" t="s">
        <v>37</v>
      </c>
      <c r="E14" s="43">
        <v>2</v>
      </c>
      <c r="F14" s="43">
        <v>2</v>
      </c>
      <c r="G14" s="43">
        <v>3</v>
      </c>
      <c r="H14" s="43">
        <v>3</v>
      </c>
      <c r="I14" s="44">
        <v>2</v>
      </c>
      <c r="J14" s="45">
        <v>0.6</v>
      </c>
      <c r="K14" s="21" t="s">
        <v>8</v>
      </c>
      <c r="L14" s="8"/>
      <c r="M14" s="11"/>
      <c r="N14" s="10"/>
      <c r="O14" s="10"/>
      <c r="P14" s="10"/>
      <c r="Q14" s="10"/>
      <c r="R14" s="10"/>
      <c r="S14" s="9">
        <f t="shared" si="0"/>
        <v>4.4081660908397297E-2</v>
      </c>
      <c r="T14" s="20" t="s">
        <v>7</v>
      </c>
      <c r="U14" s="8"/>
      <c r="V14" s="11"/>
      <c r="W14" s="10"/>
      <c r="X14" s="10"/>
      <c r="Y14" s="10"/>
      <c r="Z14" s="10"/>
      <c r="AA14" s="10"/>
      <c r="AB14" s="9">
        <f t="shared" si="1"/>
        <v>4.4081660908397297E-2</v>
      </c>
      <c r="AC14" s="19" t="s">
        <v>5</v>
      </c>
      <c r="AD14" s="8"/>
      <c r="AE14" s="11"/>
      <c r="AF14" s="10"/>
      <c r="AG14" s="10"/>
      <c r="AH14" s="10"/>
      <c r="AI14" s="10"/>
      <c r="AJ14" s="10"/>
      <c r="AK14" s="9">
        <f t="shared" si="2"/>
        <v>4.4081660908397297E-2</v>
      </c>
      <c r="AL14" s="18" t="s">
        <v>3</v>
      </c>
      <c r="AM14" s="8"/>
      <c r="AN14" s="11"/>
      <c r="AO14" s="10"/>
      <c r="AP14" s="10"/>
      <c r="AQ14" s="10"/>
      <c r="AR14" s="10"/>
      <c r="AS14" s="10"/>
      <c r="AT14" s="9">
        <f t="shared" si="3"/>
        <v>4.4081660908397297E-2</v>
      </c>
      <c r="AU14" s="17" t="s">
        <v>2</v>
      </c>
      <c r="AV14" s="8"/>
      <c r="AW14" s="11"/>
      <c r="AX14" s="10"/>
      <c r="AY14" s="10"/>
      <c r="AZ14" s="10"/>
      <c r="BA14" s="10"/>
      <c r="BB14" s="10"/>
      <c r="BC14" s="9">
        <f t="shared" si="4"/>
        <v>4.4081660908397297E-2</v>
      </c>
      <c r="BD14" s="16" t="s">
        <v>1</v>
      </c>
      <c r="BE14" s="8"/>
      <c r="BF14" s="11"/>
      <c r="BG14" s="10"/>
      <c r="BH14" s="10"/>
      <c r="BI14" s="10"/>
      <c r="BJ14" s="10"/>
      <c r="BK14" s="10"/>
      <c r="BL14" s="9">
        <f t="shared" si="5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6"/>
        <v>4.4081660908397297E-2</v>
      </c>
    </row>
    <row r="15" spans="1:73" ht="15" x14ac:dyDescent="0.25">
      <c r="A15" s="24">
        <v>1961</v>
      </c>
      <c r="B15" s="23" t="s">
        <v>9</v>
      </c>
      <c r="C15" s="43">
        <v>2.5000000000000001E-5</v>
      </c>
      <c r="D15" s="46" t="s">
        <v>37</v>
      </c>
      <c r="E15" s="43">
        <v>2</v>
      </c>
      <c r="F15" s="43">
        <v>2</v>
      </c>
      <c r="G15" s="43">
        <v>3</v>
      </c>
      <c r="H15" s="43">
        <v>3</v>
      </c>
      <c r="I15" s="44">
        <v>2</v>
      </c>
      <c r="J15" s="45">
        <v>0.6</v>
      </c>
      <c r="K15" s="21" t="s">
        <v>8</v>
      </c>
      <c r="L15" s="8"/>
      <c r="M15" s="11"/>
      <c r="N15" s="10"/>
      <c r="O15" s="10"/>
      <c r="P15" s="10"/>
      <c r="Q15" s="10"/>
      <c r="R15" s="10"/>
      <c r="S15" s="9">
        <f t="shared" si="0"/>
        <v>4.4081660908397297E-2</v>
      </c>
      <c r="T15" s="20" t="s">
        <v>7</v>
      </c>
      <c r="U15" s="8"/>
      <c r="V15" s="11"/>
      <c r="W15" s="10"/>
      <c r="X15" s="10"/>
      <c r="Y15" s="10"/>
      <c r="Z15" s="10"/>
      <c r="AA15" s="10"/>
      <c r="AB15" s="9">
        <f t="shared" si="1"/>
        <v>4.4081660908397297E-2</v>
      </c>
      <c r="AC15" s="19" t="s">
        <v>5</v>
      </c>
      <c r="AD15" s="8"/>
      <c r="AE15" s="11"/>
      <c r="AF15" s="10"/>
      <c r="AG15" s="10"/>
      <c r="AH15" s="10"/>
      <c r="AI15" s="10"/>
      <c r="AJ15" s="10"/>
      <c r="AK15" s="9">
        <f t="shared" si="2"/>
        <v>4.4081660908397297E-2</v>
      </c>
      <c r="AL15" s="18" t="s">
        <v>3</v>
      </c>
      <c r="AM15" s="8"/>
      <c r="AN15" s="11"/>
      <c r="AO15" s="10"/>
      <c r="AP15" s="10"/>
      <c r="AQ15" s="10"/>
      <c r="AR15" s="10"/>
      <c r="AS15" s="10"/>
      <c r="AT15" s="9">
        <f t="shared" si="3"/>
        <v>4.4081660908397297E-2</v>
      </c>
      <c r="AU15" s="17" t="s">
        <v>2</v>
      </c>
      <c r="AV15" s="8"/>
      <c r="AW15" s="11"/>
      <c r="AX15" s="10"/>
      <c r="AY15" s="10"/>
      <c r="AZ15" s="10"/>
      <c r="BA15" s="10"/>
      <c r="BB15" s="10"/>
      <c r="BC15" s="9">
        <f t="shared" si="4"/>
        <v>4.4081660908397297E-2</v>
      </c>
      <c r="BD15" s="16" t="s">
        <v>1</v>
      </c>
      <c r="BE15" s="8"/>
      <c r="BF15" s="11"/>
      <c r="BG15" s="10"/>
      <c r="BH15" s="10"/>
      <c r="BI15" s="10"/>
      <c r="BJ15" s="10"/>
      <c r="BK15" s="10"/>
      <c r="BL15" s="9">
        <f t="shared" si="5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6"/>
        <v>4.4081660908397297E-2</v>
      </c>
    </row>
    <row r="16" spans="1:73" ht="15" x14ac:dyDescent="0.25">
      <c r="A16" s="24">
        <v>1962</v>
      </c>
      <c r="B16" s="23" t="s">
        <v>9</v>
      </c>
      <c r="C16" s="43">
        <v>2.5000000000000001E-5</v>
      </c>
      <c r="D16" s="46" t="s">
        <v>37</v>
      </c>
      <c r="E16" s="43">
        <v>2</v>
      </c>
      <c r="F16" s="43">
        <v>2</v>
      </c>
      <c r="G16" s="43">
        <v>3</v>
      </c>
      <c r="H16" s="43">
        <v>3</v>
      </c>
      <c r="I16" s="44">
        <v>2</v>
      </c>
      <c r="J16" s="45">
        <v>0.6</v>
      </c>
      <c r="K16" s="21" t="s">
        <v>8</v>
      </c>
      <c r="L16" s="8"/>
      <c r="M16" s="11"/>
      <c r="N16" s="10"/>
      <c r="O16" s="10"/>
      <c r="P16" s="10"/>
      <c r="Q16" s="10"/>
      <c r="R16" s="10"/>
      <c r="S16" s="9">
        <f t="shared" si="0"/>
        <v>4.4081660908397297E-2</v>
      </c>
      <c r="T16" s="20" t="s">
        <v>7</v>
      </c>
      <c r="U16" s="8"/>
      <c r="V16" s="11"/>
      <c r="W16" s="10"/>
      <c r="X16" s="10"/>
      <c r="Y16" s="10"/>
      <c r="Z16" s="10"/>
      <c r="AA16" s="10"/>
      <c r="AB16" s="9">
        <f t="shared" si="1"/>
        <v>4.4081660908397297E-2</v>
      </c>
      <c r="AC16" s="19" t="s">
        <v>5</v>
      </c>
      <c r="AD16" s="8"/>
      <c r="AE16" s="11"/>
      <c r="AF16" s="10"/>
      <c r="AG16" s="10"/>
      <c r="AH16" s="10"/>
      <c r="AI16" s="10"/>
      <c r="AJ16" s="10"/>
      <c r="AK16" s="9">
        <f t="shared" si="2"/>
        <v>4.4081660908397297E-2</v>
      </c>
      <c r="AL16" s="18" t="s">
        <v>3</v>
      </c>
      <c r="AM16" s="8"/>
      <c r="AN16" s="11"/>
      <c r="AO16" s="10"/>
      <c r="AP16" s="10"/>
      <c r="AQ16" s="10"/>
      <c r="AR16" s="10"/>
      <c r="AS16" s="10"/>
      <c r="AT16" s="9">
        <f t="shared" si="3"/>
        <v>4.4081660908397297E-2</v>
      </c>
      <c r="AU16" s="17" t="s">
        <v>2</v>
      </c>
      <c r="AV16" s="8"/>
      <c r="AW16" s="11"/>
      <c r="AX16" s="10"/>
      <c r="AY16" s="10"/>
      <c r="AZ16" s="10"/>
      <c r="BA16" s="10"/>
      <c r="BB16" s="10"/>
      <c r="BC16" s="9">
        <f t="shared" si="4"/>
        <v>4.4081660908397297E-2</v>
      </c>
      <c r="BD16" s="16" t="s">
        <v>1</v>
      </c>
      <c r="BE16" s="8"/>
      <c r="BF16" s="11"/>
      <c r="BG16" s="10"/>
      <c r="BH16" s="10"/>
      <c r="BI16" s="10"/>
      <c r="BJ16" s="10"/>
      <c r="BK16" s="10"/>
      <c r="BL16" s="9">
        <f t="shared" si="5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6"/>
        <v>4.4081660908397297E-2</v>
      </c>
    </row>
    <row r="17" spans="1:73" ht="15" x14ac:dyDescent="0.25">
      <c r="A17" s="24">
        <v>1963</v>
      </c>
      <c r="B17" s="23" t="s">
        <v>9</v>
      </c>
      <c r="C17" s="43">
        <v>2.5000000000000001E-5</v>
      </c>
      <c r="D17" s="46" t="s">
        <v>37</v>
      </c>
      <c r="E17" s="43">
        <v>2</v>
      </c>
      <c r="F17" s="43">
        <v>2</v>
      </c>
      <c r="G17" s="43">
        <v>3</v>
      </c>
      <c r="H17" s="43">
        <v>3</v>
      </c>
      <c r="I17" s="44">
        <v>2</v>
      </c>
      <c r="J17" s="45">
        <v>0.6</v>
      </c>
      <c r="K17" s="21" t="s">
        <v>8</v>
      </c>
      <c r="L17" s="8"/>
      <c r="M17" s="11"/>
      <c r="N17" s="10"/>
      <c r="O17" s="10"/>
      <c r="P17" s="10"/>
      <c r="Q17" s="10"/>
      <c r="R17" s="10"/>
      <c r="S17" s="9">
        <f t="shared" si="0"/>
        <v>4.4081660908397297E-2</v>
      </c>
      <c r="T17" s="20" t="s">
        <v>7</v>
      </c>
      <c r="U17" s="8"/>
      <c r="V17" s="11"/>
      <c r="W17" s="10"/>
      <c r="X17" s="10"/>
      <c r="Y17" s="10"/>
      <c r="Z17" s="10"/>
      <c r="AA17" s="10"/>
      <c r="AB17" s="9">
        <f t="shared" si="1"/>
        <v>4.4081660908397297E-2</v>
      </c>
      <c r="AC17" s="19" t="s">
        <v>5</v>
      </c>
      <c r="AD17" s="8"/>
      <c r="AE17" s="11"/>
      <c r="AF17" s="10"/>
      <c r="AG17" s="10"/>
      <c r="AH17" s="10"/>
      <c r="AI17" s="10"/>
      <c r="AJ17" s="10"/>
      <c r="AK17" s="9">
        <f t="shared" si="2"/>
        <v>4.4081660908397297E-2</v>
      </c>
      <c r="AL17" s="18" t="s">
        <v>3</v>
      </c>
      <c r="AM17" s="8"/>
      <c r="AN17" s="11"/>
      <c r="AO17" s="10"/>
      <c r="AP17" s="10"/>
      <c r="AQ17" s="10"/>
      <c r="AR17" s="10"/>
      <c r="AS17" s="10"/>
      <c r="AT17" s="9">
        <f t="shared" si="3"/>
        <v>4.4081660908397297E-2</v>
      </c>
      <c r="AU17" s="17" t="s">
        <v>2</v>
      </c>
      <c r="AV17" s="8"/>
      <c r="AW17" s="11"/>
      <c r="AX17" s="10"/>
      <c r="AY17" s="10"/>
      <c r="AZ17" s="10"/>
      <c r="BA17" s="10"/>
      <c r="BB17" s="10"/>
      <c r="BC17" s="9">
        <f t="shared" si="4"/>
        <v>4.4081660908397297E-2</v>
      </c>
      <c r="BD17" s="16" t="s">
        <v>1</v>
      </c>
      <c r="BE17" s="8"/>
      <c r="BF17" s="11"/>
      <c r="BG17" s="10"/>
      <c r="BH17" s="10"/>
      <c r="BI17" s="10"/>
      <c r="BJ17" s="10"/>
      <c r="BK17" s="10"/>
      <c r="BL17" s="9">
        <f t="shared" si="5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6"/>
        <v>4.4081660908397297E-2</v>
      </c>
    </row>
    <row r="18" spans="1:73" ht="15" x14ac:dyDescent="0.25">
      <c r="A18" s="24">
        <v>1964</v>
      </c>
      <c r="B18" s="23" t="s">
        <v>9</v>
      </c>
      <c r="C18" s="43">
        <v>2.5000000000000001E-5</v>
      </c>
      <c r="D18" s="46" t="s">
        <v>37</v>
      </c>
      <c r="E18" s="43">
        <v>2</v>
      </c>
      <c r="F18" s="43">
        <v>2</v>
      </c>
      <c r="G18" s="43">
        <v>3</v>
      </c>
      <c r="H18" s="43">
        <v>3</v>
      </c>
      <c r="I18" s="44">
        <v>2</v>
      </c>
      <c r="J18" s="45">
        <v>0.6</v>
      </c>
      <c r="K18" s="21" t="s">
        <v>8</v>
      </c>
      <c r="L18" s="8"/>
      <c r="M18" s="11"/>
      <c r="N18" s="10"/>
      <c r="O18" s="10"/>
      <c r="P18" s="10"/>
      <c r="Q18" s="10"/>
      <c r="R18" s="10"/>
      <c r="S18" s="9">
        <f t="shared" si="0"/>
        <v>4.4081660908397297E-2</v>
      </c>
      <c r="T18" s="20" t="s">
        <v>7</v>
      </c>
      <c r="U18" s="8"/>
      <c r="V18" s="11"/>
      <c r="W18" s="10"/>
      <c r="X18" s="10"/>
      <c r="Y18" s="10"/>
      <c r="Z18" s="10"/>
      <c r="AA18" s="10"/>
      <c r="AB18" s="9">
        <f t="shared" si="1"/>
        <v>4.4081660908397297E-2</v>
      </c>
      <c r="AC18" s="19" t="s">
        <v>5</v>
      </c>
      <c r="AD18" s="8"/>
      <c r="AE18" s="11"/>
      <c r="AF18" s="10"/>
      <c r="AG18" s="10"/>
      <c r="AH18" s="10"/>
      <c r="AI18" s="10"/>
      <c r="AJ18" s="10"/>
      <c r="AK18" s="9">
        <f t="shared" si="2"/>
        <v>4.4081660908397297E-2</v>
      </c>
      <c r="AL18" s="18" t="s">
        <v>3</v>
      </c>
      <c r="AM18" s="8"/>
      <c r="AN18" s="11"/>
      <c r="AO18" s="10"/>
      <c r="AP18" s="10"/>
      <c r="AQ18" s="10"/>
      <c r="AR18" s="10"/>
      <c r="AS18" s="10"/>
      <c r="AT18" s="9">
        <f t="shared" si="3"/>
        <v>4.4081660908397297E-2</v>
      </c>
      <c r="AU18" s="17" t="s">
        <v>2</v>
      </c>
      <c r="AV18" s="8"/>
      <c r="AW18" s="11"/>
      <c r="AX18" s="10"/>
      <c r="AY18" s="10"/>
      <c r="AZ18" s="10"/>
      <c r="BA18" s="10"/>
      <c r="BB18" s="10"/>
      <c r="BC18" s="9">
        <f t="shared" si="4"/>
        <v>4.4081660908397297E-2</v>
      </c>
      <c r="BD18" s="16" t="s">
        <v>1</v>
      </c>
      <c r="BE18" s="8"/>
      <c r="BF18" s="11"/>
      <c r="BG18" s="10"/>
      <c r="BH18" s="10"/>
      <c r="BI18" s="10"/>
      <c r="BJ18" s="10"/>
      <c r="BK18" s="10"/>
      <c r="BL18" s="9">
        <f t="shared" si="5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6"/>
        <v>4.4081660908397297E-2</v>
      </c>
    </row>
    <row r="19" spans="1:73" ht="15" x14ac:dyDescent="0.25">
      <c r="A19" s="24">
        <v>1965</v>
      </c>
      <c r="B19" s="23" t="s">
        <v>9</v>
      </c>
      <c r="C19" s="43">
        <v>2.5000000000000001E-5</v>
      </c>
      <c r="D19" s="46" t="s">
        <v>37</v>
      </c>
      <c r="E19" s="43">
        <v>2</v>
      </c>
      <c r="F19" s="43">
        <v>2</v>
      </c>
      <c r="G19" s="43">
        <v>3</v>
      </c>
      <c r="H19" s="43">
        <v>3</v>
      </c>
      <c r="I19" s="44">
        <v>2</v>
      </c>
      <c r="J19" s="45">
        <v>0.6</v>
      </c>
      <c r="K19" s="21" t="s">
        <v>8</v>
      </c>
      <c r="L19" s="8"/>
      <c r="M19" s="11"/>
      <c r="N19" s="10"/>
      <c r="O19" s="10"/>
      <c r="P19" s="10"/>
      <c r="Q19" s="10"/>
      <c r="R19" s="10"/>
      <c r="S19" s="9">
        <f t="shared" si="0"/>
        <v>4.4081660908397297E-2</v>
      </c>
      <c r="T19" s="20" t="s">
        <v>7</v>
      </c>
      <c r="U19" s="8"/>
      <c r="V19" s="11"/>
      <c r="W19" s="10"/>
      <c r="X19" s="10"/>
      <c r="Y19" s="10"/>
      <c r="Z19" s="10"/>
      <c r="AA19" s="10"/>
      <c r="AB19" s="9">
        <f t="shared" si="1"/>
        <v>4.4081660908397297E-2</v>
      </c>
      <c r="AC19" s="19" t="s">
        <v>5</v>
      </c>
      <c r="AD19" s="8"/>
      <c r="AE19" s="11"/>
      <c r="AF19" s="10"/>
      <c r="AG19" s="10"/>
      <c r="AH19" s="10"/>
      <c r="AI19" s="10"/>
      <c r="AJ19" s="10"/>
      <c r="AK19" s="9">
        <f t="shared" si="2"/>
        <v>4.4081660908397297E-2</v>
      </c>
      <c r="AL19" s="18" t="s">
        <v>3</v>
      </c>
      <c r="AM19" s="8"/>
      <c r="AN19" s="11"/>
      <c r="AO19" s="10"/>
      <c r="AP19" s="10"/>
      <c r="AQ19" s="10"/>
      <c r="AR19" s="10"/>
      <c r="AS19" s="10"/>
      <c r="AT19" s="9">
        <f t="shared" si="3"/>
        <v>4.4081660908397297E-2</v>
      </c>
      <c r="AU19" s="17" t="s">
        <v>2</v>
      </c>
      <c r="AV19" s="8"/>
      <c r="AW19" s="11"/>
      <c r="AX19" s="10"/>
      <c r="AY19" s="10"/>
      <c r="AZ19" s="10"/>
      <c r="BA19" s="10"/>
      <c r="BB19" s="10"/>
      <c r="BC19" s="9">
        <f t="shared" si="4"/>
        <v>4.4081660908397297E-2</v>
      </c>
      <c r="BD19" s="16" t="s">
        <v>1</v>
      </c>
      <c r="BE19" s="8"/>
      <c r="BF19" s="11"/>
      <c r="BG19" s="10"/>
      <c r="BH19" s="10"/>
      <c r="BI19" s="10"/>
      <c r="BJ19" s="10"/>
      <c r="BK19" s="10"/>
      <c r="BL19" s="9">
        <f t="shared" si="5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6"/>
        <v>4.4081660908397297E-2</v>
      </c>
    </row>
    <row r="20" spans="1:73" ht="15" x14ac:dyDescent="0.25">
      <c r="A20" s="24">
        <v>1966</v>
      </c>
      <c r="B20" s="23" t="s">
        <v>9</v>
      </c>
      <c r="C20" s="43">
        <v>7.4999999999999993E-5</v>
      </c>
      <c r="D20" s="46" t="s">
        <v>37</v>
      </c>
      <c r="E20" s="43">
        <v>2</v>
      </c>
      <c r="F20" s="43">
        <v>2</v>
      </c>
      <c r="G20" s="43">
        <v>3</v>
      </c>
      <c r="H20" s="43">
        <v>3</v>
      </c>
      <c r="I20" s="44">
        <v>2</v>
      </c>
      <c r="J20" s="45">
        <v>0.6</v>
      </c>
      <c r="K20" s="21" t="s">
        <v>8</v>
      </c>
      <c r="L20" s="8"/>
      <c r="M20" s="11"/>
      <c r="N20" s="10"/>
      <c r="O20" s="10"/>
      <c r="P20" s="10"/>
      <c r="Q20" s="10"/>
      <c r="R20" s="10"/>
      <c r="S20" s="9">
        <f t="shared" si="0"/>
        <v>4.4081660908397297E-2</v>
      </c>
      <c r="T20" s="20" t="s">
        <v>7</v>
      </c>
      <c r="U20" s="8"/>
      <c r="V20" s="11"/>
      <c r="W20" s="10"/>
      <c r="X20" s="10"/>
      <c r="Y20" s="10"/>
      <c r="Z20" s="10"/>
      <c r="AA20" s="10"/>
      <c r="AB20" s="9">
        <f t="shared" si="1"/>
        <v>4.4081660908397297E-2</v>
      </c>
      <c r="AC20" s="19" t="s">
        <v>5</v>
      </c>
      <c r="AD20" s="8"/>
      <c r="AE20" s="11"/>
      <c r="AF20" s="10"/>
      <c r="AG20" s="10"/>
      <c r="AH20" s="10"/>
      <c r="AI20" s="10"/>
      <c r="AJ20" s="10"/>
      <c r="AK20" s="9">
        <f t="shared" si="2"/>
        <v>4.4081660908397297E-2</v>
      </c>
      <c r="AL20" s="18" t="s">
        <v>3</v>
      </c>
      <c r="AM20" s="8"/>
      <c r="AN20" s="11"/>
      <c r="AO20" s="10"/>
      <c r="AP20" s="10"/>
      <c r="AQ20" s="10"/>
      <c r="AR20" s="10"/>
      <c r="AS20" s="10"/>
      <c r="AT20" s="9">
        <f t="shared" si="3"/>
        <v>4.4081660908397297E-2</v>
      </c>
      <c r="AU20" s="17" t="s">
        <v>2</v>
      </c>
      <c r="AV20" s="8"/>
      <c r="AW20" s="11"/>
      <c r="AX20" s="10"/>
      <c r="AY20" s="10"/>
      <c r="AZ20" s="10"/>
      <c r="BA20" s="10"/>
      <c r="BB20" s="10"/>
      <c r="BC20" s="9">
        <f t="shared" si="4"/>
        <v>4.4081660908397297E-2</v>
      </c>
      <c r="BD20" s="16" t="s">
        <v>1</v>
      </c>
      <c r="BE20" s="8"/>
      <c r="BF20" s="11"/>
      <c r="BG20" s="10"/>
      <c r="BH20" s="10"/>
      <c r="BI20" s="10"/>
      <c r="BJ20" s="10"/>
      <c r="BK20" s="10"/>
      <c r="BL20" s="9">
        <f t="shared" si="5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6"/>
        <v>4.4081660908397297E-2</v>
      </c>
    </row>
    <row r="21" spans="1:73" ht="15" x14ac:dyDescent="0.25">
      <c r="A21" s="24">
        <v>1967</v>
      </c>
      <c r="B21" s="23" t="s">
        <v>9</v>
      </c>
      <c r="C21" s="43">
        <v>7.4999999999999993E-5</v>
      </c>
      <c r="D21" s="46" t="s">
        <v>37</v>
      </c>
      <c r="E21" s="43">
        <v>2</v>
      </c>
      <c r="F21" s="43">
        <v>2</v>
      </c>
      <c r="G21" s="43">
        <v>3</v>
      </c>
      <c r="H21" s="43">
        <v>3</v>
      </c>
      <c r="I21" s="44">
        <v>2</v>
      </c>
      <c r="J21" s="45">
        <v>0.6</v>
      </c>
      <c r="K21" s="21" t="s">
        <v>8</v>
      </c>
      <c r="L21" s="8"/>
      <c r="M21" s="11"/>
      <c r="N21" s="10"/>
      <c r="O21" s="10"/>
      <c r="P21" s="10"/>
      <c r="Q21" s="10"/>
      <c r="R21" s="10"/>
      <c r="S21" s="9">
        <f t="shared" si="0"/>
        <v>4.4081660908397297E-2</v>
      </c>
      <c r="T21" s="20" t="s">
        <v>7</v>
      </c>
      <c r="U21" s="8"/>
      <c r="V21" s="11"/>
      <c r="W21" s="10"/>
      <c r="X21" s="10"/>
      <c r="Y21" s="10"/>
      <c r="Z21" s="10"/>
      <c r="AA21" s="10"/>
      <c r="AB21" s="9">
        <f t="shared" si="1"/>
        <v>4.4081660908397297E-2</v>
      </c>
      <c r="AC21" s="19" t="s">
        <v>5</v>
      </c>
      <c r="AD21" s="8"/>
      <c r="AE21" s="11"/>
      <c r="AF21" s="10"/>
      <c r="AG21" s="10"/>
      <c r="AH21" s="10"/>
      <c r="AI21" s="10"/>
      <c r="AJ21" s="10"/>
      <c r="AK21" s="9">
        <f t="shared" si="2"/>
        <v>4.4081660908397297E-2</v>
      </c>
      <c r="AL21" s="18" t="s">
        <v>3</v>
      </c>
      <c r="AM21" s="8"/>
      <c r="AN21" s="11"/>
      <c r="AO21" s="10"/>
      <c r="AP21" s="10"/>
      <c r="AQ21" s="10"/>
      <c r="AR21" s="10"/>
      <c r="AS21" s="10"/>
      <c r="AT21" s="9">
        <f t="shared" si="3"/>
        <v>4.4081660908397297E-2</v>
      </c>
      <c r="AU21" s="17" t="s">
        <v>2</v>
      </c>
      <c r="AV21" s="8"/>
      <c r="AW21" s="11"/>
      <c r="AX21" s="10"/>
      <c r="AY21" s="10"/>
      <c r="AZ21" s="10"/>
      <c r="BA21" s="10"/>
      <c r="BB21" s="10"/>
      <c r="BC21" s="9">
        <f t="shared" si="4"/>
        <v>4.4081660908397297E-2</v>
      </c>
      <c r="BD21" s="16" t="s">
        <v>1</v>
      </c>
      <c r="BE21" s="8"/>
      <c r="BF21" s="11"/>
      <c r="BG21" s="10"/>
      <c r="BH21" s="10"/>
      <c r="BI21" s="10"/>
      <c r="BJ21" s="10"/>
      <c r="BK21" s="10"/>
      <c r="BL21" s="9">
        <f t="shared" si="5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6"/>
        <v>4.4081660908397297E-2</v>
      </c>
    </row>
    <row r="22" spans="1:73" ht="15" x14ac:dyDescent="0.25">
      <c r="A22" s="24">
        <v>1968</v>
      </c>
      <c r="B22" s="23" t="s">
        <v>9</v>
      </c>
      <c r="C22" s="43">
        <v>7.4999999999999993E-5</v>
      </c>
      <c r="D22" s="46" t="s">
        <v>37</v>
      </c>
      <c r="E22" s="43">
        <v>2</v>
      </c>
      <c r="F22" s="43">
        <v>2</v>
      </c>
      <c r="G22" s="43">
        <v>3</v>
      </c>
      <c r="H22" s="43">
        <v>3</v>
      </c>
      <c r="I22" s="44">
        <v>2</v>
      </c>
      <c r="J22" s="45">
        <v>0.6</v>
      </c>
      <c r="K22" s="21" t="s">
        <v>8</v>
      </c>
      <c r="L22" s="8"/>
      <c r="M22" s="11"/>
      <c r="N22" s="10"/>
      <c r="O22" s="10"/>
      <c r="P22" s="10"/>
      <c r="Q22" s="10"/>
      <c r="R22" s="10"/>
      <c r="S22" s="9">
        <f t="shared" si="0"/>
        <v>4.4081660908397297E-2</v>
      </c>
      <c r="T22" s="20" t="s">
        <v>7</v>
      </c>
      <c r="U22" s="8"/>
      <c r="V22" s="11"/>
      <c r="W22" s="10"/>
      <c r="X22" s="10"/>
      <c r="Y22" s="10"/>
      <c r="Z22" s="10"/>
      <c r="AA22" s="10"/>
      <c r="AB22" s="9">
        <f t="shared" si="1"/>
        <v>4.4081660908397297E-2</v>
      </c>
      <c r="AC22" s="19" t="s">
        <v>5</v>
      </c>
      <c r="AD22" s="8"/>
      <c r="AE22" s="11"/>
      <c r="AF22" s="10"/>
      <c r="AG22" s="10"/>
      <c r="AH22" s="10"/>
      <c r="AI22" s="10"/>
      <c r="AJ22" s="10"/>
      <c r="AK22" s="9">
        <f t="shared" si="2"/>
        <v>4.4081660908397297E-2</v>
      </c>
      <c r="AL22" s="18" t="s">
        <v>3</v>
      </c>
      <c r="AM22" s="8"/>
      <c r="AN22" s="11"/>
      <c r="AO22" s="10"/>
      <c r="AP22" s="10"/>
      <c r="AQ22" s="10"/>
      <c r="AR22" s="10"/>
      <c r="AS22" s="10"/>
      <c r="AT22" s="9">
        <f t="shared" si="3"/>
        <v>4.4081660908397297E-2</v>
      </c>
      <c r="AU22" s="17" t="s">
        <v>2</v>
      </c>
      <c r="AV22" s="8"/>
      <c r="AW22" s="11"/>
      <c r="AX22" s="10"/>
      <c r="AY22" s="10"/>
      <c r="AZ22" s="10"/>
      <c r="BA22" s="10"/>
      <c r="BB22" s="10"/>
      <c r="BC22" s="9">
        <f t="shared" si="4"/>
        <v>4.4081660908397297E-2</v>
      </c>
      <c r="BD22" s="16" t="s">
        <v>1</v>
      </c>
      <c r="BE22" s="8"/>
      <c r="BF22" s="11"/>
      <c r="BG22" s="10"/>
      <c r="BH22" s="10"/>
      <c r="BI22" s="10"/>
      <c r="BJ22" s="10"/>
      <c r="BK22" s="10"/>
      <c r="BL22" s="9">
        <f t="shared" si="5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6"/>
        <v>4.4081660908397297E-2</v>
      </c>
    </row>
    <row r="23" spans="1:73" ht="15" x14ac:dyDescent="0.25">
      <c r="A23" s="24">
        <v>1969</v>
      </c>
      <c r="B23" s="23" t="s">
        <v>9</v>
      </c>
      <c r="C23" s="43">
        <v>7.4999999999999993E-5</v>
      </c>
      <c r="D23" s="46" t="s">
        <v>37</v>
      </c>
      <c r="E23" s="43">
        <v>2</v>
      </c>
      <c r="F23" s="43">
        <v>2</v>
      </c>
      <c r="G23" s="43">
        <v>3</v>
      </c>
      <c r="H23" s="43">
        <v>3</v>
      </c>
      <c r="I23" s="44">
        <v>2</v>
      </c>
      <c r="J23" s="45">
        <v>0.6</v>
      </c>
      <c r="K23" s="21" t="s">
        <v>8</v>
      </c>
      <c r="L23" s="8"/>
      <c r="M23" s="11"/>
      <c r="N23" s="10"/>
      <c r="O23" s="10"/>
      <c r="P23" s="10"/>
      <c r="Q23" s="10"/>
      <c r="R23" s="10"/>
      <c r="S23" s="9">
        <f t="shared" si="0"/>
        <v>4.4081660908397297E-2</v>
      </c>
      <c r="T23" s="20" t="s">
        <v>7</v>
      </c>
      <c r="U23" s="8"/>
      <c r="V23" s="11"/>
      <c r="W23" s="10"/>
      <c r="X23" s="10"/>
      <c r="Y23" s="10"/>
      <c r="Z23" s="10"/>
      <c r="AA23" s="10"/>
      <c r="AB23" s="9">
        <f t="shared" si="1"/>
        <v>4.4081660908397297E-2</v>
      </c>
      <c r="AC23" s="19" t="s">
        <v>5</v>
      </c>
      <c r="AD23" s="8"/>
      <c r="AE23" s="11"/>
      <c r="AF23" s="10"/>
      <c r="AG23" s="10"/>
      <c r="AH23" s="10"/>
      <c r="AI23" s="10"/>
      <c r="AJ23" s="10"/>
      <c r="AK23" s="9">
        <f t="shared" si="2"/>
        <v>4.4081660908397297E-2</v>
      </c>
      <c r="AL23" s="18" t="s">
        <v>3</v>
      </c>
      <c r="AM23" s="8"/>
      <c r="AN23" s="11"/>
      <c r="AO23" s="10"/>
      <c r="AP23" s="10"/>
      <c r="AQ23" s="10"/>
      <c r="AR23" s="10"/>
      <c r="AS23" s="10"/>
      <c r="AT23" s="9">
        <f t="shared" si="3"/>
        <v>4.4081660908397297E-2</v>
      </c>
      <c r="AU23" s="17" t="s">
        <v>2</v>
      </c>
      <c r="AV23" s="8"/>
      <c r="AW23" s="11"/>
      <c r="AX23" s="10"/>
      <c r="AY23" s="10"/>
      <c r="AZ23" s="10"/>
      <c r="BA23" s="10"/>
      <c r="BB23" s="10"/>
      <c r="BC23" s="9">
        <f t="shared" si="4"/>
        <v>4.4081660908397297E-2</v>
      </c>
      <c r="BD23" s="16" t="s">
        <v>1</v>
      </c>
      <c r="BE23" s="8"/>
      <c r="BF23" s="11"/>
      <c r="BG23" s="10"/>
      <c r="BH23" s="10"/>
      <c r="BI23" s="10"/>
      <c r="BJ23" s="10"/>
      <c r="BK23" s="10"/>
      <c r="BL23" s="9">
        <f t="shared" si="5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6"/>
        <v>4.4081660908397297E-2</v>
      </c>
    </row>
    <row r="24" spans="1:73" ht="15" x14ac:dyDescent="0.25">
      <c r="A24" s="24">
        <v>1970</v>
      </c>
      <c r="B24" s="23" t="s">
        <v>9</v>
      </c>
      <c r="C24" s="43">
        <v>7.4999999999999993E-5</v>
      </c>
      <c r="D24" s="46" t="s">
        <v>37</v>
      </c>
      <c r="E24" s="43">
        <v>2</v>
      </c>
      <c r="F24" s="43">
        <v>2</v>
      </c>
      <c r="G24" s="43">
        <v>3</v>
      </c>
      <c r="H24" s="43">
        <v>3</v>
      </c>
      <c r="I24" s="44">
        <v>2</v>
      </c>
      <c r="J24" s="45">
        <v>0.6</v>
      </c>
      <c r="K24" s="21" t="s">
        <v>8</v>
      </c>
      <c r="L24" s="8"/>
      <c r="M24" s="11"/>
      <c r="N24" s="10"/>
      <c r="O24" s="10"/>
      <c r="P24" s="10"/>
      <c r="Q24" s="10"/>
      <c r="R24" s="10"/>
      <c r="S24" s="9">
        <f t="shared" si="0"/>
        <v>4.4081660908397297E-2</v>
      </c>
      <c r="T24" s="20" t="s">
        <v>7</v>
      </c>
      <c r="U24" s="8"/>
      <c r="V24" s="11"/>
      <c r="W24" s="10"/>
      <c r="X24" s="10"/>
      <c r="Y24" s="10"/>
      <c r="Z24" s="10"/>
      <c r="AA24" s="10"/>
      <c r="AB24" s="9">
        <f t="shared" si="1"/>
        <v>4.4081660908397297E-2</v>
      </c>
      <c r="AC24" s="19" t="s">
        <v>5</v>
      </c>
      <c r="AD24" s="8"/>
      <c r="AE24" s="11"/>
      <c r="AF24" s="10"/>
      <c r="AG24" s="10"/>
      <c r="AH24" s="10"/>
      <c r="AI24" s="10"/>
      <c r="AJ24" s="10"/>
      <c r="AK24" s="9">
        <f t="shared" si="2"/>
        <v>4.4081660908397297E-2</v>
      </c>
      <c r="AL24" s="18" t="s">
        <v>3</v>
      </c>
      <c r="AM24" s="8"/>
      <c r="AN24" s="11"/>
      <c r="AO24" s="10"/>
      <c r="AP24" s="10"/>
      <c r="AQ24" s="10"/>
      <c r="AR24" s="10"/>
      <c r="AS24" s="10"/>
      <c r="AT24" s="9">
        <f t="shared" si="3"/>
        <v>4.4081660908397297E-2</v>
      </c>
      <c r="AU24" s="17" t="s">
        <v>2</v>
      </c>
      <c r="AV24" s="8"/>
      <c r="AW24" s="11"/>
      <c r="AX24" s="10"/>
      <c r="AY24" s="10"/>
      <c r="AZ24" s="10"/>
      <c r="BA24" s="10"/>
      <c r="BB24" s="10"/>
      <c r="BC24" s="9">
        <f t="shared" si="4"/>
        <v>4.4081660908397297E-2</v>
      </c>
      <c r="BD24" s="16" t="s">
        <v>1</v>
      </c>
      <c r="BE24" s="8"/>
      <c r="BF24" s="11"/>
      <c r="BG24" s="10"/>
      <c r="BH24" s="10"/>
      <c r="BI24" s="10"/>
      <c r="BJ24" s="10"/>
      <c r="BK24" s="10"/>
      <c r="BL24" s="9">
        <f t="shared" si="5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6"/>
        <v>4.4081660908397297E-2</v>
      </c>
    </row>
    <row r="25" spans="1:73" ht="15" x14ac:dyDescent="0.25">
      <c r="A25" s="24">
        <v>1971</v>
      </c>
      <c r="B25" s="23" t="s">
        <v>9</v>
      </c>
      <c r="C25" s="43">
        <v>7.4999999999999993E-5</v>
      </c>
      <c r="D25" s="46" t="s">
        <v>37</v>
      </c>
      <c r="E25" s="43">
        <v>2</v>
      </c>
      <c r="F25" s="43">
        <v>2</v>
      </c>
      <c r="G25" s="43">
        <v>3</v>
      </c>
      <c r="H25" s="43">
        <v>3</v>
      </c>
      <c r="I25" s="44">
        <v>2</v>
      </c>
      <c r="J25" s="45">
        <v>0.6</v>
      </c>
      <c r="K25" s="21" t="s">
        <v>8</v>
      </c>
      <c r="L25" s="8"/>
      <c r="M25" s="11"/>
      <c r="N25" s="10"/>
      <c r="O25" s="10"/>
      <c r="P25" s="10"/>
      <c r="Q25" s="10"/>
      <c r="R25" s="10"/>
      <c r="S25" s="9">
        <f t="shared" si="0"/>
        <v>4.4081660908397297E-2</v>
      </c>
      <c r="T25" s="20" t="s">
        <v>7</v>
      </c>
      <c r="U25" s="8"/>
      <c r="V25" s="11"/>
      <c r="W25" s="10"/>
      <c r="X25" s="10"/>
      <c r="Y25" s="10"/>
      <c r="Z25" s="10"/>
      <c r="AA25" s="10"/>
      <c r="AB25" s="9">
        <f t="shared" si="1"/>
        <v>4.4081660908397297E-2</v>
      </c>
      <c r="AC25" s="19" t="s">
        <v>5</v>
      </c>
      <c r="AD25" s="8"/>
      <c r="AE25" s="11"/>
      <c r="AF25" s="10"/>
      <c r="AG25" s="10"/>
      <c r="AH25" s="10"/>
      <c r="AI25" s="10"/>
      <c r="AJ25" s="10"/>
      <c r="AK25" s="9">
        <f t="shared" si="2"/>
        <v>4.4081660908397297E-2</v>
      </c>
      <c r="AL25" s="18" t="s">
        <v>3</v>
      </c>
      <c r="AM25" s="8"/>
      <c r="AN25" s="11"/>
      <c r="AO25" s="10"/>
      <c r="AP25" s="10"/>
      <c r="AQ25" s="10"/>
      <c r="AR25" s="10"/>
      <c r="AS25" s="10"/>
      <c r="AT25" s="9">
        <f t="shared" si="3"/>
        <v>4.4081660908397297E-2</v>
      </c>
      <c r="AU25" s="17" t="s">
        <v>2</v>
      </c>
      <c r="AV25" s="8"/>
      <c r="AW25" s="11"/>
      <c r="AX25" s="10"/>
      <c r="AY25" s="10"/>
      <c r="AZ25" s="10"/>
      <c r="BA25" s="10"/>
      <c r="BB25" s="10"/>
      <c r="BC25" s="9">
        <f t="shared" si="4"/>
        <v>4.4081660908397297E-2</v>
      </c>
      <c r="BD25" s="16" t="s">
        <v>1</v>
      </c>
      <c r="BE25" s="8"/>
      <c r="BF25" s="11"/>
      <c r="BG25" s="10"/>
      <c r="BH25" s="10"/>
      <c r="BI25" s="10"/>
      <c r="BJ25" s="10"/>
      <c r="BK25" s="10"/>
      <c r="BL25" s="9">
        <f t="shared" si="5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6"/>
        <v>4.4081660908397297E-2</v>
      </c>
    </row>
    <row r="26" spans="1:73" ht="15" x14ac:dyDescent="0.25">
      <c r="A26" s="24">
        <v>1972</v>
      </c>
      <c r="B26" s="23" t="s">
        <v>9</v>
      </c>
      <c r="C26" s="43">
        <v>7.4999999999999993E-5</v>
      </c>
      <c r="D26" s="46" t="s">
        <v>37</v>
      </c>
      <c r="E26" s="43">
        <v>2</v>
      </c>
      <c r="F26" s="43">
        <v>2</v>
      </c>
      <c r="G26" s="43">
        <v>3</v>
      </c>
      <c r="H26" s="43">
        <v>3</v>
      </c>
      <c r="I26" s="44">
        <v>2</v>
      </c>
      <c r="J26" s="45">
        <v>0.6</v>
      </c>
      <c r="K26" s="21" t="s">
        <v>8</v>
      </c>
      <c r="L26" s="8"/>
      <c r="M26" s="11"/>
      <c r="N26" s="10"/>
      <c r="O26" s="10"/>
      <c r="P26" s="10"/>
      <c r="Q26" s="10"/>
      <c r="R26" s="10"/>
      <c r="S26" s="9">
        <f t="shared" si="0"/>
        <v>4.4081660908397297E-2</v>
      </c>
      <c r="T26" s="20" t="s">
        <v>7</v>
      </c>
      <c r="U26" s="8"/>
      <c r="V26" s="11"/>
      <c r="W26" s="10"/>
      <c r="X26" s="10"/>
      <c r="Y26" s="10"/>
      <c r="Z26" s="10"/>
      <c r="AA26" s="10"/>
      <c r="AB26" s="9">
        <f t="shared" si="1"/>
        <v>4.4081660908397297E-2</v>
      </c>
      <c r="AC26" s="19" t="s">
        <v>5</v>
      </c>
      <c r="AD26" s="8"/>
      <c r="AE26" s="11"/>
      <c r="AF26" s="10"/>
      <c r="AG26" s="10"/>
      <c r="AH26" s="10"/>
      <c r="AI26" s="10"/>
      <c r="AJ26" s="10"/>
      <c r="AK26" s="9">
        <f t="shared" si="2"/>
        <v>4.4081660908397297E-2</v>
      </c>
      <c r="AL26" s="18" t="s">
        <v>3</v>
      </c>
      <c r="AM26" s="8"/>
      <c r="AN26" s="11"/>
      <c r="AO26" s="10"/>
      <c r="AP26" s="10"/>
      <c r="AQ26" s="10"/>
      <c r="AR26" s="10"/>
      <c r="AS26" s="10"/>
      <c r="AT26" s="9">
        <f t="shared" si="3"/>
        <v>4.4081660908397297E-2</v>
      </c>
      <c r="AU26" s="17" t="s">
        <v>2</v>
      </c>
      <c r="AV26" s="8"/>
      <c r="AW26" s="11"/>
      <c r="AX26" s="10"/>
      <c r="AY26" s="10"/>
      <c r="AZ26" s="10"/>
      <c r="BA26" s="10"/>
      <c r="BB26" s="10"/>
      <c r="BC26" s="9">
        <f t="shared" si="4"/>
        <v>4.4081660908397297E-2</v>
      </c>
      <c r="BD26" s="16" t="s">
        <v>1</v>
      </c>
      <c r="BE26" s="8"/>
      <c r="BF26" s="11"/>
      <c r="BG26" s="10"/>
      <c r="BH26" s="10"/>
      <c r="BI26" s="10"/>
      <c r="BJ26" s="10"/>
      <c r="BK26" s="10"/>
      <c r="BL26" s="9">
        <f t="shared" si="5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6"/>
        <v>4.4081660908397297E-2</v>
      </c>
    </row>
    <row r="27" spans="1:73" ht="15" x14ac:dyDescent="0.25">
      <c r="A27" s="24">
        <v>1973</v>
      </c>
      <c r="B27" s="23" t="s">
        <v>9</v>
      </c>
      <c r="C27" s="43">
        <v>7.4999999999999993E-5</v>
      </c>
      <c r="D27" s="46" t="s">
        <v>37</v>
      </c>
      <c r="E27" s="43">
        <v>2</v>
      </c>
      <c r="F27" s="43">
        <v>2</v>
      </c>
      <c r="G27" s="43">
        <v>3</v>
      </c>
      <c r="H27" s="43">
        <v>3</v>
      </c>
      <c r="I27" s="44">
        <v>2</v>
      </c>
      <c r="J27" s="45">
        <v>0.6</v>
      </c>
      <c r="K27" s="21" t="s">
        <v>8</v>
      </c>
      <c r="L27" s="8"/>
      <c r="M27" s="11"/>
      <c r="N27" s="10"/>
      <c r="O27" s="10"/>
      <c r="P27" s="10"/>
      <c r="Q27" s="10"/>
      <c r="R27" s="10"/>
      <c r="S27" s="9">
        <f t="shared" si="0"/>
        <v>4.4081660908397297E-2</v>
      </c>
      <c r="T27" s="20" t="s">
        <v>7</v>
      </c>
      <c r="U27" s="8"/>
      <c r="V27" s="11"/>
      <c r="W27" s="10"/>
      <c r="X27" s="10"/>
      <c r="Y27" s="10"/>
      <c r="Z27" s="10"/>
      <c r="AA27" s="10"/>
      <c r="AB27" s="9">
        <f t="shared" si="1"/>
        <v>4.4081660908397297E-2</v>
      </c>
      <c r="AC27" s="19" t="s">
        <v>5</v>
      </c>
      <c r="AD27" s="8"/>
      <c r="AE27" s="11"/>
      <c r="AF27" s="10"/>
      <c r="AG27" s="10"/>
      <c r="AH27" s="10"/>
      <c r="AI27" s="10"/>
      <c r="AJ27" s="10"/>
      <c r="AK27" s="9">
        <f t="shared" si="2"/>
        <v>4.4081660908397297E-2</v>
      </c>
      <c r="AL27" s="18" t="s">
        <v>3</v>
      </c>
      <c r="AM27" s="8"/>
      <c r="AN27" s="11"/>
      <c r="AO27" s="10"/>
      <c r="AP27" s="10"/>
      <c r="AQ27" s="10"/>
      <c r="AR27" s="10"/>
      <c r="AS27" s="10"/>
      <c r="AT27" s="9">
        <f t="shared" si="3"/>
        <v>4.4081660908397297E-2</v>
      </c>
      <c r="AU27" s="17" t="s">
        <v>2</v>
      </c>
      <c r="AV27" s="8"/>
      <c r="AW27" s="11"/>
      <c r="AX27" s="10"/>
      <c r="AY27" s="10"/>
      <c r="AZ27" s="10"/>
      <c r="BA27" s="10"/>
      <c r="BB27" s="10"/>
      <c r="BC27" s="9">
        <f t="shared" si="4"/>
        <v>4.4081660908397297E-2</v>
      </c>
      <c r="BD27" s="16" t="s">
        <v>1</v>
      </c>
      <c r="BE27" s="8"/>
      <c r="BF27" s="11"/>
      <c r="BG27" s="10"/>
      <c r="BH27" s="10"/>
      <c r="BI27" s="10"/>
      <c r="BJ27" s="10"/>
      <c r="BK27" s="10"/>
      <c r="BL27" s="9">
        <f t="shared" si="5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6"/>
        <v>4.4081660908397297E-2</v>
      </c>
    </row>
    <row r="28" spans="1:73" ht="15" x14ac:dyDescent="0.25">
      <c r="A28" s="24">
        <v>1974</v>
      </c>
      <c r="B28" s="23" t="s">
        <v>9</v>
      </c>
      <c r="C28" s="43">
        <v>7.4999999999999993E-5</v>
      </c>
      <c r="D28" s="46" t="s">
        <v>37</v>
      </c>
      <c r="E28" s="43">
        <v>2</v>
      </c>
      <c r="F28" s="43">
        <v>2</v>
      </c>
      <c r="G28" s="43">
        <v>3</v>
      </c>
      <c r="H28" s="43">
        <v>3</v>
      </c>
      <c r="I28" s="44">
        <v>2</v>
      </c>
      <c r="J28" s="45">
        <v>0.6</v>
      </c>
      <c r="K28" s="21" t="s">
        <v>8</v>
      </c>
      <c r="L28" s="8"/>
      <c r="M28" s="11"/>
      <c r="N28" s="10"/>
      <c r="O28" s="10"/>
      <c r="P28" s="10"/>
      <c r="Q28" s="10"/>
      <c r="R28" s="10"/>
      <c r="S28" s="9">
        <f t="shared" si="0"/>
        <v>4.4081660908397297E-2</v>
      </c>
      <c r="T28" s="20" t="s">
        <v>7</v>
      </c>
      <c r="U28" s="8"/>
      <c r="V28" s="11"/>
      <c r="W28" s="10"/>
      <c r="X28" s="10"/>
      <c r="Y28" s="10"/>
      <c r="Z28" s="10"/>
      <c r="AA28" s="10"/>
      <c r="AB28" s="9">
        <f t="shared" si="1"/>
        <v>4.4081660908397297E-2</v>
      </c>
      <c r="AC28" s="19" t="s">
        <v>5</v>
      </c>
      <c r="AD28" s="8"/>
      <c r="AE28" s="11"/>
      <c r="AF28" s="10"/>
      <c r="AG28" s="10"/>
      <c r="AH28" s="10"/>
      <c r="AI28" s="10"/>
      <c r="AJ28" s="10"/>
      <c r="AK28" s="9">
        <f t="shared" si="2"/>
        <v>4.4081660908397297E-2</v>
      </c>
      <c r="AL28" s="18" t="s">
        <v>3</v>
      </c>
      <c r="AM28" s="8"/>
      <c r="AN28" s="11"/>
      <c r="AO28" s="10"/>
      <c r="AP28" s="10"/>
      <c r="AQ28" s="10"/>
      <c r="AR28" s="10"/>
      <c r="AS28" s="10"/>
      <c r="AT28" s="9">
        <f t="shared" si="3"/>
        <v>4.4081660908397297E-2</v>
      </c>
      <c r="AU28" s="17" t="s">
        <v>2</v>
      </c>
      <c r="AV28" s="8"/>
      <c r="AW28" s="11"/>
      <c r="AX28" s="10"/>
      <c r="AY28" s="10"/>
      <c r="AZ28" s="10"/>
      <c r="BA28" s="10"/>
      <c r="BB28" s="10"/>
      <c r="BC28" s="9">
        <f t="shared" si="4"/>
        <v>4.4081660908397297E-2</v>
      </c>
      <c r="BD28" s="16" t="s">
        <v>1</v>
      </c>
      <c r="BE28" s="8"/>
      <c r="BF28" s="11"/>
      <c r="BG28" s="10"/>
      <c r="BH28" s="10"/>
      <c r="BI28" s="10"/>
      <c r="BJ28" s="10"/>
      <c r="BK28" s="10"/>
      <c r="BL28" s="9">
        <f t="shared" si="5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6"/>
        <v>4.4081660908397297E-2</v>
      </c>
    </row>
    <row r="29" spans="1:73" ht="15" x14ac:dyDescent="0.25">
      <c r="A29" s="24">
        <v>1975</v>
      </c>
      <c r="B29" s="23" t="s">
        <v>9</v>
      </c>
      <c r="C29" s="43">
        <v>7.4999999999999993E-5</v>
      </c>
      <c r="D29" s="46" t="s">
        <v>37</v>
      </c>
      <c r="E29" s="43">
        <v>2</v>
      </c>
      <c r="F29" s="43">
        <v>2</v>
      </c>
      <c r="G29" s="43">
        <v>3</v>
      </c>
      <c r="H29" s="43">
        <v>3</v>
      </c>
      <c r="I29" s="44">
        <v>2</v>
      </c>
      <c r="J29" s="45">
        <v>0.6</v>
      </c>
      <c r="K29" s="21" t="s">
        <v>8</v>
      </c>
      <c r="L29" s="8"/>
      <c r="M29" s="11"/>
      <c r="N29" s="10"/>
      <c r="O29" s="10"/>
      <c r="P29" s="10"/>
      <c r="Q29" s="10"/>
      <c r="R29" s="10"/>
      <c r="S29" s="9">
        <f t="shared" si="0"/>
        <v>4.4081660908397297E-2</v>
      </c>
      <c r="T29" s="20" t="s">
        <v>7</v>
      </c>
      <c r="U29" s="8"/>
      <c r="V29" s="11"/>
      <c r="W29" s="10"/>
      <c r="X29" s="10"/>
      <c r="Y29" s="10"/>
      <c r="Z29" s="10"/>
      <c r="AA29" s="10"/>
      <c r="AB29" s="9">
        <f t="shared" si="1"/>
        <v>4.4081660908397297E-2</v>
      </c>
      <c r="AC29" s="19" t="s">
        <v>5</v>
      </c>
      <c r="AD29" s="8"/>
      <c r="AE29" s="11"/>
      <c r="AF29" s="10"/>
      <c r="AG29" s="10"/>
      <c r="AH29" s="10"/>
      <c r="AI29" s="10"/>
      <c r="AJ29" s="10"/>
      <c r="AK29" s="9">
        <f t="shared" si="2"/>
        <v>4.4081660908397297E-2</v>
      </c>
      <c r="AL29" s="18" t="s">
        <v>3</v>
      </c>
      <c r="AM29" s="8"/>
      <c r="AN29" s="11"/>
      <c r="AO29" s="10"/>
      <c r="AP29" s="10"/>
      <c r="AQ29" s="10"/>
      <c r="AR29" s="10"/>
      <c r="AS29" s="10"/>
      <c r="AT29" s="9">
        <f t="shared" si="3"/>
        <v>4.4081660908397297E-2</v>
      </c>
      <c r="AU29" s="17" t="s">
        <v>2</v>
      </c>
      <c r="AV29" s="8"/>
      <c r="AW29" s="11"/>
      <c r="AX29" s="10"/>
      <c r="AY29" s="10"/>
      <c r="AZ29" s="10"/>
      <c r="BA29" s="10"/>
      <c r="BB29" s="10"/>
      <c r="BC29" s="9">
        <f t="shared" si="4"/>
        <v>4.4081660908397297E-2</v>
      </c>
      <c r="BD29" s="16" t="s">
        <v>1</v>
      </c>
      <c r="BE29" s="8"/>
      <c r="BF29" s="11"/>
      <c r="BG29" s="10"/>
      <c r="BH29" s="10"/>
      <c r="BI29" s="10"/>
      <c r="BJ29" s="10"/>
      <c r="BK29" s="10"/>
      <c r="BL29" s="9">
        <f t="shared" si="5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6"/>
        <v>4.4081660908397297E-2</v>
      </c>
    </row>
    <row r="30" spans="1:73" ht="15" x14ac:dyDescent="0.25">
      <c r="A30" s="24">
        <v>1976</v>
      </c>
      <c r="B30" s="23" t="s">
        <v>9</v>
      </c>
      <c r="C30" s="43">
        <v>7.4999999999999993E-5</v>
      </c>
      <c r="D30" s="46" t="s">
        <v>37</v>
      </c>
      <c r="E30" s="43">
        <v>2</v>
      </c>
      <c r="F30" s="43">
        <v>2</v>
      </c>
      <c r="G30" s="43">
        <v>3</v>
      </c>
      <c r="H30" s="43">
        <v>3</v>
      </c>
      <c r="I30" s="44">
        <v>2</v>
      </c>
      <c r="J30" s="45">
        <v>0.6</v>
      </c>
      <c r="K30" s="21" t="s">
        <v>8</v>
      </c>
      <c r="L30" s="8"/>
      <c r="M30" s="11"/>
      <c r="N30" s="10"/>
      <c r="O30" s="10"/>
      <c r="P30" s="10"/>
      <c r="Q30" s="10"/>
      <c r="R30" s="10"/>
      <c r="S30" s="9">
        <f t="shared" si="0"/>
        <v>4.4081660908397297E-2</v>
      </c>
      <c r="T30" s="20" t="s">
        <v>7</v>
      </c>
      <c r="U30" s="8"/>
      <c r="V30" s="11"/>
      <c r="W30" s="10"/>
      <c r="X30" s="10"/>
      <c r="Y30" s="10"/>
      <c r="Z30" s="10"/>
      <c r="AA30" s="10"/>
      <c r="AB30" s="9">
        <f t="shared" si="1"/>
        <v>4.4081660908397297E-2</v>
      </c>
      <c r="AC30" s="19" t="s">
        <v>5</v>
      </c>
      <c r="AD30" s="8"/>
      <c r="AE30" s="11"/>
      <c r="AF30" s="10"/>
      <c r="AG30" s="10"/>
      <c r="AH30" s="10"/>
      <c r="AI30" s="10"/>
      <c r="AJ30" s="10"/>
      <c r="AK30" s="9">
        <f t="shared" si="2"/>
        <v>4.4081660908397297E-2</v>
      </c>
      <c r="AL30" s="18" t="s">
        <v>3</v>
      </c>
      <c r="AM30" s="8"/>
      <c r="AN30" s="11"/>
      <c r="AO30" s="10"/>
      <c r="AP30" s="10"/>
      <c r="AQ30" s="10"/>
      <c r="AR30" s="10"/>
      <c r="AS30" s="10"/>
      <c r="AT30" s="9">
        <f t="shared" si="3"/>
        <v>4.4081660908397297E-2</v>
      </c>
      <c r="AU30" s="17" t="s">
        <v>2</v>
      </c>
      <c r="AV30" s="8"/>
      <c r="AW30" s="11"/>
      <c r="AX30" s="10"/>
      <c r="AY30" s="10"/>
      <c r="AZ30" s="10"/>
      <c r="BA30" s="10"/>
      <c r="BB30" s="10"/>
      <c r="BC30" s="9">
        <f t="shared" si="4"/>
        <v>4.4081660908397297E-2</v>
      </c>
      <c r="BD30" s="16" t="s">
        <v>1</v>
      </c>
      <c r="BE30" s="8"/>
      <c r="BF30" s="11"/>
      <c r="BG30" s="10"/>
      <c r="BH30" s="10"/>
      <c r="BI30" s="10"/>
      <c r="BJ30" s="10"/>
      <c r="BK30" s="10"/>
      <c r="BL30" s="9">
        <f t="shared" si="5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6"/>
        <v>4.4081660908397297E-2</v>
      </c>
    </row>
    <row r="31" spans="1:73" ht="15" x14ac:dyDescent="0.25">
      <c r="A31" s="24">
        <v>1977</v>
      </c>
      <c r="B31" s="23" t="s">
        <v>9</v>
      </c>
      <c r="C31" s="43">
        <v>7.4999999999999993E-5</v>
      </c>
      <c r="D31" s="46" t="s">
        <v>37</v>
      </c>
      <c r="E31" s="43">
        <v>2</v>
      </c>
      <c r="F31" s="43">
        <v>2</v>
      </c>
      <c r="G31" s="43">
        <v>3</v>
      </c>
      <c r="H31" s="43">
        <v>3</v>
      </c>
      <c r="I31" s="44">
        <v>2</v>
      </c>
      <c r="J31" s="45">
        <v>0.6</v>
      </c>
      <c r="K31" s="21" t="s">
        <v>8</v>
      </c>
      <c r="L31" s="8"/>
      <c r="M31" s="11"/>
      <c r="N31" s="10"/>
      <c r="O31" s="10"/>
      <c r="P31" s="10"/>
      <c r="Q31" s="10"/>
      <c r="R31" s="10"/>
      <c r="S31" s="9">
        <f t="shared" si="0"/>
        <v>4.4081660908397297E-2</v>
      </c>
      <c r="T31" s="20" t="s">
        <v>7</v>
      </c>
      <c r="U31" s="8"/>
      <c r="V31" s="11"/>
      <c r="W31" s="10"/>
      <c r="X31" s="10"/>
      <c r="Y31" s="10"/>
      <c r="Z31" s="10"/>
      <c r="AA31" s="10"/>
      <c r="AB31" s="9">
        <f t="shared" si="1"/>
        <v>4.4081660908397297E-2</v>
      </c>
      <c r="AC31" s="19" t="s">
        <v>5</v>
      </c>
      <c r="AD31" s="8"/>
      <c r="AE31" s="11"/>
      <c r="AF31" s="10"/>
      <c r="AG31" s="10"/>
      <c r="AH31" s="10"/>
      <c r="AI31" s="10"/>
      <c r="AJ31" s="10"/>
      <c r="AK31" s="9">
        <f t="shared" si="2"/>
        <v>4.4081660908397297E-2</v>
      </c>
      <c r="AL31" s="18" t="s">
        <v>3</v>
      </c>
      <c r="AM31" s="8"/>
      <c r="AN31" s="11"/>
      <c r="AO31" s="10"/>
      <c r="AP31" s="10"/>
      <c r="AQ31" s="10"/>
      <c r="AR31" s="10"/>
      <c r="AS31" s="10"/>
      <c r="AT31" s="9">
        <f t="shared" si="3"/>
        <v>4.4081660908397297E-2</v>
      </c>
      <c r="AU31" s="17" t="s">
        <v>2</v>
      </c>
      <c r="AV31" s="8"/>
      <c r="AW31" s="11"/>
      <c r="AX31" s="10"/>
      <c r="AY31" s="10"/>
      <c r="AZ31" s="10"/>
      <c r="BA31" s="10"/>
      <c r="BB31" s="10"/>
      <c r="BC31" s="9">
        <f t="shared" si="4"/>
        <v>4.4081660908397297E-2</v>
      </c>
      <c r="BD31" s="16" t="s">
        <v>1</v>
      </c>
      <c r="BE31" s="8"/>
      <c r="BF31" s="11"/>
      <c r="BG31" s="10"/>
      <c r="BH31" s="10"/>
      <c r="BI31" s="10"/>
      <c r="BJ31" s="10"/>
      <c r="BK31" s="10"/>
      <c r="BL31" s="9">
        <f t="shared" si="5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6"/>
        <v>4.4081660908397297E-2</v>
      </c>
    </row>
    <row r="32" spans="1:73" ht="15" x14ac:dyDescent="0.25">
      <c r="A32" s="24">
        <v>1978</v>
      </c>
      <c r="B32" s="23" t="s">
        <v>9</v>
      </c>
      <c r="C32" s="43">
        <v>7.4999999999999993E-5</v>
      </c>
      <c r="D32" s="46" t="s">
        <v>37</v>
      </c>
      <c r="E32" s="43">
        <v>2</v>
      </c>
      <c r="F32" s="43">
        <v>2</v>
      </c>
      <c r="G32" s="43">
        <v>3</v>
      </c>
      <c r="H32" s="43">
        <v>3</v>
      </c>
      <c r="I32" s="44">
        <v>2</v>
      </c>
      <c r="J32" s="45">
        <v>0.6</v>
      </c>
      <c r="K32" s="21" t="s">
        <v>8</v>
      </c>
      <c r="L32" s="8"/>
      <c r="M32" s="11"/>
      <c r="N32" s="10"/>
      <c r="O32" s="10"/>
      <c r="P32" s="10"/>
      <c r="Q32" s="10"/>
      <c r="R32" s="10"/>
      <c r="S32" s="9">
        <f t="shared" si="0"/>
        <v>4.4081660908397297E-2</v>
      </c>
      <c r="T32" s="20" t="s">
        <v>7</v>
      </c>
      <c r="U32" s="8"/>
      <c r="V32" s="11"/>
      <c r="W32" s="10"/>
      <c r="X32" s="10"/>
      <c r="Y32" s="10"/>
      <c r="Z32" s="10"/>
      <c r="AA32" s="10"/>
      <c r="AB32" s="9">
        <f t="shared" si="1"/>
        <v>4.4081660908397297E-2</v>
      </c>
      <c r="AC32" s="19" t="s">
        <v>5</v>
      </c>
      <c r="AD32" s="8"/>
      <c r="AE32" s="11"/>
      <c r="AF32" s="10"/>
      <c r="AG32" s="10"/>
      <c r="AH32" s="10"/>
      <c r="AI32" s="10"/>
      <c r="AJ32" s="10"/>
      <c r="AK32" s="9">
        <f t="shared" si="2"/>
        <v>4.4081660908397297E-2</v>
      </c>
      <c r="AL32" s="18" t="s">
        <v>3</v>
      </c>
      <c r="AM32" s="8"/>
      <c r="AN32" s="11"/>
      <c r="AO32" s="10"/>
      <c r="AP32" s="10"/>
      <c r="AQ32" s="10"/>
      <c r="AR32" s="10"/>
      <c r="AS32" s="10"/>
      <c r="AT32" s="9">
        <f t="shared" si="3"/>
        <v>4.4081660908397297E-2</v>
      </c>
      <c r="AU32" s="17" t="s">
        <v>2</v>
      </c>
      <c r="AV32" s="8"/>
      <c r="AW32" s="11"/>
      <c r="AX32" s="10"/>
      <c r="AY32" s="10"/>
      <c r="AZ32" s="10"/>
      <c r="BA32" s="10"/>
      <c r="BB32" s="10"/>
      <c r="BC32" s="9">
        <f t="shared" si="4"/>
        <v>4.4081660908397297E-2</v>
      </c>
      <c r="BD32" s="16" t="s">
        <v>1</v>
      </c>
      <c r="BE32" s="8"/>
      <c r="BF32" s="11"/>
      <c r="BG32" s="10"/>
      <c r="BH32" s="10"/>
      <c r="BI32" s="10"/>
      <c r="BJ32" s="10"/>
      <c r="BK32" s="10"/>
      <c r="BL32" s="9">
        <f t="shared" si="5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6"/>
        <v>4.4081660908397297E-2</v>
      </c>
    </row>
    <row r="33" spans="1:73" ht="15" x14ac:dyDescent="0.25">
      <c r="A33" s="24">
        <v>1979</v>
      </c>
      <c r="B33" s="23" t="s">
        <v>9</v>
      </c>
      <c r="C33" s="43">
        <v>7.4999999999999993E-5</v>
      </c>
      <c r="D33" s="46" t="s">
        <v>37</v>
      </c>
      <c r="E33" s="43">
        <v>2</v>
      </c>
      <c r="F33" s="43">
        <v>2</v>
      </c>
      <c r="G33" s="43">
        <v>3</v>
      </c>
      <c r="H33" s="43">
        <v>3</v>
      </c>
      <c r="I33" s="44">
        <v>2</v>
      </c>
      <c r="J33" s="45">
        <v>0.6</v>
      </c>
      <c r="K33" s="21" t="s">
        <v>8</v>
      </c>
      <c r="L33" s="8"/>
      <c r="M33" s="11"/>
      <c r="N33" s="10"/>
      <c r="O33" s="10"/>
      <c r="P33" s="10"/>
      <c r="Q33" s="10"/>
      <c r="R33" s="10"/>
      <c r="S33" s="9">
        <f t="shared" si="0"/>
        <v>4.4081660908397297E-2</v>
      </c>
      <c r="T33" s="20" t="s">
        <v>7</v>
      </c>
      <c r="U33" s="8"/>
      <c r="V33" s="11"/>
      <c r="W33" s="10"/>
      <c r="X33" s="10"/>
      <c r="Y33" s="10"/>
      <c r="Z33" s="10"/>
      <c r="AA33" s="10"/>
      <c r="AB33" s="9">
        <f t="shared" si="1"/>
        <v>4.4081660908397297E-2</v>
      </c>
      <c r="AC33" s="19" t="s">
        <v>5</v>
      </c>
      <c r="AD33" s="8"/>
      <c r="AE33" s="11"/>
      <c r="AF33" s="10"/>
      <c r="AG33" s="10"/>
      <c r="AH33" s="10"/>
      <c r="AI33" s="10"/>
      <c r="AJ33" s="10"/>
      <c r="AK33" s="9">
        <f t="shared" si="2"/>
        <v>4.4081660908397297E-2</v>
      </c>
      <c r="AL33" s="18" t="s">
        <v>3</v>
      </c>
      <c r="AM33" s="8"/>
      <c r="AN33" s="11"/>
      <c r="AO33" s="10"/>
      <c r="AP33" s="10"/>
      <c r="AQ33" s="10"/>
      <c r="AR33" s="10"/>
      <c r="AS33" s="10"/>
      <c r="AT33" s="9">
        <f t="shared" si="3"/>
        <v>4.4081660908397297E-2</v>
      </c>
      <c r="AU33" s="17" t="s">
        <v>2</v>
      </c>
      <c r="AV33" s="8"/>
      <c r="AW33" s="11"/>
      <c r="AX33" s="10"/>
      <c r="AY33" s="10"/>
      <c r="AZ33" s="10"/>
      <c r="BA33" s="10"/>
      <c r="BB33" s="10"/>
      <c r="BC33" s="9">
        <f t="shared" si="4"/>
        <v>4.4081660908397297E-2</v>
      </c>
      <c r="BD33" s="16" t="s">
        <v>1</v>
      </c>
      <c r="BE33" s="8"/>
      <c r="BF33" s="11"/>
      <c r="BG33" s="10"/>
      <c r="BH33" s="10"/>
      <c r="BI33" s="10"/>
      <c r="BJ33" s="10"/>
      <c r="BK33" s="10"/>
      <c r="BL33" s="9">
        <f t="shared" si="5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6"/>
        <v>4.4081660908397297E-2</v>
      </c>
    </row>
    <row r="34" spans="1:73" ht="15" x14ac:dyDescent="0.25">
      <c r="A34" s="24">
        <v>1980</v>
      </c>
      <c r="B34" s="23" t="s">
        <v>9</v>
      </c>
      <c r="C34" s="43">
        <v>7.4999999999999993E-5</v>
      </c>
      <c r="D34" s="46" t="s">
        <v>37</v>
      </c>
      <c r="E34" s="43">
        <v>2</v>
      </c>
      <c r="F34" s="43">
        <v>2</v>
      </c>
      <c r="G34" s="43">
        <v>3</v>
      </c>
      <c r="H34" s="43">
        <v>3</v>
      </c>
      <c r="I34" s="44">
        <v>2</v>
      </c>
      <c r="J34" s="45">
        <v>0.6</v>
      </c>
      <c r="K34" s="21" t="s">
        <v>8</v>
      </c>
      <c r="L34" s="8"/>
      <c r="M34" s="11"/>
      <c r="N34" s="10"/>
      <c r="O34" s="10"/>
      <c r="P34" s="10"/>
      <c r="Q34" s="10"/>
      <c r="R34" s="10"/>
      <c r="S34" s="9">
        <f t="shared" si="0"/>
        <v>4.4081660908397297E-2</v>
      </c>
      <c r="T34" s="20" t="s">
        <v>7</v>
      </c>
      <c r="U34" s="8"/>
      <c r="V34" s="11"/>
      <c r="W34" s="10"/>
      <c r="X34" s="10"/>
      <c r="Y34" s="10"/>
      <c r="Z34" s="10"/>
      <c r="AA34" s="10"/>
      <c r="AB34" s="9">
        <f t="shared" si="1"/>
        <v>4.4081660908397297E-2</v>
      </c>
      <c r="AC34" s="19" t="s">
        <v>5</v>
      </c>
      <c r="AD34" s="8"/>
      <c r="AE34" s="11"/>
      <c r="AF34" s="10"/>
      <c r="AG34" s="10"/>
      <c r="AH34" s="10"/>
      <c r="AI34" s="10"/>
      <c r="AJ34" s="10"/>
      <c r="AK34" s="9">
        <f t="shared" si="2"/>
        <v>4.4081660908397297E-2</v>
      </c>
      <c r="AL34" s="18" t="s">
        <v>3</v>
      </c>
      <c r="AM34" s="8"/>
      <c r="AN34" s="11"/>
      <c r="AO34" s="10"/>
      <c r="AP34" s="10"/>
      <c r="AQ34" s="10"/>
      <c r="AR34" s="10"/>
      <c r="AS34" s="10"/>
      <c r="AT34" s="9">
        <f t="shared" si="3"/>
        <v>4.4081660908397297E-2</v>
      </c>
      <c r="AU34" s="17" t="s">
        <v>2</v>
      </c>
      <c r="AV34" s="8"/>
      <c r="AW34" s="11"/>
      <c r="AX34" s="10"/>
      <c r="AY34" s="10"/>
      <c r="AZ34" s="10"/>
      <c r="BA34" s="10"/>
      <c r="BB34" s="10"/>
      <c r="BC34" s="9">
        <f t="shared" si="4"/>
        <v>4.4081660908397297E-2</v>
      </c>
      <c r="BD34" s="16" t="s">
        <v>1</v>
      </c>
      <c r="BE34" s="8"/>
      <c r="BF34" s="11"/>
      <c r="BG34" s="10"/>
      <c r="BH34" s="10"/>
      <c r="BI34" s="10"/>
      <c r="BJ34" s="10"/>
      <c r="BK34" s="10"/>
      <c r="BL34" s="9">
        <f t="shared" si="5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6"/>
        <v>4.4081660908397297E-2</v>
      </c>
    </row>
    <row r="35" spans="1:73" ht="15" x14ac:dyDescent="0.25">
      <c r="A35" s="24">
        <v>1981</v>
      </c>
      <c r="B35" s="23" t="s">
        <v>9</v>
      </c>
      <c r="C35" s="43">
        <v>7.4999999999999993E-5</v>
      </c>
      <c r="D35" s="46" t="s">
        <v>37</v>
      </c>
      <c r="E35" s="43">
        <v>2</v>
      </c>
      <c r="F35" s="43">
        <v>2</v>
      </c>
      <c r="G35" s="43">
        <v>3</v>
      </c>
      <c r="H35" s="43">
        <v>3</v>
      </c>
      <c r="I35" s="44">
        <v>2</v>
      </c>
      <c r="J35" s="45">
        <v>0.6</v>
      </c>
      <c r="K35" s="21" t="s">
        <v>8</v>
      </c>
      <c r="L35" s="8"/>
      <c r="M35" s="11"/>
      <c r="N35" s="10"/>
      <c r="O35" s="10"/>
      <c r="P35" s="10"/>
      <c r="Q35" s="10"/>
      <c r="R35" s="10"/>
      <c r="S35" s="9">
        <f t="shared" si="0"/>
        <v>4.4081660908397297E-2</v>
      </c>
      <c r="T35" s="20" t="s">
        <v>7</v>
      </c>
      <c r="U35" s="8"/>
      <c r="V35" s="11"/>
      <c r="W35" s="10"/>
      <c r="X35" s="10"/>
      <c r="Y35" s="10"/>
      <c r="Z35" s="10"/>
      <c r="AA35" s="10"/>
      <c r="AB35" s="9">
        <f t="shared" si="1"/>
        <v>4.4081660908397297E-2</v>
      </c>
      <c r="AC35" s="19" t="s">
        <v>5</v>
      </c>
      <c r="AD35" s="8"/>
      <c r="AE35" s="11"/>
      <c r="AF35" s="10"/>
      <c r="AG35" s="10"/>
      <c r="AH35" s="10"/>
      <c r="AI35" s="10"/>
      <c r="AJ35" s="10"/>
      <c r="AK35" s="9">
        <f t="shared" si="2"/>
        <v>4.4081660908397297E-2</v>
      </c>
      <c r="AL35" s="18" t="s">
        <v>3</v>
      </c>
      <c r="AM35" s="8"/>
      <c r="AN35" s="11"/>
      <c r="AO35" s="10"/>
      <c r="AP35" s="10"/>
      <c r="AQ35" s="10"/>
      <c r="AR35" s="10"/>
      <c r="AS35" s="10"/>
      <c r="AT35" s="9">
        <f t="shared" si="3"/>
        <v>4.4081660908397297E-2</v>
      </c>
      <c r="AU35" s="17" t="s">
        <v>2</v>
      </c>
      <c r="AV35" s="8"/>
      <c r="AW35" s="11"/>
      <c r="AX35" s="10"/>
      <c r="AY35" s="10"/>
      <c r="AZ35" s="10"/>
      <c r="BA35" s="10"/>
      <c r="BB35" s="10"/>
      <c r="BC35" s="9">
        <f t="shared" si="4"/>
        <v>4.4081660908397297E-2</v>
      </c>
      <c r="BD35" s="16" t="s">
        <v>1</v>
      </c>
      <c r="BE35" s="8"/>
      <c r="BF35" s="11"/>
      <c r="BG35" s="10"/>
      <c r="BH35" s="10"/>
      <c r="BI35" s="10"/>
      <c r="BJ35" s="10"/>
      <c r="BK35" s="10"/>
      <c r="BL35" s="9">
        <f t="shared" si="5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6"/>
        <v>4.4081660908397297E-2</v>
      </c>
    </row>
    <row r="36" spans="1:73" ht="15" x14ac:dyDescent="0.25">
      <c r="A36" s="24">
        <v>1982</v>
      </c>
      <c r="B36" s="23" t="s">
        <v>9</v>
      </c>
      <c r="C36" s="43">
        <v>7.4999999999999993E-5</v>
      </c>
      <c r="D36" s="46" t="s">
        <v>37</v>
      </c>
      <c r="E36" s="43">
        <v>2</v>
      </c>
      <c r="F36" s="43">
        <v>2</v>
      </c>
      <c r="G36" s="43">
        <v>3</v>
      </c>
      <c r="H36" s="43">
        <v>3</v>
      </c>
      <c r="I36" s="44">
        <v>2</v>
      </c>
      <c r="J36" s="45">
        <v>0.6</v>
      </c>
      <c r="K36" s="21" t="s">
        <v>8</v>
      </c>
      <c r="L36" s="8"/>
      <c r="M36" s="11"/>
      <c r="N36" s="10"/>
      <c r="O36" s="10"/>
      <c r="P36" s="10"/>
      <c r="Q36" s="10"/>
      <c r="R36" s="10"/>
      <c r="S36" s="9">
        <f t="shared" si="0"/>
        <v>4.4081660908397297E-2</v>
      </c>
      <c r="T36" s="20" t="s">
        <v>7</v>
      </c>
      <c r="U36" s="8"/>
      <c r="V36" s="11"/>
      <c r="W36" s="10"/>
      <c r="X36" s="10"/>
      <c r="Y36" s="10"/>
      <c r="Z36" s="10"/>
      <c r="AA36" s="10"/>
      <c r="AB36" s="9">
        <f t="shared" si="1"/>
        <v>4.4081660908397297E-2</v>
      </c>
      <c r="AC36" s="19" t="s">
        <v>5</v>
      </c>
      <c r="AD36" s="8"/>
      <c r="AE36" s="11"/>
      <c r="AF36" s="10"/>
      <c r="AG36" s="10"/>
      <c r="AH36" s="10"/>
      <c r="AI36" s="10"/>
      <c r="AJ36" s="10"/>
      <c r="AK36" s="9">
        <f t="shared" si="2"/>
        <v>4.4081660908397297E-2</v>
      </c>
      <c r="AL36" s="18" t="s">
        <v>3</v>
      </c>
      <c r="AM36" s="8"/>
      <c r="AN36" s="11"/>
      <c r="AO36" s="10"/>
      <c r="AP36" s="10"/>
      <c r="AQ36" s="10"/>
      <c r="AR36" s="10"/>
      <c r="AS36" s="10"/>
      <c r="AT36" s="9">
        <f t="shared" si="3"/>
        <v>4.4081660908397297E-2</v>
      </c>
      <c r="AU36" s="17" t="s">
        <v>2</v>
      </c>
      <c r="AV36" s="8"/>
      <c r="AW36" s="11"/>
      <c r="AX36" s="10"/>
      <c r="AY36" s="10"/>
      <c r="AZ36" s="10"/>
      <c r="BA36" s="10"/>
      <c r="BB36" s="10"/>
      <c r="BC36" s="9">
        <f t="shared" si="4"/>
        <v>4.4081660908397297E-2</v>
      </c>
      <c r="BD36" s="16" t="s">
        <v>1</v>
      </c>
      <c r="BE36" s="8"/>
      <c r="BF36" s="11"/>
      <c r="BG36" s="10"/>
      <c r="BH36" s="10"/>
      <c r="BI36" s="10"/>
      <c r="BJ36" s="10"/>
      <c r="BK36" s="10"/>
      <c r="BL36" s="9">
        <f t="shared" si="5"/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si="6"/>
        <v>4.4081660908397297E-2</v>
      </c>
    </row>
    <row r="37" spans="1:73" ht="15" x14ac:dyDescent="0.25">
      <c r="A37" s="24">
        <v>1983</v>
      </c>
      <c r="B37" s="23" t="s">
        <v>9</v>
      </c>
      <c r="C37" s="43">
        <v>7.4999999999999993E-5</v>
      </c>
      <c r="D37" s="46" t="s">
        <v>37</v>
      </c>
      <c r="E37" s="43">
        <v>2</v>
      </c>
      <c r="F37" s="43">
        <v>2</v>
      </c>
      <c r="G37" s="43">
        <v>3</v>
      </c>
      <c r="H37" s="43">
        <v>3</v>
      </c>
      <c r="I37" s="44">
        <v>2</v>
      </c>
      <c r="J37" s="45">
        <v>0.6</v>
      </c>
      <c r="K37" s="21" t="s">
        <v>8</v>
      </c>
      <c r="L37" s="8"/>
      <c r="M37" s="11"/>
      <c r="N37" s="10"/>
      <c r="O37" s="10"/>
      <c r="P37" s="10"/>
      <c r="Q37" s="10"/>
      <c r="R37" s="10"/>
      <c r="S37" s="9">
        <f t="shared" si="0"/>
        <v>4.4081660908397297E-2</v>
      </c>
      <c r="T37" s="20" t="s">
        <v>7</v>
      </c>
      <c r="U37" s="8"/>
      <c r="V37" s="11"/>
      <c r="W37" s="10"/>
      <c r="X37" s="10"/>
      <c r="Y37" s="10"/>
      <c r="Z37" s="10"/>
      <c r="AA37" s="10"/>
      <c r="AB37" s="9">
        <f t="shared" si="1"/>
        <v>4.4081660908397297E-2</v>
      </c>
      <c r="AC37" s="19" t="s">
        <v>5</v>
      </c>
      <c r="AD37" s="8"/>
      <c r="AE37" s="11"/>
      <c r="AF37" s="10"/>
      <c r="AG37" s="10"/>
      <c r="AH37" s="10"/>
      <c r="AI37" s="10"/>
      <c r="AJ37" s="10"/>
      <c r="AK37" s="9">
        <f t="shared" si="2"/>
        <v>4.4081660908397297E-2</v>
      </c>
      <c r="AL37" s="18" t="s">
        <v>3</v>
      </c>
      <c r="AM37" s="8"/>
      <c r="AN37" s="11"/>
      <c r="AO37" s="10"/>
      <c r="AP37" s="10"/>
      <c r="AQ37" s="10"/>
      <c r="AR37" s="10"/>
      <c r="AS37" s="10"/>
      <c r="AT37" s="9">
        <f t="shared" si="3"/>
        <v>4.4081660908397297E-2</v>
      </c>
      <c r="AU37" s="17" t="s">
        <v>2</v>
      </c>
      <c r="AV37" s="8"/>
      <c r="AW37" s="11"/>
      <c r="AX37" s="10"/>
      <c r="AY37" s="10"/>
      <c r="AZ37" s="10"/>
      <c r="BA37" s="10"/>
      <c r="BB37" s="10"/>
      <c r="BC37" s="9">
        <f t="shared" si="4"/>
        <v>4.4081660908397297E-2</v>
      </c>
      <c r="BD37" s="16" t="s">
        <v>1</v>
      </c>
      <c r="BE37" s="8"/>
      <c r="BF37" s="11"/>
      <c r="BG37" s="10"/>
      <c r="BH37" s="10"/>
      <c r="BI37" s="10"/>
      <c r="BJ37" s="10"/>
      <c r="BK37" s="10"/>
      <c r="BL37" s="9">
        <f t="shared" si="5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6"/>
        <v>4.4081660908397297E-2</v>
      </c>
    </row>
    <row r="38" spans="1:73" ht="15" x14ac:dyDescent="0.25">
      <c r="A38" s="24">
        <v>1984</v>
      </c>
      <c r="B38" s="23" t="s">
        <v>9</v>
      </c>
      <c r="C38" s="43">
        <v>7.4999999999999993E-5</v>
      </c>
      <c r="D38" s="46" t="s">
        <v>37</v>
      </c>
      <c r="E38" s="43">
        <v>2</v>
      </c>
      <c r="F38" s="43">
        <v>2</v>
      </c>
      <c r="G38" s="43">
        <v>3</v>
      </c>
      <c r="H38" s="43">
        <v>3</v>
      </c>
      <c r="I38" s="44">
        <v>2</v>
      </c>
      <c r="J38" s="45">
        <v>0.6</v>
      </c>
      <c r="K38" s="21" t="s">
        <v>8</v>
      </c>
      <c r="L38" s="8"/>
      <c r="M38" s="11"/>
      <c r="N38" s="10"/>
      <c r="O38" s="10"/>
      <c r="P38" s="10"/>
      <c r="Q38" s="10"/>
      <c r="R38" s="10"/>
      <c r="S38" s="9">
        <f t="shared" si="0"/>
        <v>4.4081660908397297E-2</v>
      </c>
      <c r="T38" s="20" t="s">
        <v>7</v>
      </c>
      <c r="U38" s="8"/>
      <c r="V38" s="11"/>
      <c r="W38" s="10"/>
      <c r="X38" s="10"/>
      <c r="Y38" s="10"/>
      <c r="Z38" s="10"/>
      <c r="AA38" s="10"/>
      <c r="AB38" s="9">
        <f t="shared" si="1"/>
        <v>4.4081660908397297E-2</v>
      </c>
      <c r="AC38" s="19" t="s">
        <v>5</v>
      </c>
      <c r="AD38" s="8"/>
      <c r="AE38" s="11"/>
      <c r="AF38" s="10"/>
      <c r="AG38" s="10"/>
      <c r="AH38" s="10"/>
      <c r="AI38" s="10"/>
      <c r="AJ38" s="10"/>
      <c r="AK38" s="9">
        <f t="shared" si="2"/>
        <v>4.4081660908397297E-2</v>
      </c>
      <c r="AL38" s="18" t="s">
        <v>3</v>
      </c>
      <c r="AM38" s="8"/>
      <c r="AN38" s="11"/>
      <c r="AO38" s="10"/>
      <c r="AP38" s="10"/>
      <c r="AQ38" s="10"/>
      <c r="AR38" s="10"/>
      <c r="AS38" s="10"/>
      <c r="AT38" s="9">
        <f t="shared" si="3"/>
        <v>4.4081660908397297E-2</v>
      </c>
      <c r="AU38" s="17" t="s">
        <v>2</v>
      </c>
      <c r="AV38" s="8"/>
      <c r="AW38" s="11"/>
      <c r="AX38" s="10"/>
      <c r="AY38" s="10"/>
      <c r="AZ38" s="10"/>
      <c r="BA38" s="10"/>
      <c r="BB38" s="10"/>
      <c r="BC38" s="9">
        <f t="shared" si="4"/>
        <v>4.4081660908397297E-2</v>
      </c>
      <c r="BD38" s="16" t="s">
        <v>1</v>
      </c>
      <c r="BE38" s="8"/>
      <c r="BF38" s="11"/>
      <c r="BG38" s="10"/>
      <c r="BH38" s="10"/>
      <c r="BI38" s="10"/>
      <c r="BJ38" s="10"/>
      <c r="BK38" s="10"/>
      <c r="BL38" s="9">
        <f t="shared" si="5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6"/>
        <v>4.4081660908397297E-2</v>
      </c>
    </row>
    <row r="39" spans="1:73" ht="15" x14ac:dyDescent="0.25">
      <c r="A39" s="24">
        <v>1985</v>
      </c>
      <c r="B39" s="23" t="s">
        <v>9</v>
      </c>
      <c r="C39" s="43">
        <v>7.4999999999999993E-5</v>
      </c>
      <c r="D39" s="46" t="s">
        <v>37</v>
      </c>
      <c r="E39" s="43">
        <v>2</v>
      </c>
      <c r="F39" s="43">
        <v>2</v>
      </c>
      <c r="G39" s="43">
        <v>3</v>
      </c>
      <c r="H39" s="43">
        <v>3</v>
      </c>
      <c r="I39" s="44">
        <v>2</v>
      </c>
      <c r="J39" s="45">
        <v>0.6</v>
      </c>
      <c r="K39" s="21" t="s">
        <v>8</v>
      </c>
      <c r="L39" s="8"/>
      <c r="M39" s="11"/>
      <c r="N39" s="10"/>
      <c r="O39" s="10"/>
      <c r="P39" s="10"/>
      <c r="Q39" s="10"/>
      <c r="R39" s="10"/>
      <c r="S39" s="9">
        <f t="shared" si="0"/>
        <v>4.4081660908397297E-2</v>
      </c>
      <c r="T39" s="20" t="s">
        <v>7</v>
      </c>
      <c r="U39" s="8"/>
      <c r="V39" s="11"/>
      <c r="W39" s="10"/>
      <c r="X39" s="10"/>
      <c r="Y39" s="10"/>
      <c r="Z39" s="10"/>
      <c r="AA39" s="10"/>
      <c r="AB39" s="9">
        <f t="shared" si="1"/>
        <v>4.4081660908397297E-2</v>
      </c>
      <c r="AC39" s="19" t="s">
        <v>5</v>
      </c>
      <c r="AD39" s="8"/>
      <c r="AE39" s="11"/>
      <c r="AF39" s="10"/>
      <c r="AG39" s="10"/>
      <c r="AH39" s="10"/>
      <c r="AI39" s="10"/>
      <c r="AJ39" s="10"/>
      <c r="AK39" s="9">
        <f t="shared" si="2"/>
        <v>4.4081660908397297E-2</v>
      </c>
      <c r="AL39" s="18" t="s">
        <v>3</v>
      </c>
      <c r="AM39" s="8"/>
      <c r="AN39" s="11"/>
      <c r="AO39" s="10"/>
      <c r="AP39" s="10"/>
      <c r="AQ39" s="10"/>
      <c r="AR39" s="10"/>
      <c r="AS39" s="10"/>
      <c r="AT39" s="9">
        <f t="shared" si="3"/>
        <v>4.4081660908397297E-2</v>
      </c>
      <c r="AU39" s="17" t="s">
        <v>2</v>
      </c>
      <c r="AV39" s="8"/>
      <c r="AW39" s="11"/>
      <c r="AX39" s="10"/>
      <c r="AY39" s="10"/>
      <c r="AZ39" s="10"/>
      <c r="BA39" s="10"/>
      <c r="BB39" s="10"/>
      <c r="BC39" s="9">
        <f t="shared" si="4"/>
        <v>4.4081660908397297E-2</v>
      </c>
      <c r="BD39" s="16" t="s">
        <v>1</v>
      </c>
      <c r="BE39" s="8"/>
      <c r="BF39" s="11"/>
      <c r="BG39" s="10"/>
      <c r="BH39" s="10"/>
      <c r="BI39" s="10"/>
      <c r="BJ39" s="10"/>
      <c r="BK39" s="10"/>
      <c r="BL39" s="9">
        <f t="shared" si="5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6"/>
        <v>4.4081660908397297E-2</v>
      </c>
    </row>
    <row r="40" spans="1:73" ht="15" x14ac:dyDescent="0.25">
      <c r="A40" s="24">
        <v>1986</v>
      </c>
      <c r="B40" s="23" t="s">
        <v>9</v>
      </c>
      <c r="C40" s="43">
        <v>7.4999999999999993E-5</v>
      </c>
      <c r="D40" s="46" t="s">
        <v>37</v>
      </c>
      <c r="E40" s="43">
        <v>2</v>
      </c>
      <c r="F40" s="43">
        <v>2</v>
      </c>
      <c r="G40" s="43">
        <v>3</v>
      </c>
      <c r="H40" s="43">
        <v>3</v>
      </c>
      <c r="I40" s="44">
        <v>2</v>
      </c>
      <c r="J40" s="45">
        <v>0.6</v>
      </c>
      <c r="K40" s="21" t="s">
        <v>8</v>
      </c>
      <c r="L40" s="8"/>
      <c r="M40" s="11"/>
      <c r="N40" s="10"/>
      <c r="O40" s="10"/>
      <c r="P40" s="10"/>
      <c r="Q40" s="10"/>
      <c r="R40" s="10"/>
      <c r="S40" s="9">
        <f t="shared" si="0"/>
        <v>4.4081660908397297E-2</v>
      </c>
      <c r="T40" s="20" t="s">
        <v>7</v>
      </c>
      <c r="U40" s="8"/>
      <c r="V40" s="11"/>
      <c r="W40" s="10"/>
      <c r="X40" s="10"/>
      <c r="Y40" s="10"/>
      <c r="Z40" s="10"/>
      <c r="AA40" s="10"/>
      <c r="AB40" s="9">
        <f t="shared" si="1"/>
        <v>4.4081660908397297E-2</v>
      </c>
      <c r="AC40" s="19" t="s">
        <v>5</v>
      </c>
      <c r="AD40" s="8"/>
      <c r="AE40" s="11"/>
      <c r="AF40" s="10"/>
      <c r="AG40" s="10"/>
      <c r="AH40" s="10"/>
      <c r="AI40" s="10"/>
      <c r="AJ40" s="10"/>
      <c r="AK40" s="9">
        <f t="shared" si="2"/>
        <v>4.4081660908397297E-2</v>
      </c>
      <c r="AL40" s="18" t="s">
        <v>3</v>
      </c>
      <c r="AM40" s="8"/>
      <c r="AN40" s="11"/>
      <c r="AO40" s="10"/>
      <c r="AP40" s="10"/>
      <c r="AQ40" s="10"/>
      <c r="AR40" s="10"/>
      <c r="AS40" s="10"/>
      <c r="AT40" s="9">
        <f t="shared" si="3"/>
        <v>4.4081660908397297E-2</v>
      </c>
      <c r="AU40" s="17" t="s">
        <v>2</v>
      </c>
      <c r="AV40" s="8"/>
      <c r="AW40" s="11"/>
      <c r="AX40" s="10"/>
      <c r="AY40" s="10"/>
      <c r="AZ40" s="10"/>
      <c r="BA40" s="10"/>
      <c r="BB40" s="10"/>
      <c r="BC40" s="9">
        <f t="shared" si="4"/>
        <v>4.4081660908397297E-2</v>
      </c>
      <c r="BD40" s="16" t="s">
        <v>1</v>
      </c>
      <c r="BE40" s="8"/>
      <c r="BF40" s="11"/>
      <c r="BG40" s="10"/>
      <c r="BH40" s="10"/>
      <c r="BI40" s="10"/>
      <c r="BJ40" s="10"/>
      <c r="BK40" s="10"/>
      <c r="BL40" s="9">
        <f t="shared" si="5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6"/>
        <v>4.4081660908397297E-2</v>
      </c>
    </row>
    <row r="41" spans="1:73" ht="15" x14ac:dyDescent="0.25">
      <c r="A41" s="24">
        <v>1987</v>
      </c>
      <c r="B41" s="23" t="s">
        <v>9</v>
      </c>
      <c r="C41" s="43">
        <v>7.4999999999999993E-5</v>
      </c>
      <c r="D41" s="46" t="s">
        <v>37</v>
      </c>
      <c r="E41" s="43">
        <v>2</v>
      </c>
      <c r="F41" s="43">
        <v>2</v>
      </c>
      <c r="G41" s="43">
        <v>3</v>
      </c>
      <c r="H41" s="43">
        <v>3</v>
      </c>
      <c r="I41" s="44">
        <v>2</v>
      </c>
      <c r="J41" s="45">
        <v>0.6</v>
      </c>
      <c r="K41" s="21" t="s">
        <v>8</v>
      </c>
      <c r="L41" s="8"/>
      <c r="M41" s="11"/>
      <c r="N41" s="10"/>
      <c r="O41" s="10"/>
      <c r="P41" s="10"/>
      <c r="Q41" s="10"/>
      <c r="R41" s="10"/>
      <c r="S41" s="9">
        <f t="shared" si="0"/>
        <v>4.4081660908397297E-2</v>
      </c>
      <c r="T41" s="20" t="s">
        <v>7</v>
      </c>
      <c r="U41" s="8"/>
      <c r="V41" s="11"/>
      <c r="W41" s="10"/>
      <c r="X41" s="10"/>
      <c r="Y41" s="10"/>
      <c r="Z41" s="10"/>
      <c r="AA41" s="10"/>
      <c r="AB41" s="9">
        <f t="shared" si="1"/>
        <v>4.4081660908397297E-2</v>
      </c>
      <c r="AC41" s="19" t="s">
        <v>5</v>
      </c>
      <c r="AD41" s="8"/>
      <c r="AE41" s="11"/>
      <c r="AF41" s="10"/>
      <c r="AG41" s="10"/>
      <c r="AH41" s="10"/>
      <c r="AI41" s="10"/>
      <c r="AJ41" s="10"/>
      <c r="AK41" s="9">
        <f t="shared" si="2"/>
        <v>4.4081660908397297E-2</v>
      </c>
      <c r="AL41" s="18" t="s">
        <v>3</v>
      </c>
      <c r="AM41" s="8"/>
      <c r="AN41" s="11"/>
      <c r="AO41" s="10"/>
      <c r="AP41" s="10"/>
      <c r="AQ41" s="10"/>
      <c r="AR41" s="10"/>
      <c r="AS41" s="10"/>
      <c r="AT41" s="9">
        <f t="shared" si="3"/>
        <v>4.4081660908397297E-2</v>
      </c>
      <c r="AU41" s="17" t="s">
        <v>2</v>
      </c>
      <c r="AV41" s="8"/>
      <c r="AW41" s="11"/>
      <c r="AX41" s="10"/>
      <c r="AY41" s="10"/>
      <c r="AZ41" s="10"/>
      <c r="BA41" s="10"/>
      <c r="BB41" s="10"/>
      <c r="BC41" s="9">
        <f t="shared" si="4"/>
        <v>4.4081660908397297E-2</v>
      </c>
      <c r="BD41" s="16" t="s">
        <v>1</v>
      </c>
      <c r="BE41" s="8"/>
      <c r="BF41" s="11"/>
      <c r="BG41" s="10"/>
      <c r="BH41" s="10"/>
      <c r="BI41" s="10"/>
      <c r="BJ41" s="10"/>
      <c r="BK41" s="10"/>
      <c r="BL41" s="9">
        <f t="shared" si="5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6"/>
        <v>4.4081660908397297E-2</v>
      </c>
    </row>
    <row r="42" spans="1:73" ht="15" x14ac:dyDescent="0.25">
      <c r="A42" s="24">
        <v>1988</v>
      </c>
      <c r="B42" s="23" t="s">
        <v>9</v>
      </c>
      <c r="C42" s="43">
        <v>7.4999999999999993E-5</v>
      </c>
      <c r="D42" s="46" t="s">
        <v>37</v>
      </c>
      <c r="E42" s="43">
        <v>2</v>
      </c>
      <c r="F42" s="43">
        <v>2</v>
      </c>
      <c r="G42" s="43">
        <v>3</v>
      </c>
      <c r="H42" s="43">
        <v>3</v>
      </c>
      <c r="I42" s="44">
        <v>2</v>
      </c>
      <c r="J42" s="45">
        <v>0.6</v>
      </c>
      <c r="K42" s="21" t="s">
        <v>8</v>
      </c>
      <c r="L42" s="8"/>
      <c r="M42" s="11"/>
      <c r="N42" s="10"/>
      <c r="O42" s="10"/>
      <c r="P42" s="10"/>
      <c r="Q42" s="10"/>
      <c r="R42" s="10"/>
      <c r="S42" s="9">
        <f t="shared" si="0"/>
        <v>4.4081660908397297E-2</v>
      </c>
      <c r="T42" s="20" t="s">
        <v>7</v>
      </c>
      <c r="U42" s="8"/>
      <c r="V42" s="11"/>
      <c r="W42" s="10"/>
      <c r="X42" s="10"/>
      <c r="Y42" s="10"/>
      <c r="Z42" s="10"/>
      <c r="AA42" s="10"/>
      <c r="AB42" s="9">
        <f t="shared" si="1"/>
        <v>4.4081660908397297E-2</v>
      </c>
      <c r="AC42" s="19" t="s">
        <v>5</v>
      </c>
      <c r="AD42" s="8"/>
      <c r="AE42" s="11"/>
      <c r="AF42" s="10"/>
      <c r="AG42" s="10"/>
      <c r="AH42" s="10"/>
      <c r="AI42" s="10"/>
      <c r="AJ42" s="10"/>
      <c r="AK42" s="9">
        <f t="shared" si="2"/>
        <v>4.4081660908397297E-2</v>
      </c>
      <c r="AL42" s="18" t="s">
        <v>3</v>
      </c>
      <c r="AM42" s="8"/>
      <c r="AN42" s="11"/>
      <c r="AO42" s="10"/>
      <c r="AP42" s="10"/>
      <c r="AQ42" s="10"/>
      <c r="AR42" s="10"/>
      <c r="AS42" s="10"/>
      <c r="AT42" s="9">
        <f t="shared" si="3"/>
        <v>4.4081660908397297E-2</v>
      </c>
      <c r="AU42" s="17" t="s">
        <v>2</v>
      </c>
      <c r="AV42" s="8"/>
      <c r="AW42" s="11"/>
      <c r="AX42" s="10"/>
      <c r="AY42" s="10"/>
      <c r="AZ42" s="10"/>
      <c r="BA42" s="10"/>
      <c r="BB42" s="10"/>
      <c r="BC42" s="9">
        <f t="shared" si="4"/>
        <v>4.4081660908397297E-2</v>
      </c>
      <c r="BD42" s="16" t="s">
        <v>1</v>
      </c>
      <c r="BE42" s="8"/>
      <c r="BF42" s="11"/>
      <c r="BG42" s="10"/>
      <c r="BH42" s="10"/>
      <c r="BI42" s="10"/>
      <c r="BJ42" s="10"/>
      <c r="BK42" s="10"/>
      <c r="BL42" s="9">
        <f t="shared" si="5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6"/>
        <v>4.4081660908397297E-2</v>
      </c>
    </row>
    <row r="43" spans="1:73" ht="15" x14ac:dyDescent="0.25">
      <c r="A43" s="24">
        <v>1989</v>
      </c>
      <c r="B43" s="23" t="s">
        <v>9</v>
      </c>
      <c r="C43" s="43">
        <v>7.4999999999999993E-5</v>
      </c>
      <c r="D43" s="46" t="s">
        <v>37</v>
      </c>
      <c r="E43" s="43">
        <v>2</v>
      </c>
      <c r="F43" s="43">
        <v>2</v>
      </c>
      <c r="G43" s="43">
        <v>3</v>
      </c>
      <c r="H43" s="43">
        <v>3</v>
      </c>
      <c r="I43" s="44">
        <v>2</v>
      </c>
      <c r="J43" s="45">
        <v>0.6</v>
      </c>
      <c r="K43" s="21" t="s">
        <v>8</v>
      </c>
      <c r="L43" s="8"/>
      <c r="M43" s="11"/>
      <c r="N43" s="10"/>
      <c r="O43" s="10"/>
      <c r="P43" s="10"/>
      <c r="Q43" s="10"/>
      <c r="R43" s="10"/>
      <c r="S43" s="9">
        <f t="shared" si="0"/>
        <v>4.4081660908397297E-2</v>
      </c>
      <c r="T43" s="20" t="s">
        <v>7</v>
      </c>
      <c r="U43" s="8"/>
      <c r="V43" s="11"/>
      <c r="W43" s="10"/>
      <c r="X43" s="10"/>
      <c r="Y43" s="10"/>
      <c r="Z43" s="10"/>
      <c r="AA43" s="10"/>
      <c r="AB43" s="9">
        <f t="shared" si="1"/>
        <v>4.4081660908397297E-2</v>
      </c>
      <c r="AC43" s="19" t="s">
        <v>5</v>
      </c>
      <c r="AD43" s="8"/>
      <c r="AE43" s="11"/>
      <c r="AF43" s="10"/>
      <c r="AG43" s="10"/>
      <c r="AH43" s="10"/>
      <c r="AI43" s="10"/>
      <c r="AJ43" s="10"/>
      <c r="AK43" s="9">
        <f t="shared" si="2"/>
        <v>4.4081660908397297E-2</v>
      </c>
      <c r="AL43" s="18" t="s">
        <v>3</v>
      </c>
      <c r="AM43" s="8"/>
      <c r="AN43" s="11"/>
      <c r="AO43" s="10"/>
      <c r="AP43" s="10"/>
      <c r="AQ43" s="10"/>
      <c r="AR43" s="10"/>
      <c r="AS43" s="10"/>
      <c r="AT43" s="9">
        <f t="shared" si="3"/>
        <v>4.4081660908397297E-2</v>
      </c>
      <c r="AU43" s="17" t="s">
        <v>2</v>
      </c>
      <c r="AV43" s="8"/>
      <c r="AW43" s="11"/>
      <c r="AX43" s="10"/>
      <c r="AY43" s="10"/>
      <c r="AZ43" s="10"/>
      <c r="BA43" s="10"/>
      <c r="BB43" s="10"/>
      <c r="BC43" s="9">
        <f t="shared" si="4"/>
        <v>4.4081660908397297E-2</v>
      </c>
      <c r="BD43" s="16" t="s">
        <v>1</v>
      </c>
      <c r="BE43" s="8"/>
      <c r="BF43" s="11"/>
      <c r="BG43" s="10"/>
      <c r="BH43" s="10"/>
      <c r="BI43" s="10"/>
      <c r="BJ43" s="10"/>
      <c r="BK43" s="10"/>
      <c r="BL43" s="9">
        <f t="shared" si="5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6"/>
        <v>4.4081660908397297E-2</v>
      </c>
    </row>
    <row r="44" spans="1:73" ht="15" x14ac:dyDescent="0.25">
      <c r="A44" s="24">
        <v>1990</v>
      </c>
      <c r="B44" s="23" t="s">
        <v>9</v>
      </c>
      <c r="C44" s="43">
        <v>7.4999999999999993E-5</v>
      </c>
      <c r="D44" s="46" t="s">
        <v>37</v>
      </c>
      <c r="E44" s="43">
        <v>2</v>
      </c>
      <c r="F44" s="43">
        <v>2</v>
      </c>
      <c r="G44" s="43">
        <v>3</v>
      </c>
      <c r="H44" s="43">
        <v>3</v>
      </c>
      <c r="I44" s="44">
        <v>2</v>
      </c>
      <c r="J44" s="45">
        <v>0.6</v>
      </c>
      <c r="K44" s="21" t="s">
        <v>8</v>
      </c>
      <c r="L44" s="8"/>
      <c r="M44" s="11"/>
      <c r="N44" s="10"/>
      <c r="O44" s="10"/>
      <c r="P44" s="10"/>
      <c r="Q44" s="10"/>
      <c r="R44" s="10"/>
      <c r="S44" s="9">
        <f t="shared" si="0"/>
        <v>4.4081660908397297E-2</v>
      </c>
      <c r="T44" s="20" t="s">
        <v>7</v>
      </c>
      <c r="U44" s="8"/>
      <c r="V44" s="11"/>
      <c r="W44" s="10"/>
      <c r="X44" s="10"/>
      <c r="Y44" s="10"/>
      <c r="Z44" s="10"/>
      <c r="AA44" s="10"/>
      <c r="AB44" s="9">
        <f t="shared" si="1"/>
        <v>4.4081660908397297E-2</v>
      </c>
      <c r="AC44" s="19" t="s">
        <v>5</v>
      </c>
      <c r="AD44" s="8"/>
      <c r="AE44" s="11"/>
      <c r="AF44" s="10"/>
      <c r="AG44" s="10"/>
      <c r="AH44" s="10"/>
      <c r="AI44" s="10"/>
      <c r="AJ44" s="10"/>
      <c r="AK44" s="9">
        <f t="shared" si="2"/>
        <v>4.4081660908397297E-2</v>
      </c>
      <c r="AL44" s="18" t="s">
        <v>3</v>
      </c>
      <c r="AM44" s="8"/>
      <c r="AN44" s="11"/>
      <c r="AO44" s="10"/>
      <c r="AP44" s="10"/>
      <c r="AQ44" s="10"/>
      <c r="AR44" s="10"/>
      <c r="AS44" s="10"/>
      <c r="AT44" s="9">
        <f t="shared" si="3"/>
        <v>4.4081660908397297E-2</v>
      </c>
      <c r="AU44" s="17" t="s">
        <v>2</v>
      </c>
      <c r="AV44" s="8"/>
      <c r="AW44" s="11"/>
      <c r="AX44" s="10"/>
      <c r="AY44" s="10"/>
      <c r="AZ44" s="10"/>
      <c r="BA44" s="10"/>
      <c r="BB44" s="10"/>
      <c r="BC44" s="9">
        <f t="shared" si="4"/>
        <v>4.4081660908397297E-2</v>
      </c>
      <c r="BD44" s="16" t="s">
        <v>1</v>
      </c>
      <c r="BE44" s="8"/>
      <c r="BF44" s="11"/>
      <c r="BG44" s="10"/>
      <c r="BH44" s="10"/>
      <c r="BI44" s="10"/>
      <c r="BJ44" s="10"/>
      <c r="BK44" s="10"/>
      <c r="BL44" s="9">
        <f t="shared" si="5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6"/>
        <v>4.4081660908397297E-2</v>
      </c>
    </row>
    <row r="45" spans="1:73" ht="15" x14ac:dyDescent="0.25">
      <c r="A45" s="24">
        <v>1991</v>
      </c>
      <c r="B45" s="23" t="s">
        <v>9</v>
      </c>
      <c r="C45" s="43">
        <v>7.4999999999999993E-5</v>
      </c>
      <c r="D45" s="46" t="s">
        <v>37</v>
      </c>
      <c r="E45" s="43">
        <v>2</v>
      </c>
      <c r="F45" s="43">
        <v>2</v>
      </c>
      <c r="G45" s="43">
        <v>3</v>
      </c>
      <c r="H45" s="43">
        <v>3</v>
      </c>
      <c r="I45" s="44">
        <v>2</v>
      </c>
      <c r="J45" s="45">
        <v>0.6</v>
      </c>
      <c r="K45" s="21" t="s">
        <v>8</v>
      </c>
      <c r="L45" s="8"/>
      <c r="M45" s="11"/>
      <c r="N45" s="10"/>
      <c r="O45" s="10"/>
      <c r="P45" s="10"/>
      <c r="Q45" s="10"/>
      <c r="R45" s="10"/>
      <c r="S45" s="9">
        <f t="shared" si="0"/>
        <v>4.4081660908397297E-2</v>
      </c>
      <c r="T45" s="20" t="s">
        <v>7</v>
      </c>
      <c r="U45" s="8"/>
      <c r="V45" s="11"/>
      <c r="W45" s="10"/>
      <c r="X45" s="10"/>
      <c r="Y45" s="10"/>
      <c r="Z45" s="10"/>
      <c r="AA45" s="10"/>
      <c r="AB45" s="9">
        <f t="shared" si="1"/>
        <v>4.4081660908397297E-2</v>
      </c>
      <c r="AC45" s="19" t="s">
        <v>5</v>
      </c>
      <c r="AD45" s="8"/>
      <c r="AE45" s="11"/>
      <c r="AF45" s="10"/>
      <c r="AG45" s="10"/>
      <c r="AH45" s="10"/>
      <c r="AI45" s="10"/>
      <c r="AJ45" s="10"/>
      <c r="AK45" s="9">
        <f t="shared" si="2"/>
        <v>4.4081660908397297E-2</v>
      </c>
      <c r="AL45" s="18" t="s">
        <v>3</v>
      </c>
      <c r="AM45" s="8"/>
      <c r="AN45" s="11"/>
      <c r="AO45" s="10"/>
      <c r="AP45" s="10"/>
      <c r="AQ45" s="10"/>
      <c r="AR45" s="10"/>
      <c r="AS45" s="10"/>
      <c r="AT45" s="9">
        <f t="shared" si="3"/>
        <v>4.4081660908397297E-2</v>
      </c>
      <c r="AU45" s="17" t="s">
        <v>2</v>
      </c>
      <c r="AV45" s="8"/>
      <c r="AW45" s="11"/>
      <c r="AX45" s="10"/>
      <c r="AY45" s="10"/>
      <c r="AZ45" s="10"/>
      <c r="BA45" s="10"/>
      <c r="BB45" s="10"/>
      <c r="BC45" s="9">
        <f t="shared" si="4"/>
        <v>4.4081660908397297E-2</v>
      </c>
      <c r="BD45" s="16" t="s">
        <v>1</v>
      </c>
      <c r="BE45" s="8"/>
      <c r="BF45" s="11"/>
      <c r="BG45" s="10"/>
      <c r="BH45" s="10"/>
      <c r="BI45" s="10"/>
      <c r="BJ45" s="10"/>
      <c r="BK45" s="10"/>
      <c r="BL45" s="9">
        <f t="shared" si="5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6"/>
        <v>4.4081660908397297E-2</v>
      </c>
    </row>
    <row r="46" spans="1:73" ht="15" x14ac:dyDescent="0.25">
      <c r="A46" s="24">
        <v>1992</v>
      </c>
      <c r="B46" s="23" t="s">
        <v>9</v>
      </c>
      <c r="C46" s="43">
        <v>7.4999999999999993E-5</v>
      </c>
      <c r="D46" s="46" t="s">
        <v>37</v>
      </c>
      <c r="E46" s="43">
        <v>2</v>
      </c>
      <c r="F46" s="43">
        <v>2</v>
      </c>
      <c r="G46" s="43">
        <v>3</v>
      </c>
      <c r="H46" s="43">
        <v>3</v>
      </c>
      <c r="I46" s="44">
        <v>2</v>
      </c>
      <c r="J46" s="45">
        <v>0.6</v>
      </c>
      <c r="K46" s="21" t="s">
        <v>8</v>
      </c>
      <c r="L46" s="8"/>
      <c r="M46" s="11"/>
      <c r="N46" s="10"/>
      <c r="O46" s="10"/>
      <c r="P46" s="10"/>
      <c r="Q46" s="10"/>
      <c r="R46" s="10"/>
      <c r="S46" s="9">
        <f t="shared" si="0"/>
        <v>4.4081660908397297E-2</v>
      </c>
      <c r="T46" s="20" t="s">
        <v>7</v>
      </c>
      <c r="U46" s="8"/>
      <c r="V46" s="11"/>
      <c r="W46" s="10"/>
      <c r="X46" s="10"/>
      <c r="Y46" s="10"/>
      <c r="Z46" s="10"/>
      <c r="AA46" s="10"/>
      <c r="AB46" s="9">
        <f t="shared" si="1"/>
        <v>4.4081660908397297E-2</v>
      </c>
      <c r="AC46" s="19" t="s">
        <v>5</v>
      </c>
      <c r="AD46" s="8"/>
      <c r="AE46" s="11"/>
      <c r="AF46" s="10"/>
      <c r="AG46" s="10"/>
      <c r="AH46" s="10"/>
      <c r="AI46" s="10"/>
      <c r="AJ46" s="10"/>
      <c r="AK46" s="9">
        <f t="shared" si="2"/>
        <v>4.4081660908397297E-2</v>
      </c>
      <c r="AL46" s="18" t="s">
        <v>3</v>
      </c>
      <c r="AM46" s="8"/>
      <c r="AN46" s="11"/>
      <c r="AO46" s="10"/>
      <c r="AP46" s="10"/>
      <c r="AQ46" s="10"/>
      <c r="AR46" s="10"/>
      <c r="AS46" s="10"/>
      <c r="AT46" s="9">
        <f t="shared" si="3"/>
        <v>4.4081660908397297E-2</v>
      </c>
      <c r="AU46" s="17" t="s">
        <v>2</v>
      </c>
      <c r="AV46" s="8"/>
      <c r="AW46" s="11"/>
      <c r="AX46" s="10"/>
      <c r="AY46" s="10"/>
      <c r="AZ46" s="10"/>
      <c r="BA46" s="10"/>
      <c r="BB46" s="10"/>
      <c r="BC46" s="9">
        <f t="shared" si="4"/>
        <v>4.4081660908397297E-2</v>
      </c>
      <c r="BD46" s="16" t="s">
        <v>1</v>
      </c>
      <c r="BE46" s="8"/>
      <c r="BF46" s="11"/>
      <c r="BG46" s="10"/>
      <c r="BH46" s="10"/>
      <c r="BI46" s="10"/>
      <c r="BJ46" s="10"/>
      <c r="BK46" s="10"/>
      <c r="BL46" s="9">
        <f t="shared" si="5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6"/>
        <v>4.4081660908397297E-2</v>
      </c>
    </row>
    <row r="47" spans="1:73" ht="15" x14ac:dyDescent="0.25">
      <c r="A47" s="24">
        <v>1993</v>
      </c>
      <c r="B47" s="23" t="s">
        <v>9</v>
      </c>
      <c r="C47" s="43">
        <v>7.4999999999999993E-5</v>
      </c>
      <c r="D47" s="46" t="s">
        <v>37</v>
      </c>
      <c r="E47" s="43">
        <v>2</v>
      </c>
      <c r="F47" s="43">
        <v>2</v>
      </c>
      <c r="G47" s="43">
        <v>3</v>
      </c>
      <c r="H47" s="43">
        <v>3</v>
      </c>
      <c r="I47" s="44">
        <v>2</v>
      </c>
      <c r="J47" s="45">
        <v>0.6</v>
      </c>
      <c r="K47" s="21" t="s">
        <v>8</v>
      </c>
      <c r="L47" s="8"/>
      <c r="M47" s="11"/>
      <c r="N47" s="10"/>
      <c r="O47" s="10"/>
      <c r="P47" s="10"/>
      <c r="Q47" s="10"/>
      <c r="R47" s="10"/>
      <c r="S47" s="9">
        <f t="shared" si="0"/>
        <v>4.4081660908397297E-2</v>
      </c>
      <c r="T47" s="20" t="s">
        <v>7</v>
      </c>
      <c r="U47" s="8"/>
      <c r="V47" s="11"/>
      <c r="W47" s="10"/>
      <c r="X47" s="10"/>
      <c r="Y47" s="10"/>
      <c r="Z47" s="10"/>
      <c r="AA47" s="10"/>
      <c r="AB47" s="9">
        <f t="shared" si="1"/>
        <v>4.4081660908397297E-2</v>
      </c>
      <c r="AC47" s="19" t="s">
        <v>5</v>
      </c>
      <c r="AD47" s="8"/>
      <c r="AE47" s="11"/>
      <c r="AF47" s="10"/>
      <c r="AG47" s="10"/>
      <c r="AH47" s="10"/>
      <c r="AI47" s="10"/>
      <c r="AJ47" s="10"/>
      <c r="AK47" s="9">
        <f t="shared" si="2"/>
        <v>4.4081660908397297E-2</v>
      </c>
      <c r="AL47" s="18" t="s">
        <v>3</v>
      </c>
      <c r="AM47" s="8"/>
      <c r="AN47" s="11"/>
      <c r="AO47" s="10"/>
      <c r="AP47" s="10"/>
      <c r="AQ47" s="10"/>
      <c r="AR47" s="10"/>
      <c r="AS47" s="10"/>
      <c r="AT47" s="9">
        <f t="shared" si="3"/>
        <v>4.4081660908397297E-2</v>
      </c>
      <c r="AU47" s="17" t="s">
        <v>2</v>
      </c>
      <c r="AV47" s="8"/>
      <c r="AW47" s="11"/>
      <c r="AX47" s="10"/>
      <c r="AY47" s="10"/>
      <c r="AZ47" s="10"/>
      <c r="BA47" s="10"/>
      <c r="BB47" s="10"/>
      <c r="BC47" s="9">
        <f t="shared" si="4"/>
        <v>4.4081660908397297E-2</v>
      </c>
      <c r="BD47" s="16" t="s">
        <v>1</v>
      </c>
      <c r="BE47" s="8"/>
      <c r="BF47" s="11"/>
      <c r="BG47" s="10"/>
      <c r="BH47" s="10"/>
      <c r="BI47" s="10"/>
      <c r="BJ47" s="10"/>
      <c r="BK47" s="10"/>
      <c r="BL47" s="9">
        <f t="shared" si="5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6"/>
        <v>4.4081660908397297E-2</v>
      </c>
    </row>
    <row r="48" spans="1:73" ht="15" x14ac:dyDescent="0.25">
      <c r="A48" s="24">
        <v>1994</v>
      </c>
      <c r="B48" s="23" t="s">
        <v>9</v>
      </c>
      <c r="C48" s="43">
        <v>7.4999999999999993E-5</v>
      </c>
      <c r="D48" s="46" t="s">
        <v>37</v>
      </c>
      <c r="E48" s="43">
        <v>2</v>
      </c>
      <c r="F48" s="43">
        <v>2</v>
      </c>
      <c r="G48" s="43">
        <v>3</v>
      </c>
      <c r="H48" s="43">
        <v>3</v>
      </c>
      <c r="I48" s="44">
        <v>2</v>
      </c>
      <c r="J48" s="45">
        <v>0.6</v>
      </c>
      <c r="K48" s="21" t="s">
        <v>8</v>
      </c>
      <c r="L48" s="8"/>
      <c r="M48" s="11"/>
      <c r="N48" s="10"/>
      <c r="O48" s="10"/>
      <c r="P48" s="10"/>
      <c r="Q48" s="10"/>
      <c r="R48" s="10"/>
      <c r="S48" s="9">
        <f t="shared" si="0"/>
        <v>4.4081660908397297E-2</v>
      </c>
      <c r="T48" s="20" t="s">
        <v>7</v>
      </c>
      <c r="U48" s="8"/>
      <c r="V48" s="11"/>
      <c r="W48" s="10"/>
      <c r="X48" s="10"/>
      <c r="Y48" s="10"/>
      <c r="Z48" s="10"/>
      <c r="AA48" s="10"/>
      <c r="AB48" s="9">
        <f t="shared" si="1"/>
        <v>4.4081660908397297E-2</v>
      </c>
      <c r="AC48" s="19" t="s">
        <v>5</v>
      </c>
      <c r="AD48" s="8"/>
      <c r="AE48" s="11"/>
      <c r="AF48" s="10"/>
      <c r="AG48" s="10"/>
      <c r="AH48" s="10"/>
      <c r="AI48" s="10"/>
      <c r="AJ48" s="10"/>
      <c r="AK48" s="9">
        <f t="shared" si="2"/>
        <v>4.4081660908397297E-2</v>
      </c>
      <c r="AL48" s="18" t="s">
        <v>3</v>
      </c>
      <c r="AM48" s="8"/>
      <c r="AN48" s="11"/>
      <c r="AO48" s="10"/>
      <c r="AP48" s="10"/>
      <c r="AQ48" s="10"/>
      <c r="AR48" s="10"/>
      <c r="AS48" s="10"/>
      <c r="AT48" s="9">
        <f t="shared" si="3"/>
        <v>4.4081660908397297E-2</v>
      </c>
      <c r="AU48" s="17" t="s">
        <v>2</v>
      </c>
      <c r="AV48" s="8"/>
      <c r="AW48" s="11"/>
      <c r="AX48" s="10"/>
      <c r="AY48" s="10"/>
      <c r="AZ48" s="10"/>
      <c r="BA48" s="10"/>
      <c r="BB48" s="10"/>
      <c r="BC48" s="9">
        <f t="shared" si="4"/>
        <v>4.4081660908397297E-2</v>
      </c>
      <c r="BD48" s="16" t="s">
        <v>1</v>
      </c>
      <c r="BE48" s="8"/>
      <c r="BF48" s="11"/>
      <c r="BG48" s="10"/>
      <c r="BH48" s="10"/>
      <c r="BI48" s="10"/>
      <c r="BJ48" s="10"/>
      <c r="BK48" s="10"/>
      <c r="BL48" s="9">
        <f t="shared" si="5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6"/>
        <v>4.4081660908397297E-2</v>
      </c>
    </row>
    <row r="49" spans="1:73" ht="15" x14ac:dyDescent="0.25">
      <c r="A49" s="24">
        <v>1995</v>
      </c>
      <c r="B49" s="23" t="s">
        <v>9</v>
      </c>
      <c r="C49" s="43">
        <v>7.4999999999999993E-5</v>
      </c>
      <c r="D49" s="46" t="s">
        <v>37</v>
      </c>
      <c r="E49" s="43">
        <v>2</v>
      </c>
      <c r="F49" s="43">
        <v>2</v>
      </c>
      <c r="G49" s="43">
        <v>3</v>
      </c>
      <c r="H49" s="43">
        <v>3</v>
      </c>
      <c r="I49" s="44">
        <v>2</v>
      </c>
      <c r="J49" s="45">
        <v>0.6</v>
      </c>
      <c r="K49" s="21" t="s">
        <v>8</v>
      </c>
      <c r="L49" s="8"/>
      <c r="M49" s="11"/>
      <c r="N49" s="10"/>
      <c r="O49" s="10"/>
      <c r="P49" s="10"/>
      <c r="Q49" s="10"/>
      <c r="R49" s="10"/>
      <c r="S49" s="9">
        <f t="shared" si="0"/>
        <v>4.4081660908397297E-2</v>
      </c>
      <c r="T49" s="20" t="s">
        <v>7</v>
      </c>
      <c r="U49" s="8"/>
      <c r="V49" s="11"/>
      <c r="W49" s="10"/>
      <c r="X49" s="10"/>
      <c r="Y49" s="10"/>
      <c r="Z49" s="10"/>
      <c r="AA49" s="10"/>
      <c r="AB49" s="9">
        <f t="shared" si="1"/>
        <v>4.4081660908397297E-2</v>
      </c>
      <c r="AC49" s="19" t="s">
        <v>5</v>
      </c>
      <c r="AD49" s="8"/>
      <c r="AE49" s="11"/>
      <c r="AF49" s="10"/>
      <c r="AG49" s="10"/>
      <c r="AH49" s="10"/>
      <c r="AI49" s="10"/>
      <c r="AJ49" s="10"/>
      <c r="AK49" s="9">
        <f t="shared" si="2"/>
        <v>4.4081660908397297E-2</v>
      </c>
      <c r="AL49" s="18" t="s">
        <v>3</v>
      </c>
      <c r="AM49" s="8"/>
      <c r="AN49" s="11"/>
      <c r="AO49" s="10"/>
      <c r="AP49" s="10"/>
      <c r="AQ49" s="10"/>
      <c r="AR49" s="10"/>
      <c r="AS49" s="10"/>
      <c r="AT49" s="9">
        <f t="shared" si="3"/>
        <v>4.4081660908397297E-2</v>
      </c>
      <c r="AU49" s="17" t="s">
        <v>2</v>
      </c>
      <c r="AV49" s="8"/>
      <c r="AW49" s="11"/>
      <c r="AX49" s="10"/>
      <c r="AY49" s="10"/>
      <c r="AZ49" s="10"/>
      <c r="BA49" s="10"/>
      <c r="BB49" s="10"/>
      <c r="BC49" s="9">
        <f t="shared" si="4"/>
        <v>4.4081660908397297E-2</v>
      </c>
      <c r="BD49" s="16" t="s">
        <v>1</v>
      </c>
      <c r="BE49" s="8"/>
      <c r="BF49" s="11"/>
      <c r="BG49" s="10"/>
      <c r="BH49" s="10"/>
      <c r="BI49" s="10"/>
      <c r="BJ49" s="10"/>
      <c r="BK49" s="10"/>
      <c r="BL49" s="9">
        <f t="shared" si="5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6"/>
        <v>4.4081660908397297E-2</v>
      </c>
    </row>
    <row r="50" spans="1:73" ht="15" x14ac:dyDescent="0.25">
      <c r="A50" s="24">
        <v>1996</v>
      </c>
      <c r="B50" s="23" t="s">
        <v>9</v>
      </c>
      <c r="C50" s="43">
        <v>7.4999999999999993E-5</v>
      </c>
      <c r="D50" s="46" t="s">
        <v>37</v>
      </c>
      <c r="E50" s="43">
        <v>2</v>
      </c>
      <c r="F50" s="43">
        <v>2</v>
      </c>
      <c r="G50" s="43">
        <v>3</v>
      </c>
      <c r="H50" s="43">
        <v>3</v>
      </c>
      <c r="I50" s="44">
        <v>2</v>
      </c>
      <c r="J50" s="45">
        <v>0.6</v>
      </c>
      <c r="K50" s="21" t="s">
        <v>8</v>
      </c>
      <c r="L50" s="8"/>
      <c r="M50" s="11"/>
      <c r="N50" s="10"/>
      <c r="O50" s="10"/>
      <c r="P50" s="10"/>
      <c r="Q50" s="10"/>
      <c r="R50" s="10"/>
      <c r="S50" s="9">
        <f t="shared" si="0"/>
        <v>4.4081660908397297E-2</v>
      </c>
      <c r="T50" s="20" t="s">
        <v>7</v>
      </c>
      <c r="U50" s="8"/>
      <c r="V50" s="11"/>
      <c r="W50" s="10"/>
      <c r="X50" s="10"/>
      <c r="Y50" s="10"/>
      <c r="Z50" s="10"/>
      <c r="AA50" s="10"/>
      <c r="AB50" s="9">
        <f t="shared" si="1"/>
        <v>4.4081660908397297E-2</v>
      </c>
      <c r="AC50" s="19" t="s">
        <v>5</v>
      </c>
      <c r="AD50" s="8"/>
      <c r="AE50" s="11"/>
      <c r="AF50" s="10"/>
      <c r="AG50" s="10"/>
      <c r="AH50" s="10"/>
      <c r="AI50" s="10"/>
      <c r="AJ50" s="10"/>
      <c r="AK50" s="9">
        <f t="shared" si="2"/>
        <v>4.4081660908397297E-2</v>
      </c>
      <c r="AL50" s="18" t="s">
        <v>3</v>
      </c>
      <c r="AM50" s="8"/>
      <c r="AN50" s="11"/>
      <c r="AO50" s="10"/>
      <c r="AP50" s="10"/>
      <c r="AQ50" s="10"/>
      <c r="AR50" s="10"/>
      <c r="AS50" s="10"/>
      <c r="AT50" s="9">
        <f t="shared" si="3"/>
        <v>4.4081660908397297E-2</v>
      </c>
      <c r="AU50" s="17" t="s">
        <v>2</v>
      </c>
      <c r="AV50" s="8"/>
      <c r="AW50" s="11"/>
      <c r="AX50" s="10"/>
      <c r="AY50" s="10"/>
      <c r="AZ50" s="10"/>
      <c r="BA50" s="10"/>
      <c r="BB50" s="10"/>
      <c r="BC50" s="9">
        <f t="shared" si="4"/>
        <v>4.4081660908397297E-2</v>
      </c>
      <c r="BD50" s="16" t="s">
        <v>1</v>
      </c>
      <c r="BE50" s="8"/>
      <c r="BF50" s="11"/>
      <c r="BG50" s="10"/>
      <c r="BH50" s="10"/>
      <c r="BI50" s="10"/>
      <c r="BJ50" s="10"/>
      <c r="BK50" s="10"/>
      <c r="BL50" s="9">
        <f t="shared" si="5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6"/>
        <v>4.4081660908397297E-2</v>
      </c>
    </row>
    <row r="51" spans="1:73" ht="15" x14ac:dyDescent="0.25">
      <c r="A51" s="24">
        <v>1997</v>
      </c>
      <c r="B51" s="23" t="s">
        <v>9</v>
      </c>
      <c r="C51" s="43">
        <v>7.4999999999999993E-5</v>
      </c>
      <c r="D51" s="46" t="s">
        <v>37</v>
      </c>
      <c r="E51" s="43">
        <v>2</v>
      </c>
      <c r="F51" s="43">
        <v>2</v>
      </c>
      <c r="G51" s="43">
        <v>3</v>
      </c>
      <c r="H51" s="43">
        <v>3</v>
      </c>
      <c r="I51" s="44">
        <v>2</v>
      </c>
      <c r="J51" s="45">
        <v>0.6</v>
      </c>
      <c r="K51" s="21" t="s">
        <v>8</v>
      </c>
      <c r="L51" s="8"/>
      <c r="M51" s="11"/>
      <c r="N51" s="10"/>
      <c r="O51" s="10"/>
      <c r="P51" s="10"/>
      <c r="Q51" s="10"/>
      <c r="R51" s="10"/>
      <c r="S51" s="9">
        <f t="shared" si="0"/>
        <v>4.4081660908397297E-2</v>
      </c>
      <c r="T51" s="20" t="s">
        <v>7</v>
      </c>
      <c r="U51" s="8"/>
      <c r="V51" s="11"/>
      <c r="W51" s="10"/>
      <c r="X51" s="10"/>
      <c r="Y51" s="10"/>
      <c r="Z51" s="10"/>
      <c r="AA51" s="10"/>
      <c r="AB51" s="9">
        <f t="shared" si="1"/>
        <v>4.4081660908397297E-2</v>
      </c>
      <c r="AC51" s="19" t="s">
        <v>5</v>
      </c>
      <c r="AD51" s="8"/>
      <c r="AE51" s="11"/>
      <c r="AF51" s="10"/>
      <c r="AG51" s="10"/>
      <c r="AH51" s="10"/>
      <c r="AI51" s="10"/>
      <c r="AJ51" s="10"/>
      <c r="AK51" s="9">
        <f t="shared" si="2"/>
        <v>4.4081660908397297E-2</v>
      </c>
      <c r="AL51" s="18" t="s">
        <v>3</v>
      </c>
      <c r="AM51" s="8"/>
      <c r="AN51" s="11"/>
      <c r="AO51" s="10"/>
      <c r="AP51" s="10"/>
      <c r="AQ51" s="10"/>
      <c r="AR51" s="10"/>
      <c r="AS51" s="10"/>
      <c r="AT51" s="9">
        <f t="shared" si="3"/>
        <v>4.4081660908397297E-2</v>
      </c>
      <c r="AU51" s="17" t="s">
        <v>2</v>
      </c>
      <c r="AV51" s="8"/>
      <c r="AW51" s="11"/>
      <c r="AX51" s="10"/>
      <c r="AY51" s="10"/>
      <c r="AZ51" s="10"/>
      <c r="BA51" s="10"/>
      <c r="BB51" s="10"/>
      <c r="BC51" s="9">
        <f t="shared" si="4"/>
        <v>4.4081660908397297E-2</v>
      </c>
      <c r="BD51" s="16" t="s">
        <v>1</v>
      </c>
      <c r="BE51" s="8"/>
      <c r="BF51" s="11"/>
      <c r="BG51" s="10"/>
      <c r="BH51" s="10"/>
      <c r="BI51" s="10"/>
      <c r="BJ51" s="10"/>
      <c r="BK51" s="10"/>
      <c r="BL51" s="9">
        <f t="shared" si="5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6"/>
        <v>4.4081660908397297E-2</v>
      </c>
    </row>
    <row r="52" spans="1:73" ht="15" x14ac:dyDescent="0.25">
      <c r="A52" s="24">
        <v>1998</v>
      </c>
      <c r="B52" s="23" t="s">
        <v>9</v>
      </c>
      <c r="C52" s="43">
        <v>7.4999999999999993E-5</v>
      </c>
      <c r="D52" s="46" t="s">
        <v>37</v>
      </c>
      <c r="E52" s="43">
        <v>2</v>
      </c>
      <c r="F52" s="43">
        <v>2</v>
      </c>
      <c r="G52" s="43">
        <v>3</v>
      </c>
      <c r="H52" s="43">
        <v>3</v>
      </c>
      <c r="I52" s="44">
        <v>2</v>
      </c>
      <c r="J52" s="45">
        <v>0.6</v>
      </c>
      <c r="K52" s="21" t="s">
        <v>8</v>
      </c>
      <c r="L52" s="8"/>
      <c r="M52" s="11"/>
      <c r="N52" s="10"/>
      <c r="O52" s="10"/>
      <c r="P52" s="10"/>
      <c r="Q52" s="10"/>
      <c r="R52" s="10"/>
      <c r="S52" s="9">
        <f t="shared" si="0"/>
        <v>4.4081660908397297E-2</v>
      </c>
      <c r="T52" s="20" t="s">
        <v>7</v>
      </c>
      <c r="U52" s="8"/>
      <c r="V52" s="11"/>
      <c r="W52" s="10"/>
      <c r="X52" s="10"/>
      <c r="Y52" s="10"/>
      <c r="Z52" s="10"/>
      <c r="AA52" s="10"/>
      <c r="AB52" s="9">
        <f t="shared" si="1"/>
        <v>4.4081660908397297E-2</v>
      </c>
      <c r="AC52" s="19" t="s">
        <v>5</v>
      </c>
      <c r="AD52" s="8"/>
      <c r="AE52" s="11"/>
      <c r="AF52" s="10"/>
      <c r="AG52" s="10"/>
      <c r="AH52" s="10"/>
      <c r="AI52" s="10"/>
      <c r="AJ52" s="10"/>
      <c r="AK52" s="9">
        <f t="shared" si="2"/>
        <v>4.4081660908397297E-2</v>
      </c>
      <c r="AL52" s="18" t="s">
        <v>3</v>
      </c>
      <c r="AM52" s="8"/>
      <c r="AN52" s="11"/>
      <c r="AO52" s="10"/>
      <c r="AP52" s="10"/>
      <c r="AQ52" s="10"/>
      <c r="AR52" s="10"/>
      <c r="AS52" s="10"/>
      <c r="AT52" s="9">
        <f t="shared" si="3"/>
        <v>4.4081660908397297E-2</v>
      </c>
      <c r="AU52" s="17" t="s">
        <v>2</v>
      </c>
      <c r="AV52" s="8"/>
      <c r="AW52" s="11"/>
      <c r="AX52" s="10"/>
      <c r="AY52" s="10"/>
      <c r="AZ52" s="10"/>
      <c r="BA52" s="10"/>
      <c r="BB52" s="10"/>
      <c r="BC52" s="9">
        <f t="shared" si="4"/>
        <v>4.4081660908397297E-2</v>
      </c>
      <c r="BD52" s="16" t="s">
        <v>1</v>
      </c>
      <c r="BE52" s="8"/>
      <c r="BF52" s="11"/>
      <c r="BG52" s="10"/>
      <c r="BH52" s="10"/>
      <c r="BI52" s="10"/>
      <c r="BJ52" s="10"/>
      <c r="BK52" s="10"/>
      <c r="BL52" s="9">
        <f t="shared" si="5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6"/>
        <v>4.4081660908397297E-2</v>
      </c>
    </row>
    <row r="53" spans="1:73" ht="15" x14ac:dyDescent="0.25">
      <c r="A53" s="24">
        <v>1999</v>
      </c>
      <c r="B53" s="23" t="s">
        <v>9</v>
      </c>
      <c r="C53" s="43">
        <v>7.4999999999999993E-5</v>
      </c>
      <c r="D53" s="46" t="s">
        <v>37</v>
      </c>
      <c r="E53" s="43">
        <v>2</v>
      </c>
      <c r="F53" s="43">
        <v>2</v>
      </c>
      <c r="G53" s="43">
        <v>3</v>
      </c>
      <c r="H53" s="43">
        <v>3</v>
      </c>
      <c r="I53" s="44">
        <v>2</v>
      </c>
      <c r="J53" s="45">
        <v>0.6</v>
      </c>
      <c r="K53" s="21" t="s">
        <v>8</v>
      </c>
      <c r="L53" s="8"/>
      <c r="M53" s="11"/>
      <c r="N53" s="10"/>
      <c r="O53" s="10"/>
      <c r="P53" s="10"/>
      <c r="Q53" s="10"/>
      <c r="R53" s="10"/>
      <c r="S53" s="9">
        <f t="shared" si="0"/>
        <v>4.4081660908397297E-2</v>
      </c>
      <c r="T53" s="20" t="s">
        <v>7</v>
      </c>
      <c r="U53" s="8"/>
      <c r="V53" s="11"/>
      <c r="W53" s="10"/>
      <c r="X53" s="10"/>
      <c r="Y53" s="10"/>
      <c r="Z53" s="10"/>
      <c r="AA53" s="10"/>
      <c r="AB53" s="9">
        <f t="shared" si="1"/>
        <v>4.4081660908397297E-2</v>
      </c>
      <c r="AC53" s="19" t="s">
        <v>5</v>
      </c>
      <c r="AD53" s="8"/>
      <c r="AE53" s="11"/>
      <c r="AF53" s="10"/>
      <c r="AG53" s="10"/>
      <c r="AH53" s="10"/>
      <c r="AI53" s="10"/>
      <c r="AJ53" s="10"/>
      <c r="AK53" s="9">
        <f t="shared" si="2"/>
        <v>4.4081660908397297E-2</v>
      </c>
      <c r="AL53" s="18" t="s">
        <v>3</v>
      </c>
      <c r="AM53" s="8"/>
      <c r="AN53" s="11"/>
      <c r="AO53" s="10"/>
      <c r="AP53" s="10"/>
      <c r="AQ53" s="10"/>
      <c r="AR53" s="10"/>
      <c r="AS53" s="10"/>
      <c r="AT53" s="9">
        <f t="shared" si="3"/>
        <v>4.4081660908397297E-2</v>
      </c>
      <c r="AU53" s="17" t="s">
        <v>2</v>
      </c>
      <c r="AV53" s="8"/>
      <c r="AW53" s="11"/>
      <c r="AX53" s="10"/>
      <c r="AY53" s="10"/>
      <c r="AZ53" s="10"/>
      <c r="BA53" s="10"/>
      <c r="BB53" s="10"/>
      <c r="BC53" s="9">
        <f t="shared" si="4"/>
        <v>4.4081660908397297E-2</v>
      </c>
      <c r="BD53" s="16" t="s">
        <v>1</v>
      </c>
      <c r="BE53" s="8"/>
      <c r="BF53" s="11"/>
      <c r="BG53" s="10"/>
      <c r="BH53" s="10"/>
      <c r="BI53" s="10"/>
      <c r="BJ53" s="10"/>
      <c r="BK53" s="10"/>
      <c r="BL53" s="9">
        <f t="shared" si="5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6"/>
        <v>4.4081660908397297E-2</v>
      </c>
    </row>
    <row r="54" spans="1:73" ht="15" x14ac:dyDescent="0.25">
      <c r="A54" s="24">
        <v>2000</v>
      </c>
      <c r="B54" s="23" t="s">
        <v>9</v>
      </c>
      <c r="C54" s="43">
        <v>7.4999999999999993E-5</v>
      </c>
      <c r="D54" s="46" t="s">
        <v>37</v>
      </c>
      <c r="E54" s="43">
        <v>2</v>
      </c>
      <c r="F54" s="43">
        <v>2</v>
      </c>
      <c r="G54" s="43">
        <v>3</v>
      </c>
      <c r="H54" s="43">
        <v>3</v>
      </c>
      <c r="I54" s="44">
        <v>2</v>
      </c>
      <c r="J54" s="45">
        <v>0.6</v>
      </c>
      <c r="K54" s="21" t="s">
        <v>8</v>
      </c>
      <c r="L54" s="8"/>
      <c r="M54" s="11"/>
      <c r="N54" s="10"/>
      <c r="O54" s="10"/>
      <c r="P54" s="10"/>
      <c r="Q54" s="10"/>
      <c r="R54" s="10"/>
      <c r="S54" s="9">
        <f t="shared" si="0"/>
        <v>4.4081660908397297E-2</v>
      </c>
      <c r="T54" s="20" t="s">
        <v>7</v>
      </c>
      <c r="U54" s="8"/>
      <c r="V54" s="11"/>
      <c r="W54" s="10"/>
      <c r="X54" s="10"/>
      <c r="Y54" s="10"/>
      <c r="Z54" s="10"/>
      <c r="AA54" s="10"/>
      <c r="AB54" s="9">
        <f t="shared" si="1"/>
        <v>4.4081660908397297E-2</v>
      </c>
      <c r="AC54" s="19" t="s">
        <v>5</v>
      </c>
      <c r="AD54" s="8"/>
      <c r="AE54" s="11"/>
      <c r="AF54" s="10"/>
      <c r="AG54" s="10"/>
      <c r="AH54" s="10"/>
      <c r="AI54" s="10"/>
      <c r="AJ54" s="10"/>
      <c r="AK54" s="9">
        <f t="shared" si="2"/>
        <v>4.4081660908397297E-2</v>
      </c>
      <c r="AL54" s="18" t="s">
        <v>3</v>
      </c>
      <c r="AM54" s="8"/>
      <c r="AN54" s="11"/>
      <c r="AO54" s="10"/>
      <c r="AP54" s="10"/>
      <c r="AQ54" s="10"/>
      <c r="AR54" s="10"/>
      <c r="AS54" s="10"/>
      <c r="AT54" s="9">
        <f t="shared" si="3"/>
        <v>4.4081660908397297E-2</v>
      </c>
      <c r="AU54" s="17" t="s">
        <v>2</v>
      </c>
      <c r="AV54" s="8"/>
      <c r="AW54" s="11"/>
      <c r="AX54" s="10"/>
      <c r="AY54" s="10"/>
      <c r="AZ54" s="10"/>
      <c r="BA54" s="10"/>
      <c r="BB54" s="10"/>
      <c r="BC54" s="9">
        <f t="shared" si="4"/>
        <v>4.4081660908397297E-2</v>
      </c>
      <c r="BD54" s="16" t="s">
        <v>1</v>
      </c>
      <c r="BE54" s="8"/>
      <c r="BF54" s="11"/>
      <c r="BG54" s="10"/>
      <c r="BH54" s="10"/>
      <c r="BI54" s="10"/>
      <c r="BJ54" s="10"/>
      <c r="BK54" s="10"/>
      <c r="BL54" s="9">
        <f t="shared" si="5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6"/>
        <v>4.4081660908397297E-2</v>
      </c>
    </row>
    <row r="55" spans="1:73" ht="15" x14ac:dyDescent="0.25">
      <c r="A55" s="24">
        <v>2001</v>
      </c>
      <c r="B55" s="23" t="s">
        <v>9</v>
      </c>
      <c r="C55" s="43">
        <v>7.4999999999999993E-5</v>
      </c>
      <c r="D55" s="46" t="s">
        <v>37</v>
      </c>
      <c r="E55" s="43">
        <v>2</v>
      </c>
      <c r="F55" s="43">
        <v>2</v>
      </c>
      <c r="G55" s="43">
        <v>3</v>
      </c>
      <c r="H55" s="43">
        <v>3</v>
      </c>
      <c r="I55" s="44">
        <v>2</v>
      </c>
      <c r="J55" s="45">
        <v>0.6</v>
      </c>
      <c r="K55" s="21" t="s">
        <v>8</v>
      </c>
      <c r="L55" s="8"/>
      <c r="M55" s="11"/>
      <c r="N55" s="10"/>
      <c r="O55" s="10"/>
      <c r="P55" s="10"/>
      <c r="Q55" s="10"/>
      <c r="R55" s="10"/>
      <c r="S55" s="9">
        <f t="shared" si="0"/>
        <v>4.4081660908397297E-2</v>
      </c>
      <c r="T55" s="20" t="s">
        <v>7</v>
      </c>
      <c r="U55" s="8"/>
      <c r="V55" s="11"/>
      <c r="W55" s="10"/>
      <c r="X55" s="10"/>
      <c r="Y55" s="10"/>
      <c r="Z55" s="10"/>
      <c r="AA55" s="10"/>
      <c r="AB55" s="9">
        <f t="shared" si="1"/>
        <v>4.4081660908397297E-2</v>
      </c>
      <c r="AC55" s="19" t="s">
        <v>5</v>
      </c>
      <c r="AD55" s="8"/>
      <c r="AE55" s="11"/>
      <c r="AF55" s="10"/>
      <c r="AG55" s="10"/>
      <c r="AH55" s="10"/>
      <c r="AI55" s="10"/>
      <c r="AJ55" s="10"/>
      <c r="AK55" s="9">
        <f t="shared" si="2"/>
        <v>4.4081660908397297E-2</v>
      </c>
      <c r="AL55" s="18" t="s">
        <v>3</v>
      </c>
      <c r="AM55" s="8"/>
      <c r="AN55" s="11"/>
      <c r="AO55" s="10"/>
      <c r="AP55" s="10"/>
      <c r="AQ55" s="10"/>
      <c r="AR55" s="10"/>
      <c r="AS55" s="10"/>
      <c r="AT55" s="9">
        <f t="shared" si="3"/>
        <v>4.4081660908397297E-2</v>
      </c>
      <c r="AU55" s="17" t="s">
        <v>2</v>
      </c>
      <c r="AV55" s="8"/>
      <c r="AW55" s="11"/>
      <c r="AX55" s="10"/>
      <c r="AY55" s="10"/>
      <c r="AZ55" s="10"/>
      <c r="BA55" s="10"/>
      <c r="BB55" s="10"/>
      <c r="BC55" s="9">
        <f t="shared" si="4"/>
        <v>4.4081660908397297E-2</v>
      </c>
      <c r="BD55" s="16" t="s">
        <v>1</v>
      </c>
      <c r="BE55" s="8"/>
      <c r="BF55" s="11"/>
      <c r="BG55" s="10"/>
      <c r="BH55" s="10"/>
      <c r="BI55" s="10"/>
      <c r="BJ55" s="10"/>
      <c r="BK55" s="10"/>
      <c r="BL55" s="9">
        <f t="shared" si="5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6"/>
        <v>4.4081660908397297E-2</v>
      </c>
    </row>
    <row r="56" spans="1:73" ht="15" x14ac:dyDescent="0.25">
      <c r="A56" s="24">
        <v>2002</v>
      </c>
      <c r="B56" s="23" t="s">
        <v>9</v>
      </c>
      <c r="C56" s="43">
        <v>7.4999999999999993E-5</v>
      </c>
      <c r="D56" s="46" t="s">
        <v>37</v>
      </c>
      <c r="E56" s="43">
        <v>2</v>
      </c>
      <c r="F56" s="43">
        <v>2</v>
      </c>
      <c r="G56" s="43">
        <v>3</v>
      </c>
      <c r="H56" s="43">
        <v>3</v>
      </c>
      <c r="I56" s="44">
        <v>2</v>
      </c>
      <c r="J56" s="45">
        <v>0.6</v>
      </c>
      <c r="K56" s="21" t="s">
        <v>8</v>
      </c>
      <c r="L56" s="8"/>
      <c r="M56" s="11"/>
      <c r="N56" s="10"/>
      <c r="O56" s="10"/>
      <c r="P56" s="10"/>
      <c r="Q56" s="10"/>
      <c r="R56" s="10"/>
      <c r="S56" s="9">
        <f t="shared" si="0"/>
        <v>4.4081660908397297E-2</v>
      </c>
      <c r="T56" s="20" t="s">
        <v>7</v>
      </c>
      <c r="U56" s="8"/>
      <c r="V56" s="11"/>
      <c r="W56" s="10"/>
      <c r="X56" s="10"/>
      <c r="Y56" s="10"/>
      <c r="Z56" s="10"/>
      <c r="AA56" s="10"/>
      <c r="AB56" s="9">
        <f t="shared" si="1"/>
        <v>4.4081660908397297E-2</v>
      </c>
      <c r="AC56" s="19" t="s">
        <v>5</v>
      </c>
      <c r="AD56" s="8"/>
      <c r="AE56" s="11"/>
      <c r="AF56" s="10"/>
      <c r="AG56" s="10"/>
      <c r="AH56" s="10"/>
      <c r="AI56" s="10"/>
      <c r="AJ56" s="10"/>
      <c r="AK56" s="9">
        <f t="shared" si="2"/>
        <v>4.4081660908397297E-2</v>
      </c>
      <c r="AL56" s="18" t="s">
        <v>3</v>
      </c>
      <c r="AM56" s="8"/>
      <c r="AN56" s="11"/>
      <c r="AO56" s="10"/>
      <c r="AP56" s="10"/>
      <c r="AQ56" s="10"/>
      <c r="AR56" s="10"/>
      <c r="AS56" s="10"/>
      <c r="AT56" s="9">
        <f t="shared" si="3"/>
        <v>4.4081660908397297E-2</v>
      </c>
      <c r="AU56" s="17" t="s">
        <v>2</v>
      </c>
      <c r="AV56" s="8"/>
      <c r="AW56" s="11"/>
      <c r="AX56" s="10"/>
      <c r="AY56" s="10"/>
      <c r="AZ56" s="10"/>
      <c r="BA56" s="10"/>
      <c r="BB56" s="10"/>
      <c r="BC56" s="9">
        <f t="shared" si="4"/>
        <v>4.4081660908397297E-2</v>
      </c>
      <c r="BD56" s="16" t="s">
        <v>1</v>
      </c>
      <c r="BE56" s="8"/>
      <c r="BF56" s="11"/>
      <c r="BG56" s="10"/>
      <c r="BH56" s="10"/>
      <c r="BI56" s="10"/>
      <c r="BJ56" s="10"/>
      <c r="BK56" s="10"/>
      <c r="BL56" s="9">
        <f t="shared" si="5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6"/>
        <v>4.4081660908397297E-2</v>
      </c>
    </row>
    <row r="57" spans="1:73" ht="15" x14ac:dyDescent="0.25">
      <c r="A57" s="24">
        <v>2003</v>
      </c>
      <c r="B57" s="23" t="s">
        <v>9</v>
      </c>
      <c r="C57" s="43">
        <v>7.4999999999999993E-5</v>
      </c>
      <c r="D57" s="46" t="s">
        <v>37</v>
      </c>
      <c r="E57" s="43">
        <v>2</v>
      </c>
      <c r="F57" s="43">
        <v>2</v>
      </c>
      <c r="G57" s="43">
        <v>3</v>
      </c>
      <c r="H57" s="43">
        <v>3</v>
      </c>
      <c r="I57" s="44">
        <v>2</v>
      </c>
      <c r="J57" s="45">
        <v>0.6</v>
      </c>
      <c r="K57" s="21" t="s">
        <v>8</v>
      </c>
      <c r="L57" s="8"/>
      <c r="M57" s="11"/>
      <c r="N57" s="10"/>
      <c r="O57" s="10"/>
      <c r="P57" s="10"/>
      <c r="Q57" s="10"/>
      <c r="R57" s="10"/>
      <c r="S57" s="9">
        <f t="shared" si="0"/>
        <v>4.4081660908397297E-2</v>
      </c>
      <c r="T57" s="20" t="s">
        <v>7</v>
      </c>
      <c r="U57" s="8"/>
      <c r="V57" s="11"/>
      <c r="W57" s="10"/>
      <c r="X57" s="10"/>
      <c r="Y57" s="10"/>
      <c r="Z57" s="10"/>
      <c r="AA57" s="10"/>
      <c r="AB57" s="9">
        <f t="shared" si="1"/>
        <v>4.4081660908397297E-2</v>
      </c>
      <c r="AC57" s="19" t="s">
        <v>5</v>
      </c>
      <c r="AD57" s="8"/>
      <c r="AE57" s="11"/>
      <c r="AF57" s="10"/>
      <c r="AG57" s="10"/>
      <c r="AH57" s="10"/>
      <c r="AI57" s="10"/>
      <c r="AJ57" s="10"/>
      <c r="AK57" s="9">
        <f t="shared" si="2"/>
        <v>4.4081660908397297E-2</v>
      </c>
      <c r="AL57" s="18" t="s">
        <v>3</v>
      </c>
      <c r="AM57" s="8"/>
      <c r="AN57" s="11"/>
      <c r="AO57" s="10"/>
      <c r="AP57" s="10"/>
      <c r="AQ57" s="10"/>
      <c r="AR57" s="10"/>
      <c r="AS57" s="10"/>
      <c r="AT57" s="9">
        <f t="shared" si="3"/>
        <v>4.4081660908397297E-2</v>
      </c>
      <c r="AU57" s="17" t="s">
        <v>2</v>
      </c>
      <c r="AV57" s="8"/>
      <c r="AW57" s="11"/>
      <c r="AX57" s="10"/>
      <c r="AY57" s="10"/>
      <c r="AZ57" s="10"/>
      <c r="BA57" s="10"/>
      <c r="BB57" s="10"/>
      <c r="BC57" s="9">
        <f t="shared" si="4"/>
        <v>4.4081660908397297E-2</v>
      </c>
      <c r="BD57" s="16" t="s">
        <v>1</v>
      </c>
      <c r="BE57" s="8"/>
      <c r="BF57" s="11"/>
      <c r="BG57" s="10"/>
      <c r="BH57" s="10"/>
      <c r="BI57" s="10"/>
      <c r="BJ57" s="10"/>
      <c r="BK57" s="10"/>
      <c r="BL57" s="9">
        <f t="shared" si="5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6"/>
        <v>4.4081660908397297E-2</v>
      </c>
    </row>
    <row r="58" spans="1:73" ht="15" x14ac:dyDescent="0.25">
      <c r="A58" s="24">
        <v>2004</v>
      </c>
      <c r="B58" s="23" t="s">
        <v>9</v>
      </c>
      <c r="C58" s="43">
        <v>7.4999999999999993E-5</v>
      </c>
      <c r="D58" s="46" t="s">
        <v>37</v>
      </c>
      <c r="E58" s="43">
        <v>2</v>
      </c>
      <c r="F58" s="43">
        <v>2</v>
      </c>
      <c r="G58" s="43">
        <v>3</v>
      </c>
      <c r="H58" s="43">
        <v>3</v>
      </c>
      <c r="I58" s="44">
        <v>2</v>
      </c>
      <c r="J58" s="45">
        <v>0.6</v>
      </c>
      <c r="K58" s="21" t="s">
        <v>8</v>
      </c>
      <c r="L58" s="8"/>
      <c r="M58" s="11"/>
      <c r="N58" s="10"/>
      <c r="O58" s="10"/>
      <c r="P58" s="10"/>
      <c r="Q58" s="10"/>
      <c r="R58" s="10"/>
      <c r="S58" s="9">
        <f t="shared" si="0"/>
        <v>4.4081660908397297E-2</v>
      </c>
      <c r="T58" s="20" t="s">
        <v>7</v>
      </c>
      <c r="U58" s="8"/>
      <c r="V58" s="11"/>
      <c r="W58" s="10"/>
      <c r="X58" s="10"/>
      <c r="Y58" s="10"/>
      <c r="Z58" s="10"/>
      <c r="AA58" s="10"/>
      <c r="AB58" s="9">
        <f t="shared" si="1"/>
        <v>4.4081660908397297E-2</v>
      </c>
      <c r="AC58" s="19" t="s">
        <v>5</v>
      </c>
      <c r="AD58" s="8"/>
      <c r="AE58" s="11"/>
      <c r="AF58" s="10"/>
      <c r="AG58" s="10"/>
      <c r="AH58" s="10"/>
      <c r="AI58" s="10"/>
      <c r="AJ58" s="10"/>
      <c r="AK58" s="9">
        <f t="shared" si="2"/>
        <v>4.4081660908397297E-2</v>
      </c>
      <c r="AL58" s="18" t="s">
        <v>3</v>
      </c>
      <c r="AM58" s="8"/>
      <c r="AN58" s="11"/>
      <c r="AO58" s="10"/>
      <c r="AP58" s="10"/>
      <c r="AQ58" s="10"/>
      <c r="AR58" s="10"/>
      <c r="AS58" s="10"/>
      <c r="AT58" s="9">
        <f t="shared" si="3"/>
        <v>4.4081660908397297E-2</v>
      </c>
      <c r="AU58" s="17" t="s">
        <v>2</v>
      </c>
      <c r="AV58" s="8"/>
      <c r="AW58" s="11"/>
      <c r="AX58" s="10"/>
      <c r="AY58" s="10"/>
      <c r="AZ58" s="10"/>
      <c r="BA58" s="10"/>
      <c r="BB58" s="10"/>
      <c r="BC58" s="9">
        <f t="shared" si="4"/>
        <v>4.4081660908397297E-2</v>
      </c>
      <c r="BD58" s="16" t="s">
        <v>1</v>
      </c>
      <c r="BE58" s="8"/>
      <c r="BF58" s="11"/>
      <c r="BG58" s="10"/>
      <c r="BH58" s="10"/>
      <c r="BI58" s="10"/>
      <c r="BJ58" s="10"/>
      <c r="BK58" s="10"/>
      <c r="BL58" s="9">
        <f t="shared" si="5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6"/>
        <v>4.4081660908397297E-2</v>
      </c>
    </row>
    <row r="59" spans="1:73" ht="15" x14ac:dyDescent="0.25">
      <c r="A59" s="24">
        <v>2005</v>
      </c>
      <c r="B59" s="23" t="s">
        <v>9</v>
      </c>
      <c r="C59" s="43">
        <v>7.4999999999999993E-5</v>
      </c>
      <c r="D59" s="46" t="s">
        <v>37</v>
      </c>
      <c r="E59" s="43">
        <v>2</v>
      </c>
      <c r="F59" s="43">
        <v>2</v>
      </c>
      <c r="G59" s="43">
        <v>3</v>
      </c>
      <c r="H59" s="43">
        <v>3</v>
      </c>
      <c r="I59" s="44">
        <v>2</v>
      </c>
      <c r="J59" s="45">
        <v>0.6</v>
      </c>
      <c r="K59" s="21" t="s">
        <v>8</v>
      </c>
      <c r="L59" s="8"/>
      <c r="M59" s="11"/>
      <c r="N59" s="10"/>
      <c r="O59" s="10"/>
      <c r="P59" s="10"/>
      <c r="Q59" s="10"/>
      <c r="R59" s="10"/>
      <c r="S59" s="9">
        <f t="shared" si="0"/>
        <v>4.4081660908397297E-2</v>
      </c>
      <c r="T59" s="20" t="s">
        <v>7</v>
      </c>
      <c r="U59" s="8"/>
      <c r="V59" s="11"/>
      <c r="W59" s="10"/>
      <c r="X59" s="10"/>
      <c r="Y59" s="10"/>
      <c r="Z59" s="10"/>
      <c r="AA59" s="10"/>
      <c r="AB59" s="9">
        <f t="shared" si="1"/>
        <v>4.4081660908397297E-2</v>
      </c>
      <c r="AC59" s="19" t="s">
        <v>5</v>
      </c>
      <c r="AD59" s="8"/>
      <c r="AE59" s="11"/>
      <c r="AF59" s="10"/>
      <c r="AG59" s="10"/>
      <c r="AH59" s="10"/>
      <c r="AI59" s="10"/>
      <c r="AJ59" s="10"/>
      <c r="AK59" s="9">
        <f t="shared" si="2"/>
        <v>4.4081660908397297E-2</v>
      </c>
      <c r="AL59" s="18" t="s">
        <v>3</v>
      </c>
      <c r="AM59" s="8"/>
      <c r="AN59" s="11"/>
      <c r="AO59" s="10"/>
      <c r="AP59" s="10"/>
      <c r="AQ59" s="10"/>
      <c r="AR59" s="10"/>
      <c r="AS59" s="10"/>
      <c r="AT59" s="9">
        <f t="shared" si="3"/>
        <v>4.4081660908397297E-2</v>
      </c>
      <c r="AU59" s="17" t="s">
        <v>2</v>
      </c>
      <c r="AV59" s="8"/>
      <c r="AW59" s="11"/>
      <c r="AX59" s="10"/>
      <c r="AY59" s="10"/>
      <c r="AZ59" s="10"/>
      <c r="BA59" s="10"/>
      <c r="BB59" s="10"/>
      <c r="BC59" s="9">
        <f t="shared" si="4"/>
        <v>4.4081660908397297E-2</v>
      </c>
      <c r="BD59" s="16" t="s">
        <v>1</v>
      </c>
      <c r="BE59" s="8"/>
      <c r="BF59" s="11"/>
      <c r="BG59" s="10"/>
      <c r="BH59" s="10"/>
      <c r="BI59" s="10"/>
      <c r="BJ59" s="10"/>
      <c r="BK59" s="10"/>
      <c r="BL59" s="9">
        <f t="shared" si="5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6"/>
        <v>4.4081660908397297E-2</v>
      </c>
    </row>
    <row r="60" spans="1:73" ht="15" x14ac:dyDescent="0.25">
      <c r="A60" s="24">
        <v>2006</v>
      </c>
      <c r="B60" s="23" t="s">
        <v>9</v>
      </c>
      <c r="C60" s="43">
        <v>7.4999999999999993E-5</v>
      </c>
      <c r="D60" s="46" t="s">
        <v>37</v>
      </c>
      <c r="E60" s="43">
        <v>2</v>
      </c>
      <c r="F60" s="43">
        <v>2</v>
      </c>
      <c r="G60" s="43">
        <v>3</v>
      </c>
      <c r="H60" s="43">
        <v>3</v>
      </c>
      <c r="I60" s="44">
        <v>2</v>
      </c>
      <c r="J60" s="45">
        <v>0.6</v>
      </c>
      <c r="K60" s="21" t="s">
        <v>8</v>
      </c>
      <c r="L60" s="8"/>
      <c r="M60" s="11"/>
      <c r="N60" s="10"/>
      <c r="O60" s="10"/>
      <c r="P60" s="10"/>
      <c r="Q60" s="10"/>
      <c r="R60" s="10"/>
      <c r="S60" s="9">
        <f t="shared" si="0"/>
        <v>4.4081660908397297E-2</v>
      </c>
      <c r="T60" s="20" t="s">
        <v>7</v>
      </c>
      <c r="U60" s="8"/>
      <c r="V60" s="11"/>
      <c r="W60" s="10"/>
      <c r="X60" s="10"/>
      <c r="Y60" s="10"/>
      <c r="Z60" s="10"/>
      <c r="AA60" s="10"/>
      <c r="AB60" s="9">
        <f t="shared" si="1"/>
        <v>4.4081660908397297E-2</v>
      </c>
      <c r="AC60" s="19" t="s">
        <v>5</v>
      </c>
      <c r="AD60" s="8"/>
      <c r="AE60" s="11"/>
      <c r="AF60" s="10"/>
      <c r="AG60" s="10"/>
      <c r="AH60" s="10"/>
      <c r="AI60" s="10"/>
      <c r="AJ60" s="10"/>
      <c r="AK60" s="9">
        <f t="shared" si="2"/>
        <v>4.4081660908397297E-2</v>
      </c>
      <c r="AL60" s="18" t="s">
        <v>3</v>
      </c>
      <c r="AM60" s="8"/>
      <c r="AN60" s="11"/>
      <c r="AO60" s="10"/>
      <c r="AP60" s="10"/>
      <c r="AQ60" s="10"/>
      <c r="AR60" s="10"/>
      <c r="AS60" s="10"/>
      <c r="AT60" s="9">
        <f t="shared" si="3"/>
        <v>4.4081660908397297E-2</v>
      </c>
      <c r="AU60" s="17" t="s">
        <v>2</v>
      </c>
      <c r="AV60" s="8"/>
      <c r="AW60" s="11"/>
      <c r="AX60" s="10"/>
      <c r="AY60" s="10"/>
      <c r="AZ60" s="10"/>
      <c r="BA60" s="10"/>
      <c r="BB60" s="10"/>
      <c r="BC60" s="9">
        <f t="shared" si="4"/>
        <v>4.4081660908397297E-2</v>
      </c>
      <c r="BD60" s="16" t="s">
        <v>1</v>
      </c>
      <c r="BE60" s="8"/>
      <c r="BF60" s="11"/>
      <c r="BG60" s="10"/>
      <c r="BH60" s="10"/>
      <c r="BI60" s="10"/>
      <c r="BJ60" s="10"/>
      <c r="BK60" s="10"/>
      <c r="BL60" s="9">
        <f t="shared" si="5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6"/>
        <v>4.4081660908397297E-2</v>
      </c>
    </row>
    <row r="61" spans="1:73" ht="15" x14ac:dyDescent="0.25">
      <c r="A61" s="24">
        <v>2007</v>
      </c>
      <c r="B61" s="23" t="s">
        <v>9</v>
      </c>
      <c r="C61" s="43">
        <v>7.4999999999999993E-5</v>
      </c>
      <c r="D61" s="46" t="s">
        <v>37</v>
      </c>
      <c r="E61" s="43">
        <v>2</v>
      </c>
      <c r="F61" s="43">
        <v>2</v>
      </c>
      <c r="G61" s="43">
        <v>3</v>
      </c>
      <c r="H61" s="43">
        <v>3</v>
      </c>
      <c r="I61" s="44">
        <v>2</v>
      </c>
      <c r="J61" s="45">
        <v>0.6</v>
      </c>
      <c r="K61" s="21" t="s">
        <v>8</v>
      </c>
      <c r="L61" s="8"/>
      <c r="M61" s="11"/>
      <c r="N61" s="10"/>
      <c r="O61" s="10"/>
      <c r="P61" s="10"/>
      <c r="Q61" s="10"/>
      <c r="R61" s="10"/>
      <c r="S61" s="9">
        <f t="shared" si="0"/>
        <v>4.4081660908397297E-2</v>
      </c>
      <c r="T61" s="20" t="s">
        <v>7</v>
      </c>
      <c r="U61" s="8"/>
      <c r="V61" s="11"/>
      <c r="W61" s="10"/>
      <c r="X61" s="10"/>
      <c r="Y61" s="10"/>
      <c r="Z61" s="10"/>
      <c r="AA61" s="10"/>
      <c r="AB61" s="9">
        <f t="shared" si="1"/>
        <v>4.4081660908397297E-2</v>
      </c>
      <c r="AC61" s="19" t="s">
        <v>5</v>
      </c>
      <c r="AD61" s="8"/>
      <c r="AE61" s="11"/>
      <c r="AF61" s="10"/>
      <c r="AG61" s="10"/>
      <c r="AH61" s="10"/>
      <c r="AI61" s="10"/>
      <c r="AJ61" s="10"/>
      <c r="AK61" s="9">
        <f t="shared" si="2"/>
        <v>4.4081660908397297E-2</v>
      </c>
      <c r="AL61" s="18" t="s">
        <v>3</v>
      </c>
      <c r="AM61" s="8"/>
      <c r="AN61" s="11"/>
      <c r="AO61" s="10"/>
      <c r="AP61" s="10"/>
      <c r="AQ61" s="10"/>
      <c r="AR61" s="10"/>
      <c r="AS61" s="10"/>
      <c r="AT61" s="9">
        <f t="shared" si="3"/>
        <v>4.4081660908397297E-2</v>
      </c>
      <c r="AU61" s="17" t="s">
        <v>2</v>
      </c>
      <c r="AV61" s="8"/>
      <c r="AW61" s="11"/>
      <c r="AX61" s="10"/>
      <c r="AY61" s="10"/>
      <c r="AZ61" s="10"/>
      <c r="BA61" s="10"/>
      <c r="BB61" s="10"/>
      <c r="BC61" s="9">
        <f t="shared" si="4"/>
        <v>4.4081660908397297E-2</v>
      </c>
      <c r="BD61" s="16" t="s">
        <v>1</v>
      </c>
      <c r="BE61" s="8"/>
      <c r="BF61" s="11"/>
      <c r="BG61" s="10"/>
      <c r="BH61" s="10"/>
      <c r="BI61" s="10"/>
      <c r="BJ61" s="10"/>
      <c r="BK61" s="10"/>
      <c r="BL61" s="9">
        <f t="shared" si="5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6"/>
        <v>4.4081660908397297E-2</v>
      </c>
    </row>
    <row r="62" spans="1:73" ht="15" x14ac:dyDescent="0.25">
      <c r="A62" s="24">
        <v>2008</v>
      </c>
      <c r="B62" s="23" t="s">
        <v>9</v>
      </c>
      <c r="C62" s="43">
        <v>7.4999999999999993E-5</v>
      </c>
      <c r="D62" s="46" t="s">
        <v>37</v>
      </c>
      <c r="E62" s="43">
        <v>2</v>
      </c>
      <c r="F62" s="43">
        <v>2</v>
      </c>
      <c r="G62" s="43">
        <v>3</v>
      </c>
      <c r="H62" s="43">
        <v>3</v>
      </c>
      <c r="I62" s="44">
        <v>2</v>
      </c>
      <c r="J62" s="45">
        <v>0.6</v>
      </c>
      <c r="K62" s="21" t="s">
        <v>8</v>
      </c>
      <c r="L62" s="8"/>
      <c r="M62" s="11"/>
      <c r="N62" s="10"/>
      <c r="O62" s="10"/>
      <c r="P62" s="10"/>
      <c r="Q62" s="10"/>
      <c r="R62" s="10"/>
      <c r="S62" s="9">
        <f t="shared" si="0"/>
        <v>4.4081660908397297E-2</v>
      </c>
      <c r="T62" s="20" t="s">
        <v>7</v>
      </c>
      <c r="U62" s="8"/>
      <c r="V62" s="11"/>
      <c r="W62" s="10"/>
      <c r="X62" s="10"/>
      <c r="Y62" s="10"/>
      <c r="Z62" s="10"/>
      <c r="AA62" s="10"/>
      <c r="AB62" s="9">
        <f t="shared" si="1"/>
        <v>4.4081660908397297E-2</v>
      </c>
      <c r="AC62" s="19" t="s">
        <v>5</v>
      </c>
      <c r="AD62" s="8"/>
      <c r="AE62" s="11"/>
      <c r="AF62" s="10"/>
      <c r="AG62" s="10"/>
      <c r="AH62" s="10"/>
      <c r="AI62" s="10"/>
      <c r="AJ62" s="10"/>
      <c r="AK62" s="9">
        <f t="shared" si="2"/>
        <v>4.4081660908397297E-2</v>
      </c>
      <c r="AL62" s="18" t="s">
        <v>3</v>
      </c>
      <c r="AM62" s="8"/>
      <c r="AN62" s="11"/>
      <c r="AO62" s="10"/>
      <c r="AP62" s="10"/>
      <c r="AQ62" s="10"/>
      <c r="AR62" s="10"/>
      <c r="AS62" s="10"/>
      <c r="AT62" s="9">
        <f t="shared" si="3"/>
        <v>4.4081660908397297E-2</v>
      </c>
      <c r="AU62" s="17" t="s">
        <v>2</v>
      </c>
      <c r="AV62" s="8"/>
      <c r="AW62" s="11"/>
      <c r="AX62" s="10"/>
      <c r="AY62" s="10"/>
      <c r="AZ62" s="10"/>
      <c r="BA62" s="10"/>
      <c r="BB62" s="10"/>
      <c r="BC62" s="9">
        <f t="shared" si="4"/>
        <v>4.4081660908397297E-2</v>
      </c>
      <c r="BD62" s="16" t="s">
        <v>1</v>
      </c>
      <c r="BE62" s="8"/>
      <c r="BF62" s="11"/>
      <c r="BG62" s="10"/>
      <c r="BH62" s="10"/>
      <c r="BI62" s="10"/>
      <c r="BJ62" s="10"/>
      <c r="BK62" s="10"/>
      <c r="BL62" s="9">
        <f t="shared" si="5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6"/>
        <v>4.4081660908397297E-2</v>
      </c>
    </row>
    <row r="63" spans="1:73" ht="15" x14ac:dyDescent="0.25">
      <c r="A63" s="24">
        <v>2009</v>
      </c>
      <c r="B63" s="23" t="s">
        <v>9</v>
      </c>
      <c r="C63" s="43">
        <v>7.4999999999999993E-5</v>
      </c>
      <c r="D63" s="46" t="s">
        <v>37</v>
      </c>
      <c r="E63" s="43">
        <v>2</v>
      </c>
      <c r="F63" s="43">
        <v>2</v>
      </c>
      <c r="G63" s="43">
        <v>3</v>
      </c>
      <c r="H63" s="43">
        <v>3</v>
      </c>
      <c r="I63" s="44">
        <v>2</v>
      </c>
      <c r="J63" s="45">
        <v>0.6</v>
      </c>
      <c r="K63" s="21" t="s">
        <v>8</v>
      </c>
      <c r="L63" s="8"/>
      <c r="M63" s="11"/>
      <c r="N63" s="10"/>
      <c r="O63" s="10"/>
      <c r="P63" s="10"/>
      <c r="Q63" s="10"/>
      <c r="R63" s="10"/>
      <c r="S63" s="9">
        <f t="shared" si="0"/>
        <v>4.4081660908397297E-2</v>
      </c>
      <c r="T63" s="20" t="s">
        <v>7</v>
      </c>
      <c r="U63" s="8"/>
      <c r="V63" s="11"/>
      <c r="W63" s="10"/>
      <c r="X63" s="10"/>
      <c r="Y63" s="10"/>
      <c r="Z63" s="10"/>
      <c r="AA63" s="10"/>
      <c r="AB63" s="9">
        <f t="shared" si="1"/>
        <v>4.4081660908397297E-2</v>
      </c>
      <c r="AC63" s="19" t="s">
        <v>5</v>
      </c>
      <c r="AD63" s="8"/>
      <c r="AE63" s="11"/>
      <c r="AF63" s="10"/>
      <c r="AG63" s="10"/>
      <c r="AH63" s="10"/>
      <c r="AI63" s="10"/>
      <c r="AJ63" s="10"/>
      <c r="AK63" s="9">
        <f t="shared" si="2"/>
        <v>4.4081660908397297E-2</v>
      </c>
      <c r="AL63" s="18" t="s">
        <v>3</v>
      </c>
      <c r="AM63" s="8"/>
      <c r="AN63" s="11"/>
      <c r="AO63" s="10"/>
      <c r="AP63" s="10"/>
      <c r="AQ63" s="10"/>
      <c r="AR63" s="10"/>
      <c r="AS63" s="10"/>
      <c r="AT63" s="9">
        <f t="shared" si="3"/>
        <v>4.4081660908397297E-2</v>
      </c>
      <c r="AU63" s="17" t="s">
        <v>2</v>
      </c>
      <c r="AV63" s="8"/>
      <c r="AW63" s="11"/>
      <c r="AX63" s="10"/>
      <c r="AY63" s="10"/>
      <c r="AZ63" s="10"/>
      <c r="BA63" s="10"/>
      <c r="BB63" s="10"/>
      <c r="BC63" s="9">
        <f t="shared" si="4"/>
        <v>4.4081660908397297E-2</v>
      </c>
      <c r="BD63" s="16" t="s">
        <v>1</v>
      </c>
      <c r="BE63" s="8"/>
      <c r="BF63" s="11"/>
      <c r="BG63" s="10"/>
      <c r="BH63" s="10"/>
      <c r="BI63" s="10"/>
      <c r="BJ63" s="10"/>
      <c r="BK63" s="10"/>
      <c r="BL63" s="9">
        <f t="shared" si="5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6"/>
        <v>4.4081660908397297E-2</v>
      </c>
    </row>
    <row r="64" spans="1:73" ht="15" x14ac:dyDescent="0.25">
      <c r="A64" s="24">
        <v>2010</v>
      </c>
      <c r="B64" s="23" t="s">
        <v>9</v>
      </c>
      <c r="C64" s="43">
        <v>7.4999999999999993E-5</v>
      </c>
      <c r="D64" s="46" t="s">
        <v>37</v>
      </c>
      <c r="E64" s="43">
        <v>2</v>
      </c>
      <c r="F64" s="43">
        <v>2</v>
      </c>
      <c r="G64" s="43">
        <v>3</v>
      </c>
      <c r="H64" s="43">
        <v>3</v>
      </c>
      <c r="I64" s="44">
        <v>2</v>
      </c>
      <c r="J64" s="45">
        <v>0.6</v>
      </c>
      <c r="K64" s="21" t="s">
        <v>8</v>
      </c>
      <c r="L64" s="8"/>
      <c r="M64" s="11"/>
      <c r="N64" s="10"/>
      <c r="O64" s="10"/>
      <c r="P64" s="10"/>
      <c r="Q64" s="10"/>
      <c r="R64" s="10"/>
      <c r="S64" s="9">
        <f t="shared" si="0"/>
        <v>4.4081660908397297E-2</v>
      </c>
      <c r="T64" s="20" t="s">
        <v>7</v>
      </c>
      <c r="U64" s="8"/>
      <c r="V64" s="11"/>
      <c r="W64" s="10"/>
      <c r="X64" s="10"/>
      <c r="Y64" s="10"/>
      <c r="Z64" s="10"/>
      <c r="AA64" s="10"/>
      <c r="AB64" s="9">
        <f t="shared" si="1"/>
        <v>4.4081660908397297E-2</v>
      </c>
      <c r="AC64" s="19" t="s">
        <v>5</v>
      </c>
      <c r="AD64" s="8"/>
      <c r="AE64" s="11"/>
      <c r="AF64" s="10"/>
      <c r="AG64" s="10"/>
      <c r="AH64" s="10"/>
      <c r="AI64" s="10"/>
      <c r="AJ64" s="10"/>
      <c r="AK64" s="9">
        <f t="shared" si="2"/>
        <v>4.4081660908397297E-2</v>
      </c>
      <c r="AL64" s="18" t="s">
        <v>3</v>
      </c>
      <c r="AM64" s="8"/>
      <c r="AN64" s="11"/>
      <c r="AO64" s="10"/>
      <c r="AP64" s="10"/>
      <c r="AQ64" s="10"/>
      <c r="AR64" s="10"/>
      <c r="AS64" s="10"/>
      <c r="AT64" s="9">
        <f t="shared" si="3"/>
        <v>4.4081660908397297E-2</v>
      </c>
      <c r="AU64" s="17" t="s">
        <v>2</v>
      </c>
      <c r="AV64" s="8"/>
      <c r="AW64" s="11"/>
      <c r="AX64" s="10"/>
      <c r="AY64" s="10"/>
      <c r="AZ64" s="10"/>
      <c r="BA64" s="10"/>
      <c r="BB64" s="10"/>
      <c r="BC64" s="9">
        <f t="shared" si="4"/>
        <v>4.4081660908397297E-2</v>
      </c>
      <c r="BD64" s="16" t="s">
        <v>1</v>
      </c>
      <c r="BE64" s="8"/>
      <c r="BF64" s="11"/>
      <c r="BG64" s="10"/>
      <c r="BH64" s="10"/>
      <c r="BI64" s="10"/>
      <c r="BJ64" s="10"/>
      <c r="BK64" s="10"/>
      <c r="BL64" s="9">
        <f t="shared" si="5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6"/>
        <v>4.4081660908397297E-2</v>
      </c>
    </row>
    <row r="65" spans="1:73" ht="15" x14ac:dyDescent="0.25">
      <c r="A65" s="24">
        <v>2011</v>
      </c>
      <c r="B65" s="23" t="s">
        <v>9</v>
      </c>
      <c r="C65" s="43">
        <v>7.4999999999999993E-5</v>
      </c>
      <c r="D65" s="46" t="s">
        <v>37</v>
      </c>
      <c r="E65" s="43">
        <v>2</v>
      </c>
      <c r="F65" s="43">
        <v>2</v>
      </c>
      <c r="G65" s="43">
        <v>3</v>
      </c>
      <c r="H65" s="43">
        <v>3</v>
      </c>
      <c r="I65" s="44">
        <v>2</v>
      </c>
      <c r="J65" s="45">
        <v>0.6</v>
      </c>
      <c r="K65" s="21" t="s">
        <v>8</v>
      </c>
      <c r="L65" s="8"/>
      <c r="M65" s="11"/>
      <c r="N65" s="10"/>
      <c r="O65" s="10"/>
      <c r="P65" s="10"/>
      <c r="Q65" s="10"/>
      <c r="R65" s="10"/>
      <c r="S65" s="9">
        <f t="shared" si="0"/>
        <v>4.4081660908397297E-2</v>
      </c>
      <c r="T65" s="20" t="s">
        <v>7</v>
      </c>
      <c r="U65" s="8"/>
      <c r="V65" s="11"/>
      <c r="W65" s="10"/>
      <c r="X65" s="10"/>
      <c r="Y65" s="10"/>
      <c r="Z65" s="10"/>
      <c r="AA65" s="10"/>
      <c r="AB65" s="9">
        <f t="shared" si="1"/>
        <v>4.4081660908397297E-2</v>
      </c>
      <c r="AC65" s="19" t="s">
        <v>5</v>
      </c>
      <c r="AD65" s="8"/>
      <c r="AE65" s="11"/>
      <c r="AF65" s="10"/>
      <c r="AG65" s="10"/>
      <c r="AH65" s="10"/>
      <c r="AI65" s="10"/>
      <c r="AJ65" s="10"/>
      <c r="AK65" s="9">
        <f t="shared" si="2"/>
        <v>4.4081660908397297E-2</v>
      </c>
      <c r="AL65" s="18" t="s">
        <v>3</v>
      </c>
      <c r="AM65" s="8"/>
      <c r="AN65" s="11"/>
      <c r="AO65" s="10"/>
      <c r="AP65" s="10"/>
      <c r="AQ65" s="10"/>
      <c r="AR65" s="10"/>
      <c r="AS65" s="10"/>
      <c r="AT65" s="9">
        <f t="shared" si="3"/>
        <v>4.4081660908397297E-2</v>
      </c>
      <c r="AU65" s="17" t="s">
        <v>2</v>
      </c>
      <c r="AV65" s="8"/>
      <c r="AW65" s="11"/>
      <c r="AX65" s="10"/>
      <c r="AY65" s="10"/>
      <c r="AZ65" s="10"/>
      <c r="BA65" s="10"/>
      <c r="BB65" s="10"/>
      <c r="BC65" s="9">
        <f t="shared" si="4"/>
        <v>4.4081660908397297E-2</v>
      </c>
      <c r="BD65" s="16" t="s">
        <v>1</v>
      </c>
      <c r="BE65" s="8"/>
      <c r="BF65" s="11"/>
      <c r="BG65" s="10"/>
      <c r="BH65" s="10"/>
      <c r="BI65" s="10"/>
      <c r="BJ65" s="10"/>
      <c r="BK65" s="10"/>
      <c r="BL65" s="9">
        <f t="shared" si="5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6"/>
        <v>4.4081660908397297E-2</v>
      </c>
    </row>
    <row r="66" spans="1:73" ht="15" x14ac:dyDescent="0.25">
      <c r="A66" s="24">
        <v>2012</v>
      </c>
      <c r="B66" s="23" t="s">
        <v>9</v>
      </c>
      <c r="C66" s="43">
        <v>7.4999999999999993E-5</v>
      </c>
      <c r="D66" s="46" t="s">
        <v>37</v>
      </c>
      <c r="E66" s="43">
        <v>2</v>
      </c>
      <c r="F66" s="43">
        <v>2</v>
      </c>
      <c r="G66" s="43">
        <v>3</v>
      </c>
      <c r="H66" s="43">
        <v>3</v>
      </c>
      <c r="I66" s="44">
        <v>2</v>
      </c>
      <c r="J66" s="45">
        <v>0.6</v>
      </c>
      <c r="K66" s="21" t="s">
        <v>8</v>
      </c>
      <c r="L66" s="8"/>
      <c r="M66" s="11"/>
      <c r="N66" s="10"/>
      <c r="O66" s="10"/>
      <c r="P66" s="10"/>
      <c r="Q66" s="10"/>
      <c r="R66" s="10"/>
      <c r="S66" s="9">
        <f t="shared" si="0"/>
        <v>4.4081660908397297E-2</v>
      </c>
      <c r="T66" s="20" t="s">
        <v>7</v>
      </c>
      <c r="U66" s="8"/>
      <c r="V66" s="11"/>
      <c r="W66" s="10"/>
      <c r="X66" s="10"/>
      <c r="Y66" s="10"/>
      <c r="Z66" s="10"/>
      <c r="AA66" s="10"/>
      <c r="AB66" s="9">
        <f t="shared" si="1"/>
        <v>4.4081660908397297E-2</v>
      </c>
      <c r="AC66" s="19" t="s">
        <v>5</v>
      </c>
      <c r="AD66" s="8"/>
      <c r="AE66" s="11"/>
      <c r="AF66" s="10"/>
      <c r="AG66" s="10"/>
      <c r="AH66" s="10"/>
      <c r="AI66" s="10"/>
      <c r="AJ66" s="10"/>
      <c r="AK66" s="9">
        <f t="shared" si="2"/>
        <v>4.4081660908397297E-2</v>
      </c>
      <c r="AL66" s="18" t="s">
        <v>3</v>
      </c>
      <c r="AM66" s="8"/>
      <c r="AN66" s="11"/>
      <c r="AO66" s="10"/>
      <c r="AP66" s="10"/>
      <c r="AQ66" s="10"/>
      <c r="AR66" s="10"/>
      <c r="AS66" s="10"/>
      <c r="AT66" s="9">
        <f t="shared" si="3"/>
        <v>4.4081660908397297E-2</v>
      </c>
      <c r="AU66" s="17" t="s">
        <v>2</v>
      </c>
      <c r="AV66" s="8"/>
      <c r="AW66" s="11"/>
      <c r="AX66" s="10"/>
      <c r="AY66" s="10"/>
      <c r="AZ66" s="10"/>
      <c r="BA66" s="10"/>
      <c r="BB66" s="10"/>
      <c r="BC66" s="9">
        <f t="shared" si="4"/>
        <v>4.4081660908397297E-2</v>
      </c>
      <c r="BD66" s="16" t="s">
        <v>1</v>
      </c>
      <c r="BE66" s="8"/>
      <c r="BF66" s="11"/>
      <c r="BG66" s="10"/>
      <c r="BH66" s="10"/>
      <c r="BI66" s="10"/>
      <c r="BJ66" s="10"/>
      <c r="BK66" s="10"/>
      <c r="BL66" s="9">
        <f t="shared" si="5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6"/>
        <v>4.4081660908397297E-2</v>
      </c>
    </row>
    <row r="67" spans="1:73" ht="15" x14ac:dyDescent="0.25">
      <c r="A67" s="24">
        <v>2013</v>
      </c>
      <c r="B67" s="23" t="s">
        <v>9</v>
      </c>
      <c r="C67" s="43">
        <v>7.4999999999999993E-5</v>
      </c>
      <c r="D67" s="46" t="s">
        <v>37</v>
      </c>
      <c r="E67" s="43">
        <v>2</v>
      </c>
      <c r="F67" s="43">
        <v>2</v>
      </c>
      <c r="G67" s="43">
        <v>3</v>
      </c>
      <c r="H67" s="43">
        <v>3</v>
      </c>
      <c r="I67" s="44">
        <v>2</v>
      </c>
      <c r="J67" s="45">
        <v>0.6</v>
      </c>
      <c r="K67" s="21" t="s">
        <v>8</v>
      </c>
      <c r="L67" s="8"/>
      <c r="M67" s="11"/>
      <c r="N67" s="10"/>
      <c r="O67" s="10"/>
      <c r="P67" s="10"/>
      <c r="Q67" s="10"/>
      <c r="R67" s="10"/>
      <c r="S67" s="9">
        <f t="shared" si="0"/>
        <v>4.4081660908397297E-2</v>
      </c>
      <c r="T67" s="20" t="s">
        <v>7</v>
      </c>
      <c r="U67" s="8"/>
      <c r="V67" s="11"/>
      <c r="W67" s="10"/>
      <c r="X67" s="10"/>
      <c r="Y67" s="10"/>
      <c r="Z67" s="10"/>
      <c r="AA67" s="10"/>
      <c r="AB67" s="9">
        <f t="shared" si="1"/>
        <v>4.4081660908397297E-2</v>
      </c>
      <c r="AC67" s="19" t="s">
        <v>5</v>
      </c>
      <c r="AD67" s="8"/>
      <c r="AE67" s="11"/>
      <c r="AF67" s="10"/>
      <c r="AG67" s="10"/>
      <c r="AH67" s="10"/>
      <c r="AI67" s="10"/>
      <c r="AJ67" s="10"/>
      <c r="AK67" s="9">
        <f t="shared" si="2"/>
        <v>4.4081660908397297E-2</v>
      </c>
      <c r="AL67" s="18" t="s">
        <v>3</v>
      </c>
      <c r="AM67" s="8"/>
      <c r="AN67" s="11"/>
      <c r="AO67" s="10"/>
      <c r="AP67" s="10"/>
      <c r="AQ67" s="10"/>
      <c r="AR67" s="10"/>
      <c r="AS67" s="10"/>
      <c r="AT67" s="9">
        <f t="shared" si="3"/>
        <v>4.4081660908397297E-2</v>
      </c>
      <c r="AU67" s="17" t="s">
        <v>2</v>
      </c>
      <c r="AV67" s="8"/>
      <c r="AW67" s="11"/>
      <c r="AX67" s="10"/>
      <c r="AY67" s="10"/>
      <c r="AZ67" s="10"/>
      <c r="BA67" s="10"/>
      <c r="BB67" s="10"/>
      <c r="BC67" s="9">
        <f t="shared" si="4"/>
        <v>4.4081660908397297E-2</v>
      </c>
      <c r="BD67" s="16" t="s">
        <v>1</v>
      </c>
      <c r="BE67" s="8"/>
      <c r="BF67" s="11"/>
      <c r="BG67" s="10"/>
      <c r="BH67" s="10"/>
      <c r="BI67" s="10"/>
      <c r="BJ67" s="10"/>
      <c r="BK67" s="10"/>
      <c r="BL67" s="9">
        <f t="shared" si="5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6"/>
        <v>4.4081660908397297E-2</v>
      </c>
    </row>
    <row r="68" spans="1:73" ht="15" x14ac:dyDescent="0.25">
      <c r="A68" s="24">
        <v>2014</v>
      </c>
      <c r="B68" s="23" t="s">
        <v>9</v>
      </c>
      <c r="C68" s="43">
        <v>7.4999999999999993E-5</v>
      </c>
      <c r="D68" s="46" t="s">
        <v>37</v>
      </c>
      <c r="E68" s="43">
        <v>2</v>
      </c>
      <c r="F68" s="43">
        <v>2</v>
      </c>
      <c r="G68" s="43">
        <v>3</v>
      </c>
      <c r="H68" s="43">
        <v>3</v>
      </c>
      <c r="I68" s="44">
        <v>2</v>
      </c>
      <c r="J68" s="45">
        <v>0.6</v>
      </c>
      <c r="K68" s="21" t="s">
        <v>8</v>
      </c>
      <c r="L68" s="8"/>
      <c r="M68" s="11"/>
      <c r="N68" s="10"/>
      <c r="O68" s="10"/>
      <c r="P68" s="10"/>
      <c r="Q68" s="10"/>
      <c r="R68" s="10"/>
      <c r="S68" s="9">
        <f t="shared" ref="S68:S73" si="7">SQRT((1.5*EXP(1.105*R68))^2+(1.5*EXP(1.105*(N68-1)))^2+(1.5*EXP(1.105*(O68-1)))^2+(1.5*EXP(1.105*(P68-1)))^2+(1.5*EXP(1.105*(Q68-1)))^2)/100*2.45</f>
        <v>4.4081660908397297E-2</v>
      </c>
      <c r="T68" s="20" t="s">
        <v>7</v>
      </c>
      <c r="U68" s="8"/>
      <c r="V68" s="11"/>
      <c r="W68" s="10"/>
      <c r="X68" s="10"/>
      <c r="Y68" s="10"/>
      <c r="Z68" s="10"/>
      <c r="AA68" s="10"/>
      <c r="AB68" s="9">
        <f t="shared" ref="AB68:AB73" si="8">SQRT((1.5*EXP(1.105*AA68))^2+(1.5*EXP(1.105*(W68-1)))^2+(1.5*EXP(1.105*(X68-1)))^2+(1.5*EXP(1.105*(Y68-1)))^2+(1.5*EXP(1.105*(Z68-1)))^2)/100*2.45</f>
        <v>4.4081660908397297E-2</v>
      </c>
      <c r="AC68" s="19" t="s">
        <v>5</v>
      </c>
      <c r="AD68" s="8"/>
      <c r="AE68" s="11"/>
      <c r="AF68" s="10"/>
      <c r="AG68" s="10"/>
      <c r="AH68" s="10"/>
      <c r="AI68" s="10"/>
      <c r="AJ68" s="10"/>
      <c r="AK68" s="9">
        <f t="shared" ref="AK68:AK73" si="9">SQRT((1.5*EXP(1.105*AJ68))^2+(1.5*EXP(1.105*(AF68-1)))^2+(1.5*EXP(1.105*(AG68-1)))^2+(1.5*EXP(1.105*(AH68-1)))^2+(1.5*EXP(1.105*(AI68-1)))^2)/100*2.45</f>
        <v>4.4081660908397297E-2</v>
      </c>
      <c r="AL68" s="18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10">SQRT((1.5*EXP(1.105*AS68))^2+(1.5*EXP(1.105*(AO68-1)))^2+(1.5*EXP(1.105*(AP68-1)))^2+(1.5*EXP(1.105*(AQ68-1)))^2+(1.5*EXP(1.105*(AR68-1)))^2)/100*2.45</f>
        <v>4.4081660908397297E-2</v>
      </c>
      <c r="AU68" s="17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11">SQRT((1.5*EXP(1.105*BB68))^2+(1.5*EXP(1.105*(AX68-1)))^2+(1.5*EXP(1.105*(AY68-1)))^2+(1.5*EXP(1.105*(AZ68-1)))^2+(1.5*EXP(1.105*(BA68-1)))^2)/100*2.45</f>
        <v>4.4081660908397297E-2</v>
      </c>
      <c r="BD68" s="16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1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1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4">
        <v>2015</v>
      </c>
      <c r="B69" s="23" t="s">
        <v>9</v>
      </c>
      <c r="C69" s="43">
        <v>7.4999999999999993E-5</v>
      </c>
      <c r="D69" s="46" t="s">
        <v>37</v>
      </c>
      <c r="E69" s="43">
        <v>2</v>
      </c>
      <c r="F69" s="43">
        <v>2</v>
      </c>
      <c r="G69" s="43">
        <v>3</v>
      </c>
      <c r="H69" s="43">
        <v>3</v>
      </c>
      <c r="I69" s="44">
        <v>2</v>
      </c>
      <c r="J69" s="45">
        <v>0.6</v>
      </c>
      <c r="K69" s="21" t="s">
        <v>8</v>
      </c>
      <c r="L69" s="8"/>
      <c r="M69" s="11"/>
      <c r="N69" s="10"/>
      <c r="O69" s="10"/>
      <c r="P69" s="10"/>
      <c r="Q69" s="10"/>
      <c r="R69" s="10"/>
      <c r="S69" s="9">
        <f t="shared" si="7"/>
        <v>4.4081660908397297E-2</v>
      </c>
      <c r="T69" s="20" t="s">
        <v>7</v>
      </c>
      <c r="U69" s="8"/>
      <c r="V69" s="11"/>
      <c r="W69" s="10"/>
      <c r="X69" s="10"/>
      <c r="Y69" s="10"/>
      <c r="Z69" s="10"/>
      <c r="AA69" s="10"/>
      <c r="AB69" s="9">
        <f t="shared" si="8"/>
        <v>4.4081660908397297E-2</v>
      </c>
      <c r="AC69" s="19" t="s">
        <v>5</v>
      </c>
      <c r="AD69" s="8"/>
      <c r="AE69" s="11"/>
      <c r="AF69" s="10"/>
      <c r="AG69" s="10"/>
      <c r="AH69" s="10"/>
      <c r="AI69" s="10"/>
      <c r="AJ69" s="10"/>
      <c r="AK69" s="9">
        <f t="shared" si="9"/>
        <v>4.4081660908397297E-2</v>
      </c>
      <c r="AL69" s="18" t="s">
        <v>3</v>
      </c>
      <c r="AM69" s="8"/>
      <c r="AN69" s="11"/>
      <c r="AO69" s="10"/>
      <c r="AP69" s="10"/>
      <c r="AQ69" s="10"/>
      <c r="AR69" s="10"/>
      <c r="AS69" s="10"/>
      <c r="AT69" s="9">
        <f t="shared" si="10"/>
        <v>4.4081660908397297E-2</v>
      </c>
      <c r="AU69" s="17" t="s">
        <v>2</v>
      </c>
      <c r="AV69" s="8"/>
      <c r="AW69" s="11"/>
      <c r="AX69" s="10"/>
      <c r="AY69" s="10"/>
      <c r="AZ69" s="10"/>
      <c r="BA69" s="10"/>
      <c r="BB69" s="10"/>
      <c r="BC69" s="9">
        <f t="shared" si="11"/>
        <v>4.4081660908397297E-2</v>
      </c>
      <c r="BD69" s="16" t="s">
        <v>1</v>
      </c>
      <c r="BE69" s="8"/>
      <c r="BF69" s="11"/>
      <c r="BG69" s="10"/>
      <c r="BH69" s="10"/>
      <c r="BI69" s="10"/>
      <c r="BJ69" s="10"/>
      <c r="BK69" s="10"/>
      <c r="BL69" s="9">
        <f t="shared" si="12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13"/>
        <v>4.4081660908397297E-2</v>
      </c>
    </row>
    <row r="70" spans="1:73" ht="15" x14ac:dyDescent="0.25">
      <c r="A70" s="24">
        <v>2016</v>
      </c>
      <c r="B70" s="23" t="s">
        <v>9</v>
      </c>
      <c r="C70" s="43">
        <v>7.4999999999999993E-5</v>
      </c>
      <c r="D70" s="46" t="s">
        <v>37</v>
      </c>
      <c r="E70" s="43">
        <v>2</v>
      </c>
      <c r="F70" s="43">
        <v>2</v>
      </c>
      <c r="G70" s="43">
        <v>3</v>
      </c>
      <c r="H70" s="43">
        <v>3</v>
      </c>
      <c r="I70" s="44">
        <v>2</v>
      </c>
      <c r="J70" s="45">
        <v>0.6</v>
      </c>
      <c r="K70" s="21" t="s">
        <v>8</v>
      </c>
      <c r="L70" s="8"/>
      <c r="M70" s="11"/>
      <c r="N70" s="10"/>
      <c r="O70" s="10"/>
      <c r="P70" s="10"/>
      <c r="Q70" s="10"/>
      <c r="R70" s="10"/>
      <c r="S70" s="9">
        <f t="shared" si="7"/>
        <v>4.4081660908397297E-2</v>
      </c>
      <c r="T70" s="20" t="s">
        <v>7</v>
      </c>
      <c r="U70" s="8"/>
      <c r="V70" s="11"/>
      <c r="W70" s="10"/>
      <c r="X70" s="10"/>
      <c r="Y70" s="10"/>
      <c r="Z70" s="10"/>
      <c r="AA70" s="10"/>
      <c r="AB70" s="9">
        <f t="shared" si="8"/>
        <v>4.4081660908397297E-2</v>
      </c>
      <c r="AC70" s="19" t="s">
        <v>5</v>
      </c>
      <c r="AD70" s="8"/>
      <c r="AE70" s="11"/>
      <c r="AF70" s="10"/>
      <c r="AG70" s="10"/>
      <c r="AH70" s="10"/>
      <c r="AI70" s="10"/>
      <c r="AJ70" s="10"/>
      <c r="AK70" s="9">
        <f t="shared" si="9"/>
        <v>4.4081660908397297E-2</v>
      </c>
      <c r="AL70" s="18" t="s">
        <v>3</v>
      </c>
      <c r="AM70" s="8"/>
      <c r="AN70" s="11"/>
      <c r="AO70" s="10"/>
      <c r="AP70" s="10"/>
      <c r="AQ70" s="10"/>
      <c r="AR70" s="10"/>
      <c r="AS70" s="10"/>
      <c r="AT70" s="9">
        <f t="shared" si="10"/>
        <v>4.4081660908397297E-2</v>
      </c>
      <c r="AU70" s="17" t="s">
        <v>2</v>
      </c>
      <c r="AV70" s="8"/>
      <c r="AW70" s="11"/>
      <c r="AX70" s="10"/>
      <c r="AY70" s="10"/>
      <c r="AZ70" s="10"/>
      <c r="BA70" s="10"/>
      <c r="BB70" s="10"/>
      <c r="BC70" s="9">
        <f t="shared" si="11"/>
        <v>4.4081660908397297E-2</v>
      </c>
      <c r="BD70" s="16" t="s">
        <v>1</v>
      </c>
      <c r="BE70" s="8"/>
      <c r="BF70" s="11"/>
      <c r="BG70" s="10"/>
      <c r="BH70" s="10"/>
      <c r="BI70" s="10"/>
      <c r="BJ70" s="10"/>
      <c r="BK70" s="10"/>
      <c r="BL70" s="9">
        <f t="shared" si="12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13"/>
        <v>4.4081660908397297E-2</v>
      </c>
    </row>
    <row r="71" spans="1:73" ht="15" customHeight="1" x14ac:dyDescent="0.25">
      <c r="A71" s="24">
        <v>2017</v>
      </c>
      <c r="B71" s="23" t="s">
        <v>9</v>
      </c>
      <c r="C71" s="43">
        <v>7.4999999999999993E-5</v>
      </c>
      <c r="D71" s="46" t="s">
        <v>37</v>
      </c>
      <c r="E71" s="43">
        <v>2</v>
      </c>
      <c r="F71" s="43">
        <v>2</v>
      </c>
      <c r="G71" s="43">
        <v>3</v>
      </c>
      <c r="H71" s="43">
        <v>3</v>
      </c>
      <c r="I71" s="44">
        <v>2</v>
      </c>
      <c r="J71" s="45">
        <v>0.6</v>
      </c>
      <c r="K71" s="21" t="s">
        <v>8</v>
      </c>
      <c r="L71" s="8"/>
      <c r="M71" s="11"/>
      <c r="N71" s="10"/>
      <c r="O71" s="10"/>
      <c r="P71" s="10"/>
      <c r="Q71" s="10"/>
      <c r="R71" s="10"/>
      <c r="S71" s="9">
        <f t="shared" ref="S71:S72" si="14">SQRT((1.5*EXP(1.105*R71))^2+(1.5*EXP(1.105*(N71-1)))^2+(1.5*EXP(1.105*(O71-1)))^2+(1.5*EXP(1.105*(P71-1)))^2+(1.5*EXP(1.105*(Q71-1)))^2)/100*2.45</f>
        <v>4.4081660908397297E-2</v>
      </c>
      <c r="T71" s="20" t="s">
        <v>7</v>
      </c>
      <c r="U71" s="8"/>
      <c r="V71" s="11"/>
      <c r="W71" s="10"/>
      <c r="X71" s="10"/>
      <c r="Y71" s="10"/>
      <c r="Z71" s="10"/>
      <c r="AA71" s="10"/>
      <c r="AB71" s="9">
        <f t="shared" ref="AB71:AB72" si="15">SQRT((1.5*EXP(1.105*AA71))^2+(1.5*EXP(1.105*(W71-1)))^2+(1.5*EXP(1.105*(X71-1)))^2+(1.5*EXP(1.105*(Y71-1)))^2+(1.5*EXP(1.105*(Z71-1)))^2)/100*2.45</f>
        <v>4.4081660908397297E-2</v>
      </c>
      <c r="AC71" s="19" t="s">
        <v>5</v>
      </c>
      <c r="AD71" s="8"/>
      <c r="AE71" s="11"/>
      <c r="AF71" s="10"/>
      <c r="AG71" s="10"/>
      <c r="AH71" s="10"/>
      <c r="AI71" s="10"/>
      <c r="AJ71" s="10"/>
      <c r="AK71" s="9">
        <f t="shared" ref="AK71:AK72" si="16">SQRT((1.5*EXP(1.105*AJ71))^2+(1.5*EXP(1.105*(AF71-1)))^2+(1.5*EXP(1.105*(AG71-1)))^2+(1.5*EXP(1.105*(AH71-1)))^2+(1.5*EXP(1.105*(AI71-1)))^2)/100*2.45</f>
        <v>4.4081660908397297E-2</v>
      </c>
      <c r="AL71" s="18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17">SQRT((1.5*EXP(1.105*AS71))^2+(1.5*EXP(1.105*(AO71-1)))^2+(1.5*EXP(1.105*(AP71-1)))^2+(1.5*EXP(1.105*(AQ71-1)))^2+(1.5*EXP(1.105*(AR71-1)))^2)/100*2.45</f>
        <v>4.4081660908397297E-2</v>
      </c>
      <c r="AU71" s="17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18">SQRT((1.5*EXP(1.105*BB71))^2+(1.5*EXP(1.105*(AX71-1)))^2+(1.5*EXP(1.105*(AY71-1)))^2+(1.5*EXP(1.105*(AZ71-1)))^2+(1.5*EXP(1.105*(BA71-1)))^2)/100*2.45</f>
        <v>4.4081660908397297E-2</v>
      </c>
      <c r="BD71" s="16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1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ht="15" customHeight="1" x14ac:dyDescent="0.25">
      <c r="A72" s="24">
        <v>2018</v>
      </c>
      <c r="B72" s="23" t="s">
        <v>9</v>
      </c>
      <c r="C72" s="43">
        <v>7.4999999999999993E-5</v>
      </c>
      <c r="D72" s="46" t="s">
        <v>37</v>
      </c>
      <c r="E72" s="43">
        <v>2</v>
      </c>
      <c r="F72" s="43">
        <v>2</v>
      </c>
      <c r="G72" s="43">
        <v>3</v>
      </c>
      <c r="H72" s="43">
        <v>3</v>
      </c>
      <c r="I72" s="44">
        <v>2</v>
      </c>
      <c r="J72" s="45">
        <v>0.6</v>
      </c>
      <c r="K72" s="21" t="s">
        <v>8</v>
      </c>
      <c r="L72" s="8"/>
      <c r="M72" s="11"/>
      <c r="N72" s="10"/>
      <c r="O72" s="10"/>
      <c r="P72" s="10"/>
      <c r="Q72" s="10"/>
      <c r="R72" s="10"/>
      <c r="S72" s="9">
        <f t="shared" si="14"/>
        <v>4.4081660908397297E-2</v>
      </c>
      <c r="T72" s="20" t="s">
        <v>7</v>
      </c>
      <c r="U72" s="8"/>
      <c r="V72" s="11"/>
      <c r="W72" s="10"/>
      <c r="X72" s="10"/>
      <c r="Y72" s="10"/>
      <c r="Z72" s="10"/>
      <c r="AA72" s="10"/>
      <c r="AB72" s="9">
        <f t="shared" si="15"/>
        <v>4.4081660908397297E-2</v>
      </c>
      <c r="AC72" s="19" t="s">
        <v>5</v>
      </c>
      <c r="AD72" s="8"/>
      <c r="AE72" s="11"/>
      <c r="AF72" s="10"/>
      <c r="AG72" s="10"/>
      <c r="AH72" s="10"/>
      <c r="AI72" s="10"/>
      <c r="AJ72" s="10"/>
      <c r="AK72" s="9">
        <f t="shared" si="16"/>
        <v>4.4081660908397297E-2</v>
      </c>
      <c r="AL72" s="18" t="s">
        <v>3</v>
      </c>
      <c r="AM72" s="8"/>
      <c r="AN72" s="11"/>
      <c r="AO72" s="10"/>
      <c r="AP72" s="10"/>
      <c r="AQ72" s="10"/>
      <c r="AR72" s="10"/>
      <c r="AS72" s="10"/>
      <c r="AT72" s="9">
        <f t="shared" si="17"/>
        <v>4.4081660908397297E-2</v>
      </c>
      <c r="AU72" s="17" t="s">
        <v>2</v>
      </c>
      <c r="AV72" s="8"/>
      <c r="AW72" s="11"/>
      <c r="AX72" s="10"/>
      <c r="AY72" s="10"/>
      <c r="AZ72" s="10"/>
      <c r="BA72" s="10"/>
      <c r="BB72" s="10"/>
      <c r="BC72" s="9">
        <f t="shared" si="18"/>
        <v>4.4081660908397297E-2</v>
      </c>
      <c r="BD72" s="16" t="s">
        <v>1</v>
      </c>
      <c r="BE72" s="8"/>
      <c r="BF72" s="11"/>
      <c r="BG72" s="10"/>
      <c r="BH72" s="10"/>
      <c r="BI72" s="10"/>
      <c r="BJ72" s="10"/>
      <c r="BK72" s="10"/>
      <c r="BL72" s="9">
        <f t="shared" si="1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20"/>
        <v>4.4081660908397297E-2</v>
      </c>
    </row>
    <row r="73" spans="1:73" ht="15" customHeight="1" x14ac:dyDescent="0.25">
      <c r="A73" s="24">
        <v>2019</v>
      </c>
      <c r="B73" s="23" t="s">
        <v>9</v>
      </c>
      <c r="C73" s="43">
        <v>7.4999999999999993E-5</v>
      </c>
      <c r="D73" s="46" t="s">
        <v>37</v>
      </c>
      <c r="E73" s="43">
        <v>2</v>
      </c>
      <c r="F73" s="43">
        <v>2</v>
      </c>
      <c r="G73" s="43">
        <v>3</v>
      </c>
      <c r="H73" s="43">
        <v>3</v>
      </c>
      <c r="I73" s="44">
        <v>2</v>
      </c>
      <c r="J73" s="45">
        <v>0.6</v>
      </c>
      <c r="K73" s="21" t="s">
        <v>8</v>
      </c>
      <c r="L73" s="8"/>
      <c r="M73" s="11"/>
      <c r="N73" s="10"/>
      <c r="O73" s="10"/>
      <c r="P73" s="10"/>
      <c r="Q73" s="10"/>
      <c r="R73" s="10"/>
      <c r="S73" s="9">
        <f t="shared" si="7"/>
        <v>4.4081660908397297E-2</v>
      </c>
      <c r="T73" s="20" t="s">
        <v>7</v>
      </c>
      <c r="U73" s="8"/>
      <c r="V73" s="11"/>
      <c r="W73" s="10"/>
      <c r="X73" s="10"/>
      <c r="Y73" s="10"/>
      <c r="Z73" s="10"/>
      <c r="AA73" s="10"/>
      <c r="AB73" s="9">
        <f t="shared" si="8"/>
        <v>4.4081660908397297E-2</v>
      </c>
      <c r="AC73" s="19" t="s">
        <v>5</v>
      </c>
      <c r="AD73" s="8"/>
      <c r="AE73" s="11"/>
      <c r="AF73" s="10"/>
      <c r="AG73" s="10"/>
      <c r="AH73" s="10"/>
      <c r="AI73" s="10"/>
      <c r="AJ73" s="10"/>
      <c r="AK73" s="9">
        <f t="shared" si="9"/>
        <v>4.4081660908397297E-2</v>
      </c>
      <c r="AL73" s="18" t="s">
        <v>3</v>
      </c>
      <c r="AM73" s="8"/>
      <c r="AN73" s="11"/>
      <c r="AO73" s="10"/>
      <c r="AP73" s="10"/>
      <c r="AQ73" s="10"/>
      <c r="AR73" s="10"/>
      <c r="AS73" s="10"/>
      <c r="AT73" s="9">
        <f t="shared" si="10"/>
        <v>4.4081660908397297E-2</v>
      </c>
      <c r="AU73" s="17" t="s">
        <v>2</v>
      </c>
      <c r="AV73" s="8"/>
      <c r="AW73" s="11"/>
      <c r="AX73" s="10"/>
      <c r="AY73" s="10"/>
      <c r="AZ73" s="10"/>
      <c r="BA73" s="10"/>
      <c r="BB73" s="10"/>
      <c r="BC73" s="9">
        <f t="shared" si="11"/>
        <v>4.4081660908397297E-2</v>
      </c>
      <c r="BD73" s="16" t="s">
        <v>1</v>
      </c>
      <c r="BE73" s="8"/>
      <c r="BF73" s="11"/>
      <c r="BG73" s="10"/>
      <c r="BH73" s="10"/>
      <c r="BI73" s="10"/>
      <c r="BJ73" s="10"/>
      <c r="BK73" s="10"/>
      <c r="BL73" s="9">
        <f t="shared" si="12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13"/>
        <v>4.4081660908397297E-2</v>
      </c>
    </row>
    <row r="74" spans="1:73" ht="15" customHeight="1" x14ac:dyDescent="0.25">
      <c r="A74" s="24">
        <v>2020</v>
      </c>
      <c r="B74" s="23" t="s">
        <v>9</v>
      </c>
      <c r="C74" s="43">
        <v>7.4999999999999993E-5</v>
      </c>
      <c r="D74" s="46" t="s">
        <v>37</v>
      </c>
      <c r="E74" s="43">
        <v>2</v>
      </c>
      <c r="F74" s="43">
        <v>2</v>
      </c>
      <c r="G74" s="43">
        <v>3</v>
      </c>
      <c r="H74" s="43">
        <v>3</v>
      </c>
      <c r="I74" s="44">
        <v>2</v>
      </c>
      <c r="J74" s="45">
        <v>0.6</v>
      </c>
      <c r="K74" s="21" t="s">
        <v>8</v>
      </c>
      <c r="L74" s="8"/>
      <c r="M74" s="11"/>
      <c r="N74" s="10"/>
      <c r="O74" s="10"/>
      <c r="P74" s="10"/>
      <c r="Q74" s="10"/>
      <c r="R74" s="10"/>
      <c r="S74" s="9">
        <f t="shared" ref="S74:S75" si="21">SQRT((1.5*EXP(1.105*R74))^2+(1.5*EXP(1.105*(N74-1)))^2+(1.5*EXP(1.105*(O74-1)))^2+(1.5*EXP(1.105*(P74-1)))^2+(1.5*EXP(1.105*(Q74-1)))^2)/100*2.45</f>
        <v>4.4081660908397297E-2</v>
      </c>
      <c r="T74" s="20" t="s">
        <v>7</v>
      </c>
      <c r="U74" s="8"/>
      <c r="V74" s="11"/>
      <c r="W74" s="10"/>
      <c r="X74" s="10"/>
      <c r="Y74" s="10"/>
      <c r="Z74" s="10"/>
      <c r="AA74" s="10"/>
      <c r="AB74" s="9">
        <f t="shared" ref="AB74:AB75" si="22">SQRT((1.5*EXP(1.105*AA74))^2+(1.5*EXP(1.105*(W74-1)))^2+(1.5*EXP(1.105*(X74-1)))^2+(1.5*EXP(1.105*(Y74-1)))^2+(1.5*EXP(1.105*(Z74-1)))^2)/100*2.45</f>
        <v>4.4081660908397297E-2</v>
      </c>
      <c r="AC74" s="19" t="s">
        <v>5</v>
      </c>
      <c r="AD74" s="8"/>
      <c r="AE74" s="11"/>
      <c r="AF74" s="10"/>
      <c r="AG74" s="10"/>
      <c r="AH74" s="10"/>
      <c r="AI74" s="10"/>
      <c r="AJ74" s="10"/>
      <c r="AK74" s="9">
        <f t="shared" ref="AK74:AK75" si="23">SQRT((1.5*EXP(1.105*AJ74))^2+(1.5*EXP(1.105*(AF74-1)))^2+(1.5*EXP(1.105*(AG74-1)))^2+(1.5*EXP(1.105*(AH74-1)))^2+(1.5*EXP(1.105*(AI74-1)))^2)/100*2.45</f>
        <v>4.4081660908397297E-2</v>
      </c>
      <c r="AL74" s="18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24">SQRT((1.5*EXP(1.105*AS74))^2+(1.5*EXP(1.105*(AO74-1)))^2+(1.5*EXP(1.105*(AP74-1)))^2+(1.5*EXP(1.105*(AQ74-1)))^2+(1.5*EXP(1.105*(AR74-1)))^2)/100*2.45</f>
        <v>4.4081660908397297E-2</v>
      </c>
      <c r="AU74" s="17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25">SQRT((1.5*EXP(1.105*BB74))^2+(1.5*EXP(1.105*(AX74-1)))^2+(1.5*EXP(1.105*(AY74-1)))^2+(1.5*EXP(1.105*(AZ74-1)))^2+(1.5*EXP(1.105*(BA74-1)))^2)/100*2.45</f>
        <v>4.4081660908397297E-2</v>
      </c>
      <c r="BD74" s="16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26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27">SQRT((1.5*EXP(1.105*BT74))^2+(1.5*EXP(1.105*(BP74-1)))^2+(1.5*EXP(1.105*(BQ74-1)))^2+(1.5*EXP(1.105*(BR74-1)))^2+(1.5*EXP(1.105*(BS74-1)))^2)/100*2.45</f>
        <v>4.4081660908397297E-2</v>
      </c>
    </row>
    <row r="75" spans="1:73" ht="15" customHeight="1" x14ac:dyDescent="0.25">
      <c r="A75" s="24">
        <v>2021</v>
      </c>
      <c r="B75" s="23" t="s">
        <v>9</v>
      </c>
      <c r="C75" s="43">
        <v>7.4999999999999993E-5</v>
      </c>
      <c r="D75" s="46" t="s">
        <v>37</v>
      </c>
      <c r="E75" s="43">
        <v>2</v>
      </c>
      <c r="F75" s="43">
        <v>2</v>
      </c>
      <c r="G75" s="43">
        <v>3</v>
      </c>
      <c r="H75" s="43">
        <v>3</v>
      </c>
      <c r="I75" s="44">
        <v>2</v>
      </c>
      <c r="J75" s="45">
        <v>0.6</v>
      </c>
      <c r="K75" s="21" t="s">
        <v>8</v>
      </c>
      <c r="L75" s="8"/>
      <c r="M75" s="11"/>
      <c r="N75" s="10"/>
      <c r="O75" s="10"/>
      <c r="P75" s="10"/>
      <c r="Q75" s="10"/>
      <c r="R75" s="10"/>
      <c r="S75" s="9">
        <f t="shared" si="21"/>
        <v>4.4081660908397297E-2</v>
      </c>
      <c r="T75" s="20" t="s">
        <v>7</v>
      </c>
      <c r="U75" s="8"/>
      <c r="V75" s="11"/>
      <c r="W75" s="10"/>
      <c r="X75" s="10"/>
      <c r="Y75" s="10"/>
      <c r="Z75" s="10"/>
      <c r="AA75" s="10"/>
      <c r="AB75" s="9">
        <f t="shared" si="22"/>
        <v>4.4081660908397297E-2</v>
      </c>
      <c r="AC75" s="19" t="s">
        <v>5</v>
      </c>
      <c r="AD75" s="8"/>
      <c r="AE75" s="11"/>
      <c r="AF75" s="10"/>
      <c r="AG75" s="10"/>
      <c r="AH75" s="10"/>
      <c r="AI75" s="10"/>
      <c r="AJ75" s="10"/>
      <c r="AK75" s="9">
        <f t="shared" si="23"/>
        <v>4.4081660908397297E-2</v>
      </c>
      <c r="AL75" s="18" t="s">
        <v>3</v>
      </c>
      <c r="AM75" s="8"/>
      <c r="AN75" s="11"/>
      <c r="AO75" s="10"/>
      <c r="AP75" s="10"/>
      <c r="AQ75" s="10"/>
      <c r="AR75" s="10"/>
      <c r="AS75" s="10"/>
      <c r="AT75" s="9">
        <f t="shared" si="24"/>
        <v>4.4081660908397297E-2</v>
      </c>
      <c r="AU75" s="17" t="s">
        <v>2</v>
      </c>
      <c r="AV75" s="8"/>
      <c r="AW75" s="11"/>
      <c r="AX75" s="10"/>
      <c r="AY75" s="10"/>
      <c r="AZ75" s="10"/>
      <c r="BA75" s="10"/>
      <c r="BB75" s="10"/>
      <c r="BC75" s="9">
        <f t="shared" si="25"/>
        <v>4.4081660908397297E-2</v>
      </c>
      <c r="BD75" s="16" t="s">
        <v>1</v>
      </c>
      <c r="BE75" s="8"/>
      <c r="BF75" s="11"/>
      <c r="BG75" s="10"/>
      <c r="BH75" s="10"/>
      <c r="BI75" s="10"/>
      <c r="BJ75" s="10"/>
      <c r="BK75" s="10"/>
      <c r="BL75" s="9">
        <f t="shared" si="26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27"/>
        <v>4.4081660908397297E-2</v>
      </c>
    </row>
    <row r="76" spans="1:73" ht="15" customHeight="1" x14ac:dyDescent="0.25">
      <c r="A76" s="24">
        <v>2022</v>
      </c>
      <c r="B76" s="23" t="s">
        <v>9</v>
      </c>
      <c r="C76" s="43">
        <v>7.4999999999999993E-5</v>
      </c>
      <c r="D76" s="46" t="s">
        <v>37</v>
      </c>
      <c r="E76" s="43">
        <v>2</v>
      </c>
      <c r="F76" s="43">
        <v>2</v>
      </c>
      <c r="G76" s="43">
        <v>3</v>
      </c>
      <c r="H76" s="43">
        <v>3</v>
      </c>
      <c r="I76" s="44">
        <v>2</v>
      </c>
      <c r="J76" s="45">
        <v>0.6</v>
      </c>
      <c r="K76" s="21" t="s">
        <v>8</v>
      </c>
      <c r="L76" s="8"/>
      <c r="M76" s="11"/>
      <c r="N76" s="10"/>
      <c r="O76" s="10"/>
      <c r="P76" s="10"/>
      <c r="Q76" s="10"/>
      <c r="R76" s="10"/>
      <c r="S76" s="9">
        <f t="shared" ref="S76" si="28">SQRT((1.5*EXP(1.105*R76))^2+(1.5*EXP(1.105*(N76-1)))^2+(1.5*EXP(1.105*(O76-1)))^2+(1.5*EXP(1.105*(P76-1)))^2+(1.5*EXP(1.105*(Q76-1)))^2)/100*2.45</f>
        <v>4.4081660908397297E-2</v>
      </c>
      <c r="T76" s="20" t="s">
        <v>7</v>
      </c>
      <c r="U76" s="8"/>
      <c r="V76" s="11"/>
      <c r="W76" s="10"/>
      <c r="X76" s="10"/>
      <c r="Y76" s="10"/>
      <c r="Z76" s="10"/>
      <c r="AA76" s="10"/>
      <c r="AB76" s="9">
        <f t="shared" ref="AB76" si="29">SQRT((1.5*EXP(1.105*AA76))^2+(1.5*EXP(1.105*(W76-1)))^2+(1.5*EXP(1.105*(X76-1)))^2+(1.5*EXP(1.105*(Y76-1)))^2+(1.5*EXP(1.105*(Z76-1)))^2)/100*2.45</f>
        <v>4.4081660908397297E-2</v>
      </c>
      <c r="AC76" s="19" t="s">
        <v>5</v>
      </c>
      <c r="AD76" s="8"/>
      <c r="AE76" s="11"/>
      <c r="AF76" s="10"/>
      <c r="AG76" s="10"/>
      <c r="AH76" s="10"/>
      <c r="AI76" s="10"/>
      <c r="AJ76" s="10"/>
      <c r="AK76" s="9">
        <f t="shared" ref="AK76" si="30">SQRT((1.5*EXP(1.105*AJ76))^2+(1.5*EXP(1.105*(AF76-1)))^2+(1.5*EXP(1.105*(AG76-1)))^2+(1.5*EXP(1.105*(AH76-1)))^2+(1.5*EXP(1.105*(AI76-1)))^2)/100*2.45</f>
        <v>4.4081660908397297E-2</v>
      </c>
      <c r="AL76" s="18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31">SQRT((1.5*EXP(1.105*AS76))^2+(1.5*EXP(1.105*(AO76-1)))^2+(1.5*EXP(1.105*(AP76-1)))^2+(1.5*EXP(1.105*(AQ76-1)))^2+(1.5*EXP(1.105*(AR76-1)))^2)/100*2.45</f>
        <v>4.4081660908397297E-2</v>
      </c>
      <c r="AU76" s="17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32">SQRT((1.5*EXP(1.105*BB76))^2+(1.5*EXP(1.105*(AX76-1)))^2+(1.5*EXP(1.105*(AY76-1)))^2+(1.5*EXP(1.105*(AZ76-1)))^2+(1.5*EXP(1.105*(BA76-1)))^2)/100*2.45</f>
        <v>4.4081660908397297E-2</v>
      </c>
      <c r="BD76" s="16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33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34">SQRT((1.5*EXP(1.105*BT76))^2+(1.5*EXP(1.105*(BP76-1)))^2+(1.5*EXP(1.105*(BQ76-1)))^2+(1.5*EXP(1.105*(BR76-1)))^2+(1.5*EXP(1.105*(BS76-1)))^2)/100*2.45</f>
        <v>4.4081660908397297E-2</v>
      </c>
    </row>
  </sheetData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{3956A1B6-34D6-4BC1-B71C-D3366052D7E2}</x14:id>
        </ext>
      </extLst>
    </cfRule>
  </conditionalFormatting>
  <conditionalFormatting sqref="AB4:AB70 AB73 AB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{9E4FB553-76D0-487E-99D3-816D53AB3797}</x14:id>
        </ext>
      </extLst>
    </cfRule>
  </conditionalFormatting>
  <conditionalFormatting sqref="AK4:AK70 AK73 AK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{C1714CAD-2072-4E73-B49F-C20642734BA2}</x14:id>
        </ext>
      </extLst>
    </cfRule>
  </conditionalFormatting>
  <conditionalFormatting sqref="AT4:AT70 AT73 AT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{5B672D00-3576-4AEE-93F5-10C7F90F4E83}</x14:id>
        </ext>
      </extLst>
    </cfRule>
  </conditionalFormatting>
  <conditionalFormatting sqref="BC4:BC70 BC73 BC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{05A3D9B5-CE37-4364-9DC0-C1AB3F849087}</x14:id>
        </ext>
      </extLst>
    </cfRule>
  </conditionalFormatting>
  <conditionalFormatting sqref="BL4:BL70 BL73 BL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{660FFA8F-6502-453D-A6FC-19F6EC363C01}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{8EB2DA97-B279-46FD-8944-5085CA0CF7C0}</x14:id>
        </ext>
      </extLst>
    </cfRule>
  </conditionalFormatting>
  <conditionalFormatting sqref="N4:N70 N73 N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{D0274463-4D93-4F7A-BE25-AF2BAA66F25F}</x14:id>
        </ext>
      </extLst>
    </cfRule>
  </conditionalFormatting>
  <conditionalFormatting sqref="N4:R70 N73:R73 N75:R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{5F8D6E2E-1B86-4117-978C-2DA3F0DE2ED0}</x14:id>
        </ext>
      </extLst>
    </cfRule>
  </conditionalFormatting>
  <conditionalFormatting sqref="O4:R70 O73:R73 O75:R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{2BE7D16F-6BCF-4628-816B-E7E19DAEF48B}</x14:id>
        </ext>
      </extLst>
    </cfRule>
  </conditionalFormatting>
  <conditionalFormatting sqref="W4:W70 W73 W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{1E65D0C4-5A63-4BB8-9FA5-8FF8BBE9FC96}</x14:id>
        </ext>
      </extLst>
    </cfRule>
  </conditionalFormatting>
  <conditionalFormatting sqref="W4:AA70 W73:AA73 W75:AA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{CD3FE065-8689-4592-B023-19E570022FD8}</x14:id>
        </ext>
      </extLst>
    </cfRule>
  </conditionalFormatting>
  <conditionalFormatting sqref="AF4:AF70 AF73 AF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{EC3C8870-4853-422F-AA1A-2CA37F8ABC0B}</x14:id>
        </ext>
      </extLst>
    </cfRule>
  </conditionalFormatting>
  <conditionalFormatting sqref="AF4:AJ70 AF73:AJ73 AF75:AJ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{F141F7C7-1555-4143-A08C-1B33F3C4EC9D}</x14:id>
        </ext>
      </extLst>
    </cfRule>
  </conditionalFormatting>
  <conditionalFormatting sqref="X4:AA70 X73:AA73 X75:AA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{5783A4B2-40D8-4C5B-A294-CA5756C52FF2}</x14:id>
        </ext>
      </extLst>
    </cfRule>
  </conditionalFormatting>
  <conditionalFormatting sqref="AG4:AJ70 AG73:AJ73 AG75:AJ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{75D3076E-9DC5-492B-AE03-E3A27ECB6FC0}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{4695FD9B-661C-4553-8FD7-67EB4AB98EE9}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{0178F41B-9A23-463E-8368-206B29F668A3}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{5F371C35-BC64-4C9F-9C59-CD37B9D68949}</x14:id>
        </ext>
      </extLst>
    </cfRule>
  </conditionalFormatting>
  <conditionalFormatting sqref="AX4:AX70 AX73 AX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{E6CDE0B0-AB0E-4567-A9D0-C9B0CA6743C4}</x14:id>
        </ext>
      </extLst>
    </cfRule>
  </conditionalFormatting>
  <conditionalFormatting sqref="AX4:BB70 AX73:BB73 AX75:BB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{E52576D5-56A3-40D1-B7EF-FB5E86AA8FF5}</x14:id>
        </ext>
      </extLst>
    </cfRule>
  </conditionalFormatting>
  <conditionalFormatting sqref="AY4:BB70 AY73:BB73 AY75:BB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{EBDFB09B-9A90-448E-B19E-13F0D978BB0D}</x14:id>
        </ext>
      </extLst>
    </cfRule>
  </conditionalFormatting>
  <conditionalFormatting sqref="BG4:BG70 BG73 BG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{8DA74378-AC98-44C9-8240-74F628126C4E}</x14:id>
        </ext>
      </extLst>
    </cfRule>
  </conditionalFormatting>
  <conditionalFormatting sqref="BG4:BK70 BG73:BK73 BG75:BK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{9013DFFC-1B6F-4023-AD0C-24F5C3D83BDF}</x14:id>
        </ext>
      </extLst>
    </cfRule>
  </conditionalFormatting>
  <conditionalFormatting sqref="BH4:BK70 BH73:BK73 BH75:BK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{61D79BCE-1B31-47E2-8988-493C330FF982}</x14:id>
        </ext>
      </extLst>
    </cfRule>
  </conditionalFormatting>
  <conditionalFormatting sqref="BP4:BP70 BP73 BP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{04EE2EB1-FF99-4C6E-84D0-DBF782D48CAD}</x14:id>
        </ext>
      </extLst>
    </cfRule>
  </conditionalFormatting>
  <conditionalFormatting sqref="BP4:BT70 BP73:BT73 BP75:BT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{98F9F419-0B09-415F-9E33-2C3956E43970}</x14:id>
        </ext>
      </extLst>
    </cfRule>
  </conditionalFormatting>
  <conditionalFormatting sqref="BQ4:BT70 BQ73:BT73 BQ75:BT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{4B1CF3BE-ACB7-4095-9E1A-B139855BDC9F}</x14:id>
        </ext>
      </extLst>
    </cfRule>
  </conditionalFormatting>
  <conditionalFormatting sqref="E4:E70 E73 E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{D19A4757-561D-4B50-B0BC-01C5E4828B09}</x14:id>
        </ext>
      </extLst>
    </cfRule>
  </conditionalFormatting>
  <conditionalFormatting sqref="E4:I70 E73:I73 E75:I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{1BB3E299-FE2A-4C8B-991E-1E479F2FD925}</x14:id>
        </ext>
      </extLst>
    </cfRule>
  </conditionalFormatting>
  <conditionalFormatting sqref="F4:I70 F73:I73 F75:I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{E07E8C3B-3152-4B3A-AB43-F07E2162D399}</x14:id>
        </ext>
      </extLst>
    </cfRule>
  </conditionalFormatting>
  <conditionalFormatting sqref="J4:J70 J73 J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{019DF95F-3222-4E58-AF50-09C60FF12291}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{B928A42C-65C9-4526-82DD-402833103F73}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{D83E46B9-C70C-41E0-B047-46AF02143097}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{1AA9A0A9-5C99-43BF-BA28-129D52646EC2}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{63F0412F-8338-4725-9A06-612CE848795B}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{56781E58-4311-4386-8644-49FB06A4D2A1}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{0450977B-5631-4BBB-8437-22A599899A53}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{F0E66EDA-2BFF-4905-BBFE-A9FA717BD636}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{B25B1148-FF2E-4EDA-B790-70141394AF4C}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{18DC1D89-4F42-43FE-8C9D-63A176B297D0}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{A252E215-5AB8-4AB1-A248-996FFC3EB06D}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{7D1C26F7-5B60-42A5-BB74-EE28294BB6DB}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{3FB874E4-CFC1-412F-9566-56B19BB03174}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{6A5E902B-C2FB-4A9D-92F1-061C63E28CFA}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{E76FEEDB-F3E0-4132-AA9A-4E7E4DFB1DA5}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{EF4394CC-89A0-4138-AF2F-1E834AABC6C0}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{D8FEF3A2-B034-4764-8BC7-FD7610B11D84}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{2B0633D9-1F5C-4B1F-BC83-A057FDC51CB7}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{1DBA2370-4C1A-4C7C-A0BB-53B7AC20D3D3}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{00EF80CC-88B8-443F-B437-C56D7FD5CDB1}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{B04BD333-F471-4199-BF06-A713B6598A67}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{BB66ED6B-037B-4A06-A95B-17E3EA368D3F}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{63D46046-FA4C-4C42-AB74-7CA412BD3782}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{BD8B5DBD-29AD-4443-91A5-8A5843FAD97B}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{629ABA04-3F25-4415-BEA3-B31562431027}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{D1E317DC-F352-4655-AA1E-78A5026E301A}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{EAF763BA-FFB3-4EDE-893D-9878751FA183}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{2A93231F-D0E1-4BB4-B976-9054F7D7A57F}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{8C0BD0AB-7476-493C-92E6-71D6E24F8C6A}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{08CF9A72-4F2E-4674-88C8-6EDAB2B75DC8}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{B2B77C06-7C00-407E-A789-B86B38AD8A70}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{685A8D13-8A68-4E1A-A253-8915B77B5CBD}</x14:id>
        </ext>
      </extLst>
    </cfRule>
  </conditionalFormatting>
  <conditionalFormatting sqref="J74 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{A6D91EE7-8F8E-42DE-B1A9-065FB8606870}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{2438A535-F227-4E81-8991-9CE63606DE54}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{572A755D-B60C-4717-A7AA-D7441FEC23EA}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{7ACBA337-CF49-41F4-A985-D71E390E2C2D}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{3C0F6FA3-B0BF-4E36-8A3C-8289B759D268}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{C6E257D5-C8A1-4286-9380-C7391054A46A}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{C3BFBA4D-6E68-4247-8871-3DE136462662}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{46A08A2D-39AF-4C12-8B46-1EB816C0768F}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{E5EF39E9-B836-428D-980E-EE9565146D37}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{8286609A-E781-4BE7-8A28-B93A4F1EC7F5}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{EC5F960F-4986-43E3-880A-6918452A7381}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{75606ABF-19FB-4060-8690-AFF26C14E556}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{C0CCCD11-EDBA-49B6-A4A8-80AFAB6DF46C}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{8355F3DF-8723-446B-869B-F825B08279C3}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{5E3FE6F4-787C-4220-A902-E5CAAC93D1CB}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{CF8BBD82-5008-4E0A-8FA6-1ECEDDCF937E}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{7DA19AC2-58DE-4C77-8276-A41BABBD4C1A}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{F196948A-86FF-49E8-A2A4-40734A09764E}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{BB95A6CD-DC7B-4037-B205-FAD0263F9363}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{6743A9FE-D3CD-49B5-AB24-AE9A7043EB34}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{D8824B15-AEA4-434D-B5B3-A703C7E5F197}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{B89864DC-206E-4BD0-95A0-9B23701DC9FF}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{A548A03B-012D-44A2-8A97-3CFF9A877425}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{7832FAF6-D309-4474-897E-9441633B8966}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{496C08CC-5067-4ABE-9FF2-F80CB9372778}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{8010280E-ECB5-48EE-8DDD-56A6F4F21381}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{26C77A79-BD39-4DFA-8261-464EDCBEDB43}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{890B92BB-09C4-4023-8F25-E802E1797C04}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{8980ACAD-77B5-49D4-8C5E-3E8BD2D72F43}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{94CDEE1A-5380-4120-977E-304FCEB9FCB9}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{370EE08E-B0A9-46FE-98F9-53CA94DA5A2F}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{098D8888-D9A4-441D-9496-3A83794B3877}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{88C5BB11-8161-470E-87C8-3B8781D7F1CB}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{193C1809-8C53-4DC7-8764-59E4334179B1}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{96549DF3-2FA1-4716-A092-7746E2163B6F}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{598509F7-5645-4FEB-A2BF-820288ACB2A2}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{24F6F7EB-4F2C-4215-9D1A-99C212E3ECFE}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{10C03EEE-FC02-4097-BD8B-056463A10EBB}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{44BC735E-C8B2-4818-8910-D39414ED0457}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{86D95FB8-D632-4AF6-89AA-9A960E5BC7EE}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{3F785E4E-4729-4215-B1FA-43AB57C10326}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{7C3F91F0-1DDB-410F-8AF9-60FEBF519C57}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{3903F6FB-E7DA-4CE0-9B4C-C0A40B4A533F}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{FC80F24D-DBF7-4865-86DD-0BC58B23C151}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{87614E3B-F6E4-4554-8112-793F043D8C4D}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{648F3F88-B381-4EF9-8891-6463C0F389BB}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{E924ADD0-9C20-4F60-A9A2-B4966F7C9C47}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{5BCF2036-901B-47B2-B052-5ED7BB46F4BA}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{1AD1F9CC-7257-4B77-8644-6410E58057AF}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{560BE9A7-95B4-4B27-A275-884ECEDE67AA}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{0D8E6C21-4E26-49A9-920D-D4471D24B311}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{82E02063-6092-464E-8181-7277AFBE1BD4}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{0E49722D-0BC7-4DA8-91CE-A47D463BE7EF}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{63AAEE63-B9E8-4748-9B6A-0D6FC318A625}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{E4AB8090-7896-4FE4-8FE7-59A13416D35A}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{7473EA2D-0647-4C9D-A46C-1D763FC7CD34}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{1C96D6AB-5360-4C4A-8386-B6F1BECE9A0D}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{2A6BD15B-1A2C-4CD2-98BC-228D5881DB9A}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{C34E4B2E-4E31-428B-8F39-55D09B083675}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{3323CADC-4C22-440B-AC9B-4C8E57CFFE63}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{82BC6CD1-862E-4D34-95FA-F90D076A946B}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{7FF9C0E0-AEA7-4542-A3A3-EFF7368F7AC2}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{6F933FA5-5000-4183-BCCE-3F5A98BFC9ED}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{21840024-96C6-4A3B-BB86-59642857CCE7}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{B2C8D499-B1ED-42B9-BC45-105FB3C3C8F6}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56A1B6-34D6-4BC1-B71C-D3366052D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E4FB553-76D0-487E-99D3-816D53AB3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C1714CAD-2072-4E73-B49F-C20642734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5B672D00-3576-4AEE-93F5-10C7F90F4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05A3D9B5-CE37-4364-9DC0-C1AB3F849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660FFA8F-6502-453D-A6FC-19F6EC363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8EB2DA97-B279-46FD-8944-5085CA0CF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D0274463-4D93-4F7A-BE25-AF2BAA66F2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5F8D6E2E-1B86-4117-978C-2DA3F0DE2E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2BE7D16F-6BCF-4628-816B-E7E19DAEF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E65D0C4-5A63-4BB8-9FA5-8FF8BBE9FC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CD3FE065-8689-4592-B023-19E570022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EC3C8870-4853-422F-AA1A-2CA37F8ABC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F141F7C7-1555-4143-A08C-1B33F3C4EC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5783A4B2-40D8-4C5B-A294-CA5756C52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75D3076E-9DC5-492B-AE03-E3A27ECB6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4695FD9B-661C-4553-8FD7-67EB4AB98E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0178F41B-9A23-463E-8368-206B29F668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5F371C35-BC64-4C9F-9C59-CD37B9D68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E6CDE0B0-AB0E-4567-A9D0-C9B0CA6743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E52576D5-56A3-40D1-B7EF-FB5E86AA8F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EBDFB09B-9A90-448E-B19E-13F0D978B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8DA74378-AC98-44C9-8240-74F628126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9013DFFC-1B6F-4023-AD0C-24F5C3D83B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61D79BCE-1B31-47E2-8988-493C330FF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04EE2EB1-FF99-4C6E-84D0-DBF782D48C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98F9F419-0B09-415F-9E33-2C3956E43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4B1CF3BE-ACB7-4095-9E1A-B139855BDC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D19A4757-561D-4B50-B0BC-01C5E4828B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1BB3E299-FE2A-4C8B-991E-1E479F2FD9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E07E8C3B-3152-4B3A-AB43-F07E2162D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019DF95F-3222-4E58-AF50-09C60FF12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B928A42C-65C9-4526-82DD-402833103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D83E46B9-C70C-41E0-B047-46AF02143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1AA9A0A9-5C99-43BF-BA28-129D5264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63F0412F-8338-4725-9A06-612CE8487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56781E58-4311-4386-8644-49FB06A4D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0450977B-5631-4BBB-8437-22A599899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F0E66EDA-2BFF-4905-BBFE-A9FA717BD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B25B1148-FF2E-4EDA-B790-70141394AF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18DC1D89-4F42-43FE-8C9D-63A176B297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A252E215-5AB8-4AB1-A248-996FFC3EB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7D1C26F7-5B60-42A5-BB74-EE28294BB6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3FB874E4-CFC1-412F-9566-56B19BB031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6A5E902B-C2FB-4A9D-92F1-061C63E28C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E76FEEDB-F3E0-4132-AA9A-4E7E4DFB1D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EF4394CC-89A0-4138-AF2F-1E834AABC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D8FEF3A2-B034-4764-8BC7-FD7610B11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2B0633D9-1F5C-4B1F-BC83-A057FDC51C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1DBA2370-4C1A-4C7C-A0BB-53B7AC20D3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00EF80CC-88B8-443F-B437-C56D7FD5C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B04BD333-F471-4199-BF06-A713B6598A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BB66ED6B-037B-4A06-A95B-17E3EA368D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63D46046-FA4C-4C42-AB74-7CA412BD3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BD8B5DBD-29AD-4443-91A5-8A5843FAD9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629ABA04-3F25-4415-BEA3-B315624310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D1E317DC-F352-4655-AA1E-78A5026E3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EAF763BA-FFB3-4EDE-893D-9878751FA1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2A93231F-D0E1-4BB4-B976-9054F7D7A5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8C0BD0AB-7476-493C-92E6-71D6E24F8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08CF9A72-4F2E-4674-88C8-6EDAB2B75D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B2B77C06-7C00-407E-A789-B86B38AD8A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685A8D13-8A68-4E1A-A253-8915B77B5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A6D91EE7-8F8E-42DE-B1A9-065FB8606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2438A535-F227-4E81-8991-9CE63606D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72A755D-B60C-4717-A7AA-D7441FEC2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ACBA337-CF49-41F4-A985-D71E390E2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C0F6FA3-B0BF-4E36-8A3C-8289B759D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6E257D5-C8A1-4286-9380-C7391054A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3BFBA4D-6E68-4247-8871-3DE136462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6A08A2D-39AF-4C12-8B46-1EB816C07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5EF39E9-B836-428D-980E-EE9565146D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286609A-E781-4BE7-8A28-B93A4F1EC7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C5F960F-4986-43E3-880A-6918452A7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5606ABF-19FB-4060-8690-AFF26C14E5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0CCCD11-EDBA-49B6-A4A8-80AFAB6DF4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355F3DF-8723-446B-869B-F825B08279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E3FE6F4-787C-4220-A902-E5CAAC93D1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F8BBD82-5008-4E0A-8FA6-1ECEDDCF9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DA19AC2-58DE-4C77-8276-A41BABBD4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196948A-86FF-49E8-A2A4-40734A0976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B95A6CD-DC7B-4037-B205-FAD0263F93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743A9FE-D3CD-49B5-AB24-AE9A7043E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8824B15-AEA4-434D-B5B3-A703C7E5F1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89864DC-206E-4BD0-95A0-9B23701DC9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548A03B-012D-44A2-8A97-3CFF9A877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832FAF6-D309-4474-897E-9441633B89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96C08CC-5067-4ABE-9FF2-F80CB93727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010280E-ECB5-48EE-8DDD-56A6F4F21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6C77A79-BD39-4DFA-8261-464EDCBEDB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90B92BB-09C4-4023-8F25-E802E1797C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980ACAD-77B5-49D4-8C5E-3E8BD2D72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4CDEE1A-5380-4120-977E-304FCEB9FC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370EE08E-B0A9-46FE-98F9-53CA94DA5A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98D8888-D9A4-441D-9496-3A83794B3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88C5BB11-8161-470E-87C8-3B8781D7F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93C1809-8C53-4DC7-8764-59E433417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6549DF3-2FA1-4716-A092-7746E2163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98509F7-5645-4FEB-A2BF-820288ACB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4F6F7EB-4F2C-4215-9D1A-99C212E3E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0C03EEE-FC02-4097-BD8B-056463A10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4BC735E-C8B2-4818-8910-D39414ED0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6D95FB8-D632-4AF6-89AA-9A960E5BC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F785E4E-4729-4215-B1FA-43AB57C10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C3F91F0-1DDB-410F-8AF9-60FEBF519C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903F6FB-E7DA-4CE0-9B4C-C0A40B4A5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C80F24D-DBF7-4865-86DD-0BC58B23C1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7614E3B-F6E4-4554-8112-793F043D8C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48F3F88-B381-4EF9-8891-6463C0F389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924ADD0-9C20-4F60-A9A2-B4966F7C9C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BCF2036-901B-47B2-B052-5ED7BB46F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AD1F9CC-7257-4B77-8644-6410E5805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60BE9A7-95B4-4B27-A275-884ECEDE67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D8E6C21-4E26-49A9-920D-D4471D24B3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2E02063-6092-464E-8181-7277AFBE1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E49722D-0BC7-4DA8-91CE-A47D463BE7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3AAEE63-B9E8-4748-9B6A-0D6FC318A6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E4AB8090-7896-4FE4-8FE7-59A13416D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473EA2D-0647-4C9D-A46C-1D763FC7CD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C96D6AB-5360-4C4A-8386-B6F1BECE9A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A6BD15B-1A2C-4CD2-98BC-228D5881D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34E4B2E-4E31-428B-8F39-55D09B0836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323CADC-4C22-440B-AC9B-4C8E57CFFE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2BC6CD1-862E-4D34-95FA-F90D076A9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FF9C0E0-AEA7-4542-A3A3-EFF7368F7A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F933FA5-5000-4183-BCCE-3F5A98BFC9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1840024-96C6-4A3B-BB86-59642857C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B2C8D499-B1ED-42B9-BC45-105FB3C3C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6020-DA6C-4114-B426-15F8555FEA21}">
  <sheetPr>
    <tabColor theme="4" tint="0.39997558519241921"/>
  </sheetPr>
  <dimension ref="A1:EF76"/>
  <sheetViews>
    <sheetView zoomScale="130" zoomScaleNormal="130" workbookViewId="0">
      <pane xSplit="1" ySplit="3" topLeftCell="B60" activePane="bottomRight" state="frozen"/>
      <selection activeCell="L40" sqref="L40"/>
      <selection pane="topRight" activeCell="L40" sqref="L40"/>
      <selection pane="bottomLeft" activeCell="L40" sqref="L40"/>
      <selection pane="bottomRight" activeCell="L92" sqref="L92"/>
    </sheetView>
  </sheetViews>
  <sheetFormatPr defaultColWidth="0" defaultRowHeight="3.7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7" customFormat="1" ht="20.25" x14ac:dyDescent="0.35">
      <c r="A1" s="37" t="s">
        <v>39</v>
      </c>
    </row>
    <row r="2" spans="1:73" s="31" customFormat="1" ht="14.25" x14ac:dyDescent="0.25">
      <c r="A2" s="36" t="s">
        <v>24</v>
      </c>
      <c r="B2" s="34"/>
      <c r="C2" s="34"/>
      <c r="D2" s="33"/>
      <c r="E2" s="33"/>
      <c r="F2" s="33"/>
      <c r="G2" s="33"/>
      <c r="H2" s="33"/>
      <c r="I2" s="33"/>
      <c r="J2" s="32"/>
      <c r="K2" s="34"/>
      <c r="L2" s="34"/>
      <c r="M2" s="33"/>
      <c r="N2" s="33"/>
      <c r="O2" s="33"/>
      <c r="P2" s="33"/>
      <c r="Q2" s="33"/>
      <c r="R2" s="33"/>
      <c r="S2" s="32"/>
      <c r="T2" s="35"/>
      <c r="U2" s="34"/>
      <c r="V2" s="33"/>
      <c r="W2" s="33"/>
      <c r="X2" s="33"/>
      <c r="Y2" s="33"/>
      <c r="Z2" s="33"/>
      <c r="AA2" s="33"/>
      <c r="AB2" s="32"/>
      <c r="AC2" s="35"/>
      <c r="AD2" s="34"/>
      <c r="AE2" s="33"/>
      <c r="AF2" s="33"/>
      <c r="AG2" s="33"/>
      <c r="AH2" s="33"/>
      <c r="AI2" s="33"/>
      <c r="AJ2" s="33"/>
      <c r="AK2" s="32"/>
      <c r="AL2" s="35"/>
      <c r="AM2" s="34"/>
      <c r="AN2" s="33"/>
      <c r="AO2" s="33"/>
      <c r="AP2" s="33"/>
      <c r="AQ2" s="33"/>
      <c r="AR2" s="33"/>
      <c r="AS2" s="33"/>
      <c r="AT2" s="32"/>
      <c r="AU2" s="35"/>
      <c r="AV2" s="34"/>
      <c r="AW2" s="33"/>
      <c r="AX2" s="33"/>
      <c r="AY2" s="33"/>
      <c r="AZ2" s="33"/>
      <c r="BA2" s="33"/>
      <c r="BB2" s="33"/>
      <c r="BC2" s="32"/>
      <c r="BD2" s="35"/>
      <c r="BE2" s="34"/>
      <c r="BF2" s="33"/>
      <c r="BG2" s="33"/>
      <c r="BH2" s="33"/>
      <c r="BI2" s="33"/>
      <c r="BJ2" s="33"/>
      <c r="BK2" s="33"/>
      <c r="BL2" s="32"/>
      <c r="BM2" s="35"/>
      <c r="BN2" s="34"/>
      <c r="BO2" s="33"/>
      <c r="BP2" s="33"/>
      <c r="BQ2" s="33"/>
      <c r="BR2" s="33"/>
      <c r="BS2" s="33"/>
      <c r="BT2" s="33"/>
      <c r="BU2" s="32"/>
    </row>
    <row r="3" spans="1:73" ht="26.25" thickBot="1" x14ac:dyDescent="0.3">
      <c r="A3" s="30" t="s">
        <v>23</v>
      </c>
      <c r="B3" s="29" t="s">
        <v>22</v>
      </c>
      <c r="C3" s="29" t="s">
        <v>21</v>
      </c>
      <c r="D3" s="28" t="s">
        <v>20</v>
      </c>
      <c r="E3" s="27" t="s">
        <v>19</v>
      </c>
      <c r="F3" s="27" t="s">
        <v>18</v>
      </c>
      <c r="G3" s="27" t="s">
        <v>17</v>
      </c>
      <c r="H3" s="27" t="s">
        <v>16</v>
      </c>
      <c r="I3" s="27" t="s">
        <v>15</v>
      </c>
      <c r="J3" s="26" t="s">
        <v>14</v>
      </c>
      <c r="K3" s="29" t="s">
        <v>22</v>
      </c>
      <c r="L3" s="29" t="s">
        <v>21</v>
      </c>
      <c r="M3" s="28" t="s">
        <v>20</v>
      </c>
      <c r="N3" s="27" t="s">
        <v>19</v>
      </c>
      <c r="O3" s="27" t="s">
        <v>18</v>
      </c>
      <c r="P3" s="27" t="s">
        <v>17</v>
      </c>
      <c r="Q3" s="27" t="s">
        <v>16</v>
      </c>
      <c r="R3" s="27" t="s">
        <v>15</v>
      </c>
      <c r="S3" s="26" t="s">
        <v>14</v>
      </c>
      <c r="T3" s="29" t="s">
        <v>22</v>
      </c>
      <c r="U3" s="29" t="s">
        <v>21</v>
      </c>
      <c r="V3" s="28" t="s">
        <v>20</v>
      </c>
      <c r="W3" s="27" t="s">
        <v>19</v>
      </c>
      <c r="X3" s="27" t="s">
        <v>18</v>
      </c>
      <c r="Y3" s="27" t="s">
        <v>17</v>
      </c>
      <c r="Z3" s="27" t="s">
        <v>16</v>
      </c>
      <c r="AA3" s="27" t="s">
        <v>15</v>
      </c>
      <c r="AB3" s="26" t="s">
        <v>14</v>
      </c>
      <c r="AC3" s="29" t="s">
        <v>22</v>
      </c>
      <c r="AD3" s="29" t="s">
        <v>21</v>
      </c>
      <c r="AE3" s="28" t="s">
        <v>20</v>
      </c>
      <c r="AF3" s="27" t="s">
        <v>19</v>
      </c>
      <c r="AG3" s="27" t="s">
        <v>18</v>
      </c>
      <c r="AH3" s="27" t="s">
        <v>17</v>
      </c>
      <c r="AI3" s="27" t="s">
        <v>16</v>
      </c>
      <c r="AJ3" s="27" t="s">
        <v>15</v>
      </c>
      <c r="AK3" s="26" t="s">
        <v>14</v>
      </c>
      <c r="AL3" s="29" t="s">
        <v>22</v>
      </c>
      <c r="AM3" s="29" t="s">
        <v>21</v>
      </c>
      <c r="AN3" s="28" t="s">
        <v>20</v>
      </c>
      <c r="AO3" s="27" t="s">
        <v>19</v>
      </c>
      <c r="AP3" s="27" t="s">
        <v>18</v>
      </c>
      <c r="AQ3" s="27" t="s">
        <v>17</v>
      </c>
      <c r="AR3" s="27" t="s">
        <v>16</v>
      </c>
      <c r="AS3" s="27" t="s">
        <v>15</v>
      </c>
      <c r="AT3" s="26" t="s">
        <v>14</v>
      </c>
      <c r="AU3" s="29" t="s">
        <v>22</v>
      </c>
      <c r="AV3" s="29" t="s">
        <v>21</v>
      </c>
      <c r="AW3" s="28" t="s">
        <v>20</v>
      </c>
      <c r="AX3" s="27" t="s">
        <v>19</v>
      </c>
      <c r="AY3" s="27" t="s">
        <v>18</v>
      </c>
      <c r="AZ3" s="27" t="s">
        <v>17</v>
      </c>
      <c r="BA3" s="27" t="s">
        <v>16</v>
      </c>
      <c r="BB3" s="27" t="s">
        <v>15</v>
      </c>
      <c r="BC3" s="26" t="s">
        <v>14</v>
      </c>
      <c r="BD3" s="29" t="s">
        <v>22</v>
      </c>
      <c r="BE3" s="29" t="s">
        <v>21</v>
      </c>
      <c r="BF3" s="28" t="s">
        <v>20</v>
      </c>
      <c r="BG3" s="27" t="s">
        <v>19</v>
      </c>
      <c r="BH3" s="27" t="s">
        <v>18</v>
      </c>
      <c r="BI3" s="27" t="s">
        <v>17</v>
      </c>
      <c r="BJ3" s="27" t="s">
        <v>16</v>
      </c>
      <c r="BK3" s="27" t="s">
        <v>15</v>
      </c>
      <c r="BL3" s="26" t="s">
        <v>14</v>
      </c>
      <c r="BM3" s="29" t="s">
        <v>22</v>
      </c>
      <c r="BN3" s="29" t="s">
        <v>21</v>
      </c>
      <c r="BO3" s="28" t="s">
        <v>20</v>
      </c>
      <c r="BP3" s="27" t="s">
        <v>19</v>
      </c>
      <c r="BQ3" s="27" t="s">
        <v>18</v>
      </c>
      <c r="BR3" s="27" t="s">
        <v>17</v>
      </c>
      <c r="BS3" s="27" t="s">
        <v>16</v>
      </c>
      <c r="BT3" s="27" t="s">
        <v>15</v>
      </c>
      <c r="BU3" s="26" t="s">
        <v>14</v>
      </c>
    </row>
    <row r="4" spans="1:73" ht="15.75" thickTop="1" x14ac:dyDescent="0.25">
      <c r="A4" s="24">
        <v>1950</v>
      </c>
      <c r="B4" s="23" t="s">
        <v>9</v>
      </c>
      <c r="C4" s="43">
        <v>2.5000000000000001E-5</v>
      </c>
      <c r="D4" s="46" t="s">
        <v>37</v>
      </c>
      <c r="E4" s="43">
        <v>2</v>
      </c>
      <c r="F4" s="43">
        <v>2</v>
      </c>
      <c r="G4" s="43">
        <v>3</v>
      </c>
      <c r="H4" s="43">
        <v>3</v>
      </c>
      <c r="I4" s="44">
        <v>2</v>
      </c>
      <c r="J4" s="45">
        <v>0.6</v>
      </c>
      <c r="K4" s="21" t="s">
        <v>8</v>
      </c>
      <c r="L4" s="8"/>
      <c r="M4" s="11"/>
      <c r="N4" s="10"/>
      <c r="O4" s="10"/>
      <c r="P4" s="10"/>
      <c r="Q4" s="10"/>
      <c r="R4" s="10"/>
      <c r="S4" s="25">
        <f t="shared" ref="S4:S67" si="0">SQRT((1.5*EXP(1.105*R4))^2+(1.5*EXP(1.105*(N4-1)))^2+(1.5*EXP(1.105*(O4-1)))^2+(1.5*EXP(1.105*(P4-1)))^2+(1.5*EXP(1.105*(Q4-1)))^2)/100*2.45</f>
        <v>4.4081660908397297E-2</v>
      </c>
      <c r="T4" s="20" t="s">
        <v>7</v>
      </c>
      <c r="U4" s="8"/>
      <c r="V4" s="11"/>
      <c r="W4" s="10"/>
      <c r="X4" s="10"/>
      <c r="Y4" s="10"/>
      <c r="Z4" s="10"/>
      <c r="AA4" s="10"/>
      <c r="AB4" s="25">
        <f t="shared" ref="AB4:AB67" si="1">SQRT((1.5*EXP(1.105*AA4))^2+(1.5*EXP(1.105*(W4-1)))^2+(1.5*EXP(1.105*(X4-1)))^2+(1.5*EXP(1.105*(Y4-1)))^2+(1.5*EXP(1.105*(Z4-1)))^2)/100*2.45</f>
        <v>4.4081660908397297E-2</v>
      </c>
      <c r="AC4" s="19" t="s">
        <v>5</v>
      </c>
      <c r="AD4" s="8"/>
      <c r="AE4" s="11"/>
      <c r="AF4" s="10"/>
      <c r="AG4" s="10"/>
      <c r="AH4" s="10"/>
      <c r="AI4" s="10"/>
      <c r="AJ4" s="10"/>
      <c r="AK4" s="25">
        <f t="shared" ref="AK4:AK67" si="2">SQRT((1.5*EXP(1.105*AJ4))^2+(1.5*EXP(1.105*(AF4-1)))^2+(1.5*EXP(1.105*(AG4-1)))^2+(1.5*EXP(1.105*(AH4-1)))^2+(1.5*EXP(1.105*(AI4-1)))^2)/100*2.45</f>
        <v>4.4081660908397297E-2</v>
      </c>
      <c r="AL4" s="18" t="s">
        <v>3</v>
      </c>
      <c r="AM4" s="8"/>
      <c r="AN4" s="11"/>
      <c r="AO4" s="10"/>
      <c r="AP4" s="10"/>
      <c r="AQ4" s="10"/>
      <c r="AR4" s="10"/>
      <c r="AS4" s="10"/>
      <c r="AT4" s="25">
        <f t="shared" ref="AT4:AT67" si="3">SQRT((1.5*EXP(1.105*AS4))^2+(1.5*EXP(1.105*(AO4-1)))^2+(1.5*EXP(1.105*(AP4-1)))^2+(1.5*EXP(1.105*(AQ4-1)))^2+(1.5*EXP(1.105*(AR4-1)))^2)/100*2.45</f>
        <v>4.4081660908397297E-2</v>
      </c>
      <c r="AU4" s="17" t="s">
        <v>2</v>
      </c>
      <c r="AV4" s="8"/>
      <c r="AW4" s="11"/>
      <c r="AX4" s="10"/>
      <c r="AY4" s="10"/>
      <c r="AZ4" s="10"/>
      <c r="BA4" s="10"/>
      <c r="BB4" s="10"/>
      <c r="BC4" s="25">
        <f t="shared" ref="BC4:BC67" si="4">SQRT((1.5*EXP(1.105*BB4))^2+(1.5*EXP(1.105*(AX4-1)))^2+(1.5*EXP(1.105*(AY4-1)))^2+(1.5*EXP(1.105*(AZ4-1)))^2+(1.5*EXP(1.105*(BA4-1)))^2)/100*2.45</f>
        <v>4.4081660908397297E-2</v>
      </c>
      <c r="BD4" s="16" t="s">
        <v>1</v>
      </c>
      <c r="BE4" s="8"/>
      <c r="BF4" s="11"/>
      <c r="BG4" s="10"/>
      <c r="BH4" s="10"/>
      <c r="BI4" s="10"/>
      <c r="BJ4" s="10"/>
      <c r="BK4" s="10"/>
      <c r="BL4" s="25">
        <f t="shared" ref="BL4:BL67" si="5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5">
        <f t="shared" ref="BU4:BU67" si="6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4">
        <v>1951</v>
      </c>
      <c r="B5" s="23" t="s">
        <v>9</v>
      </c>
      <c r="C5" s="43">
        <v>2.5000000000000001E-5</v>
      </c>
      <c r="D5" s="46" t="s">
        <v>37</v>
      </c>
      <c r="E5" s="43">
        <v>2</v>
      </c>
      <c r="F5" s="43">
        <v>2</v>
      </c>
      <c r="G5" s="43">
        <v>3</v>
      </c>
      <c r="H5" s="43">
        <v>3</v>
      </c>
      <c r="I5" s="44">
        <v>2</v>
      </c>
      <c r="J5" s="45">
        <v>0.6</v>
      </c>
      <c r="K5" s="21" t="s">
        <v>8</v>
      </c>
      <c r="L5" s="8"/>
      <c r="M5" s="11"/>
      <c r="N5" s="10"/>
      <c r="O5" s="10"/>
      <c r="P5" s="10"/>
      <c r="Q5" s="10"/>
      <c r="R5" s="10"/>
      <c r="S5" s="9">
        <f t="shared" si="0"/>
        <v>4.4081660908397297E-2</v>
      </c>
      <c r="T5" s="20" t="s">
        <v>7</v>
      </c>
      <c r="U5" s="8"/>
      <c r="V5" s="11"/>
      <c r="W5" s="10"/>
      <c r="X5" s="10"/>
      <c r="Y5" s="10"/>
      <c r="Z5" s="10"/>
      <c r="AA5" s="10"/>
      <c r="AB5" s="9">
        <f t="shared" si="1"/>
        <v>4.4081660908397297E-2</v>
      </c>
      <c r="AC5" s="19" t="s">
        <v>5</v>
      </c>
      <c r="AD5" s="8"/>
      <c r="AE5" s="11"/>
      <c r="AF5" s="10"/>
      <c r="AG5" s="10"/>
      <c r="AH5" s="10"/>
      <c r="AI5" s="10"/>
      <c r="AJ5" s="10"/>
      <c r="AK5" s="9">
        <f t="shared" si="2"/>
        <v>4.4081660908397297E-2</v>
      </c>
      <c r="AL5" s="18" t="s">
        <v>3</v>
      </c>
      <c r="AM5" s="8"/>
      <c r="AN5" s="11"/>
      <c r="AO5" s="10"/>
      <c r="AP5" s="10"/>
      <c r="AQ5" s="10"/>
      <c r="AR5" s="10"/>
      <c r="AS5" s="10"/>
      <c r="AT5" s="9">
        <f t="shared" si="3"/>
        <v>4.4081660908397297E-2</v>
      </c>
      <c r="AU5" s="17" t="s">
        <v>2</v>
      </c>
      <c r="AV5" s="8"/>
      <c r="AW5" s="11"/>
      <c r="AX5" s="10"/>
      <c r="AY5" s="10"/>
      <c r="AZ5" s="10"/>
      <c r="BA5" s="10"/>
      <c r="BB5" s="10"/>
      <c r="BC5" s="9">
        <f t="shared" si="4"/>
        <v>4.4081660908397297E-2</v>
      </c>
      <c r="BD5" s="16" t="s">
        <v>1</v>
      </c>
      <c r="BE5" s="8"/>
      <c r="BF5" s="11"/>
      <c r="BG5" s="10"/>
      <c r="BH5" s="10"/>
      <c r="BI5" s="10"/>
      <c r="BJ5" s="10"/>
      <c r="BK5" s="10"/>
      <c r="BL5" s="9">
        <f t="shared" si="5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6"/>
        <v>4.4081660908397297E-2</v>
      </c>
    </row>
    <row r="6" spans="1:73" ht="15" x14ac:dyDescent="0.25">
      <c r="A6" s="24">
        <v>1952</v>
      </c>
      <c r="B6" s="23" t="s">
        <v>9</v>
      </c>
      <c r="C6" s="43">
        <v>2.5000000000000001E-5</v>
      </c>
      <c r="D6" s="46" t="s">
        <v>37</v>
      </c>
      <c r="E6" s="43">
        <v>2</v>
      </c>
      <c r="F6" s="43">
        <v>2</v>
      </c>
      <c r="G6" s="43">
        <v>3</v>
      </c>
      <c r="H6" s="43">
        <v>3</v>
      </c>
      <c r="I6" s="44">
        <v>2</v>
      </c>
      <c r="J6" s="45">
        <v>0.6</v>
      </c>
      <c r="K6" s="21" t="s">
        <v>8</v>
      </c>
      <c r="L6" s="8"/>
      <c r="M6" s="11"/>
      <c r="N6" s="10"/>
      <c r="O6" s="10"/>
      <c r="P6" s="10"/>
      <c r="Q6" s="10"/>
      <c r="R6" s="10"/>
      <c r="S6" s="9">
        <f t="shared" si="0"/>
        <v>4.4081660908397297E-2</v>
      </c>
      <c r="T6" s="20" t="s">
        <v>7</v>
      </c>
      <c r="U6" s="8"/>
      <c r="V6" s="11"/>
      <c r="W6" s="10"/>
      <c r="X6" s="10"/>
      <c r="Y6" s="10"/>
      <c r="Z6" s="10"/>
      <c r="AA6" s="10"/>
      <c r="AB6" s="9">
        <f t="shared" si="1"/>
        <v>4.4081660908397297E-2</v>
      </c>
      <c r="AC6" s="19" t="s">
        <v>5</v>
      </c>
      <c r="AD6" s="8"/>
      <c r="AE6" s="11"/>
      <c r="AF6" s="10"/>
      <c r="AG6" s="10"/>
      <c r="AH6" s="10"/>
      <c r="AI6" s="10"/>
      <c r="AJ6" s="10"/>
      <c r="AK6" s="9">
        <f t="shared" si="2"/>
        <v>4.4081660908397297E-2</v>
      </c>
      <c r="AL6" s="18" t="s">
        <v>3</v>
      </c>
      <c r="AM6" s="8"/>
      <c r="AN6" s="11"/>
      <c r="AO6" s="10"/>
      <c r="AP6" s="10"/>
      <c r="AQ6" s="10"/>
      <c r="AR6" s="10"/>
      <c r="AS6" s="10"/>
      <c r="AT6" s="9">
        <f t="shared" si="3"/>
        <v>4.4081660908397297E-2</v>
      </c>
      <c r="AU6" s="17" t="s">
        <v>2</v>
      </c>
      <c r="AV6" s="8"/>
      <c r="AW6" s="11"/>
      <c r="AX6" s="10"/>
      <c r="AY6" s="10"/>
      <c r="AZ6" s="10"/>
      <c r="BA6" s="10"/>
      <c r="BB6" s="10"/>
      <c r="BC6" s="9">
        <f t="shared" si="4"/>
        <v>4.4081660908397297E-2</v>
      </c>
      <c r="BD6" s="16" t="s">
        <v>1</v>
      </c>
      <c r="BE6" s="8"/>
      <c r="BF6" s="11"/>
      <c r="BG6" s="10"/>
      <c r="BH6" s="10"/>
      <c r="BI6" s="10"/>
      <c r="BJ6" s="10"/>
      <c r="BK6" s="10"/>
      <c r="BL6" s="9">
        <f t="shared" si="5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6"/>
        <v>4.4081660908397297E-2</v>
      </c>
    </row>
    <row r="7" spans="1:73" ht="15" x14ac:dyDescent="0.25">
      <c r="A7" s="24">
        <v>1953</v>
      </c>
      <c r="B7" s="23" t="s">
        <v>9</v>
      </c>
      <c r="C7" s="43">
        <v>2.5000000000000001E-5</v>
      </c>
      <c r="D7" s="46" t="s">
        <v>37</v>
      </c>
      <c r="E7" s="43">
        <v>2</v>
      </c>
      <c r="F7" s="43">
        <v>2</v>
      </c>
      <c r="G7" s="43">
        <v>3</v>
      </c>
      <c r="H7" s="43">
        <v>3</v>
      </c>
      <c r="I7" s="44">
        <v>2</v>
      </c>
      <c r="J7" s="45">
        <v>0.6</v>
      </c>
      <c r="K7" s="21" t="s">
        <v>8</v>
      </c>
      <c r="L7" s="8"/>
      <c r="M7" s="11"/>
      <c r="N7" s="10"/>
      <c r="O7" s="10"/>
      <c r="P7" s="10"/>
      <c r="Q7" s="10"/>
      <c r="R7" s="10"/>
      <c r="S7" s="9">
        <f t="shared" si="0"/>
        <v>4.4081660908397297E-2</v>
      </c>
      <c r="T7" s="20" t="s">
        <v>7</v>
      </c>
      <c r="U7" s="8"/>
      <c r="V7" s="11"/>
      <c r="W7" s="10"/>
      <c r="X7" s="10"/>
      <c r="Y7" s="10"/>
      <c r="Z7" s="10"/>
      <c r="AA7" s="10"/>
      <c r="AB7" s="9">
        <f t="shared" si="1"/>
        <v>4.4081660908397297E-2</v>
      </c>
      <c r="AC7" s="19" t="s">
        <v>5</v>
      </c>
      <c r="AD7" s="8"/>
      <c r="AE7" s="11"/>
      <c r="AF7" s="10"/>
      <c r="AG7" s="10"/>
      <c r="AH7" s="10"/>
      <c r="AI7" s="10"/>
      <c r="AJ7" s="10"/>
      <c r="AK7" s="9">
        <f t="shared" si="2"/>
        <v>4.4081660908397297E-2</v>
      </c>
      <c r="AL7" s="18" t="s">
        <v>3</v>
      </c>
      <c r="AM7" s="8"/>
      <c r="AN7" s="11"/>
      <c r="AO7" s="10"/>
      <c r="AP7" s="10"/>
      <c r="AQ7" s="10"/>
      <c r="AR7" s="10"/>
      <c r="AS7" s="10"/>
      <c r="AT7" s="9">
        <f t="shared" si="3"/>
        <v>4.4081660908397297E-2</v>
      </c>
      <c r="AU7" s="17" t="s">
        <v>2</v>
      </c>
      <c r="AV7" s="8"/>
      <c r="AW7" s="11"/>
      <c r="AX7" s="10"/>
      <c r="AY7" s="10"/>
      <c r="AZ7" s="10"/>
      <c r="BA7" s="10"/>
      <c r="BB7" s="10"/>
      <c r="BC7" s="9">
        <f t="shared" si="4"/>
        <v>4.4081660908397297E-2</v>
      </c>
      <c r="BD7" s="16" t="s">
        <v>1</v>
      </c>
      <c r="BE7" s="8"/>
      <c r="BF7" s="11"/>
      <c r="BG7" s="10"/>
      <c r="BH7" s="10"/>
      <c r="BI7" s="10"/>
      <c r="BJ7" s="10"/>
      <c r="BK7" s="10"/>
      <c r="BL7" s="9">
        <f t="shared" si="5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6"/>
        <v>4.4081660908397297E-2</v>
      </c>
    </row>
    <row r="8" spans="1:73" ht="15" x14ac:dyDescent="0.25">
      <c r="A8" s="24">
        <v>1954</v>
      </c>
      <c r="B8" s="23" t="s">
        <v>9</v>
      </c>
      <c r="C8" s="43">
        <v>2.5000000000000001E-5</v>
      </c>
      <c r="D8" s="46" t="s">
        <v>37</v>
      </c>
      <c r="E8" s="43">
        <v>2</v>
      </c>
      <c r="F8" s="43">
        <v>2</v>
      </c>
      <c r="G8" s="43">
        <v>3</v>
      </c>
      <c r="H8" s="43">
        <v>3</v>
      </c>
      <c r="I8" s="44">
        <v>2</v>
      </c>
      <c r="J8" s="45">
        <v>0.6</v>
      </c>
      <c r="K8" s="21" t="s">
        <v>8</v>
      </c>
      <c r="L8" s="8"/>
      <c r="M8" s="11"/>
      <c r="N8" s="10"/>
      <c r="O8" s="10"/>
      <c r="P8" s="10"/>
      <c r="Q8" s="10"/>
      <c r="R8" s="10"/>
      <c r="S8" s="9">
        <f t="shared" si="0"/>
        <v>4.4081660908397297E-2</v>
      </c>
      <c r="T8" s="20" t="s">
        <v>7</v>
      </c>
      <c r="U8" s="8"/>
      <c r="V8" s="11"/>
      <c r="W8" s="10"/>
      <c r="X8" s="10"/>
      <c r="Y8" s="10"/>
      <c r="Z8" s="10"/>
      <c r="AA8" s="10"/>
      <c r="AB8" s="9">
        <f t="shared" si="1"/>
        <v>4.4081660908397297E-2</v>
      </c>
      <c r="AC8" s="19" t="s">
        <v>5</v>
      </c>
      <c r="AD8" s="8"/>
      <c r="AE8" s="11"/>
      <c r="AF8" s="10"/>
      <c r="AG8" s="10"/>
      <c r="AH8" s="10"/>
      <c r="AI8" s="10"/>
      <c r="AJ8" s="10"/>
      <c r="AK8" s="9">
        <f t="shared" si="2"/>
        <v>4.4081660908397297E-2</v>
      </c>
      <c r="AL8" s="18" t="s">
        <v>3</v>
      </c>
      <c r="AM8" s="8"/>
      <c r="AN8" s="11"/>
      <c r="AO8" s="10"/>
      <c r="AP8" s="10"/>
      <c r="AQ8" s="10"/>
      <c r="AR8" s="10"/>
      <c r="AS8" s="10"/>
      <c r="AT8" s="9">
        <f t="shared" si="3"/>
        <v>4.4081660908397297E-2</v>
      </c>
      <c r="AU8" s="17" t="s">
        <v>2</v>
      </c>
      <c r="AV8" s="8"/>
      <c r="AW8" s="11"/>
      <c r="AX8" s="10"/>
      <c r="AY8" s="10"/>
      <c r="AZ8" s="10"/>
      <c r="BA8" s="10"/>
      <c r="BB8" s="10"/>
      <c r="BC8" s="9">
        <f t="shared" si="4"/>
        <v>4.4081660908397297E-2</v>
      </c>
      <c r="BD8" s="16" t="s">
        <v>1</v>
      </c>
      <c r="BE8" s="8"/>
      <c r="BF8" s="11"/>
      <c r="BG8" s="10"/>
      <c r="BH8" s="10"/>
      <c r="BI8" s="10"/>
      <c r="BJ8" s="10"/>
      <c r="BK8" s="10"/>
      <c r="BL8" s="9">
        <f t="shared" si="5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6"/>
        <v>4.4081660908397297E-2</v>
      </c>
    </row>
    <row r="9" spans="1:73" ht="15" x14ac:dyDescent="0.25">
      <c r="A9" s="24">
        <v>1955</v>
      </c>
      <c r="B9" s="23" t="s">
        <v>9</v>
      </c>
      <c r="C9" s="43">
        <v>2.5000000000000001E-5</v>
      </c>
      <c r="D9" s="46" t="s">
        <v>37</v>
      </c>
      <c r="E9" s="43">
        <v>2</v>
      </c>
      <c r="F9" s="43">
        <v>2</v>
      </c>
      <c r="G9" s="43">
        <v>3</v>
      </c>
      <c r="H9" s="43">
        <v>3</v>
      </c>
      <c r="I9" s="44">
        <v>2</v>
      </c>
      <c r="J9" s="45">
        <v>0.6</v>
      </c>
      <c r="K9" s="21" t="s">
        <v>8</v>
      </c>
      <c r="L9" s="8"/>
      <c r="M9" s="11"/>
      <c r="N9" s="10"/>
      <c r="O9" s="10"/>
      <c r="P9" s="10"/>
      <c r="Q9" s="10"/>
      <c r="R9" s="10"/>
      <c r="S9" s="9">
        <f t="shared" si="0"/>
        <v>4.4081660908397297E-2</v>
      </c>
      <c r="T9" s="20" t="s">
        <v>7</v>
      </c>
      <c r="U9" s="8"/>
      <c r="V9" s="11"/>
      <c r="W9" s="10"/>
      <c r="X9" s="10"/>
      <c r="Y9" s="10"/>
      <c r="Z9" s="10"/>
      <c r="AA9" s="10"/>
      <c r="AB9" s="9">
        <f t="shared" si="1"/>
        <v>4.4081660908397297E-2</v>
      </c>
      <c r="AC9" s="19" t="s">
        <v>5</v>
      </c>
      <c r="AD9" s="8"/>
      <c r="AE9" s="11"/>
      <c r="AF9" s="10"/>
      <c r="AG9" s="10"/>
      <c r="AH9" s="10"/>
      <c r="AI9" s="10"/>
      <c r="AJ9" s="10"/>
      <c r="AK9" s="9">
        <f t="shared" si="2"/>
        <v>4.4081660908397297E-2</v>
      </c>
      <c r="AL9" s="18" t="s">
        <v>3</v>
      </c>
      <c r="AM9" s="8"/>
      <c r="AN9" s="11"/>
      <c r="AO9" s="10"/>
      <c r="AP9" s="10"/>
      <c r="AQ9" s="10"/>
      <c r="AR9" s="10"/>
      <c r="AS9" s="10"/>
      <c r="AT9" s="9">
        <f t="shared" si="3"/>
        <v>4.4081660908397297E-2</v>
      </c>
      <c r="AU9" s="17" t="s">
        <v>2</v>
      </c>
      <c r="AV9" s="8"/>
      <c r="AW9" s="11"/>
      <c r="AX9" s="10"/>
      <c r="AY9" s="10"/>
      <c r="AZ9" s="10"/>
      <c r="BA9" s="10"/>
      <c r="BB9" s="10"/>
      <c r="BC9" s="9">
        <f t="shared" si="4"/>
        <v>4.4081660908397297E-2</v>
      </c>
      <c r="BD9" s="16" t="s">
        <v>1</v>
      </c>
      <c r="BE9" s="8"/>
      <c r="BF9" s="11"/>
      <c r="BG9" s="10"/>
      <c r="BH9" s="10"/>
      <c r="BI9" s="10"/>
      <c r="BJ9" s="10"/>
      <c r="BK9" s="10"/>
      <c r="BL9" s="9">
        <f t="shared" si="5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6"/>
        <v>4.4081660908397297E-2</v>
      </c>
    </row>
    <row r="10" spans="1:73" ht="15" x14ac:dyDescent="0.25">
      <c r="A10" s="24">
        <v>1956</v>
      </c>
      <c r="B10" s="23" t="s">
        <v>9</v>
      </c>
      <c r="C10" s="43">
        <v>2.5000000000000001E-5</v>
      </c>
      <c r="D10" s="46" t="s">
        <v>37</v>
      </c>
      <c r="E10" s="43">
        <v>2</v>
      </c>
      <c r="F10" s="43">
        <v>2</v>
      </c>
      <c r="G10" s="43">
        <v>3</v>
      </c>
      <c r="H10" s="43">
        <v>3</v>
      </c>
      <c r="I10" s="44">
        <v>2</v>
      </c>
      <c r="J10" s="45">
        <v>0.6</v>
      </c>
      <c r="K10" s="21" t="s">
        <v>8</v>
      </c>
      <c r="L10" s="8"/>
      <c r="M10" s="11"/>
      <c r="N10" s="10"/>
      <c r="O10" s="10"/>
      <c r="P10" s="10"/>
      <c r="Q10" s="10"/>
      <c r="R10" s="10"/>
      <c r="S10" s="9">
        <f t="shared" si="0"/>
        <v>4.4081660908397297E-2</v>
      </c>
      <c r="T10" s="20" t="s">
        <v>7</v>
      </c>
      <c r="U10" s="8"/>
      <c r="V10" s="11"/>
      <c r="W10" s="10"/>
      <c r="X10" s="10"/>
      <c r="Y10" s="10"/>
      <c r="Z10" s="10"/>
      <c r="AA10" s="10"/>
      <c r="AB10" s="9">
        <f t="shared" si="1"/>
        <v>4.4081660908397297E-2</v>
      </c>
      <c r="AC10" s="19" t="s">
        <v>5</v>
      </c>
      <c r="AD10" s="8"/>
      <c r="AE10" s="11"/>
      <c r="AF10" s="10"/>
      <c r="AG10" s="10"/>
      <c r="AH10" s="10"/>
      <c r="AI10" s="10"/>
      <c r="AJ10" s="10"/>
      <c r="AK10" s="9">
        <f t="shared" si="2"/>
        <v>4.4081660908397297E-2</v>
      </c>
      <c r="AL10" s="18" t="s">
        <v>3</v>
      </c>
      <c r="AM10" s="8"/>
      <c r="AN10" s="11"/>
      <c r="AO10" s="10"/>
      <c r="AP10" s="10"/>
      <c r="AQ10" s="10"/>
      <c r="AR10" s="10"/>
      <c r="AS10" s="10"/>
      <c r="AT10" s="9">
        <f t="shared" si="3"/>
        <v>4.4081660908397297E-2</v>
      </c>
      <c r="AU10" s="17" t="s">
        <v>2</v>
      </c>
      <c r="AV10" s="8"/>
      <c r="AW10" s="11"/>
      <c r="AX10" s="10"/>
      <c r="AY10" s="10"/>
      <c r="AZ10" s="10"/>
      <c r="BA10" s="10"/>
      <c r="BB10" s="10"/>
      <c r="BC10" s="9">
        <f t="shared" si="4"/>
        <v>4.4081660908397297E-2</v>
      </c>
      <c r="BD10" s="16" t="s">
        <v>1</v>
      </c>
      <c r="BE10" s="8"/>
      <c r="BF10" s="11"/>
      <c r="BG10" s="10"/>
      <c r="BH10" s="10"/>
      <c r="BI10" s="10"/>
      <c r="BJ10" s="10"/>
      <c r="BK10" s="10"/>
      <c r="BL10" s="9">
        <f t="shared" si="5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6"/>
        <v>4.4081660908397297E-2</v>
      </c>
    </row>
    <row r="11" spans="1:73" ht="15" x14ac:dyDescent="0.25">
      <c r="A11" s="24">
        <v>1957</v>
      </c>
      <c r="B11" s="23" t="s">
        <v>9</v>
      </c>
      <c r="C11" s="43">
        <v>2.5000000000000001E-5</v>
      </c>
      <c r="D11" s="46" t="s">
        <v>37</v>
      </c>
      <c r="E11" s="43">
        <v>2</v>
      </c>
      <c r="F11" s="43">
        <v>2</v>
      </c>
      <c r="G11" s="43">
        <v>3</v>
      </c>
      <c r="H11" s="43">
        <v>3</v>
      </c>
      <c r="I11" s="44">
        <v>2</v>
      </c>
      <c r="J11" s="45">
        <v>0.6</v>
      </c>
      <c r="K11" s="21" t="s">
        <v>8</v>
      </c>
      <c r="L11" s="8"/>
      <c r="M11" s="11"/>
      <c r="N11" s="10"/>
      <c r="O11" s="10"/>
      <c r="P11" s="10"/>
      <c r="Q11" s="10"/>
      <c r="R11" s="10"/>
      <c r="S11" s="9">
        <f t="shared" si="0"/>
        <v>4.4081660908397297E-2</v>
      </c>
      <c r="T11" s="20" t="s">
        <v>7</v>
      </c>
      <c r="U11" s="8"/>
      <c r="V11" s="11"/>
      <c r="W11" s="10"/>
      <c r="X11" s="10"/>
      <c r="Y11" s="10"/>
      <c r="Z11" s="10"/>
      <c r="AA11" s="10"/>
      <c r="AB11" s="9">
        <f t="shared" si="1"/>
        <v>4.4081660908397297E-2</v>
      </c>
      <c r="AC11" s="19" t="s">
        <v>5</v>
      </c>
      <c r="AD11" s="8"/>
      <c r="AE11" s="11"/>
      <c r="AF11" s="10"/>
      <c r="AG11" s="10"/>
      <c r="AH11" s="10"/>
      <c r="AI11" s="10"/>
      <c r="AJ11" s="10"/>
      <c r="AK11" s="9">
        <f t="shared" si="2"/>
        <v>4.4081660908397297E-2</v>
      </c>
      <c r="AL11" s="18" t="s">
        <v>3</v>
      </c>
      <c r="AM11" s="8"/>
      <c r="AN11" s="11"/>
      <c r="AO11" s="10"/>
      <c r="AP11" s="10"/>
      <c r="AQ11" s="10"/>
      <c r="AR11" s="10"/>
      <c r="AS11" s="10"/>
      <c r="AT11" s="9">
        <f t="shared" si="3"/>
        <v>4.4081660908397297E-2</v>
      </c>
      <c r="AU11" s="17" t="s">
        <v>2</v>
      </c>
      <c r="AV11" s="8"/>
      <c r="AW11" s="11"/>
      <c r="AX11" s="10"/>
      <c r="AY11" s="10"/>
      <c r="AZ11" s="10"/>
      <c r="BA11" s="10"/>
      <c r="BB11" s="10"/>
      <c r="BC11" s="9">
        <f t="shared" si="4"/>
        <v>4.4081660908397297E-2</v>
      </c>
      <c r="BD11" s="16" t="s">
        <v>1</v>
      </c>
      <c r="BE11" s="8"/>
      <c r="BF11" s="11"/>
      <c r="BG11" s="10"/>
      <c r="BH11" s="10"/>
      <c r="BI11" s="10"/>
      <c r="BJ11" s="10"/>
      <c r="BK11" s="10"/>
      <c r="BL11" s="9">
        <f t="shared" si="5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6"/>
        <v>4.4081660908397297E-2</v>
      </c>
    </row>
    <row r="12" spans="1:73" ht="15" x14ac:dyDescent="0.25">
      <c r="A12" s="24">
        <v>1958</v>
      </c>
      <c r="B12" s="23" t="s">
        <v>9</v>
      </c>
      <c r="C12" s="43">
        <v>2.5000000000000001E-5</v>
      </c>
      <c r="D12" s="46" t="s">
        <v>37</v>
      </c>
      <c r="E12" s="43">
        <v>2</v>
      </c>
      <c r="F12" s="43">
        <v>2</v>
      </c>
      <c r="G12" s="43">
        <v>3</v>
      </c>
      <c r="H12" s="43">
        <v>3</v>
      </c>
      <c r="I12" s="44">
        <v>2</v>
      </c>
      <c r="J12" s="45">
        <v>0.6</v>
      </c>
      <c r="K12" s="21" t="s">
        <v>8</v>
      </c>
      <c r="L12" s="8"/>
      <c r="M12" s="11"/>
      <c r="N12" s="10"/>
      <c r="O12" s="10"/>
      <c r="P12" s="10"/>
      <c r="Q12" s="10"/>
      <c r="R12" s="10"/>
      <c r="S12" s="9">
        <f t="shared" si="0"/>
        <v>4.4081660908397297E-2</v>
      </c>
      <c r="T12" s="20" t="s">
        <v>7</v>
      </c>
      <c r="U12" s="8"/>
      <c r="V12" s="11"/>
      <c r="W12" s="10"/>
      <c r="X12" s="10"/>
      <c r="Y12" s="10"/>
      <c r="Z12" s="10"/>
      <c r="AA12" s="10"/>
      <c r="AB12" s="9">
        <f t="shared" si="1"/>
        <v>4.4081660908397297E-2</v>
      </c>
      <c r="AC12" s="19" t="s">
        <v>5</v>
      </c>
      <c r="AD12" s="8"/>
      <c r="AE12" s="11"/>
      <c r="AF12" s="10"/>
      <c r="AG12" s="10"/>
      <c r="AH12" s="10"/>
      <c r="AI12" s="10"/>
      <c r="AJ12" s="10"/>
      <c r="AK12" s="9">
        <f t="shared" si="2"/>
        <v>4.4081660908397297E-2</v>
      </c>
      <c r="AL12" s="18" t="s">
        <v>3</v>
      </c>
      <c r="AM12" s="8"/>
      <c r="AN12" s="11"/>
      <c r="AO12" s="10"/>
      <c r="AP12" s="10"/>
      <c r="AQ12" s="10"/>
      <c r="AR12" s="10"/>
      <c r="AS12" s="10"/>
      <c r="AT12" s="9">
        <f t="shared" si="3"/>
        <v>4.4081660908397297E-2</v>
      </c>
      <c r="AU12" s="17" t="s">
        <v>2</v>
      </c>
      <c r="AV12" s="8"/>
      <c r="AW12" s="11"/>
      <c r="AX12" s="10"/>
      <c r="AY12" s="10"/>
      <c r="AZ12" s="10"/>
      <c r="BA12" s="10"/>
      <c r="BB12" s="10"/>
      <c r="BC12" s="9">
        <f t="shared" si="4"/>
        <v>4.4081660908397297E-2</v>
      </c>
      <c r="BD12" s="16" t="s">
        <v>1</v>
      </c>
      <c r="BE12" s="8"/>
      <c r="BF12" s="11"/>
      <c r="BG12" s="10"/>
      <c r="BH12" s="10"/>
      <c r="BI12" s="10"/>
      <c r="BJ12" s="10"/>
      <c r="BK12" s="10"/>
      <c r="BL12" s="9">
        <f t="shared" si="5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6"/>
        <v>4.4081660908397297E-2</v>
      </c>
    </row>
    <row r="13" spans="1:73" ht="15" x14ac:dyDescent="0.25">
      <c r="A13" s="24">
        <v>1959</v>
      </c>
      <c r="B13" s="23" t="s">
        <v>9</v>
      </c>
      <c r="C13" s="43">
        <v>2.5000000000000001E-5</v>
      </c>
      <c r="D13" s="46" t="s">
        <v>37</v>
      </c>
      <c r="E13" s="43">
        <v>2</v>
      </c>
      <c r="F13" s="43">
        <v>2</v>
      </c>
      <c r="G13" s="43">
        <v>3</v>
      </c>
      <c r="H13" s="43">
        <v>3</v>
      </c>
      <c r="I13" s="44">
        <v>2</v>
      </c>
      <c r="J13" s="45">
        <v>0.6</v>
      </c>
      <c r="K13" s="21" t="s">
        <v>8</v>
      </c>
      <c r="L13" s="8"/>
      <c r="M13" s="11"/>
      <c r="N13" s="10"/>
      <c r="O13" s="10"/>
      <c r="P13" s="10"/>
      <c r="Q13" s="10"/>
      <c r="R13" s="10"/>
      <c r="S13" s="9">
        <f t="shared" si="0"/>
        <v>4.4081660908397297E-2</v>
      </c>
      <c r="T13" s="20" t="s">
        <v>7</v>
      </c>
      <c r="U13" s="8"/>
      <c r="V13" s="11"/>
      <c r="W13" s="10"/>
      <c r="X13" s="10"/>
      <c r="Y13" s="10"/>
      <c r="Z13" s="10"/>
      <c r="AA13" s="10"/>
      <c r="AB13" s="9">
        <f t="shared" si="1"/>
        <v>4.4081660908397297E-2</v>
      </c>
      <c r="AC13" s="19" t="s">
        <v>5</v>
      </c>
      <c r="AD13" s="8"/>
      <c r="AE13" s="11"/>
      <c r="AF13" s="10"/>
      <c r="AG13" s="10"/>
      <c r="AH13" s="10"/>
      <c r="AI13" s="10"/>
      <c r="AJ13" s="10"/>
      <c r="AK13" s="9">
        <f t="shared" si="2"/>
        <v>4.4081660908397297E-2</v>
      </c>
      <c r="AL13" s="18" t="s">
        <v>3</v>
      </c>
      <c r="AM13" s="8"/>
      <c r="AN13" s="11"/>
      <c r="AO13" s="10"/>
      <c r="AP13" s="10"/>
      <c r="AQ13" s="10"/>
      <c r="AR13" s="10"/>
      <c r="AS13" s="10"/>
      <c r="AT13" s="9">
        <f t="shared" si="3"/>
        <v>4.4081660908397297E-2</v>
      </c>
      <c r="AU13" s="17" t="s">
        <v>2</v>
      </c>
      <c r="AV13" s="8"/>
      <c r="AW13" s="11"/>
      <c r="AX13" s="10"/>
      <c r="AY13" s="10"/>
      <c r="AZ13" s="10"/>
      <c r="BA13" s="10"/>
      <c r="BB13" s="10"/>
      <c r="BC13" s="9">
        <f t="shared" si="4"/>
        <v>4.4081660908397297E-2</v>
      </c>
      <c r="BD13" s="16" t="s">
        <v>1</v>
      </c>
      <c r="BE13" s="8"/>
      <c r="BF13" s="11"/>
      <c r="BG13" s="10"/>
      <c r="BH13" s="10"/>
      <c r="BI13" s="10"/>
      <c r="BJ13" s="10"/>
      <c r="BK13" s="10"/>
      <c r="BL13" s="9">
        <f t="shared" si="5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6"/>
        <v>4.4081660908397297E-2</v>
      </c>
    </row>
    <row r="14" spans="1:73" ht="15" x14ac:dyDescent="0.25">
      <c r="A14" s="24">
        <v>1960</v>
      </c>
      <c r="B14" s="23" t="s">
        <v>9</v>
      </c>
      <c r="C14" s="43">
        <v>2.5000000000000001E-5</v>
      </c>
      <c r="D14" s="46" t="s">
        <v>37</v>
      </c>
      <c r="E14" s="43">
        <v>2</v>
      </c>
      <c r="F14" s="43">
        <v>2</v>
      </c>
      <c r="G14" s="43">
        <v>3</v>
      </c>
      <c r="H14" s="43">
        <v>3</v>
      </c>
      <c r="I14" s="44">
        <v>2</v>
      </c>
      <c r="J14" s="45">
        <v>0.6</v>
      </c>
      <c r="K14" s="21" t="s">
        <v>8</v>
      </c>
      <c r="L14" s="8"/>
      <c r="M14" s="11"/>
      <c r="N14" s="10"/>
      <c r="O14" s="10"/>
      <c r="P14" s="10"/>
      <c r="Q14" s="10"/>
      <c r="R14" s="10"/>
      <c r="S14" s="9">
        <f t="shared" si="0"/>
        <v>4.4081660908397297E-2</v>
      </c>
      <c r="T14" s="20" t="s">
        <v>7</v>
      </c>
      <c r="U14" s="8"/>
      <c r="V14" s="11"/>
      <c r="W14" s="10"/>
      <c r="X14" s="10"/>
      <c r="Y14" s="10"/>
      <c r="Z14" s="10"/>
      <c r="AA14" s="10"/>
      <c r="AB14" s="9">
        <f t="shared" si="1"/>
        <v>4.4081660908397297E-2</v>
      </c>
      <c r="AC14" s="19" t="s">
        <v>5</v>
      </c>
      <c r="AD14" s="8"/>
      <c r="AE14" s="11"/>
      <c r="AF14" s="10"/>
      <c r="AG14" s="10"/>
      <c r="AH14" s="10"/>
      <c r="AI14" s="10"/>
      <c r="AJ14" s="10"/>
      <c r="AK14" s="9">
        <f t="shared" si="2"/>
        <v>4.4081660908397297E-2</v>
      </c>
      <c r="AL14" s="18" t="s">
        <v>3</v>
      </c>
      <c r="AM14" s="8"/>
      <c r="AN14" s="11"/>
      <c r="AO14" s="10"/>
      <c r="AP14" s="10"/>
      <c r="AQ14" s="10"/>
      <c r="AR14" s="10"/>
      <c r="AS14" s="10"/>
      <c r="AT14" s="9">
        <f t="shared" si="3"/>
        <v>4.4081660908397297E-2</v>
      </c>
      <c r="AU14" s="17" t="s">
        <v>2</v>
      </c>
      <c r="AV14" s="8"/>
      <c r="AW14" s="11"/>
      <c r="AX14" s="10"/>
      <c r="AY14" s="10"/>
      <c r="AZ14" s="10"/>
      <c r="BA14" s="10"/>
      <c r="BB14" s="10"/>
      <c r="BC14" s="9">
        <f t="shared" si="4"/>
        <v>4.4081660908397297E-2</v>
      </c>
      <c r="BD14" s="16" t="s">
        <v>1</v>
      </c>
      <c r="BE14" s="8"/>
      <c r="BF14" s="11"/>
      <c r="BG14" s="10"/>
      <c r="BH14" s="10"/>
      <c r="BI14" s="10"/>
      <c r="BJ14" s="10"/>
      <c r="BK14" s="10"/>
      <c r="BL14" s="9">
        <f t="shared" si="5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6"/>
        <v>4.4081660908397297E-2</v>
      </c>
    </row>
    <row r="15" spans="1:73" ht="15" x14ac:dyDescent="0.25">
      <c r="A15" s="24">
        <v>1961</v>
      </c>
      <c r="B15" s="23" t="s">
        <v>9</v>
      </c>
      <c r="C15" s="43">
        <v>2.5000000000000001E-5</v>
      </c>
      <c r="D15" s="46" t="s">
        <v>37</v>
      </c>
      <c r="E15" s="43">
        <v>2</v>
      </c>
      <c r="F15" s="43">
        <v>2</v>
      </c>
      <c r="G15" s="43">
        <v>3</v>
      </c>
      <c r="H15" s="43">
        <v>3</v>
      </c>
      <c r="I15" s="44">
        <v>2</v>
      </c>
      <c r="J15" s="45">
        <v>0.6</v>
      </c>
      <c r="K15" s="21" t="s">
        <v>8</v>
      </c>
      <c r="L15" s="8"/>
      <c r="M15" s="11"/>
      <c r="N15" s="10"/>
      <c r="O15" s="10"/>
      <c r="P15" s="10"/>
      <c r="Q15" s="10"/>
      <c r="R15" s="10"/>
      <c r="S15" s="9">
        <f t="shared" si="0"/>
        <v>4.4081660908397297E-2</v>
      </c>
      <c r="T15" s="20" t="s">
        <v>7</v>
      </c>
      <c r="U15" s="8"/>
      <c r="V15" s="11"/>
      <c r="W15" s="10"/>
      <c r="X15" s="10"/>
      <c r="Y15" s="10"/>
      <c r="Z15" s="10"/>
      <c r="AA15" s="10"/>
      <c r="AB15" s="9">
        <f t="shared" si="1"/>
        <v>4.4081660908397297E-2</v>
      </c>
      <c r="AC15" s="19" t="s">
        <v>5</v>
      </c>
      <c r="AD15" s="8"/>
      <c r="AE15" s="11"/>
      <c r="AF15" s="10"/>
      <c r="AG15" s="10"/>
      <c r="AH15" s="10"/>
      <c r="AI15" s="10"/>
      <c r="AJ15" s="10"/>
      <c r="AK15" s="9">
        <f t="shared" si="2"/>
        <v>4.4081660908397297E-2</v>
      </c>
      <c r="AL15" s="18" t="s">
        <v>3</v>
      </c>
      <c r="AM15" s="8"/>
      <c r="AN15" s="11"/>
      <c r="AO15" s="10"/>
      <c r="AP15" s="10"/>
      <c r="AQ15" s="10"/>
      <c r="AR15" s="10"/>
      <c r="AS15" s="10"/>
      <c r="AT15" s="9">
        <f t="shared" si="3"/>
        <v>4.4081660908397297E-2</v>
      </c>
      <c r="AU15" s="17" t="s">
        <v>2</v>
      </c>
      <c r="AV15" s="8"/>
      <c r="AW15" s="11"/>
      <c r="AX15" s="10"/>
      <c r="AY15" s="10"/>
      <c r="AZ15" s="10"/>
      <c r="BA15" s="10"/>
      <c r="BB15" s="10"/>
      <c r="BC15" s="9">
        <f t="shared" si="4"/>
        <v>4.4081660908397297E-2</v>
      </c>
      <c r="BD15" s="16" t="s">
        <v>1</v>
      </c>
      <c r="BE15" s="8"/>
      <c r="BF15" s="11"/>
      <c r="BG15" s="10"/>
      <c r="BH15" s="10"/>
      <c r="BI15" s="10"/>
      <c r="BJ15" s="10"/>
      <c r="BK15" s="10"/>
      <c r="BL15" s="9">
        <f t="shared" si="5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6"/>
        <v>4.4081660908397297E-2</v>
      </c>
    </row>
    <row r="16" spans="1:73" ht="15" x14ac:dyDescent="0.25">
      <c r="A16" s="24">
        <v>1962</v>
      </c>
      <c r="B16" s="23" t="s">
        <v>9</v>
      </c>
      <c r="C16" s="43">
        <v>2.5000000000000001E-5</v>
      </c>
      <c r="D16" s="46" t="s">
        <v>37</v>
      </c>
      <c r="E16" s="43">
        <v>2</v>
      </c>
      <c r="F16" s="43">
        <v>2</v>
      </c>
      <c r="G16" s="43">
        <v>3</v>
      </c>
      <c r="H16" s="43">
        <v>3</v>
      </c>
      <c r="I16" s="44">
        <v>2</v>
      </c>
      <c r="J16" s="45">
        <v>0.6</v>
      </c>
      <c r="K16" s="21" t="s">
        <v>8</v>
      </c>
      <c r="L16" s="8"/>
      <c r="M16" s="11"/>
      <c r="N16" s="10"/>
      <c r="O16" s="10"/>
      <c r="P16" s="10"/>
      <c r="Q16" s="10"/>
      <c r="R16" s="10"/>
      <c r="S16" s="9">
        <f t="shared" si="0"/>
        <v>4.4081660908397297E-2</v>
      </c>
      <c r="T16" s="20" t="s">
        <v>7</v>
      </c>
      <c r="U16" s="8"/>
      <c r="V16" s="11"/>
      <c r="W16" s="10"/>
      <c r="X16" s="10"/>
      <c r="Y16" s="10"/>
      <c r="Z16" s="10"/>
      <c r="AA16" s="10"/>
      <c r="AB16" s="9">
        <f t="shared" si="1"/>
        <v>4.4081660908397297E-2</v>
      </c>
      <c r="AC16" s="19" t="s">
        <v>5</v>
      </c>
      <c r="AD16" s="8"/>
      <c r="AE16" s="11"/>
      <c r="AF16" s="10"/>
      <c r="AG16" s="10"/>
      <c r="AH16" s="10"/>
      <c r="AI16" s="10"/>
      <c r="AJ16" s="10"/>
      <c r="AK16" s="9">
        <f t="shared" si="2"/>
        <v>4.4081660908397297E-2</v>
      </c>
      <c r="AL16" s="18" t="s">
        <v>3</v>
      </c>
      <c r="AM16" s="8"/>
      <c r="AN16" s="11"/>
      <c r="AO16" s="10"/>
      <c r="AP16" s="10"/>
      <c r="AQ16" s="10"/>
      <c r="AR16" s="10"/>
      <c r="AS16" s="10"/>
      <c r="AT16" s="9">
        <f t="shared" si="3"/>
        <v>4.4081660908397297E-2</v>
      </c>
      <c r="AU16" s="17" t="s">
        <v>2</v>
      </c>
      <c r="AV16" s="8"/>
      <c r="AW16" s="11"/>
      <c r="AX16" s="10"/>
      <c r="AY16" s="10"/>
      <c r="AZ16" s="10"/>
      <c r="BA16" s="10"/>
      <c r="BB16" s="10"/>
      <c r="BC16" s="9">
        <f t="shared" si="4"/>
        <v>4.4081660908397297E-2</v>
      </c>
      <c r="BD16" s="16" t="s">
        <v>1</v>
      </c>
      <c r="BE16" s="8"/>
      <c r="BF16" s="11"/>
      <c r="BG16" s="10"/>
      <c r="BH16" s="10"/>
      <c r="BI16" s="10"/>
      <c r="BJ16" s="10"/>
      <c r="BK16" s="10"/>
      <c r="BL16" s="9">
        <f t="shared" si="5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6"/>
        <v>4.4081660908397297E-2</v>
      </c>
    </row>
    <row r="17" spans="1:73" ht="15" x14ac:dyDescent="0.25">
      <c r="A17" s="24">
        <v>1963</v>
      </c>
      <c r="B17" s="23" t="s">
        <v>9</v>
      </c>
      <c r="C17" s="43">
        <v>2.5000000000000001E-5</v>
      </c>
      <c r="D17" s="46" t="s">
        <v>37</v>
      </c>
      <c r="E17" s="43">
        <v>2</v>
      </c>
      <c r="F17" s="43">
        <v>2</v>
      </c>
      <c r="G17" s="43">
        <v>3</v>
      </c>
      <c r="H17" s="43">
        <v>3</v>
      </c>
      <c r="I17" s="44">
        <v>2</v>
      </c>
      <c r="J17" s="45">
        <v>0.6</v>
      </c>
      <c r="K17" s="21" t="s">
        <v>8</v>
      </c>
      <c r="L17" s="8"/>
      <c r="M17" s="11"/>
      <c r="N17" s="10"/>
      <c r="O17" s="10"/>
      <c r="P17" s="10"/>
      <c r="Q17" s="10"/>
      <c r="R17" s="10"/>
      <c r="S17" s="9">
        <f t="shared" si="0"/>
        <v>4.4081660908397297E-2</v>
      </c>
      <c r="T17" s="20" t="s">
        <v>7</v>
      </c>
      <c r="U17" s="8"/>
      <c r="V17" s="11"/>
      <c r="W17" s="10"/>
      <c r="X17" s="10"/>
      <c r="Y17" s="10"/>
      <c r="Z17" s="10"/>
      <c r="AA17" s="10"/>
      <c r="AB17" s="9">
        <f t="shared" si="1"/>
        <v>4.4081660908397297E-2</v>
      </c>
      <c r="AC17" s="19" t="s">
        <v>5</v>
      </c>
      <c r="AD17" s="8"/>
      <c r="AE17" s="11"/>
      <c r="AF17" s="10"/>
      <c r="AG17" s="10"/>
      <c r="AH17" s="10"/>
      <c r="AI17" s="10"/>
      <c r="AJ17" s="10"/>
      <c r="AK17" s="9">
        <f t="shared" si="2"/>
        <v>4.4081660908397297E-2</v>
      </c>
      <c r="AL17" s="18" t="s">
        <v>3</v>
      </c>
      <c r="AM17" s="8"/>
      <c r="AN17" s="11"/>
      <c r="AO17" s="10"/>
      <c r="AP17" s="10"/>
      <c r="AQ17" s="10"/>
      <c r="AR17" s="10"/>
      <c r="AS17" s="10"/>
      <c r="AT17" s="9">
        <f t="shared" si="3"/>
        <v>4.4081660908397297E-2</v>
      </c>
      <c r="AU17" s="17" t="s">
        <v>2</v>
      </c>
      <c r="AV17" s="8"/>
      <c r="AW17" s="11"/>
      <c r="AX17" s="10"/>
      <c r="AY17" s="10"/>
      <c r="AZ17" s="10"/>
      <c r="BA17" s="10"/>
      <c r="BB17" s="10"/>
      <c r="BC17" s="9">
        <f t="shared" si="4"/>
        <v>4.4081660908397297E-2</v>
      </c>
      <c r="BD17" s="16" t="s">
        <v>1</v>
      </c>
      <c r="BE17" s="8"/>
      <c r="BF17" s="11"/>
      <c r="BG17" s="10"/>
      <c r="BH17" s="10"/>
      <c r="BI17" s="10"/>
      <c r="BJ17" s="10"/>
      <c r="BK17" s="10"/>
      <c r="BL17" s="9">
        <f t="shared" si="5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6"/>
        <v>4.4081660908397297E-2</v>
      </c>
    </row>
    <row r="18" spans="1:73" ht="15" x14ac:dyDescent="0.25">
      <c r="A18" s="24">
        <v>1964</v>
      </c>
      <c r="B18" s="23" t="s">
        <v>9</v>
      </c>
      <c r="C18" s="43">
        <v>2.5000000000000001E-5</v>
      </c>
      <c r="D18" s="46" t="s">
        <v>37</v>
      </c>
      <c r="E18" s="43">
        <v>2</v>
      </c>
      <c r="F18" s="43">
        <v>2</v>
      </c>
      <c r="G18" s="43">
        <v>3</v>
      </c>
      <c r="H18" s="43">
        <v>3</v>
      </c>
      <c r="I18" s="44">
        <v>2</v>
      </c>
      <c r="J18" s="45">
        <v>0.6</v>
      </c>
      <c r="K18" s="21" t="s">
        <v>8</v>
      </c>
      <c r="L18" s="8"/>
      <c r="M18" s="11"/>
      <c r="N18" s="10"/>
      <c r="O18" s="10"/>
      <c r="P18" s="10"/>
      <c r="Q18" s="10"/>
      <c r="R18" s="10"/>
      <c r="S18" s="9">
        <f t="shared" si="0"/>
        <v>4.4081660908397297E-2</v>
      </c>
      <c r="T18" s="20" t="s">
        <v>7</v>
      </c>
      <c r="U18" s="8"/>
      <c r="V18" s="11"/>
      <c r="W18" s="10"/>
      <c r="X18" s="10"/>
      <c r="Y18" s="10"/>
      <c r="Z18" s="10"/>
      <c r="AA18" s="10"/>
      <c r="AB18" s="9">
        <f t="shared" si="1"/>
        <v>4.4081660908397297E-2</v>
      </c>
      <c r="AC18" s="19" t="s">
        <v>5</v>
      </c>
      <c r="AD18" s="8"/>
      <c r="AE18" s="11"/>
      <c r="AF18" s="10"/>
      <c r="AG18" s="10"/>
      <c r="AH18" s="10"/>
      <c r="AI18" s="10"/>
      <c r="AJ18" s="10"/>
      <c r="AK18" s="9">
        <f t="shared" si="2"/>
        <v>4.4081660908397297E-2</v>
      </c>
      <c r="AL18" s="18" t="s">
        <v>3</v>
      </c>
      <c r="AM18" s="8"/>
      <c r="AN18" s="11"/>
      <c r="AO18" s="10"/>
      <c r="AP18" s="10"/>
      <c r="AQ18" s="10"/>
      <c r="AR18" s="10"/>
      <c r="AS18" s="10"/>
      <c r="AT18" s="9">
        <f t="shared" si="3"/>
        <v>4.4081660908397297E-2</v>
      </c>
      <c r="AU18" s="17" t="s">
        <v>2</v>
      </c>
      <c r="AV18" s="8"/>
      <c r="AW18" s="11"/>
      <c r="AX18" s="10"/>
      <c r="AY18" s="10"/>
      <c r="AZ18" s="10"/>
      <c r="BA18" s="10"/>
      <c r="BB18" s="10"/>
      <c r="BC18" s="9">
        <f t="shared" si="4"/>
        <v>4.4081660908397297E-2</v>
      </c>
      <c r="BD18" s="16" t="s">
        <v>1</v>
      </c>
      <c r="BE18" s="8"/>
      <c r="BF18" s="11"/>
      <c r="BG18" s="10"/>
      <c r="BH18" s="10"/>
      <c r="BI18" s="10"/>
      <c r="BJ18" s="10"/>
      <c r="BK18" s="10"/>
      <c r="BL18" s="9">
        <f t="shared" si="5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6"/>
        <v>4.4081660908397297E-2</v>
      </c>
    </row>
    <row r="19" spans="1:73" ht="15" x14ac:dyDescent="0.25">
      <c r="A19" s="24">
        <v>1965</v>
      </c>
      <c r="B19" s="23" t="s">
        <v>9</v>
      </c>
      <c r="C19" s="43">
        <v>2.5000000000000001E-5</v>
      </c>
      <c r="D19" s="46" t="s">
        <v>37</v>
      </c>
      <c r="E19" s="43">
        <v>2</v>
      </c>
      <c r="F19" s="43">
        <v>2</v>
      </c>
      <c r="G19" s="43">
        <v>3</v>
      </c>
      <c r="H19" s="43">
        <v>3</v>
      </c>
      <c r="I19" s="44">
        <v>2</v>
      </c>
      <c r="J19" s="45">
        <v>0.6</v>
      </c>
      <c r="K19" s="21" t="s">
        <v>8</v>
      </c>
      <c r="L19" s="8"/>
      <c r="M19" s="11"/>
      <c r="N19" s="10"/>
      <c r="O19" s="10"/>
      <c r="P19" s="10"/>
      <c r="Q19" s="10"/>
      <c r="R19" s="10"/>
      <c r="S19" s="9">
        <f t="shared" si="0"/>
        <v>4.4081660908397297E-2</v>
      </c>
      <c r="T19" s="20" t="s">
        <v>7</v>
      </c>
      <c r="U19" s="8"/>
      <c r="V19" s="11"/>
      <c r="W19" s="10"/>
      <c r="X19" s="10"/>
      <c r="Y19" s="10"/>
      <c r="Z19" s="10"/>
      <c r="AA19" s="10"/>
      <c r="AB19" s="9">
        <f t="shared" si="1"/>
        <v>4.4081660908397297E-2</v>
      </c>
      <c r="AC19" s="19" t="s">
        <v>5</v>
      </c>
      <c r="AD19" s="8"/>
      <c r="AE19" s="11"/>
      <c r="AF19" s="10"/>
      <c r="AG19" s="10"/>
      <c r="AH19" s="10"/>
      <c r="AI19" s="10"/>
      <c r="AJ19" s="10"/>
      <c r="AK19" s="9">
        <f t="shared" si="2"/>
        <v>4.4081660908397297E-2</v>
      </c>
      <c r="AL19" s="18" t="s">
        <v>3</v>
      </c>
      <c r="AM19" s="8"/>
      <c r="AN19" s="11"/>
      <c r="AO19" s="10"/>
      <c r="AP19" s="10"/>
      <c r="AQ19" s="10"/>
      <c r="AR19" s="10"/>
      <c r="AS19" s="10"/>
      <c r="AT19" s="9">
        <f t="shared" si="3"/>
        <v>4.4081660908397297E-2</v>
      </c>
      <c r="AU19" s="17" t="s">
        <v>2</v>
      </c>
      <c r="AV19" s="8"/>
      <c r="AW19" s="11"/>
      <c r="AX19" s="10"/>
      <c r="AY19" s="10"/>
      <c r="AZ19" s="10"/>
      <c r="BA19" s="10"/>
      <c r="BB19" s="10"/>
      <c r="BC19" s="9">
        <f t="shared" si="4"/>
        <v>4.4081660908397297E-2</v>
      </c>
      <c r="BD19" s="16" t="s">
        <v>1</v>
      </c>
      <c r="BE19" s="8"/>
      <c r="BF19" s="11"/>
      <c r="BG19" s="10"/>
      <c r="BH19" s="10"/>
      <c r="BI19" s="10"/>
      <c r="BJ19" s="10"/>
      <c r="BK19" s="10"/>
      <c r="BL19" s="9">
        <f t="shared" si="5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6"/>
        <v>4.4081660908397297E-2</v>
      </c>
    </row>
    <row r="20" spans="1:73" ht="15" x14ac:dyDescent="0.25">
      <c r="A20" s="24">
        <v>1966</v>
      </c>
      <c r="B20" s="23" t="s">
        <v>9</v>
      </c>
      <c r="C20" s="43">
        <v>2.5000000000000001E-5</v>
      </c>
      <c r="D20" s="46" t="s">
        <v>37</v>
      </c>
      <c r="E20" s="43">
        <v>2</v>
      </c>
      <c r="F20" s="43">
        <v>2</v>
      </c>
      <c r="G20" s="43">
        <v>3</v>
      </c>
      <c r="H20" s="43">
        <v>3</v>
      </c>
      <c r="I20" s="44">
        <v>2</v>
      </c>
      <c r="J20" s="45">
        <v>0.6</v>
      </c>
      <c r="K20" s="21" t="s">
        <v>8</v>
      </c>
      <c r="L20" s="8"/>
      <c r="M20" s="11"/>
      <c r="N20" s="10"/>
      <c r="O20" s="10"/>
      <c r="P20" s="10"/>
      <c r="Q20" s="10"/>
      <c r="R20" s="10"/>
      <c r="S20" s="9">
        <f t="shared" si="0"/>
        <v>4.4081660908397297E-2</v>
      </c>
      <c r="T20" s="20" t="s">
        <v>7</v>
      </c>
      <c r="U20" s="8"/>
      <c r="V20" s="11"/>
      <c r="W20" s="10"/>
      <c r="X20" s="10"/>
      <c r="Y20" s="10"/>
      <c r="Z20" s="10"/>
      <c r="AA20" s="10"/>
      <c r="AB20" s="9">
        <f t="shared" si="1"/>
        <v>4.4081660908397297E-2</v>
      </c>
      <c r="AC20" s="19" t="s">
        <v>5</v>
      </c>
      <c r="AD20" s="8"/>
      <c r="AE20" s="11"/>
      <c r="AF20" s="10"/>
      <c r="AG20" s="10"/>
      <c r="AH20" s="10"/>
      <c r="AI20" s="10"/>
      <c r="AJ20" s="10"/>
      <c r="AK20" s="9">
        <f t="shared" si="2"/>
        <v>4.4081660908397297E-2</v>
      </c>
      <c r="AL20" s="18" t="s">
        <v>3</v>
      </c>
      <c r="AM20" s="8"/>
      <c r="AN20" s="11"/>
      <c r="AO20" s="10"/>
      <c r="AP20" s="10"/>
      <c r="AQ20" s="10"/>
      <c r="AR20" s="10"/>
      <c r="AS20" s="10"/>
      <c r="AT20" s="9">
        <f t="shared" si="3"/>
        <v>4.4081660908397297E-2</v>
      </c>
      <c r="AU20" s="17" t="s">
        <v>2</v>
      </c>
      <c r="AV20" s="8"/>
      <c r="AW20" s="11"/>
      <c r="AX20" s="10"/>
      <c r="AY20" s="10"/>
      <c r="AZ20" s="10"/>
      <c r="BA20" s="10"/>
      <c r="BB20" s="10"/>
      <c r="BC20" s="9">
        <f t="shared" si="4"/>
        <v>4.4081660908397297E-2</v>
      </c>
      <c r="BD20" s="16" t="s">
        <v>1</v>
      </c>
      <c r="BE20" s="8"/>
      <c r="BF20" s="11"/>
      <c r="BG20" s="10"/>
      <c r="BH20" s="10"/>
      <c r="BI20" s="10"/>
      <c r="BJ20" s="10"/>
      <c r="BK20" s="10"/>
      <c r="BL20" s="9">
        <f t="shared" si="5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6"/>
        <v>4.4081660908397297E-2</v>
      </c>
    </row>
    <row r="21" spans="1:73" ht="15" x14ac:dyDescent="0.25">
      <c r="A21" s="24">
        <v>1967</v>
      </c>
      <c r="B21" s="23" t="s">
        <v>9</v>
      </c>
      <c r="C21" s="43">
        <v>2.5000000000000001E-5</v>
      </c>
      <c r="D21" s="46" t="s">
        <v>37</v>
      </c>
      <c r="E21" s="43">
        <v>2</v>
      </c>
      <c r="F21" s="43">
        <v>2</v>
      </c>
      <c r="G21" s="43">
        <v>3</v>
      </c>
      <c r="H21" s="43">
        <v>3</v>
      </c>
      <c r="I21" s="44">
        <v>2</v>
      </c>
      <c r="J21" s="45">
        <v>0.6</v>
      </c>
      <c r="K21" s="21" t="s">
        <v>8</v>
      </c>
      <c r="L21" s="8"/>
      <c r="M21" s="11"/>
      <c r="N21" s="10"/>
      <c r="O21" s="10"/>
      <c r="P21" s="10"/>
      <c r="Q21" s="10"/>
      <c r="R21" s="10"/>
      <c r="S21" s="9">
        <f t="shared" si="0"/>
        <v>4.4081660908397297E-2</v>
      </c>
      <c r="T21" s="20" t="s">
        <v>7</v>
      </c>
      <c r="U21" s="8"/>
      <c r="V21" s="11"/>
      <c r="W21" s="10"/>
      <c r="X21" s="10"/>
      <c r="Y21" s="10"/>
      <c r="Z21" s="10"/>
      <c r="AA21" s="10"/>
      <c r="AB21" s="9">
        <f t="shared" si="1"/>
        <v>4.4081660908397297E-2</v>
      </c>
      <c r="AC21" s="19" t="s">
        <v>5</v>
      </c>
      <c r="AD21" s="8"/>
      <c r="AE21" s="11"/>
      <c r="AF21" s="10"/>
      <c r="AG21" s="10"/>
      <c r="AH21" s="10"/>
      <c r="AI21" s="10"/>
      <c r="AJ21" s="10"/>
      <c r="AK21" s="9">
        <f t="shared" si="2"/>
        <v>4.4081660908397297E-2</v>
      </c>
      <c r="AL21" s="18" t="s">
        <v>3</v>
      </c>
      <c r="AM21" s="8"/>
      <c r="AN21" s="11"/>
      <c r="AO21" s="10"/>
      <c r="AP21" s="10"/>
      <c r="AQ21" s="10"/>
      <c r="AR21" s="10"/>
      <c r="AS21" s="10"/>
      <c r="AT21" s="9">
        <f t="shared" si="3"/>
        <v>4.4081660908397297E-2</v>
      </c>
      <c r="AU21" s="17" t="s">
        <v>2</v>
      </c>
      <c r="AV21" s="8"/>
      <c r="AW21" s="11"/>
      <c r="AX21" s="10"/>
      <c r="AY21" s="10"/>
      <c r="AZ21" s="10"/>
      <c r="BA21" s="10"/>
      <c r="BB21" s="10"/>
      <c r="BC21" s="9">
        <f t="shared" si="4"/>
        <v>4.4081660908397297E-2</v>
      </c>
      <c r="BD21" s="16" t="s">
        <v>1</v>
      </c>
      <c r="BE21" s="8"/>
      <c r="BF21" s="11"/>
      <c r="BG21" s="10"/>
      <c r="BH21" s="10"/>
      <c r="BI21" s="10"/>
      <c r="BJ21" s="10"/>
      <c r="BK21" s="10"/>
      <c r="BL21" s="9">
        <f t="shared" si="5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6"/>
        <v>4.4081660908397297E-2</v>
      </c>
    </row>
    <row r="22" spans="1:73" ht="15" x14ac:dyDescent="0.25">
      <c r="A22" s="24">
        <v>1968</v>
      </c>
      <c r="B22" s="23" t="s">
        <v>9</v>
      </c>
      <c r="C22" s="43">
        <v>2.5000000000000001E-5</v>
      </c>
      <c r="D22" s="46" t="s">
        <v>37</v>
      </c>
      <c r="E22" s="43">
        <v>2</v>
      </c>
      <c r="F22" s="43">
        <v>2</v>
      </c>
      <c r="G22" s="43">
        <v>3</v>
      </c>
      <c r="H22" s="43">
        <v>3</v>
      </c>
      <c r="I22" s="44">
        <v>2</v>
      </c>
      <c r="J22" s="45">
        <v>0.6</v>
      </c>
      <c r="K22" s="21" t="s">
        <v>8</v>
      </c>
      <c r="L22" s="8"/>
      <c r="M22" s="11"/>
      <c r="N22" s="10"/>
      <c r="O22" s="10"/>
      <c r="P22" s="10"/>
      <c r="Q22" s="10"/>
      <c r="R22" s="10"/>
      <c r="S22" s="9">
        <f t="shared" si="0"/>
        <v>4.4081660908397297E-2</v>
      </c>
      <c r="T22" s="20" t="s">
        <v>7</v>
      </c>
      <c r="U22" s="8"/>
      <c r="V22" s="11"/>
      <c r="W22" s="10"/>
      <c r="X22" s="10"/>
      <c r="Y22" s="10"/>
      <c r="Z22" s="10"/>
      <c r="AA22" s="10"/>
      <c r="AB22" s="9">
        <f t="shared" si="1"/>
        <v>4.4081660908397297E-2</v>
      </c>
      <c r="AC22" s="19" t="s">
        <v>5</v>
      </c>
      <c r="AD22" s="8"/>
      <c r="AE22" s="11"/>
      <c r="AF22" s="10"/>
      <c r="AG22" s="10"/>
      <c r="AH22" s="10"/>
      <c r="AI22" s="10"/>
      <c r="AJ22" s="10"/>
      <c r="AK22" s="9">
        <f t="shared" si="2"/>
        <v>4.4081660908397297E-2</v>
      </c>
      <c r="AL22" s="18" t="s">
        <v>3</v>
      </c>
      <c r="AM22" s="8"/>
      <c r="AN22" s="11"/>
      <c r="AO22" s="10"/>
      <c r="AP22" s="10"/>
      <c r="AQ22" s="10"/>
      <c r="AR22" s="10"/>
      <c r="AS22" s="10"/>
      <c r="AT22" s="9">
        <f t="shared" si="3"/>
        <v>4.4081660908397297E-2</v>
      </c>
      <c r="AU22" s="17" t="s">
        <v>2</v>
      </c>
      <c r="AV22" s="8"/>
      <c r="AW22" s="11"/>
      <c r="AX22" s="10"/>
      <c r="AY22" s="10"/>
      <c r="AZ22" s="10"/>
      <c r="BA22" s="10"/>
      <c r="BB22" s="10"/>
      <c r="BC22" s="9">
        <f t="shared" si="4"/>
        <v>4.4081660908397297E-2</v>
      </c>
      <c r="BD22" s="16" t="s">
        <v>1</v>
      </c>
      <c r="BE22" s="8"/>
      <c r="BF22" s="11"/>
      <c r="BG22" s="10"/>
      <c r="BH22" s="10"/>
      <c r="BI22" s="10"/>
      <c r="BJ22" s="10"/>
      <c r="BK22" s="10"/>
      <c r="BL22" s="9">
        <f t="shared" si="5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6"/>
        <v>4.4081660908397297E-2</v>
      </c>
    </row>
    <row r="23" spans="1:73" ht="15" x14ac:dyDescent="0.25">
      <c r="A23" s="24">
        <v>1969</v>
      </c>
      <c r="B23" s="23" t="s">
        <v>9</v>
      </c>
      <c r="C23" s="43">
        <v>2.5000000000000001E-5</v>
      </c>
      <c r="D23" s="46" t="s">
        <v>37</v>
      </c>
      <c r="E23" s="43">
        <v>2</v>
      </c>
      <c r="F23" s="43">
        <v>2</v>
      </c>
      <c r="G23" s="43">
        <v>3</v>
      </c>
      <c r="H23" s="43">
        <v>3</v>
      </c>
      <c r="I23" s="44">
        <v>2</v>
      </c>
      <c r="J23" s="45">
        <v>0.6</v>
      </c>
      <c r="K23" s="21" t="s">
        <v>8</v>
      </c>
      <c r="L23" s="8"/>
      <c r="M23" s="11"/>
      <c r="N23" s="10"/>
      <c r="O23" s="10"/>
      <c r="P23" s="10"/>
      <c r="Q23" s="10"/>
      <c r="R23" s="10"/>
      <c r="S23" s="9">
        <f t="shared" si="0"/>
        <v>4.4081660908397297E-2</v>
      </c>
      <c r="T23" s="20" t="s">
        <v>7</v>
      </c>
      <c r="U23" s="8"/>
      <c r="V23" s="11"/>
      <c r="W23" s="10"/>
      <c r="X23" s="10"/>
      <c r="Y23" s="10"/>
      <c r="Z23" s="10"/>
      <c r="AA23" s="10"/>
      <c r="AB23" s="9">
        <f t="shared" si="1"/>
        <v>4.4081660908397297E-2</v>
      </c>
      <c r="AC23" s="19" t="s">
        <v>5</v>
      </c>
      <c r="AD23" s="8"/>
      <c r="AE23" s="11"/>
      <c r="AF23" s="10"/>
      <c r="AG23" s="10"/>
      <c r="AH23" s="10"/>
      <c r="AI23" s="10"/>
      <c r="AJ23" s="10"/>
      <c r="AK23" s="9">
        <f t="shared" si="2"/>
        <v>4.4081660908397297E-2</v>
      </c>
      <c r="AL23" s="18" t="s">
        <v>3</v>
      </c>
      <c r="AM23" s="8"/>
      <c r="AN23" s="11"/>
      <c r="AO23" s="10"/>
      <c r="AP23" s="10"/>
      <c r="AQ23" s="10"/>
      <c r="AR23" s="10"/>
      <c r="AS23" s="10"/>
      <c r="AT23" s="9">
        <f t="shared" si="3"/>
        <v>4.4081660908397297E-2</v>
      </c>
      <c r="AU23" s="17" t="s">
        <v>2</v>
      </c>
      <c r="AV23" s="8"/>
      <c r="AW23" s="11"/>
      <c r="AX23" s="10"/>
      <c r="AY23" s="10"/>
      <c r="AZ23" s="10"/>
      <c r="BA23" s="10"/>
      <c r="BB23" s="10"/>
      <c r="BC23" s="9">
        <f t="shared" si="4"/>
        <v>4.4081660908397297E-2</v>
      </c>
      <c r="BD23" s="16" t="s">
        <v>1</v>
      </c>
      <c r="BE23" s="8"/>
      <c r="BF23" s="11"/>
      <c r="BG23" s="10"/>
      <c r="BH23" s="10"/>
      <c r="BI23" s="10"/>
      <c r="BJ23" s="10"/>
      <c r="BK23" s="10"/>
      <c r="BL23" s="9">
        <f t="shared" si="5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6"/>
        <v>4.4081660908397297E-2</v>
      </c>
    </row>
    <row r="24" spans="1:73" ht="15" x14ac:dyDescent="0.25">
      <c r="A24" s="24">
        <v>1970</v>
      </c>
      <c r="B24" s="23" t="s">
        <v>9</v>
      </c>
      <c r="C24" s="43">
        <v>2.5000000000000001E-5</v>
      </c>
      <c r="D24" s="46" t="s">
        <v>37</v>
      </c>
      <c r="E24" s="43">
        <v>2</v>
      </c>
      <c r="F24" s="43">
        <v>2</v>
      </c>
      <c r="G24" s="43">
        <v>3</v>
      </c>
      <c r="H24" s="43">
        <v>3</v>
      </c>
      <c r="I24" s="44">
        <v>2</v>
      </c>
      <c r="J24" s="45">
        <v>0.6</v>
      </c>
      <c r="K24" s="21" t="s">
        <v>8</v>
      </c>
      <c r="L24" s="8"/>
      <c r="M24" s="11"/>
      <c r="N24" s="10"/>
      <c r="O24" s="10"/>
      <c r="P24" s="10"/>
      <c r="Q24" s="10"/>
      <c r="R24" s="10"/>
      <c r="S24" s="9">
        <f t="shared" si="0"/>
        <v>4.4081660908397297E-2</v>
      </c>
      <c r="T24" s="20" t="s">
        <v>7</v>
      </c>
      <c r="U24" s="8"/>
      <c r="V24" s="11"/>
      <c r="W24" s="10"/>
      <c r="X24" s="10"/>
      <c r="Y24" s="10"/>
      <c r="Z24" s="10"/>
      <c r="AA24" s="10"/>
      <c r="AB24" s="9">
        <f t="shared" si="1"/>
        <v>4.4081660908397297E-2</v>
      </c>
      <c r="AC24" s="19" t="s">
        <v>5</v>
      </c>
      <c r="AD24" s="8"/>
      <c r="AE24" s="11"/>
      <c r="AF24" s="10"/>
      <c r="AG24" s="10"/>
      <c r="AH24" s="10"/>
      <c r="AI24" s="10"/>
      <c r="AJ24" s="10"/>
      <c r="AK24" s="9">
        <f t="shared" si="2"/>
        <v>4.4081660908397297E-2</v>
      </c>
      <c r="AL24" s="18" t="s">
        <v>3</v>
      </c>
      <c r="AM24" s="8"/>
      <c r="AN24" s="11"/>
      <c r="AO24" s="10"/>
      <c r="AP24" s="10"/>
      <c r="AQ24" s="10"/>
      <c r="AR24" s="10"/>
      <c r="AS24" s="10"/>
      <c r="AT24" s="9">
        <f t="shared" si="3"/>
        <v>4.4081660908397297E-2</v>
      </c>
      <c r="AU24" s="17" t="s">
        <v>2</v>
      </c>
      <c r="AV24" s="8"/>
      <c r="AW24" s="11"/>
      <c r="AX24" s="10"/>
      <c r="AY24" s="10"/>
      <c r="AZ24" s="10"/>
      <c r="BA24" s="10"/>
      <c r="BB24" s="10"/>
      <c r="BC24" s="9">
        <f t="shared" si="4"/>
        <v>4.4081660908397297E-2</v>
      </c>
      <c r="BD24" s="16" t="s">
        <v>1</v>
      </c>
      <c r="BE24" s="8"/>
      <c r="BF24" s="11"/>
      <c r="BG24" s="10"/>
      <c r="BH24" s="10"/>
      <c r="BI24" s="10"/>
      <c r="BJ24" s="10"/>
      <c r="BK24" s="10"/>
      <c r="BL24" s="9">
        <f t="shared" si="5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6"/>
        <v>4.4081660908397297E-2</v>
      </c>
    </row>
    <row r="25" spans="1:73" ht="15" x14ac:dyDescent="0.25">
      <c r="A25" s="24">
        <v>1971</v>
      </c>
      <c r="B25" s="23" t="s">
        <v>9</v>
      </c>
      <c r="C25" s="43">
        <v>2.5000000000000001E-5</v>
      </c>
      <c r="D25" s="46" t="s">
        <v>37</v>
      </c>
      <c r="E25" s="43">
        <v>2</v>
      </c>
      <c r="F25" s="43">
        <v>2</v>
      </c>
      <c r="G25" s="43">
        <v>3</v>
      </c>
      <c r="H25" s="43">
        <v>3</v>
      </c>
      <c r="I25" s="44">
        <v>2</v>
      </c>
      <c r="J25" s="45">
        <v>0.6</v>
      </c>
      <c r="K25" s="21" t="s">
        <v>8</v>
      </c>
      <c r="L25" s="8"/>
      <c r="M25" s="11"/>
      <c r="N25" s="10"/>
      <c r="O25" s="10"/>
      <c r="P25" s="10"/>
      <c r="Q25" s="10"/>
      <c r="R25" s="10"/>
      <c r="S25" s="9">
        <f t="shared" si="0"/>
        <v>4.4081660908397297E-2</v>
      </c>
      <c r="T25" s="20" t="s">
        <v>7</v>
      </c>
      <c r="U25" s="8"/>
      <c r="V25" s="11"/>
      <c r="W25" s="10"/>
      <c r="X25" s="10"/>
      <c r="Y25" s="10"/>
      <c r="Z25" s="10"/>
      <c r="AA25" s="10"/>
      <c r="AB25" s="9">
        <f t="shared" si="1"/>
        <v>4.4081660908397297E-2</v>
      </c>
      <c r="AC25" s="19" t="s">
        <v>5</v>
      </c>
      <c r="AD25" s="8"/>
      <c r="AE25" s="11"/>
      <c r="AF25" s="10"/>
      <c r="AG25" s="10"/>
      <c r="AH25" s="10"/>
      <c r="AI25" s="10"/>
      <c r="AJ25" s="10"/>
      <c r="AK25" s="9">
        <f t="shared" si="2"/>
        <v>4.4081660908397297E-2</v>
      </c>
      <c r="AL25" s="18" t="s">
        <v>3</v>
      </c>
      <c r="AM25" s="8"/>
      <c r="AN25" s="11"/>
      <c r="AO25" s="10"/>
      <c r="AP25" s="10"/>
      <c r="AQ25" s="10"/>
      <c r="AR25" s="10"/>
      <c r="AS25" s="10"/>
      <c r="AT25" s="9">
        <f t="shared" si="3"/>
        <v>4.4081660908397297E-2</v>
      </c>
      <c r="AU25" s="17" t="s">
        <v>2</v>
      </c>
      <c r="AV25" s="8"/>
      <c r="AW25" s="11"/>
      <c r="AX25" s="10"/>
      <c r="AY25" s="10"/>
      <c r="AZ25" s="10"/>
      <c r="BA25" s="10"/>
      <c r="BB25" s="10"/>
      <c r="BC25" s="9">
        <f t="shared" si="4"/>
        <v>4.4081660908397297E-2</v>
      </c>
      <c r="BD25" s="16" t="s">
        <v>1</v>
      </c>
      <c r="BE25" s="8"/>
      <c r="BF25" s="11"/>
      <c r="BG25" s="10"/>
      <c r="BH25" s="10"/>
      <c r="BI25" s="10"/>
      <c r="BJ25" s="10"/>
      <c r="BK25" s="10"/>
      <c r="BL25" s="9">
        <f t="shared" si="5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6"/>
        <v>4.4081660908397297E-2</v>
      </c>
    </row>
    <row r="26" spans="1:73" ht="15" x14ac:dyDescent="0.25">
      <c r="A26" s="24">
        <v>1972</v>
      </c>
      <c r="B26" s="23" t="s">
        <v>9</v>
      </c>
      <c r="C26" s="43">
        <v>2.5000000000000001E-5</v>
      </c>
      <c r="D26" s="46" t="s">
        <v>37</v>
      </c>
      <c r="E26" s="43">
        <v>2</v>
      </c>
      <c r="F26" s="43">
        <v>2</v>
      </c>
      <c r="G26" s="43">
        <v>3</v>
      </c>
      <c r="H26" s="43">
        <v>3</v>
      </c>
      <c r="I26" s="44">
        <v>2</v>
      </c>
      <c r="J26" s="45">
        <v>0.6</v>
      </c>
      <c r="K26" s="21" t="s">
        <v>8</v>
      </c>
      <c r="L26" s="8"/>
      <c r="M26" s="11"/>
      <c r="N26" s="10"/>
      <c r="O26" s="10"/>
      <c r="P26" s="10"/>
      <c r="Q26" s="10"/>
      <c r="R26" s="10"/>
      <c r="S26" s="9">
        <f t="shared" si="0"/>
        <v>4.4081660908397297E-2</v>
      </c>
      <c r="T26" s="20" t="s">
        <v>7</v>
      </c>
      <c r="U26" s="8"/>
      <c r="V26" s="11"/>
      <c r="W26" s="10"/>
      <c r="X26" s="10"/>
      <c r="Y26" s="10"/>
      <c r="Z26" s="10"/>
      <c r="AA26" s="10"/>
      <c r="AB26" s="9">
        <f t="shared" si="1"/>
        <v>4.4081660908397297E-2</v>
      </c>
      <c r="AC26" s="19" t="s">
        <v>5</v>
      </c>
      <c r="AD26" s="8"/>
      <c r="AE26" s="11"/>
      <c r="AF26" s="10"/>
      <c r="AG26" s="10"/>
      <c r="AH26" s="10"/>
      <c r="AI26" s="10"/>
      <c r="AJ26" s="10"/>
      <c r="AK26" s="9">
        <f t="shared" si="2"/>
        <v>4.4081660908397297E-2</v>
      </c>
      <c r="AL26" s="18" t="s">
        <v>3</v>
      </c>
      <c r="AM26" s="8"/>
      <c r="AN26" s="11"/>
      <c r="AO26" s="10"/>
      <c r="AP26" s="10"/>
      <c r="AQ26" s="10"/>
      <c r="AR26" s="10"/>
      <c r="AS26" s="10"/>
      <c r="AT26" s="9">
        <f t="shared" si="3"/>
        <v>4.4081660908397297E-2</v>
      </c>
      <c r="AU26" s="17" t="s">
        <v>2</v>
      </c>
      <c r="AV26" s="8"/>
      <c r="AW26" s="11"/>
      <c r="AX26" s="10"/>
      <c r="AY26" s="10"/>
      <c r="AZ26" s="10"/>
      <c r="BA26" s="10"/>
      <c r="BB26" s="10"/>
      <c r="BC26" s="9">
        <f t="shared" si="4"/>
        <v>4.4081660908397297E-2</v>
      </c>
      <c r="BD26" s="16" t="s">
        <v>1</v>
      </c>
      <c r="BE26" s="8"/>
      <c r="BF26" s="11"/>
      <c r="BG26" s="10"/>
      <c r="BH26" s="10"/>
      <c r="BI26" s="10"/>
      <c r="BJ26" s="10"/>
      <c r="BK26" s="10"/>
      <c r="BL26" s="9">
        <f t="shared" si="5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6"/>
        <v>4.4081660908397297E-2</v>
      </c>
    </row>
    <row r="27" spans="1:73" ht="15" x14ac:dyDescent="0.25">
      <c r="A27" s="24">
        <v>1973</v>
      </c>
      <c r="B27" s="23" t="s">
        <v>9</v>
      </c>
      <c r="C27" s="43">
        <v>2.5000000000000001E-5</v>
      </c>
      <c r="D27" s="46" t="s">
        <v>37</v>
      </c>
      <c r="E27" s="43">
        <v>2</v>
      </c>
      <c r="F27" s="43">
        <v>2</v>
      </c>
      <c r="G27" s="43">
        <v>3</v>
      </c>
      <c r="H27" s="43">
        <v>3</v>
      </c>
      <c r="I27" s="44">
        <v>2</v>
      </c>
      <c r="J27" s="45">
        <v>0.6</v>
      </c>
      <c r="K27" s="21" t="s">
        <v>8</v>
      </c>
      <c r="L27" s="8"/>
      <c r="M27" s="11"/>
      <c r="N27" s="10"/>
      <c r="O27" s="10"/>
      <c r="P27" s="10"/>
      <c r="Q27" s="10"/>
      <c r="R27" s="10"/>
      <c r="S27" s="9">
        <f t="shared" si="0"/>
        <v>4.4081660908397297E-2</v>
      </c>
      <c r="T27" s="20" t="s">
        <v>7</v>
      </c>
      <c r="U27" s="8"/>
      <c r="V27" s="11"/>
      <c r="W27" s="10"/>
      <c r="X27" s="10"/>
      <c r="Y27" s="10"/>
      <c r="Z27" s="10"/>
      <c r="AA27" s="10"/>
      <c r="AB27" s="9">
        <f t="shared" si="1"/>
        <v>4.4081660908397297E-2</v>
      </c>
      <c r="AC27" s="19" t="s">
        <v>5</v>
      </c>
      <c r="AD27" s="8"/>
      <c r="AE27" s="11"/>
      <c r="AF27" s="10"/>
      <c r="AG27" s="10"/>
      <c r="AH27" s="10"/>
      <c r="AI27" s="10"/>
      <c r="AJ27" s="10"/>
      <c r="AK27" s="9">
        <f t="shared" si="2"/>
        <v>4.4081660908397297E-2</v>
      </c>
      <c r="AL27" s="18" t="s">
        <v>3</v>
      </c>
      <c r="AM27" s="8"/>
      <c r="AN27" s="11"/>
      <c r="AO27" s="10"/>
      <c r="AP27" s="10"/>
      <c r="AQ27" s="10"/>
      <c r="AR27" s="10"/>
      <c r="AS27" s="10"/>
      <c r="AT27" s="9">
        <f t="shared" si="3"/>
        <v>4.4081660908397297E-2</v>
      </c>
      <c r="AU27" s="17" t="s">
        <v>2</v>
      </c>
      <c r="AV27" s="8"/>
      <c r="AW27" s="11"/>
      <c r="AX27" s="10"/>
      <c r="AY27" s="10"/>
      <c r="AZ27" s="10"/>
      <c r="BA27" s="10"/>
      <c r="BB27" s="10"/>
      <c r="BC27" s="9">
        <f t="shared" si="4"/>
        <v>4.4081660908397297E-2</v>
      </c>
      <c r="BD27" s="16" t="s">
        <v>1</v>
      </c>
      <c r="BE27" s="8"/>
      <c r="BF27" s="11"/>
      <c r="BG27" s="10"/>
      <c r="BH27" s="10"/>
      <c r="BI27" s="10"/>
      <c r="BJ27" s="10"/>
      <c r="BK27" s="10"/>
      <c r="BL27" s="9">
        <f t="shared" si="5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6"/>
        <v>4.4081660908397297E-2</v>
      </c>
    </row>
    <row r="28" spans="1:73" ht="15" x14ac:dyDescent="0.25">
      <c r="A28" s="24">
        <v>1974</v>
      </c>
      <c r="B28" s="23" t="s">
        <v>9</v>
      </c>
      <c r="C28" s="43">
        <v>2.5000000000000001E-5</v>
      </c>
      <c r="D28" s="46" t="s">
        <v>37</v>
      </c>
      <c r="E28" s="43">
        <v>2</v>
      </c>
      <c r="F28" s="43">
        <v>2</v>
      </c>
      <c r="G28" s="43">
        <v>3</v>
      </c>
      <c r="H28" s="43">
        <v>3</v>
      </c>
      <c r="I28" s="44">
        <v>2</v>
      </c>
      <c r="J28" s="45">
        <v>0.6</v>
      </c>
      <c r="K28" s="21" t="s">
        <v>8</v>
      </c>
      <c r="L28" s="8"/>
      <c r="M28" s="11"/>
      <c r="N28" s="10"/>
      <c r="O28" s="10"/>
      <c r="P28" s="10"/>
      <c r="Q28" s="10"/>
      <c r="R28" s="10"/>
      <c r="S28" s="9">
        <f t="shared" si="0"/>
        <v>4.4081660908397297E-2</v>
      </c>
      <c r="T28" s="20" t="s">
        <v>7</v>
      </c>
      <c r="U28" s="8"/>
      <c r="V28" s="11"/>
      <c r="W28" s="10"/>
      <c r="X28" s="10"/>
      <c r="Y28" s="10"/>
      <c r="Z28" s="10"/>
      <c r="AA28" s="10"/>
      <c r="AB28" s="9">
        <f t="shared" si="1"/>
        <v>4.4081660908397297E-2</v>
      </c>
      <c r="AC28" s="19" t="s">
        <v>5</v>
      </c>
      <c r="AD28" s="8"/>
      <c r="AE28" s="11"/>
      <c r="AF28" s="10"/>
      <c r="AG28" s="10"/>
      <c r="AH28" s="10"/>
      <c r="AI28" s="10"/>
      <c r="AJ28" s="10"/>
      <c r="AK28" s="9">
        <f t="shared" si="2"/>
        <v>4.4081660908397297E-2</v>
      </c>
      <c r="AL28" s="18" t="s">
        <v>3</v>
      </c>
      <c r="AM28" s="8"/>
      <c r="AN28" s="11"/>
      <c r="AO28" s="10"/>
      <c r="AP28" s="10"/>
      <c r="AQ28" s="10"/>
      <c r="AR28" s="10"/>
      <c r="AS28" s="10"/>
      <c r="AT28" s="9">
        <f t="shared" si="3"/>
        <v>4.4081660908397297E-2</v>
      </c>
      <c r="AU28" s="17" t="s">
        <v>2</v>
      </c>
      <c r="AV28" s="8"/>
      <c r="AW28" s="11"/>
      <c r="AX28" s="10"/>
      <c r="AY28" s="10"/>
      <c r="AZ28" s="10"/>
      <c r="BA28" s="10"/>
      <c r="BB28" s="10"/>
      <c r="BC28" s="9">
        <f t="shared" si="4"/>
        <v>4.4081660908397297E-2</v>
      </c>
      <c r="BD28" s="16" t="s">
        <v>1</v>
      </c>
      <c r="BE28" s="8"/>
      <c r="BF28" s="11"/>
      <c r="BG28" s="10"/>
      <c r="BH28" s="10"/>
      <c r="BI28" s="10"/>
      <c r="BJ28" s="10"/>
      <c r="BK28" s="10"/>
      <c r="BL28" s="9">
        <f t="shared" si="5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6"/>
        <v>4.4081660908397297E-2</v>
      </c>
    </row>
    <row r="29" spans="1:73" ht="15" x14ac:dyDescent="0.25">
      <c r="A29" s="24">
        <v>1975</v>
      </c>
      <c r="B29" s="23" t="s">
        <v>9</v>
      </c>
      <c r="C29" s="43">
        <v>2.5000000000000001E-5</v>
      </c>
      <c r="D29" s="46" t="s">
        <v>37</v>
      </c>
      <c r="E29" s="43">
        <v>2</v>
      </c>
      <c r="F29" s="43">
        <v>2</v>
      </c>
      <c r="G29" s="43">
        <v>3</v>
      </c>
      <c r="H29" s="43">
        <v>3</v>
      </c>
      <c r="I29" s="44">
        <v>2</v>
      </c>
      <c r="J29" s="45">
        <v>0.6</v>
      </c>
      <c r="K29" s="21" t="s">
        <v>8</v>
      </c>
      <c r="L29" s="8"/>
      <c r="M29" s="11"/>
      <c r="N29" s="10"/>
      <c r="O29" s="10"/>
      <c r="P29" s="10"/>
      <c r="Q29" s="10"/>
      <c r="R29" s="10"/>
      <c r="S29" s="9">
        <f t="shared" si="0"/>
        <v>4.4081660908397297E-2</v>
      </c>
      <c r="T29" s="20" t="s">
        <v>7</v>
      </c>
      <c r="U29" s="8"/>
      <c r="V29" s="11"/>
      <c r="W29" s="10"/>
      <c r="X29" s="10"/>
      <c r="Y29" s="10"/>
      <c r="Z29" s="10"/>
      <c r="AA29" s="10"/>
      <c r="AB29" s="9">
        <f t="shared" si="1"/>
        <v>4.4081660908397297E-2</v>
      </c>
      <c r="AC29" s="19" t="s">
        <v>5</v>
      </c>
      <c r="AD29" s="8"/>
      <c r="AE29" s="11"/>
      <c r="AF29" s="10"/>
      <c r="AG29" s="10"/>
      <c r="AH29" s="10"/>
      <c r="AI29" s="10"/>
      <c r="AJ29" s="10"/>
      <c r="AK29" s="9">
        <f t="shared" si="2"/>
        <v>4.4081660908397297E-2</v>
      </c>
      <c r="AL29" s="18" t="s">
        <v>3</v>
      </c>
      <c r="AM29" s="8"/>
      <c r="AN29" s="11"/>
      <c r="AO29" s="10"/>
      <c r="AP29" s="10"/>
      <c r="AQ29" s="10"/>
      <c r="AR29" s="10"/>
      <c r="AS29" s="10"/>
      <c r="AT29" s="9">
        <f t="shared" si="3"/>
        <v>4.4081660908397297E-2</v>
      </c>
      <c r="AU29" s="17" t="s">
        <v>2</v>
      </c>
      <c r="AV29" s="8"/>
      <c r="AW29" s="11"/>
      <c r="AX29" s="10"/>
      <c r="AY29" s="10"/>
      <c r="AZ29" s="10"/>
      <c r="BA29" s="10"/>
      <c r="BB29" s="10"/>
      <c r="BC29" s="9">
        <f t="shared" si="4"/>
        <v>4.4081660908397297E-2</v>
      </c>
      <c r="BD29" s="16" t="s">
        <v>1</v>
      </c>
      <c r="BE29" s="8"/>
      <c r="BF29" s="11"/>
      <c r="BG29" s="10"/>
      <c r="BH29" s="10"/>
      <c r="BI29" s="10"/>
      <c r="BJ29" s="10"/>
      <c r="BK29" s="10"/>
      <c r="BL29" s="9">
        <f t="shared" si="5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6"/>
        <v>4.4081660908397297E-2</v>
      </c>
    </row>
    <row r="30" spans="1:73" ht="15" x14ac:dyDescent="0.25">
      <c r="A30" s="24">
        <v>1976</v>
      </c>
      <c r="B30" s="23" t="s">
        <v>9</v>
      </c>
      <c r="C30" s="43">
        <v>2.5000000000000001E-5</v>
      </c>
      <c r="D30" s="46" t="s">
        <v>37</v>
      </c>
      <c r="E30" s="43">
        <v>2</v>
      </c>
      <c r="F30" s="43">
        <v>2</v>
      </c>
      <c r="G30" s="43">
        <v>3</v>
      </c>
      <c r="H30" s="43">
        <v>3</v>
      </c>
      <c r="I30" s="44">
        <v>2</v>
      </c>
      <c r="J30" s="45">
        <v>0.6</v>
      </c>
      <c r="K30" s="21" t="s">
        <v>8</v>
      </c>
      <c r="L30" s="8"/>
      <c r="M30" s="11"/>
      <c r="N30" s="10"/>
      <c r="O30" s="10"/>
      <c r="P30" s="10"/>
      <c r="Q30" s="10"/>
      <c r="R30" s="10"/>
      <c r="S30" s="9">
        <f t="shared" si="0"/>
        <v>4.4081660908397297E-2</v>
      </c>
      <c r="T30" s="20" t="s">
        <v>7</v>
      </c>
      <c r="U30" s="8"/>
      <c r="V30" s="11"/>
      <c r="W30" s="10"/>
      <c r="X30" s="10"/>
      <c r="Y30" s="10"/>
      <c r="Z30" s="10"/>
      <c r="AA30" s="10"/>
      <c r="AB30" s="9">
        <f t="shared" si="1"/>
        <v>4.4081660908397297E-2</v>
      </c>
      <c r="AC30" s="19" t="s">
        <v>5</v>
      </c>
      <c r="AD30" s="8"/>
      <c r="AE30" s="11"/>
      <c r="AF30" s="10"/>
      <c r="AG30" s="10"/>
      <c r="AH30" s="10"/>
      <c r="AI30" s="10"/>
      <c r="AJ30" s="10"/>
      <c r="AK30" s="9">
        <f t="shared" si="2"/>
        <v>4.4081660908397297E-2</v>
      </c>
      <c r="AL30" s="18" t="s">
        <v>3</v>
      </c>
      <c r="AM30" s="8"/>
      <c r="AN30" s="11"/>
      <c r="AO30" s="10"/>
      <c r="AP30" s="10"/>
      <c r="AQ30" s="10"/>
      <c r="AR30" s="10"/>
      <c r="AS30" s="10"/>
      <c r="AT30" s="9">
        <f t="shared" si="3"/>
        <v>4.4081660908397297E-2</v>
      </c>
      <c r="AU30" s="17" t="s">
        <v>2</v>
      </c>
      <c r="AV30" s="8"/>
      <c r="AW30" s="11"/>
      <c r="AX30" s="10"/>
      <c r="AY30" s="10"/>
      <c r="AZ30" s="10"/>
      <c r="BA30" s="10"/>
      <c r="BB30" s="10"/>
      <c r="BC30" s="9">
        <f t="shared" si="4"/>
        <v>4.4081660908397297E-2</v>
      </c>
      <c r="BD30" s="16" t="s">
        <v>1</v>
      </c>
      <c r="BE30" s="8"/>
      <c r="BF30" s="11"/>
      <c r="BG30" s="10"/>
      <c r="BH30" s="10"/>
      <c r="BI30" s="10"/>
      <c r="BJ30" s="10"/>
      <c r="BK30" s="10"/>
      <c r="BL30" s="9">
        <f t="shared" si="5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6"/>
        <v>4.4081660908397297E-2</v>
      </c>
    </row>
    <row r="31" spans="1:73" ht="15" x14ac:dyDescent="0.25">
      <c r="A31" s="24">
        <v>1977</v>
      </c>
      <c r="B31" s="23" t="s">
        <v>9</v>
      </c>
      <c r="C31" s="43">
        <v>2.5000000000000001E-5</v>
      </c>
      <c r="D31" s="46" t="s">
        <v>37</v>
      </c>
      <c r="E31" s="43">
        <v>2</v>
      </c>
      <c r="F31" s="43">
        <v>2</v>
      </c>
      <c r="G31" s="43">
        <v>3</v>
      </c>
      <c r="H31" s="43">
        <v>3</v>
      </c>
      <c r="I31" s="44">
        <v>2</v>
      </c>
      <c r="J31" s="45">
        <v>0.6</v>
      </c>
      <c r="K31" s="21" t="s">
        <v>8</v>
      </c>
      <c r="L31" s="8"/>
      <c r="M31" s="11"/>
      <c r="N31" s="10"/>
      <c r="O31" s="10"/>
      <c r="P31" s="10"/>
      <c r="Q31" s="10"/>
      <c r="R31" s="10"/>
      <c r="S31" s="9">
        <f t="shared" si="0"/>
        <v>4.4081660908397297E-2</v>
      </c>
      <c r="T31" s="20" t="s">
        <v>7</v>
      </c>
      <c r="U31" s="8"/>
      <c r="V31" s="11"/>
      <c r="W31" s="10"/>
      <c r="X31" s="10"/>
      <c r="Y31" s="10"/>
      <c r="Z31" s="10"/>
      <c r="AA31" s="10"/>
      <c r="AB31" s="9">
        <f t="shared" si="1"/>
        <v>4.4081660908397297E-2</v>
      </c>
      <c r="AC31" s="19" t="s">
        <v>5</v>
      </c>
      <c r="AD31" s="8"/>
      <c r="AE31" s="11"/>
      <c r="AF31" s="10"/>
      <c r="AG31" s="10"/>
      <c r="AH31" s="10"/>
      <c r="AI31" s="10"/>
      <c r="AJ31" s="10"/>
      <c r="AK31" s="9">
        <f t="shared" si="2"/>
        <v>4.4081660908397297E-2</v>
      </c>
      <c r="AL31" s="18" t="s">
        <v>3</v>
      </c>
      <c r="AM31" s="8"/>
      <c r="AN31" s="11"/>
      <c r="AO31" s="10"/>
      <c r="AP31" s="10"/>
      <c r="AQ31" s="10"/>
      <c r="AR31" s="10"/>
      <c r="AS31" s="10"/>
      <c r="AT31" s="9">
        <f t="shared" si="3"/>
        <v>4.4081660908397297E-2</v>
      </c>
      <c r="AU31" s="17" t="s">
        <v>2</v>
      </c>
      <c r="AV31" s="8"/>
      <c r="AW31" s="11"/>
      <c r="AX31" s="10"/>
      <c r="AY31" s="10"/>
      <c r="AZ31" s="10"/>
      <c r="BA31" s="10"/>
      <c r="BB31" s="10"/>
      <c r="BC31" s="9">
        <f t="shared" si="4"/>
        <v>4.4081660908397297E-2</v>
      </c>
      <c r="BD31" s="16" t="s">
        <v>1</v>
      </c>
      <c r="BE31" s="8"/>
      <c r="BF31" s="11"/>
      <c r="BG31" s="10"/>
      <c r="BH31" s="10"/>
      <c r="BI31" s="10"/>
      <c r="BJ31" s="10"/>
      <c r="BK31" s="10"/>
      <c r="BL31" s="9">
        <f t="shared" si="5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6"/>
        <v>4.4081660908397297E-2</v>
      </c>
    </row>
    <row r="32" spans="1:73" ht="15" x14ac:dyDescent="0.25">
      <c r="A32" s="24">
        <v>1978</v>
      </c>
      <c r="B32" s="23" t="s">
        <v>9</v>
      </c>
      <c r="C32" s="43">
        <v>2.5000000000000001E-5</v>
      </c>
      <c r="D32" s="46" t="s">
        <v>37</v>
      </c>
      <c r="E32" s="43">
        <v>2</v>
      </c>
      <c r="F32" s="43">
        <v>2</v>
      </c>
      <c r="G32" s="43">
        <v>3</v>
      </c>
      <c r="H32" s="43">
        <v>3</v>
      </c>
      <c r="I32" s="44">
        <v>2</v>
      </c>
      <c r="J32" s="45">
        <v>0.6</v>
      </c>
      <c r="K32" s="21" t="s">
        <v>8</v>
      </c>
      <c r="L32" s="8"/>
      <c r="M32" s="11"/>
      <c r="N32" s="10"/>
      <c r="O32" s="10"/>
      <c r="P32" s="10"/>
      <c r="Q32" s="10"/>
      <c r="R32" s="10"/>
      <c r="S32" s="9">
        <f t="shared" si="0"/>
        <v>4.4081660908397297E-2</v>
      </c>
      <c r="T32" s="20" t="s">
        <v>7</v>
      </c>
      <c r="U32" s="8"/>
      <c r="V32" s="11"/>
      <c r="W32" s="10"/>
      <c r="X32" s="10"/>
      <c r="Y32" s="10"/>
      <c r="Z32" s="10"/>
      <c r="AA32" s="10"/>
      <c r="AB32" s="9">
        <f t="shared" si="1"/>
        <v>4.4081660908397297E-2</v>
      </c>
      <c r="AC32" s="19" t="s">
        <v>5</v>
      </c>
      <c r="AD32" s="8"/>
      <c r="AE32" s="11"/>
      <c r="AF32" s="10"/>
      <c r="AG32" s="10"/>
      <c r="AH32" s="10"/>
      <c r="AI32" s="10"/>
      <c r="AJ32" s="10"/>
      <c r="AK32" s="9">
        <f t="shared" si="2"/>
        <v>4.4081660908397297E-2</v>
      </c>
      <c r="AL32" s="18" t="s">
        <v>3</v>
      </c>
      <c r="AM32" s="8"/>
      <c r="AN32" s="11"/>
      <c r="AO32" s="10"/>
      <c r="AP32" s="10"/>
      <c r="AQ32" s="10"/>
      <c r="AR32" s="10"/>
      <c r="AS32" s="10"/>
      <c r="AT32" s="9">
        <f t="shared" si="3"/>
        <v>4.4081660908397297E-2</v>
      </c>
      <c r="AU32" s="17" t="s">
        <v>2</v>
      </c>
      <c r="AV32" s="8"/>
      <c r="AW32" s="11"/>
      <c r="AX32" s="10"/>
      <c r="AY32" s="10"/>
      <c r="AZ32" s="10"/>
      <c r="BA32" s="10"/>
      <c r="BB32" s="10"/>
      <c r="BC32" s="9">
        <f t="shared" si="4"/>
        <v>4.4081660908397297E-2</v>
      </c>
      <c r="BD32" s="16" t="s">
        <v>1</v>
      </c>
      <c r="BE32" s="8"/>
      <c r="BF32" s="11"/>
      <c r="BG32" s="10"/>
      <c r="BH32" s="10"/>
      <c r="BI32" s="10"/>
      <c r="BJ32" s="10"/>
      <c r="BK32" s="10"/>
      <c r="BL32" s="9">
        <f t="shared" si="5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6"/>
        <v>4.4081660908397297E-2</v>
      </c>
    </row>
    <row r="33" spans="1:73" ht="15" x14ac:dyDescent="0.25">
      <c r="A33" s="24">
        <v>1979</v>
      </c>
      <c r="B33" s="23" t="s">
        <v>9</v>
      </c>
      <c r="C33" s="43">
        <v>2.5000000000000001E-5</v>
      </c>
      <c r="D33" s="46" t="s">
        <v>37</v>
      </c>
      <c r="E33" s="43">
        <v>2</v>
      </c>
      <c r="F33" s="43">
        <v>2</v>
      </c>
      <c r="G33" s="43">
        <v>3</v>
      </c>
      <c r="H33" s="43">
        <v>3</v>
      </c>
      <c r="I33" s="44">
        <v>2</v>
      </c>
      <c r="J33" s="45">
        <v>0.6</v>
      </c>
      <c r="K33" s="21" t="s">
        <v>8</v>
      </c>
      <c r="L33" s="8"/>
      <c r="M33" s="11"/>
      <c r="N33" s="10"/>
      <c r="O33" s="10"/>
      <c r="P33" s="10"/>
      <c r="Q33" s="10"/>
      <c r="R33" s="10"/>
      <c r="S33" s="9">
        <f t="shared" si="0"/>
        <v>4.4081660908397297E-2</v>
      </c>
      <c r="T33" s="20" t="s">
        <v>7</v>
      </c>
      <c r="U33" s="8"/>
      <c r="V33" s="11"/>
      <c r="W33" s="10"/>
      <c r="X33" s="10"/>
      <c r="Y33" s="10"/>
      <c r="Z33" s="10"/>
      <c r="AA33" s="10"/>
      <c r="AB33" s="9">
        <f t="shared" si="1"/>
        <v>4.4081660908397297E-2</v>
      </c>
      <c r="AC33" s="19" t="s">
        <v>5</v>
      </c>
      <c r="AD33" s="8"/>
      <c r="AE33" s="11"/>
      <c r="AF33" s="10"/>
      <c r="AG33" s="10"/>
      <c r="AH33" s="10"/>
      <c r="AI33" s="10"/>
      <c r="AJ33" s="10"/>
      <c r="AK33" s="9">
        <f t="shared" si="2"/>
        <v>4.4081660908397297E-2</v>
      </c>
      <c r="AL33" s="18" t="s">
        <v>3</v>
      </c>
      <c r="AM33" s="8"/>
      <c r="AN33" s="11"/>
      <c r="AO33" s="10"/>
      <c r="AP33" s="10"/>
      <c r="AQ33" s="10"/>
      <c r="AR33" s="10"/>
      <c r="AS33" s="10"/>
      <c r="AT33" s="9">
        <f t="shared" si="3"/>
        <v>4.4081660908397297E-2</v>
      </c>
      <c r="AU33" s="17" t="s">
        <v>2</v>
      </c>
      <c r="AV33" s="8"/>
      <c r="AW33" s="11"/>
      <c r="AX33" s="10"/>
      <c r="AY33" s="10"/>
      <c r="AZ33" s="10"/>
      <c r="BA33" s="10"/>
      <c r="BB33" s="10"/>
      <c r="BC33" s="9">
        <f t="shared" si="4"/>
        <v>4.4081660908397297E-2</v>
      </c>
      <c r="BD33" s="16" t="s">
        <v>1</v>
      </c>
      <c r="BE33" s="8"/>
      <c r="BF33" s="11"/>
      <c r="BG33" s="10"/>
      <c r="BH33" s="10"/>
      <c r="BI33" s="10"/>
      <c r="BJ33" s="10"/>
      <c r="BK33" s="10"/>
      <c r="BL33" s="9">
        <f t="shared" si="5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6"/>
        <v>4.4081660908397297E-2</v>
      </c>
    </row>
    <row r="34" spans="1:73" ht="15" x14ac:dyDescent="0.25">
      <c r="A34" s="24">
        <v>1980</v>
      </c>
      <c r="B34" s="23" t="s">
        <v>9</v>
      </c>
      <c r="C34" s="43">
        <v>2.5000000000000001E-5</v>
      </c>
      <c r="D34" s="46" t="s">
        <v>37</v>
      </c>
      <c r="E34" s="43">
        <v>2</v>
      </c>
      <c r="F34" s="43">
        <v>2</v>
      </c>
      <c r="G34" s="43">
        <v>3</v>
      </c>
      <c r="H34" s="43">
        <v>3</v>
      </c>
      <c r="I34" s="44">
        <v>2</v>
      </c>
      <c r="J34" s="45">
        <v>0.6</v>
      </c>
      <c r="K34" s="21" t="s">
        <v>8</v>
      </c>
      <c r="L34" s="8"/>
      <c r="M34" s="11"/>
      <c r="N34" s="10"/>
      <c r="O34" s="10"/>
      <c r="P34" s="10"/>
      <c r="Q34" s="10"/>
      <c r="R34" s="10"/>
      <c r="S34" s="9">
        <f t="shared" si="0"/>
        <v>4.4081660908397297E-2</v>
      </c>
      <c r="T34" s="20" t="s">
        <v>7</v>
      </c>
      <c r="U34" s="8"/>
      <c r="V34" s="11"/>
      <c r="W34" s="10"/>
      <c r="X34" s="10"/>
      <c r="Y34" s="10"/>
      <c r="Z34" s="10"/>
      <c r="AA34" s="10"/>
      <c r="AB34" s="9">
        <f t="shared" si="1"/>
        <v>4.4081660908397297E-2</v>
      </c>
      <c r="AC34" s="19" t="s">
        <v>5</v>
      </c>
      <c r="AD34" s="8"/>
      <c r="AE34" s="11"/>
      <c r="AF34" s="10"/>
      <c r="AG34" s="10"/>
      <c r="AH34" s="10"/>
      <c r="AI34" s="10"/>
      <c r="AJ34" s="10"/>
      <c r="AK34" s="9">
        <f t="shared" si="2"/>
        <v>4.4081660908397297E-2</v>
      </c>
      <c r="AL34" s="18" t="s">
        <v>3</v>
      </c>
      <c r="AM34" s="8"/>
      <c r="AN34" s="11"/>
      <c r="AO34" s="10"/>
      <c r="AP34" s="10"/>
      <c r="AQ34" s="10"/>
      <c r="AR34" s="10"/>
      <c r="AS34" s="10"/>
      <c r="AT34" s="9">
        <f t="shared" si="3"/>
        <v>4.4081660908397297E-2</v>
      </c>
      <c r="AU34" s="17" t="s">
        <v>2</v>
      </c>
      <c r="AV34" s="8"/>
      <c r="AW34" s="11"/>
      <c r="AX34" s="10"/>
      <c r="AY34" s="10"/>
      <c r="AZ34" s="10"/>
      <c r="BA34" s="10"/>
      <c r="BB34" s="10"/>
      <c r="BC34" s="9">
        <f t="shared" si="4"/>
        <v>4.4081660908397297E-2</v>
      </c>
      <c r="BD34" s="16" t="s">
        <v>1</v>
      </c>
      <c r="BE34" s="8"/>
      <c r="BF34" s="11"/>
      <c r="BG34" s="10"/>
      <c r="BH34" s="10"/>
      <c r="BI34" s="10"/>
      <c r="BJ34" s="10"/>
      <c r="BK34" s="10"/>
      <c r="BL34" s="9">
        <f t="shared" si="5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6"/>
        <v>4.4081660908397297E-2</v>
      </c>
    </row>
    <row r="35" spans="1:73" ht="15" x14ac:dyDescent="0.25">
      <c r="A35" s="24">
        <v>1981</v>
      </c>
      <c r="B35" s="23" t="s">
        <v>9</v>
      </c>
      <c r="C35" s="43">
        <v>2.5000000000000001E-5</v>
      </c>
      <c r="D35" s="46" t="s">
        <v>37</v>
      </c>
      <c r="E35" s="43">
        <v>2</v>
      </c>
      <c r="F35" s="43">
        <v>2</v>
      </c>
      <c r="G35" s="43">
        <v>3</v>
      </c>
      <c r="H35" s="43">
        <v>3</v>
      </c>
      <c r="I35" s="44">
        <v>2</v>
      </c>
      <c r="J35" s="45">
        <v>0.6</v>
      </c>
      <c r="K35" s="21" t="s">
        <v>8</v>
      </c>
      <c r="L35" s="8"/>
      <c r="M35" s="11"/>
      <c r="N35" s="10"/>
      <c r="O35" s="10"/>
      <c r="P35" s="10"/>
      <c r="Q35" s="10"/>
      <c r="R35" s="10"/>
      <c r="S35" s="9">
        <f t="shared" si="0"/>
        <v>4.4081660908397297E-2</v>
      </c>
      <c r="T35" s="20" t="s">
        <v>7</v>
      </c>
      <c r="U35" s="8"/>
      <c r="V35" s="11"/>
      <c r="W35" s="10"/>
      <c r="X35" s="10"/>
      <c r="Y35" s="10"/>
      <c r="Z35" s="10"/>
      <c r="AA35" s="10"/>
      <c r="AB35" s="9">
        <f t="shared" si="1"/>
        <v>4.4081660908397297E-2</v>
      </c>
      <c r="AC35" s="19" t="s">
        <v>5</v>
      </c>
      <c r="AD35" s="8"/>
      <c r="AE35" s="11"/>
      <c r="AF35" s="10"/>
      <c r="AG35" s="10"/>
      <c r="AH35" s="10"/>
      <c r="AI35" s="10"/>
      <c r="AJ35" s="10"/>
      <c r="AK35" s="9">
        <f t="shared" si="2"/>
        <v>4.4081660908397297E-2</v>
      </c>
      <c r="AL35" s="18" t="s">
        <v>3</v>
      </c>
      <c r="AM35" s="8"/>
      <c r="AN35" s="11"/>
      <c r="AO35" s="10"/>
      <c r="AP35" s="10"/>
      <c r="AQ35" s="10"/>
      <c r="AR35" s="10"/>
      <c r="AS35" s="10"/>
      <c r="AT35" s="9">
        <f t="shared" si="3"/>
        <v>4.4081660908397297E-2</v>
      </c>
      <c r="AU35" s="17" t="s">
        <v>2</v>
      </c>
      <c r="AV35" s="8"/>
      <c r="AW35" s="11"/>
      <c r="AX35" s="10"/>
      <c r="AY35" s="10"/>
      <c r="AZ35" s="10"/>
      <c r="BA35" s="10"/>
      <c r="BB35" s="10"/>
      <c r="BC35" s="9">
        <f t="shared" si="4"/>
        <v>4.4081660908397297E-2</v>
      </c>
      <c r="BD35" s="16" t="s">
        <v>1</v>
      </c>
      <c r="BE35" s="8"/>
      <c r="BF35" s="11"/>
      <c r="BG35" s="10"/>
      <c r="BH35" s="10"/>
      <c r="BI35" s="10"/>
      <c r="BJ35" s="10"/>
      <c r="BK35" s="10"/>
      <c r="BL35" s="9">
        <f t="shared" si="5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6"/>
        <v>4.4081660908397297E-2</v>
      </c>
    </row>
    <row r="36" spans="1:73" ht="15" x14ac:dyDescent="0.25">
      <c r="A36" s="24">
        <v>1982</v>
      </c>
      <c r="B36" s="23" t="s">
        <v>9</v>
      </c>
      <c r="C36" s="43">
        <v>2.5000000000000001E-5</v>
      </c>
      <c r="D36" s="46" t="s">
        <v>37</v>
      </c>
      <c r="E36" s="43">
        <v>2</v>
      </c>
      <c r="F36" s="43">
        <v>2</v>
      </c>
      <c r="G36" s="43">
        <v>3</v>
      </c>
      <c r="H36" s="43">
        <v>3</v>
      </c>
      <c r="I36" s="44">
        <v>2</v>
      </c>
      <c r="J36" s="45">
        <v>0.6</v>
      </c>
      <c r="K36" s="21" t="s">
        <v>8</v>
      </c>
      <c r="L36" s="8"/>
      <c r="M36" s="11"/>
      <c r="N36" s="10"/>
      <c r="O36" s="10"/>
      <c r="P36" s="10"/>
      <c r="Q36" s="10"/>
      <c r="R36" s="10"/>
      <c r="S36" s="9">
        <f t="shared" si="0"/>
        <v>4.4081660908397297E-2</v>
      </c>
      <c r="T36" s="20" t="s">
        <v>7</v>
      </c>
      <c r="U36" s="8"/>
      <c r="V36" s="11"/>
      <c r="W36" s="10"/>
      <c r="X36" s="10"/>
      <c r="Y36" s="10"/>
      <c r="Z36" s="10"/>
      <c r="AA36" s="10"/>
      <c r="AB36" s="9">
        <f t="shared" si="1"/>
        <v>4.4081660908397297E-2</v>
      </c>
      <c r="AC36" s="19" t="s">
        <v>5</v>
      </c>
      <c r="AD36" s="8"/>
      <c r="AE36" s="11"/>
      <c r="AF36" s="10"/>
      <c r="AG36" s="10"/>
      <c r="AH36" s="10"/>
      <c r="AI36" s="10"/>
      <c r="AJ36" s="10"/>
      <c r="AK36" s="9">
        <f t="shared" si="2"/>
        <v>4.4081660908397297E-2</v>
      </c>
      <c r="AL36" s="18" t="s">
        <v>3</v>
      </c>
      <c r="AM36" s="8"/>
      <c r="AN36" s="11"/>
      <c r="AO36" s="10"/>
      <c r="AP36" s="10"/>
      <c r="AQ36" s="10"/>
      <c r="AR36" s="10"/>
      <c r="AS36" s="10"/>
      <c r="AT36" s="9">
        <f t="shared" si="3"/>
        <v>4.4081660908397297E-2</v>
      </c>
      <c r="AU36" s="17" t="s">
        <v>2</v>
      </c>
      <c r="AV36" s="8"/>
      <c r="AW36" s="11"/>
      <c r="AX36" s="10"/>
      <c r="AY36" s="10"/>
      <c r="AZ36" s="10"/>
      <c r="BA36" s="10"/>
      <c r="BB36" s="10"/>
      <c r="BC36" s="9">
        <f t="shared" si="4"/>
        <v>4.4081660908397297E-2</v>
      </c>
      <c r="BD36" s="16" t="s">
        <v>1</v>
      </c>
      <c r="BE36" s="8"/>
      <c r="BF36" s="11"/>
      <c r="BG36" s="10"/>
      <c r="BH36" s="10"/>
      <c r="BI36" s="10"/>
      <c r="BJ36" s="10"/>
      <c r="BK36" s="10"/>
      <c r="BL36" s="9">
        <f t="shared" si="5"/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si="6"/>
        <v>4.4081660908397297E-2</v>
      </c>
    </row>
    <row r="37" spans="1:73" ht="15" x14ac:dyDescent="0.25">
      <c r="A37" s="24">
        <v>1983</v>
      </c>
      <c r="B37" s="23" t="s">
        <v>9</v>
      </c>
      <c r="C37" s="43">
        <v>2.5000000000000001E-5</v>
      </c>
      <c r="D37" s="46" t="s">
        <v>37</v>
      </c>
      <c r="E37" s="43">
        <v>2</v>
      </c>
      <c r="F37" s="43">
        <v>2</v>
      </c>
      <c r="G37" s="43">
        <v>3</v>
      </c>
      <c r="H37" s="43">
        <v>3</v>
      </c>
      <c r="I37" s="44">
        <v>2</v>
      </c>
      <c r="J37" s="45">
        <v>0.6</v>
      </c>
      <c r="K37" s="21" t="s">
        <v>8</v>
      </c>
      <c r="L37" s="8"/>
      <c r="M37" s="11"/>
      <c r="N37" s="10"/>
      <c r="O37" s="10"/>
      <c r="P37" s="10"/>
      <c r="Q37" s="10"/>
      <c r="R37" s="10"/>
      <c r="S37" s="9">
        <f t="shared" si="0"/>
        <v>4.4081660908397297E-2</v>
      </c>
      <c r="T37" s="20" t="s">
        <v>7</v>
      </c>
      <c r="U37" s="8"/>
      <c r="V37" s="11"/>
      <c r="W37" s="10"/>
      <c r="X37" s="10"/>
      <c r="Y37" s="10"/>
      <c r="Z37" s="10"/>
      <c r="AA37" s="10"/>
      <c r="AB37" s="9">
        <f t="shared" si="1"/>
        <v>4.4081660908397297E-2</v>
      </c>
      <c r="AC37" s="19" t="s">
        <v>5</v>
      </c>
      <c r="AD37" s="8"/>
      <c r="AE37" s="11"/>
      <c r="AF37" s="10"/>
      <c r="AG37" s="10"/>
      <c r="AH37" s="10"/>
      <c r="AI37" s="10"/>
      <c r="AJ37" s="10"/>
      <c r="AK37" s="9">
        <f t="shared" si="2"/>
        <v>4.4081660908397297E-2</v>
      </c>
      <c r="AL37" s="18" t="s">
        <v>3</v>
      </c>
      <c r="AM37" s="8"/>
      <c r="AN37" s="11"/>
      <c r="AO37" s="10"/>
      <c r="AP37" s="10"/>
      <c r="AQ37" s="10"/>
      <c r="AR37" s="10"/>
      <c r="AS37" s="10"/>
      <c r="AT37" s="9">
        <f t="shared" si="3"/>
        <v>4.4081660908397297E-2</v>
      </c>
      <c r="AU37" s="17" t="s">
        <v>2</v>
      </c>
      <c r="AV37" s="8"/>
      <c r="AW37" s="11"/>
      <c r="AX37" s="10"/>
      <c r="AY37" s="10"/>
      <c r="AZ37" s="10"/>
      <c r="BA37" s="10"/>
      <c r="BB37" s="10"/>
      <c r="BC37" s="9">
        <f t="shared" si="4"/>
        <v>4.4081660908397297E-2</v>
      </c>
      <c r="BD37" s="16" t="s">
        <v>1</v>
      </c>
      <c r="BE37" s="8"/>
      <c r="BF37" s="11"/>
      <c r="BG37" s="10"/>
      <c r="BH37" s="10"/>
      <c r="BI37" s="10"/>
      <c r="BJ37" s="10"/>
      <c r="BK37" s="10"/>
      <c r="BL37" s="9">
        <f t="shared" si="5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6"/>
        <v>4.4081660908397297E-2</v>
      </c>
    </row>
    <row r="38" spans="1:73" ht="15" x14ac:dyDescent="0.25">
      <c r="A38" s="24">
        <v>1984</v>
      </c>
      <c r="B38" s="23" t="s">
        <v>9</v>
      </c>
      <c r="C38" s="43">
        <v>2.5000000000000001E-5</v>
      </c>
      <c r="D38" s="46" t="s">
        <v>37</v>
      </c>
      <c r="E38" s="43">
        <v>2</v>
      </c>
      <c r="F38" s="43">
        <v>2</v>
      </c>
      <c r="G38" s="43">
        <v>3</v>
      </c>
      <c r="H38" s="43">
        <v>3</v>
      </c>
      <c r="I38" s="44">
        <v>2</v>
      </c>
      <c r="J38" s="45">
        <v>0.6</v>
      </c>
      <c r="K38" s="21" t="s">
        <v>8</v>
      </c>
      <c r="L38" s="8"/>
      <c r="M38" s="11"/>
      <c r="N38" s="10"/>
      <c r="O38" s="10"/>
      <c r="P38" s="10"/>
      <c r="Q38" s="10"/>
      <c r="R38" s="10"/>
      <c r="S38" s="9">
        <f t="shared" si="0"/>
        <v>4.4081660908397297E-2</v>
      </c>
      <c r="T38" s="20" t="s">
        <v>7</v>
      </c>
      <c r="U38" s="8"/>
      <c r="V38" s="11"/>
      <c r="W38" s="10"/>
      <c r="X38" s="10"/>
      <c r="Y38" s="10"/>
      <c r="Z38" s="10"/>
      <c r="AA38" s="10"/>
      <c r="AB38" s="9">
        <f t="shared" si="1"/>
        <v>4.4081660908397297E-2</v>
      </c>
      <c r="AC38" s="19" t="s">
        <v>5</v>
      </c>
      <c r="AD38" s="8"/>
      <c r="AE38" s="11"/>
      <c r="AF38" s="10"/>
      <c r="AG38" s="10"/>
      <c r="AH38" s="10"/>
      <c r="AI38" s="10"/>
      <c r="AJ38" s="10"/>
      <c r="AK38" s="9">
        <f t="shared" si="2"/>
        <v>4.4081660908397297E-2</v>
      </c>
      <c r="AL38" s="18" t="s">
        <v>3</v>
      </c>
      <c r="AM38" s="8"/>
      <c r="AN38" s="11"/>
      <c r="AO38" s="10"/>
      <c r="AP38" s="10"/>
      <c r="AQ38" s="10"/>
      <c r="AR38" s="10"/>
      <c r="AS38" s="10"/>
      <c r="AT38" s="9">
        <f t="shared" si="3"/>
        <v>4.4081660908397297E-2</v>
      </c>
      <c r="AU38" s="17" t="s">
        <v>2</v>
      </c>
      <c r="AV38" s="8"/>
      <c r="AW38" s="11"/>
      <c r="AX38" s="10"/>
      <c r="AY38" s="10"/>
      <c r="AZ38" s="10"/>
      <c r="BA38" s="10"/>
      <c r="BB38" s="10"/>
      <c r="BC38" s="9">
        <f t="shared" si="4"/>
        <v>4.4081660908397297E-2</v>
      </c>
      <c r="BD38" s="16" t="s">
        <v>1</v>
      </c>
      <c r="BE38" s="8"/>
      <c r="BF38" s="11"/>
      <c r="BG38" s="10"/>
      <c r="BH38" s="10"/>
      <c r="BI38" s="10"/>
      <c r="BJ38" s="10"/>
      <c r="BK38" s="10"/>
      <c r="BL38" s="9">
        <f t="shared" si="5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6"/>
        <v>4.4081660908397297E-2</v>
      </c>
    </row>
    <row r="39" spans="1:73" ht="15" x14ac:dyDescent="0.25">
      <c r="A39" s="24">
        <v>1985</v>
      </c>
      <c r="B39" s="23" t="s">
        <v>9</v>
      </c>
      <c r="C39" s="43">
        <v>2.5000000000000001E-5</v>
      </c>
      <c r="D39" s="46" t="s">
        <v>37</v>
      </c>
      <c r="E39" s="43">
        <v>2</v>
      </c>
      <c r="F39" s="43">
        <v>2</v>
      </c>
      <c r="G39" s="43">
        <v>3</v>
      </c>
      <c r="H39" s="43">
        <v>3</v>
      </c>
      <c r="I39" s="44">
        <v>2</v>
      </c>
      <c r="J39" s="45">
        <v>0.6</v>
      </c>
      <c r="K39" s="21" t="s">
        <v>8</v>
      </c>
      <c r="L39" s="8"/>
      <c r="M39" s="11"/>
      <c r="N39" s="10"/>
      <c r="O39" s="10"/>
      <c r="P39" s="10"/>
      <c r="Q39" s="10"/>
      <c r="R39" s="10"/>
      <c r="S39" s="9">
        <f t="shared" si="0"/>
        <v>4.4081660908397297E-2</v>
      </c>
      <c r="T39" s="20" t="s">
        <v>7</v>
      </c>
      <c r="U39" s="8"/>
      <c r="V39" s="11"/>
      <c r="W39" s="10"/>
      <c r="X39" s="10"/>
      <c r="Y39" s="10"/>
      <c r="Z39" s="10"/>
      <c r="AA39" s="10"/>
      <c r="AB39" s="9">
        <f t="shared" si="1"/>
        <v>4.4081660908397297E-2</v>
      </c>
      <c r="AC39" s="19" t="s">
        <v>5</v>
      </c>
      <c r="AD39" s="8"/>
      <c r="AE39" s="11"/>
      <c r="AF39" s="10"/>
      <c r="AG39" s="10"/>
      <c r="AH39" s="10"/>
      <c r="AI39" s="10"/>
      <c r="AJ39" s="10"/>
      <c r="AK39" s="9">
        <f t="shared" si="2"/>
        <v>4.4081660908397297E-2</v>
      </c>
      <c r="AL39" s="18" t="s">
        <v>3</v>
      </c>
      <c r="AM39" s="8"/>
      <c r="AN39" s="11"/>
      <c r="AO39" s="10"/>
      <c r="AP39" s="10"/>
      <c r="AQ39" s="10"/>
      <c r="AR39" s="10"/>
      <c r="AS39" s="10"/>
      <c r="AT39" s="9">
        <f t="shared" si="3"/>
        <v>4.4081660908397297E-2</v>
      </c>
      <c r="AU39" s="17" t="s">
        <v>2</v>
      </c>
      <c r="AV39" s="8"/>
      <c r="AW39" s="11"/>
      <c r="AX39" s="10"/>
      <c r="AY39" s="10"/>
      <c r="AZ39" s="10"/>
      <c r="BA39" s="10"/>
      <c r="BB39" s="10"/>
      <c r="BC39" s="9">
        <f t="shared" si="4"/>
        <v>4.4081660908397297E-2</v>
      </c>
      <c r="BD39" s="16" t="s">
        <v>1</v>
      </c>
      <c r="BE39" s="8"/>
      <c r="BF39" s="11"/>
      <c r="BG39" s="10"/>
      <c r="BH39" s="10"/>
      <c r="BI39" s="10"/>
      <c r="BJ39" s="10"/>
      <c r="BK39" s="10"/>
      <c r="BL39" s="9">
        <f t="shared" si="5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6"/>
        <v>4.4081660908397297E-2</v>
      </c>
    </row>
    <row r="40" spans="1:73" ht="15" x14ac:dyDescent="0.25">
      <c r="A40" s="24">
        <v>1986</v>
      </c>
      <c r="B40" s="23" t="s">
        <v>9</v>
      </c>
      <c r="C40" s="43">
        <v>2.5000000000000001E-5</v>
      </c>
      <c r="D40" s="46" t="s">
        <v>37</v>
      </c>
      <c r="E40" s="43">
        <v>2</v>
      </c>
      <c r="F40" s="43">
        <v>2</v>
      </c>
      <c r="G40" s="43">
        <v>3</v>
      </c>
      <c r="H40" s="43">
        <v>3</v>
      </c>
      <c r="I40" s="44">
        <v>2</v>
      </c>
      <c r="J40" s="45">
        <v>0.6</v>
      </c>
      <c r="K40" s="21" t="s">
        <v>8</v>
      </c>
      <c r="L40" s="8"/>
      <c r="M40" s="11"/>
      <c r="N40" s="10"/>
      <c r="O40" s="10"/>
      <c r="P40" s="10"/>
      <c r="Q40" s="10"/>
      <c r="R40" s="10"/>
      <c r="S40" s="9">
        <f t="shared" si="0"/>
        <v>4.4081660908397297E-2</v>
      </c>
      <c r="T40" s="20" t="s">
        <v>7</v>
      </c>
      <c r="U40" s="8"/>
      <c r="V40" s="11"/>
      <c r="W40" s="10"/>
      <c r="X40" s="10"/>
      <c r="Y40" s="10"/>
      <c r="Z40" s="10"/>
      <c r="AA40" s="10"/>
      <c r="AB40" s="9">
        <f t="shared" si="1"/>
        <v>4.4081660908397297E-2</v>
      </c>
      <c r="AC40" s="19" t="s">
        <v>5</v>
      </c>
      <c r="AD40" s="8"/>
      <c r="AE40" s="11"/>
      <c r="AF40" s="10"/>
      <c r="AG40" s="10"/>
      <c r="AH40" s="10"/>
      <c r="AI40" s="10"/>
      <c r="AJ40" s="10"/>
      <c r="AK40" s="9">
        <f t="shared" si="2"/>
        <v>4.4081660908397297E-2</v>
      </c>
      <c r="AL40" s="18" t="s">
        <v>3</v>
      </c>
      <c r="AM40" s="8"/>
      <c r="AN40" s="11"/>
      <c r="AO40" s="10"/>
      <c r="AP40" s="10"/>
      <c r="AQ40" s="10"/>
      <c r="AR40" s="10"/>
      <c r="AS40" s="10"/>
      <c r="AT40" s="9">
        <f t="shared" si="3"/>
        <v>4.4081660908397297E-2</v>
      </c>
      <c r="AU40" s="17" t="s">
        <v>2</v>
      </c>
      <c r="AV40" s="8"/>
      <c r="AW40" s="11"/>
      <c r="AX40" s="10"/>
      <c r="AY40" s="10"/>
      <c r="AZ40" s="10"/>
      <c r="BA40" s="10"/>
      <c r="BB40" s="10"/>
      <c r="BC40" s="9">
        <f t="shared" si="4"/>
        <v>4.4081660908397297E-2</v>
      </c>
      <c r="BD40" s="16" t="s">
        <v>1</v>
      </c>
      <c r="BE40" s="8"/>
      <c r="BF40" s="11"/>
      <c r="BG40" s="10"/>
      <c r="BH40" s="10"/>
      <c r="BI40" s="10"/>
      <c r="BJ40" s="10"/>
      <c r="BK40" s="10"/>
      <c r="BL40" s="9">
        <f t="shared" si="5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6"/>
        <v>4.4081660908397297E-2</v>
      </c>
    </row>
    <row r="41" spans="1:73" ht="15" x14ac:dyDescent="0.25">
      <c r="A41" s="24">
        <v>1987</v>
      </c>
      <c r="B41" s="23" t="s">
        <v>9</v>
      </c>
      <c r="C41" s="43">
        <v>2.5000000000000001E-5</v>
      </c>
      <c r="D41" s="46" t="s">
        <v>37</v>
      </c>
      <c r="E41" s="43">
        <v>2</v>
      </c>
      <c r="F41" s="43">
        <v>2</v>
      </c>
      <c r="G41" s="43">
        <v>3</v>
      </c>
      <c r="H41" s="43">
        <v>3</v>
      </c>
      <c r="I41" s="44">
        <v>2</v>
      </c>
      <c r="J41" s="45">
        <v>0.6</v>
      </c>
      <c r="K41" s="21" t="s">
        <v>8</v>
      </c>
      <c r="L41" s="8"/>
      <c r="M41" s="11"/>
      <c r="N41" s="10"/>
      <c r="O41" s="10"/>
      <c r="P41" s="10"/>
      <c r="Q41" s="10"/>
      <c r="R41" s="10"/>
      <c r="S41" s="9">
        <f t="shared" si="0"/>
        <v>4.4081660908397297E-2</v>
      </c>
      <c r="T41" s="20" t="s">
        <v>7</v>
      </c>
      <c r="U41" s="8"/>
      <c r="V41" s="11"/>
      <c r="W41" s="10"/>
      <c r="X41" s="10"/>
      <c r="Y41" s="10"/>
      <c r="Z41" s="10"/>
      <c r="AA41" s="10"/>
      <c r="AB41" s="9">
        <f t="shared" si="1"/>
        <v>4.4081660908397297E-2</v>
      </c>
      <c r="AC41" s="19" t="s">
        <v>5</v>
      </c>
      <c r="AD41" s="8"/>
      <c r="AE41" s="11"/>
      <c r="AF41" s="10"/>
      <c r="AG41" s="10"/>
      <c r="AH41" s="10"/>
      <c r="AI41" s="10"/>
      <c r="AJ41" s="10"/>
      <c r="AK41" s="9">
        <f t="shared" si="2"/>
        <v>4.4081660908397297E-2</v>
      </c>
      <c r="AL41" s="18" t="s">
        <v>3</v>
      </c>
      <c r="AM41" s="8"/>
      <c r="AN41" s="11"/>
      <c r="AO41" s="10"/>
      <c r="AP41" s="10"/>
      <c r="AQ41" s="10"/>
      <c r="AR41" s="10"/>
      <c r="AS41" s="10"/>
      <c r="AT41" s="9">
        <f t="shared" si="3"/>
        <v>4.4081660908397297E-2</v>
      </c>
      <c r="AU41" s="17" t="s">
        <v>2</v>
      </c>
      <c r="AV41" s="8"/>
      <c r="AW41" s="11"/>
      <c r="AX41" s="10"/>
      <c r="AY41" s="10"/>
      <c r="AZ41" s="10"/>
      <c r="BA41" s="10"/>
      <c r="BB41" s="10"/>
      <c r="BC41" s="9">
        <f t="shared" si="4"/>
        <v>4.4081660908397297E-2</v>
      </c>
      <c r="BD41" s="16" t="s">
        <v>1</v>
      </c>
      <c r="BE41" s="8"/>
      <c r="BF41" s="11"/>
      <c r="BG41" s="10"/>
      <c r="BH41" s="10"/>
      <c r="BI41" s="10"/>
      <c r="BJ41" s="10"/>
      <c r="BK41" s="10"/>
      <c r="BL41" s="9">
        <f t="shared" si="5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6"/>
        <v>4.4081660908397297E-2</v>
      </c>
    </row>
    <row r="42" spans="1:73" ht="15" x14ac:dyDescent="0.25">
      <c r="A42" s="24">
        <v>1988</v>
      </c>
      <c r="B42" s="23" t="s">
        <v>9</v>
      </c>
      <c r="C42" s="43">
        <v>2.5000000000000001E-5</v>
      </c>
      <c r="D42" s="46" t="s">
        <v>37</v>
      </c>
      <c r="E42" s="43">
        <v>2</v>
      </c>
      <c r="F42" s="43">
        <v>2</v>
      </c>
      <c r="G42" s="43">
        <v>3</v>
      </c>
      <c r="H42" s="43">
        <v>3</v>
      </c>
      <c r="I42" s="44">
        <v>2</v>
      </c>
      <c r="J42" s="45">
        <v>0.6</v>
      </c>
      <c r="K42" s="21" t="s">
        <v>8</v>
      </c>
      <c r="L42" s="8"/>
      <c r="M42" s="11"/>
      <c r="N42" s="10"/>
      <c r="O42" s="10"/>
      <c r="P42" s="10"/>
      <c r="Q42" s="10"/>
      <c r="R42" s="10"/>
      <c r="S42" s="9">
        <f t="shared" si="0"/>
        <v>4.4081660908397297E-2</v>
      </c>
      <c r="T42" s="20" t="s">
        <v>7</v>
      </c>
      <c r="U42" s="8"/>
      <c r="V42" s="11"/>
      <c r="W42" s="10"/>
      <c r="X42" s="10"/>
      <c r="Y42" s="10"/>
      <c r="Z42" s="10"/>
      <c r="AA42" s="10"/>
      <c r="AB42" s="9">
        <f t="shared" si="1"/>
        <v>4.4081660908397297E-2</v>
      </c>
      <c r="AC42" s="19" t="s">
        <v>5</v>
      </c>
      <c r="AD42" s="8"/>
      <c r="AE42" s="11"/>
      <c r="AF42" s="10"/>
      <c r="AG42" s="10"/>
      <c r="AH42" s="10"/>
      <c r="AI42" s="10"/>
      <c r="AJ42" s="10"/>
      <c r="AK42" s="9">
        <f t="shared" si="2"/>
        <v>4.4081660908397297E-2</v>
      </c>
      <c r="AL42" s="18" t="s">
        <v>3</v>
      </c>
      <c r="AM42" s="8"/>
      <c r="AN42" s="11"/>
      <c r="AO42" s="10"/>
      <c r="AP42" s="10"/>
      <c r="AQ42" s="10"/>
      <c r="AR42" s="10"/>
      <c r="AS42" s="10"/>
      <c r="AT42" s="9">
        <f t="shared" si="3"/>
        <v>4.4081660908397297E-2</v>
      </c>
      <c r="AU42" s="17" t="s">
        <v>2</v>
      </c>
      <c r="AV42" s="8"/>
      <c r="AW42" s="11"/>
      <c r="AX42" s="10"/>
      <c r="AY42" s="10"/>
      <c r="AZ42" s="10"/>
      <c r="BA42" s="10"/>
      <c r="BB42" s="10"/>
      <c r="BC42" s="9">
        <f t="shared" si="4"/>
        <v>4.4081660908397297E-2</v>
      </c>
      <c r="BD42" s="16" t="s">
        <v>1</v>
      </c>
      <c r="BE42" s="8"/>
      <c r="BF42" s="11"/>
      <c r="BG42" s="10"/>
      <c r="BH42" s="10"/>
      <c r="BI42" s="10"/>
      <c r="BJ42" s="10"/>
      <c r="BK42" s="10"/>
      <c r="BL42" s="9">
        <f t="shared" si="5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6"/>
        <v>4.4081660908397297E-2</v>
      </c>
    </row>
    <row r="43" spans="1:73" ht="15" x14ac:dyDescent="0.25">
      <c r="A43" s="24">
        <v>1989</v>
      </c>
      <c r="B43" s="23" t="s">
        <v>9</v>
      </c>
      <c r="C43" s="43">
        <v>2.5000000000000001E-5</v>
      </c>
      <c r="D43" s="46" t="s">
        <v>37</v>
      </c>
      <c r="E43" s="43">
        <v>2</v>
      </c>
      <c r="F43" s="43">
        <v>2</v>
      </c>
      <c r="G43" s="43">
        <v>3</v>
      </c>
      <c r="H43" s="43">
        <v>3</v>
      </c>
      <c r="I43" s="44">
        <v>2</v>
      </c>
      <c r="J43" s="45">
        <v>0.6</v>
      </c>
      <c r="K43" s="21" t="s">
        <v>8</v>
      </c>
      <c r="L43" s="8"/>
      <c r="M43" s="11"/>
      <c r="N43" s="10"/>
      <c r="O43" s="10"/>
      <c r="P43" s="10"/>
      <c r="Q43" s="10"/>
      <c r="R43" s="10"/>
      <c r="S43" s="9">
        <f t="shared" si="0"/>
        <v>4.4081660908397297E-2</v>
      </c>
      <c r="T43" s="20" t="s">
        <v>7</v>
      </c>
      <c r="U43" s="8"/>
      <c r="V43" s="11"/>
      <c r="W43" s="10"/>
      <c r="X43" s="10"/>
      <c r="Y43" s="10"/>
      <c r="Z43" s="10"/>
      <c r="AA43" s="10"/>
      <c r="AB43" s="9">
        <f t="shared" si="1"/>
        <v>4.4081660908397297E-2</v>
      </c>
      <c r="AC43" s="19" t="s">
        <v>5</v>
      </c>
      <c r="AD43" s="8"/>
      <c r="AE43" s="11"/>
      <c r="AF43" s="10"/>
      <c r="AG43" s="10"/>
      <c r="AH43" s="10"/>
      <c r="AI43" s="10"/>
      <c r="AJ43" s="10"/>
      <c r="AK43" s="9">
        <f t="shared" si="2"/>
        <v>4.4081660908397297E-2</v>
      </c>
      <c r="AL43" s="18" t="s">
        <v>3</v>
      </c>
      <c r="AM43" s="8"/>
      <c r="AN43" s="11"/>
      <c r="AO43" s="10"/>
      <c r="AP43" s="10"/>
      <c r="AQ43" s="10"/>
      <c r="AR43" s="10"/>
      <c r="AS43" s="10"/>
      <c r="AT43" s="9">
        <f t="shared" si="3"/>
        <v>4.4081660908397297E-2</v>
      </c>
      <c r="AU43" s="17" t="s">
        <v>2</v>
      </c>
      <c r="AV43" s="8"/>
      <c r="AW43" s="11"/>
      <c r="AX43" s="10"/>
      <c r="AY43" s="10"/>
      <c r="AZ43" s="10"/>
      <c r="BA43" s="10"/>
      <c r="BB43" s="10"/>
      <c r="BC43" s="9">
        <f t="shared" si="4"/>
        <v>4.4081660908397297E-2</v>
      </c>
      <c r="BD43" s="16" t="s">
        <v>1</v>
      </c>
      <c r="BE43" s="8"/>
      <c r="BF43" s="11"/>
      <c r="BG43" s="10"/>
      <c r="BH43" s="10"/>
      <c r="BI43" s="10"/>
      <c r="BJ43" s="10"/>
      <c r="BK43" s="10"/>
      <c r="BL43" s="9">
        <f t="shared" si="5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6"/>
        <v>4.4081660908397297E-2</v>
      </c>
    </row>
    <row r="44" spans="1:73" ht="15" x14ac:dyDescent="0.25">
      <c r="A44" s="24">
        <v>1990</v>
      </c>
      <c r="B44" s="23" t="s">
        <v>9</v>
      </c>
      <c r="C44" s="43">
        <v>2.5000000000000001E-5</v>
      </c>
      <c r="D44" s="46" t="s">
        <v>37</v>
      </c>
      <c r="E44" s="43">
        <v>2</v>
      </c>
      <c r="F44" s="43">
        <v>2</v>
      </c>
      <c r="G44" s="43">
        <v>3</v>
      </c>
      <c r="H44" s="43">
        <v>3</v>
      </c>
      <c r="I44" s="44">
        <v>2</v>
      </c>
      <c r="J44" s="45">
        <v>0.6</v>
      </c>
      <c r="K44" s="21" t="s">
        <v>8</v>
      </c>
      <c r="L44" s="8"/>
      <c r="M44" s="11"/>
      <c r="N44" s="10"/>
      <c r="O44" s="10"/>
      <c r="P44" s="10"/>
      <c r="Q44" s="10"/>
      <c r="R44" s="10"/>
      <c r="S44" s="9">
        <f t="shared" si="0"/>
        <v>4.4081660908397297E-2</v>
      </c>
      <c r="T44" s="20" t="s">
        <v>7</v>
      </c>
      <c r="U44" s="8"/>
      <c r="V44" s="11"/>
      <c r="W44" s="10"/>
      <c r="X44" s="10"/>
      <c r="Y44" s="10"/>
      <c r="Z44" s="10"/>
      <c r="AA44" s="10"/>
      <c r="AB44" s="9">
        <f t="shared" si="1"/>
        <v>4.4081660908397297E-2</v>
      </c>
      <c r="AC44" s="19" t="s">
        <v>5</v>
      </c>
      <c r="AD44" s="8"/>
      <c r="AE44" s="11"/>
      <c r="AF44" s="10"/>
      <c r="AG44" s="10"/>
      <c r="AH44" s="10"/>
      <c r="AI44" s="10"/>
      <c r="AJ44" s="10"/>
      <c r="AK44" s="9">
        <f t="shared" si="2"/>
        <v>4.4081660908397297E-2</v>
      </c>
      <c r="AL44" s="18" t="s">
        <v>3</v>
      </c>
      <c r="AM44" s="8"/>
      <c r="AN44" s="11"/>
      <c r="AO44" s="10"/>
      <c r="AP44" s="10"/>
      <c r="AQ44" s="10"/>
      <c r="AR44" s="10"/>
      <c r="AS44" s="10"/>
      <c r="AT44" s="9">
        <f t="shared" si="3"/>
        <v>4.4081660908397297E-2</v>
      </c>
      <c r="AU44" s="17" t="s">
        <v>2</v>
      </c>
      <c r="AV44" s="8"/>
      <c r="AW44" s="11"/>
      <c r="AX44" s="10"/>
      <c r="AY44" s="10"/>
      <c r="AZ44" s="10"/>
      <c r="BA44" s="10"/>
      <c r="BB44" s="10"/>
      <c r="BC44" s="9">
        <f t="shared" si="4"/>
        <v>4.4081660908397297E-2</v>
      </c>
      <c r="BD44" s="16" t="s">
        <v>1</v>
      </c>
      <c r="BE44" s="8"/>
      <c r="BF44" s="11"/>
      <c r="BG44" s="10"/>
      <c r="BH44" s="10"/>
      <c r="BI44" s="10"/>
      <c r="BJ44" s="10"/>
      <c r="BK44" s="10"/>
      <c r="BL44" s="9">
        <f t="shared" si="5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6"/>
        <v>4.4081660908397297E-2</v>
      </c>
    </row>
    <row r="45" spans="1:73" ht="15" x14ac:dyDescent="0.25">
      <c r="A45" s="24">
        <v>1991</v>
      </c>
      <c r="B45" s="23" t="s">
        <v>9</v>
      </c>
      <c r="C45" s="43">
        <v>2.5000000000000001E-5</v>
      </c>
      <c r="D45" s="46" t="s">
        <v>37</v>
      </c>
      <c r="E45" s="43">
        <v>2</v>
      </c>
      <c r="F45" s="43">
        <v>2</v>
      </c>
      <c r="G45" s="43">
        <v>3</v>
      </c>
      <c r="H45" s="43">
        <v>3</v>
      </c>
      <c r="I45" s="44">
        <v>2</v>
      </c>
      <c r="J45" s="45">
        <v>0.6</v>
      </c>
      <c r="K45" s="21" t="s">
        <v>8</v>
      </c>
      <c r="L45" s="8"/>
      <c r="M45" s="11"/>
      <c r="N45" s="10"/>
      <c r="O45" s="10"/>
      <c r="P45" s="10"/>
      <c r="Q45" s="10"/>
      <c r="R45" s="10"/>
      <c r="S45" s="9">
        <f t="shared" si="0"/>
        <v>4.4081660908397297E-2</v>
      </c>
      <c r="T45" s="20" t="s">
        <v>7</v>
      </c>
      <c r="U45" s="8"/>
      <c r="V45" s="11"/>
      <c r="W45" s="10"/>
      <c r="X45" s="10"/>
      <c r="Y45" s="10"/>
      <c r="Z45" s="10"/>
      <c r="AA45" s="10"/>
      <c r="AB45" s="9">
        <f t="shared" si="1"/>
        <v>4.4081660908397297E-2</v>
      </c>
      <c r="AC45" s="19" t="s">
        <v>5</v>
      </c>
      <c r="AD45" s="8"/>
      <c r="AE45" s="11"/>
      <c r="AF45" s="10"/>
      <c r="AG45" s="10"/>
      <c r="AH45" s="10"/>
      <c r="AI45" s="10"/>
      <c r="AJ45" s="10"/>
      <c r="AK45" s="9">
        <f t="shared" si="2"/>
        <v>4.4081660908397297E-2</v>
      </c>
      <c r="AL45" s="18" t="s">
        <v>3</v>
      </c>
      <c r="AM45" s="8"/>
      <c r="AN45" s="11"/>
      <c r="AO45" s="10"/>
      <c r="AP45" s="10"/>
      <c r="AQ45" s="10"/>
      <c r="AR45" s="10"/>
      <c r="AS45" s="10"/>
      <c r="AT45" s="9">
        <f t="shared" si="3"/>
        <v>4.4081660908397297E-2</v>
      </c>
      <c r="AU45" s="17" t="s">
        <v>2</v>
      </c>
      <c r="AV45" s="8"/>
      <c r="AW45" s="11"/>
      <c r="AX45" s="10"/>
      <c r="AY45" s="10"/>
      <c r="AZ45" s="10"/>
      <c r="BA45" s="10"/>
      <c r="BB45" s="10"/>
      <c r="BC45" s="9">
        <f t="shared" si="4"/>
        <v>4.4081660908397297E-2</v>
      </c>
      <c r="BD45" s="16" t="s">
        <v>1</v>
      </c>
      <c r="BE45" s="8"/>
      <c r="BF45" s="11"/>
      <c r="BG45" s="10"/>
      <c r="BH45" s="10"/>
      <c r="BI45" s="10"/>
      <c r="BJ45" s="10"/>
      <c r="BK45" s="10"/>
      <c r="BL45" s="9">
        <f t="shared" si="5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6"/>
        <v>4.4081660908397297E-2</v>
      </c>
    </row>
    <row r="46" spans="1:73" ht="15" x14ac:dyDescent="0.25">
      <c r="A46" s="24">
        <v>1992</v>
      </c>
      <c r="B46" s="23" t="s">
        <v>9</v>
      </c>
      <c r="C46" s="43">
        <v>2.5000000000000001E-5</v>
      </c>
      <c r="D46" s="46" t="s">
        <v>37</v>
      </c>
      <c r="E46" s="43">
        <v>2</v>
      </c>
      <c r="F46" s="43">
        <v>2</v>
      </c>
      <c r="G46" s="43">
        <v>3</v>
      </c>
      <c r="H46" s="43">
        <v>3</v>
      </c>
      <c r="I46" s="44">
        <v>2</v>
      </c>
      <c r="J46" s="45">
        <v>0.6</v>
      </c>
      <c r="K46" s="21" t="s">
        <v>8</v>
      </c>
      <c r="L46" s="8"/>
      <c r="M46" s="11"/>
      <c r="N46" s="10"/>
      <c r="O46" s="10"/>
      <c r="P46" s="10"/>
      <c r="Q46" s="10"/>
      <c r="R46" s="10"/>
      <c r="S46" s="9">
        <f t="shared" si="0"/>
        <v>4.4081660908397297E-2</v>
      </c>
      <c r="T46" s="20" t="s">
        <v>7</v>
      </c>
      <c r="U46" s="8"/>
      <c r="V46" s="11"/>
      <c r="W46" s="10"/>
      <c r="X46" s="10"/>
      <c r="Y46" s="10"/>
      <c r="Z46" s="10"/>
      <c r="AA46" s="10"/>
      <c r="AB46" s="9">
        <f t="shared" si="1"/>
        <v>4.4081660908397297E-2</v>
      </c>
      <c r="AC46" s="19" t="s">
        <v>5</v>
      </c>
      <c r="AD46" s="8"/>
      <c r="AE46" s="11"/>
      <c r="AF46" s="10"/>
      <c r="AG46" s="10"/>
      <c r="AH46" s="10"/>
      <c r="AI46" s="10"/>
      <c r="AJ46" s="10"/>
      <c r="AK46" s="9">
        <f t="shared" si="2"/>
        <v>4.4081660908397297E-2</v>
      </c>
      <c r="AL46" s="18" t="s">
        <v>3</v>
      </c>
      <c r="AM46" s="8"/>
      <c r="AN46" s="11"/>
      <c r="AO46" s="10"/>
      <c r="AP46" s="10"/>
      <c r="AQ46" s="10"/>
      <c r="AR46" s="10"/>
      <c r="AS46" s="10"/>
      <c r="AT46" s="9">
        <f t="shared" si="3"/>
        <v>4.4081660908397297E-2</v>
      </c>
      <c r="AU46" s="17" t="s">
        <v>2</v>
      </c>
      <c r="AV46" s="8"/>
      <c r="AW46" s="11"/>
      <c r="AX46" s="10"/>
      <c r="AY46" s="10"/>
      <c r="AZ46" s="10"/>
      <c r="BA46" s="10"/>
      <c r="BB46" s="10"/>
      <c r="BC46" s="9">
        <f t="shared" si="4"/>
        <v>4.4081660908397297E-2</v>
      </c>
      <c r="BD46" s="16" t="s">
        <v>1</v>
      </c>
      <c r="BE46" s="8"/>
      <c r="BF46" s="11"/>
      <c r="BG46" s="10"/>
      <c r="BH46" s="10"/>
      <c r="BI46" s="10"/>
      <c r="BJ46" s="10"/>
      <c r="BK46" s="10"/>
      <c r="BL46" s="9">
        <f t="shared" si="5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6"/>
        <v>4.4081660908397297E-2</v>
      </c>
    </row>
    <row r="47" spans="1:73" ht="15" x14ac:dyDescent="0.25">
      <c r="A47" s="24">
        <v>1993</v>
      </c>
      <c r="B47" s="23" t="s">
        <v>9</v>
      </c>
      <c r="C47" s="43">
        <v>2.5000000000000001E-5</v>
      </c>
      <c r="D47" s="46" t="s">
        <v>37</v>
      </c>
      <c r="E47" s="43">
        <v>2</v>
      </c>
      <c r="F47" s="43">
        <v>2</v>
      </c>
      <c r="G47" s="43">
        <v>3</v>
      </c>
      <c r="H47" s="43">
        <v>3</v>
      </c>
      <c r="I47" s="44">
        <v>2</v>
      </c>
      <c r="J47" s="45">
        <v>0.6</v>
      </c>
      <c r="K47" s="21" t="s">
        <v>8</v>
      </c>
      <c r="L47" s="8"/>
      <c r="M47" s="11"/>
      <c r="N47" s="10"/>
      <c r="O47" s="10"/>
      <c r="P47" s="10"/>
      <c r="Q47" s="10"/>
      <c r="R47" s="10"/>
      <c r="S47" s="9">
        <f t="shared" si="0"/>
        <v>4.4081660908397297E-2</v>
      </c>
      <c r="T47" s="20" t="s">
        <v>7</v>
      </c>
      <c r="U47" s="8"/>
      <c r="V47" s="11"/>
      <c r="W47" s="10"/>
      <c r="X47" s="10"/>
      <c r="Y47" s="10"/>
      <c r="Z47" s="10"/>
      <c r="AA47" s="10"/>
      <c r="AB47" s="9">
        <f t="shared" si="1"/>
        <v>4.4081660908397297E-2</v>
      </c>
      <c r="AC47" s="19" t="s">
        <v>5</v>
      </c>
      <c r="AD47" s="8"/>
      <c r="AE47" s="11"/>
      <c r="AF47" s="10"/>
      <c r="AG47" s="10"/>
      <c r="AH47" s="10"/>
      <c r="AI47" s="10"/>
      <c r="AJ47" s="10"/>
      <c r="AK47" s="9">
        <f t="shared" si="2"/>
        <v>4.4081660908397297E-2</v>
      </c>
      <c r="AL47" s="18" t="s">
        <v>3</v>
      </c>
      <c r="AM47" s="8"/>
      <c r="AN47" s="11"/>
      <c r="AO47" s="10"/>
      <c r="AP47" s="10"/>
      <c r="AQ47" s="10"/>
      <c r="AR47" s="10"/>
      <c r="AS47" s="10"/>
      <c r="AT47" s="9">
        <f t="shared" si="3"/>
        <v>4.4081660908397297E-2</v>
      </c>
      <c r="AU47" s="17" t="s">
        <v>2</v>
      </c>
      <c r="AV47" s="8"/>
      <c r="AW47" s="11"/>
      <c r="AX47" s="10"/>
      <c r="AY47" s="10"/>
      <c r="AZ47" s="10"/>
      <c r="BA47" s="10"/>
      <c r="BB47" s="10"/>
      <c r="BC47" s="9">
        <f t="shared" si="4"/>
        <v>4.4081660908397297E-2</v>
      </c>
      <c r="BD47" s="16" t="s">
        <v>1</v>
      </c>
      <c r="BE47" s="8"/>
      <c r="BF47" s="11"/>
      <c r="BG47" s="10"/>
      <c r="BH47" s="10"/>
      <c r="BI47" s="10"/>
      <c r="BJ47" s="10"/>
      <c r="BK47" s="10"/>
      <c r="BL47" s="9">
        <f t="shared" si="5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6"/>
        <v>4.4081660908397297E-2</v>
      </c>
    </row>
    <row r="48" spans="1:73" ht="15" x14ac:dyDescent="0.25">
      <c r="A48" s="24">
        <v>1994</v>
      </c>
      <c r="B48" s="23" t="s">
        <v>9</v>
      </c>
      <c r="C48" s="43">
        <v>2.5000000000000001E-5</v>
      </c>
      <c r="D48" s="46" t="s">
        <v>37</v>
      </c>
      <c r="E48" s="43">
        <v>2</v>
      </c>
      <c r="F48" s="43">
        <v>2</v>
      </c>
      <c r="G48" s="43">
        <v>3</v>
      </c>
      <c r="H48" s="43">
        <v>3</v>
      </c>
      <c r="I48" s="44">
        <v>2</v>
      </c>
      <c r="J48" s="45">
        <v>0.6</v>
      </c>
      <c r="K48" s="21" t="s">
        <v>8</v>
      </c>
      <c r="L48" s="8"/>
      <c r="M48" s="11"/>
      <c r="N48" s="10"/>
      <c r="O48" s="10"/>
      <c r="P48" s="10"/>
      <c r="Q48" s="10"/>
      <c r="R48" s="10"/>
      <c r="S48" s="9">
        <f t="shared" si="0"/>
        <v>4.4081660908397297E-2</v>
      </c>
      <c r="T48" s="20" t="s">
        <v>7</v>
      </c>
      <c r="U48" s="8"/>
      <c r="V48" s="11"/>
      <c r="W48" s="10"/>
      <c r="X48" s="10"/>
      <c r="Y48" s="10"/>
      <c r="Z48" s="10"/>
      <c r="AA48" s="10"/>
      <c r="AB48" s="9">
        <f t="shared" si="1"/>
        <v>4.4081660908397297E-2</v>
      </c>
      <c r="AC48" s="19" t="s">
        <v>5</v>
      </c>
      <c r="AD48" s="8"/>
      <c r="AE48" s="11"/>
      <c r="AF48" s="10"/>
      <c r="AG48" s="10"/>
      <c r="AH48" s="10"/>
      <c r="AI48" s="10"/>
      <c r="AJ48" s="10"/>
      <c r="AK48" s="9">
        <f t="shared" si="2"/>
        <v>4.4081660908397297E-2</v>
      </c>
      <c r="AL48" s="18" t="s">
        <v>3</v>
      </c>
      <c r="AM48" s="8"/>
      <c r="AN48" s="11"/>
      <c r="AO48" s="10"/>
      <c r="AP48" s="10"/>
      <c r="AQ48" s="10"/>
      <c r="AR48" s="10"/>
      <c r="AS48" s="10"/>
      <c r="AT48" s="9">
        <f t="shared" si="3"/>
        <v>4.4081660908397297E-2</v>
      </c>
      <c r="AU48" s="17" t="s">
        <v>2</v>
      </c>
      <c r="AV48" s="8"/>
      <c r="AW48" s="11"/>
      <c r="AX48" s="10"/>
      <c r="AY48" s="10"/>
      <c r="AZ48" s="10"/>
      <c r="BA48" s="10"/>
      <c r="BB48" s="10"/>
      <c r="BC48" s="9">
        <f t="shared" si="4"/>
        <v>4.4081660908397297E-2</v>
      </c>
      <c r="BD48" s="16" t="s">
        <v>1</v>
      </c>
      <c r="BE48" s="8"/>
      <c r="BF48" s="11"/>
      <c r="BG48" s="10"/>
      <c r="BH48" s="10"/>
      <c r="BI48" s="10"/>
      <c r="BJ48" s="10"/>
      <c r="BK48" s="10"/>
      <c r="BL48" s="9">
        <f t="shared" si="5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6"/>
        <v>4.4081660908397297E-2</v>
      </c>
    </row>
    <row r="49" spans="1:73" ht="15" x14ac:dyDescent="0.25">
      <c r="A49" s="24">
        <v>1995</v>
      </c>
      <c r="B49" s="23" t="s">
        <v>9</v>
      </c>
      <c r="C49" s="43">
        <v>2.5000000000000001E-5</v>
      </c>
      <c r="D49" s="46" t="s">
        <v>37</v>
      </c>
      <c r="E49" s="43">
        <v>2</v>
      </c>
      <c r="F49" s="43">
        <v>2</v>
      </c>
      <c r="G49" s="43">
        <v>3</v>
      </c>
      <c r="H49" s="43">
        <v>3</v>
      </c>
      <c r="I49" s="44">
        <v>2</v>
      </c>
      <c r="J49" s="45">
        <v>0.6</v>
      </c>
      <c r="K49" s="21" t="s">
        <v>8</v>
      </c>
      <c r="L49" s="8"/>
      <c r="M49" s="11"/>
      <c r="N49" s="10"/>
      <c r="O49" s="10"/>
      <c r="P49" s="10"/>
      <c r="Q49" s="10"/>
      <c r="R49" s="10"/>
      <c r="S49" s="9">
        <f t="shared" si="0"/>
        <v>4.4081660908397297E-2</v>
      </c>
      <c r="T49" s="20" t="s">
        <v>7</v>
      </c>
      <c r="U49" s="8"/>
      <c r="V49" s="11"/>
      <c r="W49" s="10"/>
      <c r="X49" s="10"/>
      <c r="Y49" s="10"/>
      <c r="Z49" s="10"/>
      <c r="AA49" s="10"/>
      <c r="AB49" s="9">
        <f t="shared" si="1"/>
        <v>4.4081660908397297E-2</v>
      </c>
      <c r="AC49" s="19" t="s">
        <v>5</v>
      </c>
      <c r="AD49" s="8"/>
      <c r="AE49" s="11"/>
      <c r="AF49" s="10"/>
      <c r="AG49" s="10"/>
      <c r="AH49" s="10"/>
      <c r="AI49" s="10"/>
      <c r="AJ49" s="10"/>
      <c r="AK49" s="9">
        <f t="shared" si="2"/>
        <v>4.4081660908397297E-2</v>
      </c>
      <c r="AL49" s="18" t="s">
        <v>3</v>
      </c>
      <c r="AM49" s="8"/>
      <c r="AN49" s="11"/>
      <c r="AO49" s="10"/>
      <c r="AP49" s="10"/>
      <c r="AQ49" s="10"/>
      <c r="AR49" s="10"/>
      <c r="AS49" s="10"/>
      <c r="AT49" s="9">
        <f t="shared" si="3"/>
        <v>4.4081660908397297E-2</v>
      </c>
      <c r="AU49" s="17" t="s">
        <v>2</v>
      </c>
      <c r="AV49" s="8"/>
      <c r="AW49" s="11"/>
      <c r="AX49" s="10"/>
      <c r="AY49" s="10"/>
      <c r="AZ49" s="10"/>
      <c r="BA49" s="10"/>
      <c r="BB49" s="10"/>
      <c r="BC49" s="9">
        <f t="shared" si="4"/>
        <v>4.4081660908397297E-2</v>
      </c>
      <c r="BD49" s="16" t="s">
        <v>1</v>
      </c>
      <c r="BE49" s="8"/>
      <c r="BF49" s="11"/>
      <c r="BG49" s="10"/>
      <c r="BH49" s="10"/>
      <c r="BI49" s="10"/>
      <c r="BJ49" s="10"/>
      <c r="BK49" s="10"/>
      <c r="BL49" s="9">
        <f t="shared" si="5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6"/>
        <v>4.4081660908397297E-2</v>
      </c>
    </row>
    <row r="50" spans="1:73" ht="15" x14ac:dyDescent="0.25">
      <c r="A50" s="24">
        <v>1996</v>
      </c>
      <c r="B50" s="23" t="s">
        <v>9</v>
      </c>
      <c r="C50" s="43">
        <v>2.5000000000000001E-5</v>
      </c>
      <c r="D50" s="46" t="s">
        <v>37</v>
      </c>
      <c r="E50" s="43">
        <v>2</v>
      </c>
      <c r="F50" s="43">
        <v>2</v>
      </c>
      <c r="G50" s="43">
        <v>3</v>
      </c>
      <c r="H50" s="43">
        <v>3</v>
      </c>
      <c r="I50" s="44">
        <v>2</v>
      </c>
      <c r="J50" s="45">
        <v>0.6</v>
      </c>
      <c r="K50" s="21" t="s">
        <v>8</v>
      </c>
      <c r="L50" s="8"/>
      <c r="M50" s="11"/>
      <c r="N50" s="10"/>
      <c r="O50" s="10"/>
      <c r="P50" s="10"/>
      <c r="Q50" s="10"/>
      <c r="R50" s="10"/>
      <c r="S50" s="9">
        <f t="shared" si="0"/>
        <v>4.4081660908397297E-2</v>
      </c>
      <c r="T50" s="20" t="s">
        <v>7</v>
      </c>
      <c r="U50" s="8"/>
      <c r="V50" s="11"/>
      <c r="W50" s="10"/>
      <c r="X50" s="10"/>
      <c r="Y50" s="10"/>
      <c r="Z50" s="10"/>
      <c r="AA50" s="10"/>
      <c r="AB50" s="9">
        <f t="shared" si="1"/>
        <v>4.4081660908397297E-2</v>
      </c>
      <c r="AC50" s="19" t="s">
        <v>5</v>
      </c>
      <c r="AD50" s="8"/>
      <c r="AE50" s="11"/>
      <c r="AF50" s="10"/>
      <c r="AG50" s="10"/>
      <c r="AH50" s="10"/>
      <c r="AI50" s="10"/>
      <c r="AJ50" s="10"/>
      <c r="AK50" s="9">
        <f t="shared" si="2"/>
        <v>4.4081660908397297E-2</v>
      </c>
      <c r="AL50" s="18" t="s">
        <v>3</v>
      </c>
      <c r="AM50" s="8"/>
      <c r="AN50" s="11"/>
      <c r="AO50" s="10"/>
      <c r="AP50" s="10"/>
      <c r="AQ50" s="10"/>
      <c r="AR50" s="10"/>
      <c r="AS50" s="10"/>
      <c r="AT50" s="9">
        <f t="shared" si="3"/>
        <v>4.4081660908397297E-2</v>
      </c>
      <c r="AU50" s="17" t="s">
        <v>2</v>
      </c>
      <c r="AV50" s="8"/>
      <c r="AW50" s="11"/>
      <c r="AX50" s="10"/>
      <c r="AY50" s="10"/>
      <c r="AZ50" s="10"/>
      <c r="BA50" s="10"/>
      <c r="BB50" s="10"/>
      <c r="BC50" s="9">
        <f t="shared" si="4"/>
        <v>4.4081660908397297E-2</v>
      </c>
      <c r="BD50" s="16" t="s">
        <v>1</v>
      </c>
      <c r="BE50" s="8"/>
      <c r="BF50" s="11"/>
      <c r="BG50" s="10"/>
      <c r="BH50" s="10"/>
      <c r="BI50" s="10"/>
      <c r="BJ50" s="10"/>
      <c r="BK50" s="10"/>
      <c r="BL50" s="9">
        <f t="shared" si="5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6"/>
        <v>4.4081660908397297E-2</v>
      </c>
    </row>
    <row r="51" spans="1:73" ht="15" x14ac:dyDescent="0.25">
      <c r="A51" s="24">
        <v>1997</v>
      </c>
      <c r="B51" s="23" t="s">
        <v>9</v>
      </c>
      <c r="C51" s="43">
        <v>2.5000000000000001E-5</v>
      </c>
      <c r="D51" s="46" t="s">
        <v>37</v>
      </c>
      <c r="E51" s="43">
        <v>2</v>
      </c>
      <c r="F51" s="43">
        <v>2</v>
      </c>
      <c r="G51" s="43">
        <v>3</v>
      </c>
      <c r="H51" s="43">
        <v>3</v>
      </c>
      <c r="I51" s="44">
        <v>2</v>
      </c>
      <c r="J51" s="45">
        <v>0.6</v>
      </c>
      <c r="K51" s="21" t="s">
        <v>8</v>
      </c>
      <c r="L51" s="8"/>
      <c r="M51" s="11"/>
      <c r="N51" s="10"/>
      <c r="O51" s="10"/>
      <c r="P51" s="10"/>
      <c r="Q51" s="10"/>
      <c r="R51" s="10"/>
      <c r="S51" s="9">
        <f t="shared" si="0"/>
        <v>4.4081660908397297E-2</v>
      </c>
      <c r="T51" s="20" t="s">
        <v>7</v>
      </c>
      <c r="U51" s="8"/>
      <c r="V51" s="11"/>
      <c r="W51" s="10"/>
      <c r="X51" s="10"/>
      <c r="Y51" s="10"/>
      <c r="Z51" s="10"/>
      <c r="AA51" s="10"/>
      <c r="AB51" s="9">
        <f t="shared" si="1"/>
        <v>4.4081660908397297E-2</v>
      </c>
      <c r="AC51" s="19" t="s">
        <v>5</v>
      </c>
      <c r="AD51" s="8"/>
      <c r="AE51" s="11"/>
      <c r="AF51" s="10"/>
      <c r="AG51" s="10"/>
      <c r="AH51" s="10"/>
      <c r="AI51" s="10"/>
      <c r="AJ51" s="10"/>
      <c r="AK51" s="9">
        <f t="shared" si="2"/>
        <v>4.4081660908397297E-2</v>
      </c>
      <c r="AL51" s="18" t="s">
        <v>3</v>
      </c>
      <c r="AM51" s="8"/>
      <c r="AN51" s="11"/>
      <c r="AO51" s="10"/>
      <c r="AP51" s="10"/>
      <c r="AQ51" s="10"/>
      <c r="AR51" s="10"/>
      <c r="AS51" s="10"/>
      <c r="AT51" s="9">
        <f t="shared" si="3"/>
        <v>4.4081660908397297E-2</v>
      </c>
      <c r="AU51" s="17" t="s">
        <v>2</v>
      </c>
      <c r="AV51" s="8"/>
      <c r="AW51" s="11"/>
      <c r="AX51" s="10"/>
      <c r="AY51" s="10"/>
      <c r="AZ51" s="10"/>
      <c r="BA51" s="10"/>
      <c r="BB51" s="10"/>
      <c r="BC51" s="9">
        <f t="shared" si="4"/>
        <v>4.4081660908397297E-2</v>
      </c>
      <c r="BD51" s="16" t="s">
        <v>1</v>
      </c>
      <c r="BE51" s="8"/>
      <c r="BF51" s="11"/>
      <c r="BG51" s="10"/>
      <c r="BH51" s="10"/>
      <c r="BI51" s="10"/>
      <c r="BJ51" s="10"/>
      <c r="BK51" s="10"/>
      <c r="BL51" s="9">
        <f t="shared" si="5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6"/>
        <v>4.4081660908397297E-2</v>
      </c>
    </row>
    <row r="52" spans="1:73" ht="15" x14ac:dyDescent="0.25">
      <c r="A52" s="24">
        <v>1998</v>
      </c>
      <c r="B52" s="23" t="s">
        <v>9</v>
      </c>
      <c r="C52" s="43">
        <v>2.5000000000000001E-5</v>
      </c>
      <c r="D52" s="46" t="s">
        <v>37</v>
      </c>
      <c r="E52" s="43">
        <v>2</v>
      </c>
      <c r="F52" s="43">
        <v>2</v>
      </c>
      <c r="G52" s="43">
        <v>3</v>
      </c>
      <c r="H52" s="43">
        <v>3</v>
      </c>
      <c r="I52" s="44">
        <v>2</v>
      </c>
      <c r="J52" s="45">
        <v>0.6</v>
      </c>
      <c r="K52" s="21" t="s">
        <v>8</v>
      </c>
      <c r="L52" s="8"/>
      <c r="M52" s="11"/>
      <c r="N52" s="10"/>
      <c r="O52" s="10"/>
      <c r="P52" s="10"/>
      <c r="Q52" s="10"/>
      <c r="R52" s="10"/>
      <c r="S52" s="9">
        <f t="shared" si="0"/>
        <v>4.4081660908397297E-2</v>
      </c>
      <c r="T52" s="20" t="s">
        <v>7</v>
      </c>
      <c r="U52" s="8"/>
      <c r="V52" s="11"/>
      <c r="W52" s="10"/>
      <c r="X52" s="10"/>
      <c r="Y52" s="10"/>
      <c r="Z52" s="10"/>
      <c r="AA52" s="10"/>
      <c r="AB52" s="9">
        <f t="shared" si="1"/>
        <v>4.4081660908397297E-2</v>
      </c>
      <c r="AC52" s="19" t="s">
        <v>5</v>
      </c>
      <c r="AD52" s="8"/>
      <c r="AE52" s="11"/>
      <c r="AF52" s="10"/>
      <c r="AG52" s="10"/>
      <c r="AH52" s="10"/>
      <c r="AI52" s="10"/>
      <c r="AJ52" s="10"/>
      <c r="AK52" s="9">
        <f t="shared" si="2"/>
        <v>4.4081660908397297E-2</v>
      </c>
      <c r="AL52" s="18" t="s">
        <v>3</v>
      </c>
      <c r="AM52" s="8"/>
      <c r="AN52" s="11"/>
      <c r="AO52" s="10"/>
      <c r="AP52" s="10"/>
      <c r="AQ52" s="10"/>
      <c r="AR52" s="10"/>
      <c r="AS52" s="10"/>
      <c r="AT52" s="9">
        <f t="shared" si="3"/>
        <v>4.4081660908397297E-2</v>
      </c>
      <c r="AU52" s="17" t="s">
        <v>2</v>
      </c>
      <c r="AV52" s="8"/>
      <c r="AW52" s="11"/>
      <c r="AX52" s="10"/>
      <c r="AY52" s="10"/>
      <c r="AZ52" s="10"/>
      <c r="BA52" s="10"/>
      <c r="BB52" s="10"/>
      <c r="BC52" s="9">
        <f t="shared" si="4"/>
        <v>4.4081660908397297E-2</v>
      </c>
      <c r="BD52" s="16" t="s">
        <v>1</v>
      </c>
      <c r="BE52" s="8"/>
      <c r="BF52" s="11"/>
      <c r="BG52" s="10"/>
      <c r="BH52" s="10"/>
      <c r="BI52" s="10"/>
      <c r="BJ52" s="10"/>
      <c r="BK52" s="10"/>
      <c r="BL52" s="9">
        <f t="shared" si="5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6"/>
        <v>4.4081660908397297E-2</v>
      </c>
    </row>
    <row r="53" spans="1:73" ht="15" x14ac:dyDescent="0.25">
      <c r="A53" s="24">
        <v>1999</v>
      </c>
      <c r="B53" s="23" t="s">
        <v>9</v>
      </c>
      <c r="C53" s="43">
        <v>2.5000000000000001E-5</v>
      </c>
      <c r="D53" s="46" t="s">
        <v>37</v>
      </c>
      <c r="E53" s="43">
        <v>2</v>
      </c>
      <c r="F53" s="43">
        <v>2</v>
      </c>
      <c r="G53" s="43">
        <v>3</v>
      </c>
      <c r="H53" s="43">
        <v>3</v>
      </c>
      <c r="I53" s="44">
        <v>2</v>
      </c>
      <c r="J53" s="45">
        <v>0.6</v>
      </c>
      <c r="K53" s="21" t="s">
        <v>8</v>
      </c>
      <c r="L53" s="8"/>
      <c r="M53" s="11"/>
      <c r="N53" s="10"/>
      <c r="O53" s="10"/>
      <c r="P53" s="10"/>
      <c r="Q53" s="10"/>
      <c r="R53" s="10"/>
      <c r="S53" s="9">
        <f t="shared" si="0"/>
        <v>4.4081660908397297E-2</v>
      </c>
      <c r="T53" s="20" t="s">
        <v>7</v>
      </c>
      <c r="U53" s="8"/>
      <c r="V53" s="11"/>
      <c r="W53" s="10"/>
      <c r="X53" s="10"/>
      <c r="Y53" s="10"/>
      <c r="Z53" s="10"/>
      <c r="AA53" s="10"/>
      <c r="AB53" s="9">
        <f t="shared" si="1"/>
        <v>4.4081660908397297E-2</v>
      </c>
      <c r="AC53" s="19" t="s">
        <v>5</v>
      </c>
      <c r="AD53" s="8"/>
      <c r="AE53" s="11"/>
      <c r="AF53" s="10"/>
      <c r="AG53" s="10"/>
      <c r="AH53" s="10"/>
      <c r="AI53" s="10"/>
      <c r="AJ53" s="10"/>
      <c r="AK53" s="9">
        <f t="shared" si="2"/>
        <v>4.4081660908397297E-2</v>
      </c>
      <c r="AL53" s="18" t="s">
        <v>3</v>
      </c>
      <c r="AM53" s="8"/>
      <c r="AN53" s="11"/>
      <c r="AO53" s="10"/>
      <c r="AP53" s="10"/>
      <c r="AQ53" s="10"/>
      <c r="AR53" s="10"/>
      <c r="AS53" s="10"/>
      <c r="AT53" s="9">
        <f t="shared" si="3"/>
        <v>4.4081660908397297E-2</v>
      </c>
      <c r="AU53" s="17" t="s">
        <v>2</v>
      </c>
      <c r="AV53" s="8"/>
      <c r="AW53" s="11"/>
      <c r="AX53" s="10"/>
      <c r="AY53" s="10"/>
      <c r="AZ53" s="10"/>
      <c r="BA53" s="10"/>
      <c r="BB53" s="10"/>
      <c r="BC53" s="9">
        <f t="shared" si="4"/>
        <v>4.4081660908397297E-2</v>
      </c>
      <c r="BD53" s="16" t="s">
        <v>1</v>
      </c>
      <c r="BE53" s="8"/>
      <c r="BF53" s="11"/>
      <c r="BG53" s="10"/>
      <c r="BH53" s="10"/>
      <c r="BI53" s="10"/>
      <c r="BJ53" s="10"/>
      <c r="BK53" s="10"/>
      <c r="BL53" s="9">
        <f t="shared" si="5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6"/>
        <v>4.4081660908397297E-2</v>
      </c>
    </row>
    <row r="54" spans="1:73" ht="15" x14ac:dyDescent="0.25">
      <c r="A54" s="24">
        <v>2000</v>
      </c>
      <c r="B54" s="23" t="s">
        <v>9</v>
      </c>
      <c r="C54" s="43">
        <v>2.5000000000000001E-5</v>
      </c>
      <c r="D54" s="46" t="s">
        <v>37</v>
      </c>
      <c r="E54" s="43">
        <v>2</v>
      </c>
      <c r="F54" s="43">
        <v>2</v>
      </c>
      <c r="G54" s="43">
        <v>3</v>
      </c>
      <c r="H54" s="43">
        <v>3</v>
      </c>
      <c r="I54" s="44">
        <v>2</v>
      </c>
      <c r="J54" s="45">
        <v>0.6</v>
      </c>
      <c r="K54" s="21" t="s">
        <v>8</v>
      </c>
      <c r="L54" s="8"/>
      <c r="M54" s="11"/>
      <c r="N54" s="10"/>
      <c r="O54" s="10"/>
      <c r="P54" s="10"/>
      <c r="Q54" s="10"/>
      <c r="R54" s="10"/>
      <c r="S54" s="9">
        <f t="shared" si="0"/>
        <v>4.4081660908397297E-2</v>
      </c>
      <c r="T54" s="20" t="s">
        <v>7</v>
      </c>
      <c r="U54" s="8"/>
      <c r="V54" s="11"/>
      <c r="W54" s="10"/>
      <c r="X54" s="10"/>
      <c r="Y54" s="10"/>
      <c r="Z54" s="10"/>
      <c r="AA54" s="10"/>
      <c r="AB54" s="9">
        <f t="shared" si="1"/>
        <v>4.4081660908397297E-2</v>
      </c>
      <c r="AC54" s="19" t="s">
        <v>5</v>
      </c>
      <c r="AD54" s="8"/>
      <c r="AE54" s="11"/>
      <c r="AF54" s="10"/>
      <c r="AG54" s="10"/>
      <c r="AH54" s="10"/>
      <c r="AI54" s="10"/>
      <c r="AJ54" s="10"/>
      <c r="AK54" s="9">
        <f t="shared" si="2"/>
        <v>4.4081660908397297E-2</v>
      </c>
      <c r="AL54" s="18" t="s">
        <v>3</v>
      </c>
      <c r="AM54" s="8"/>
      <c r="AN54" s="11"/>
      <c r="AO54" s="10"/>
      <c r="AP54" s="10"/>
      <c r="AQ54" s="10"/>
      <c r="AR54" s="10"/>
      <c r="AS54" s="10"/>
      <c r="AT54" s="9">
        <f t="shared" si="3"/>
        <v>4.4081660908397297E-2</v>
      </c>
      <c r="AU54" s="17" t="s">
        <v>2</v>
      </c>
      <c r="AV54" s="8"/>
      <c r="AW54" s="11"/>
      <c r="AX54" s="10"/>
      <c r="AY54" s="10"/>
      <c r="AZ54" s="10"/>
      <c r="BA54" s="10"/>
      <c r="BB54" s="10"/>
      <c r="BC54" s="9">
        <f t="shared" si="4"/>
        <v>4.4081660908397297E-2</v>
      </c>
      <c r="BD54" s="16" t="s">
        <v>1</v>
      </c>
      <c r="BE54" s="8"/>
      <c r="BF54" s="11"/>
      <c r="BG54" s="10"/>
      <c r="BH54" s="10"/>
      <c r="BI54" s="10"/>
      <c r="BJ54" s="10"/>
      <c r="BK54" s="10"/>
      <c r="BL54" s="9">
        <f t="shared" si="5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6"/>
        <v>4.4081660908397297E-2</v>
      </c>
    </row>
    <row r="55" spans="1:73" ht="15" x14ac:dyDescent="0.25">
      <c r="A55" s="24">
        <v>2001</v>
      </c>
      <c r="B55" s="23" t="s">
        <v>9</v>
      </c>
      <c r="C55" s="43">
        <v>2.5000000000000001E-5</v>
      </c>
      <c r="D55" s="46" t="s">
        <v>37</v>
      </c>
      <c r="E55" s="43">
        <v>2</v>
      </c>
      <c r="F55" s="43">
        <v>2</v>
      </c>
      <c r="G55" s="43">
        <v>3</v>
      </c>
      <c r="H55" s="43">
        <v>3</v>
      </c>
      <c r="I55" s="44">
        <v>2</v>
      </c>
      <c r="J55" s="45">
        <v>0.6</v>
      </c>
      <c r="K55" s="21" t="s">
        <v>8</v>
      </c>
      <c r="L55" s="8"/>
      <c r="M55" s="11"/>
      <c r="N55" s="10"/>
      <c r="O55" s="10"/>
      <c r="P55" s="10"/>
      <c r="Q55" s="10"/>
      <c r="R55" s="10"/>
      <c r="S55" s="9">
        <f t="shared" si="0"/>
        <v>4.4081660908397297E-2</v>
      </c>
      <c r="T55" s="20" t="s">
        <v>7</v>
      </c>
      <c r="U55" s="8"/>
      <c r="V55" s="11"/>
      <c r="W55" s="10"/>
      <c r="X55" s="10"/>
      <c r="Y55" s="10"/>
      <c r="Z55" s="10"/>
      <c r="AA55" s="10"/>
      <c r="AB55" s="9">
        <f t="shared" si="1"/>
        <v>4.4081660908397297E-2</v>
      </c>
      <c r="AC55" s="19" t="s">
        <v>5</v>
      </c>
      <c r="AD55" s="8"/>
      <c r="AE55" s="11"/>
      <c r="AF55" s="10"/>
      <c r="AG55" s="10"/>
      <c r="AH55" s="10"/>
      <c r="AI55" s="10"/>
      <c r="AJ55" s="10"/>
      <c r="AK55" s="9">
        <f t="shared" si="2"/>
        <v>4.4081660908397297E-2</v>
      </c>
      <c r="AL55" s="18" t="s">
        <v>3</v>
      </c>
      <c r="AM55" s="8"/>
      <c r="AN55" s="11"/>
      <c r="AO55" s="10"/>
      <c r="AP55" s="10"/>
      <c r="AQ55" s="10"/>
      <c r="AR55" s="10"/>
      <c r="AS55" s="10"/>
      <c r="AT55" s="9">
        <f t="shared" si="3"/>
        <v>4.4081660908397297E-2</v>
      </c>
      <c r="AU55" s="17" t="s">
        <v>2</v>
      </c>
      <c r="AV55" s="8"/>
      <c r="AW55" s="11"/>
      <c r="AX55" s="10"/>
      <c r="AY55" s="10"/>
      <c r="AZ55" s="10"/>
      <c r="BA55" s="10"/>
      <c r="BB55" s="10"/>
      <c r="BC55" s="9">
        <f t="shared" si="4"/>
        <v>4.4081660908397297E-2</v>
      </c>
      <c r="BD55" s="16" t="s">
        <v>1</v>
      </c>
      <c r="BE55" s="8"/>
      <c r="BF55" s="11"/>
      <c r="BG55" s="10"/>
      <c r="BH55" s="10"/>
      <c r="BI55" s="10"/>
      <c r="BJ55" s="10"/>
      <c r="BK55" s="10"/>
      <c r="BL55" s="9">
        <f t="shared" si="5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6"/>
        <v>4.4081660908397297E-2</v>
      </c>
    </row>
    <row r="56" spans="1:73" ht="15" x14ac:dyDescent="0.25">
      <c r="A56" s="24">
        <v>2002</v>
      </c>
      <c r="B56" s="23" t="s">
        <v>9</v>
      </c>
      <c r="C56" s="43">
        <v>2.5000000000000001E-5</v>
      </c>
      <c r="D56" s="46" t="s">
        <v>37</v>
      </c>
      <c r="E56" s="43">
        <v>2</v>
      </c>
      <c r="F56" s="43">
        <v>2</v>
      </c>
      <c r="G56" s="43">
        <v>3</v>
      </c>
      <c r="H56" s="43">
        <v>3</v>
      </c>
      <c r="I56" s="44">
        <v>2</v>
      </c>
      <c r="J56" s="45">
        <v>0.6</v>
      </c>
      <c r="K56" s="21" t="s">
        <v>8</v>
      </c>
      <c r="L56" s="8"/>
      <c r="M56" s="11"/>
      <c r="N56" s="10"/>
      <c r="O56" s="10"/>
      <c r="P56" s="10"/>
      <c r="Q56" s="10"/>
      <c r="R56" s="10"/>
      <c r="S56" s="9">
        <f t="shared" si="0"/>
        <v>4.4081660908397297E-2</v>
      </c>
      <c r="T56" s="20" t="s">
        <v>7</v>
      </c>
      <c r="U56" s="8"/>
      <c r="V56" s="11"/>
      <c r="W56" s="10"/>
      <c r="X56" s="10"/>
      <c r="Y56" s="10"/>
      <c r="Z56" s="10"/>
      <c r="AA56" s="10"/>
      <c r="AB56" s="9">
        <f t="shared" si="1"/>
        <v>4.4081660908397297E-2</v>
      </c>
      <c r="AC56" s="19" t="s">
        <v>5</v>
      </c>
      <c r="AD56" s="8"/>
      <c r="AE56" s="11"/>
      <c r="AF56" s="10"/>
      <c r="AG56" s="10"/>
      <c r="AH56" s="10"/>
      <c r="AI56" s="10"/>
      <c r="AJ56" s="10"/>
      <c r="AK56" s="9">
        <f t="shared" si="2"/>
        <v>4.4081660908397297E-2</v>
      </c>
      <c r="AL56" s="18" t="s">
        <v>3</v>
      </c>
      <c r="AM56" s="8"/>
      <c r="AN56" s="11"/>
      <c r="AO56" s="10"/>
      <c r="AP56" s="10"/>
      <c r="AQ56" s="10"/>
      <c r="AR56" s="10"/>
      <c r="AS56" s="10"/>
      <c r="AT56" s="9">
        <f t="shared" si="3"/>
        <v>4.4081660908397297E-2</v>
      </c>
      <c r="AU56" s="17" t="s">
        <v>2</v>
      </c>
      <c r="AV56" s="8"/>
      <c r="AW56" s="11"/>
      <c r="AX56" s="10"/>
      <c r="AY56" s="10"/>
      <c r="AZ56" s="10"/>
      <c r="BA56" s="10"/>
      <c r="BB56" s="10"/>
      <c r="BC56" s="9">
        <f t="shared" si="4"/>
        <v>4.4081660908397297E-2</v>
      </c>
      <c r="BD56" s="16" t="s">
        <v>1</v>
      </c>
      <c r="BE56" s="8"/>
      <c r="BF56" s="11"/>
      <c r="BG56" s="10"/>
      <c r="BH56" s="10"/>
      <c r="BI56" s="10"/>
      <c r="BJ56" s="10"/>
      <c r="BK56" s="10"/>
      <c r="BL56" s="9">
        <f t="shared" si="5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6"/>
        <v>4.4081660908397297E-2</v>
      </c>
    </row>
    <row r="57" spans="1:73" ht="15" x14ac:dyDescent="0.25">
      <c r="A57" s="24">
        <v>2003</v>
      </c>
      <c r="B57" s="23" t="s">
        <v>9</v>
      </c>
      <c r="C57" s="43">
        <v>2.5000000000000001E-5</v>
      </c>
      <c r="D57" s="46" t="s">
        <v>37</v>
      </c>
      <c r="E57" s="43">
        <v>2</v>
      </c>
      <c r="F57" s="43">
        <v>2</v>
      </c>
      <c r="G57" s="43">
        <v>3</v>
      </c>
      <c r="H57" s="43">
        <v>3</v>
      </c>
      <c r="I57" s="44">
        <v>2</v>
      </c>
      <c r="J57" s="45">
        <v>0.6</v>
      </c>
      <c r="K57" s="21" t="s">
        <v>8</v>
      </c>
      <c r="L57" s="8"/>
      <c r="M57" s="11"/>
      <c r="N57" s="10"/>
      <c r="O57" s="10"/>
      <c r="P57" s="10"/>
      <c r="Q57" s="10"/>
      <c r="R57" s="10"/>
      <c r="S57" s="9">
        <f t="shared" si="0"/>
        <v>4.4081660908397297E-2</v>
      </c>
      <c r="T57" s="20" t="s">
        <v>7</v>
      </c>
      <c r="U57" s="8"/>
      <c r="V57" s="11"/>
      <c r="W57" s="10"/>
      <c r="X57" s="10"/>
      <c r="Y57" s="10"/>
      <c r="Z57" s="10"/>
      <c r="AA57" s="10"/>
      <c r="AB57" s="9">
        <f t="shared" si="1"/>
        <v>4.4081660908397297E-2</v>
      </c>
      <c r="AC57" s="19" t="s">
        <v>5</v>
      </c>
      <c r="AD57" s="8"/>
      <c r="AE57" s="11"/>
      <c r="AF57" s="10"/>
      <c r="AG57" s="10"/>
      <c r="AH57" s="10"/>
      <c r="AI57" s="10"/>
      <c r="AJ57" s="10"/>
      <c r="AK57" s="9">
        <f t="shared" si="2"/>
        <v>4.4081660908397297E-2</v>
      </c>
      <c r="AL57" s="18" t="s">
        <v>3</v>
      </c>
      <c r="AM57" s="8"/>
      <c r="AN57" s="11"/>
      <c r="AO57" s="10"/>
      <c r="AP57" s="10"/>
      <c r="AQ57" s="10"/>
      <c r="AR57" s="10"/>
      <c r="AS57" s="10"/>
      <c r="AT57" s="9">
        <f t="shared" si="3"/>
        <v>4.4081660908397297E-2</v>
      </c>
      <c r="AU57" s="17" t="s">
        <v>2</v>
      </c>
      <c r="AV57" s="8"/>
      <c r="AW57" s="11"/>
      <c r="AX57" s="10"/>
      <c r="AY57" s="10"/>
      <c r="AZ57" s="10"/>
      <c r="BA57" s="10"/>
      <c r="BB57" s="10"/>
      <c r="BC57" s="9">
        <f t="shared" si="4"/>
        <v>4.4081660908397297E-2</v>
      </c>
      <c r="BD57" s="16" t="s">
        <v>1</v>
      </c>
      <c r="BE57" s="8"/>
      <c r="BF57" s="11"/>
      <c r="BG57" s="10"/>
      <c r="BH57" s="10"/>
      <c r="BI57" s="10"/>
      <c r="BJ57" s="10"/>
      <c r="BK57" s="10"/>
      <c r="BL57" s="9">
        <f t="shared" si="5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6"/>
        <v>4.4081660908397297E-2</v>
      </c>
    </row>
    <row r="58" spans="1:73" ht="15" x14ac:dyDescent="0.25">
      <c r="A58" s="24">
        <v>2004</v>
      </c>
      <c r="B58" s="23" t="s">
        <v>9</v>
      </c>
      <c r="C58" s="43">
        <v>2.5000000000000001E-5</v>
      </c>
      <c r="D58" s="46" t="s">
        <v>37</v>
      </c>
      <c r="E58" s="43">
        <v>2</v>
      </c>
      <c r="F58" s="43">
        <v>2</v>
      </c>
      <c r="G58" s="43">
        <v>3</v>
      </c>
      <c r="H58" s="43">
        <v>3</v>
      </c>
      <c r="I58" s="44">
        <v>2</v>
      </c>
      <c r="J58" s="45">
        <v>0.6</v>
      </c>
      <c r="K58" s="21" t="s">
        <v>8</v>
      </c>
      <c r="L58" s="8"/>
      <c r="M58" s="11"/>
      <c r="N58" s="10"/>
      <c r="O58" s="10"/>
      <c r="P58" s="10"/>
      <c r="Q58" s="10"/>
      <c r="R58" s="10"/>
      <c r="S58" s="9">
        <f t="shared" si="0"/>
        <v>4.4081660908397297E-2</v>
      </c>
      <c r="T58" s="20" t="s">
        <v>7</v>
      </c>
      <c r="U58" s="8"/>
      <c r="V58" s="11"/>
      <c r="W58" s="10"/>
      <c r="X58" s="10"/>
      <c r="Y58" s="10"/>
      <c r="Z58" s="10"/>
      <c r="AA58" s="10"/>
      <c r="AB58" s="9">
        <f t="shared" si="1"/>
        <v>4.4081660908397297E-2</v>
      </c>
      <c r="AC58" s="19" t="s">
        <v>5</v>
      </c>
      <c r="AD58" s="8"/>
      <c r="AE58" s="11"/>
      <c r="AF58" s="10"/>
      <c r="AG58" s="10"/>
      <c r="AH58" s="10"/>
      <c r="AI58" s="10"/>
      <c r="AJ58" s="10"/>
      <c r="AK58" s="9">
        <f t="shared" si="2"/>
        <v>4.4081660908397297E-2</v>
      </c>
      <c r="AL58" s="18" t="s">
        <v>3</v>
      </c>
      <c r="AM58" s="8"/>
      <c r="AN58" s="11"/>
      <c r="AO58" s="10"/>
      <c r="AP58" s="10"/>
      <c r="AQ58" s="10"/>
      <c r="AR58" s="10"/>
      <c r="AS58" s="10"/>
      <c r="AT58" s="9">
        <f t="shared" si="3"/>
        <v>4.4081660908397297E-2</v>
      </c>
      <c r="AU58" s="17" t="s">
        <v>2</v>
      </c>
      <c r="AV58" s="8"/>
      <c r="AW58" s="11"/>
      <c r="AX58" s="10"/>
      <c r="AY58" s="10"/>
      <c r="AZ58" s="10"/>
      <c r="BA58" s="10"/>
      <c r="BB58" s="10"/>
      <c r="BC58" s="9">
        <f t="shared" si="4"/>
        <v>4.4081660908397297E-2</v>
      </c>
      <c r="BD58" s="16" t="s">
        <v>1</v>
      </c>
      <c r="BE58" s="8"/>
      <c r="BF58" s="11"/>
      <c r="BG58" s="10"/>
      <c r="BH58" s="10"/>
      <c r="BI58" s="10"/>
      <c r="BJ58" s="10"/>
      <c r="BK58" s="10"/>
      <c r="BL58" s="9">
        <f t="shared" si="5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6"/>
        <v>4.4081660908397297E-2</v>
      </c>
    </row>
    <row r="59" spans="1:73" ht="15" x14ac:dyDescent="0.25">
      <c r="A59" s="24">
        <v>2005</v>
      </c>
      <c r="B59" s="23" t="s">
        <v>9</v>
      </c>
      <c r="C59" s="43">
        <v>2.5000000000000001E-5</v>
      </c>
      <c r="D59" s="46" t="s">
        <v>37</v>
      </c>
      <c r="E59" s="43">
        <v>2</v>
      </c>
      <c r="F59" s="43">
        <v>2</v>
      </c>
      <c r="G59" s="43">
        <v>3</v>
      </c>
      <c r="H59" s="43">
        <v>3</v>
      </c>
      <c r="I59" s="44">
        <v>2</v>
      </c>
      <c r="J59" s="45">
        <v>0.6</v>
      </c>
      <c r="K59" s="21" t="s">
        <v>8</v>
      </c>
      <c r="L59" s="8"/>
      <c r="M59" s="11"/>
      <c r="N59" s="10"/>
      <c r="O59" s="10"/>
      <c r="P59" s="10"/>
      <c r="Q59" s="10"/>
      <c r="R59" s="10"/>
      <c r="S59" s="9">
        <f t="shared" si="0"/>
        <v>4.4081660908397297E-2</v>
      </c>
      <c r="T59" s="20" t="s">
        <v>7</v>
      </c>
      <c r="U59" s="8"/>
      <c r="V59" s="11"/>
      <c r="W59" s="10"/>
      <c r="X59" s="10"/>
      <c r="Y59" s="10"/>
      <c r="Z59" s="10"/>
      <c r="AA59" s="10"/>
      <c r="AB59" s="9">
        <f t="shared" si="1"/>
        <v>4.4081660908397297E-2</v>
      </c>
      <c r="AC59" s="19" t="s">
        <v>5</v>
      </c>
      <c r="AD59" s="8"/>
      <c r="AE59" s="11"/>
      <c r="AF59" s="10"/>
      <c r="AG59" s="10"/>
      <c r="AH59" s="10"/>
      <c r="AI59" s="10"/>
      <c r="AJ59" s="10"/>
      <c r="AK59" s="9">
        <f t="shared" si="2"/>
        <v>4.4081660908397297E-2</v>
      </c>
      <c r="AL59" s="18" t="s">
        <v>3</v>
      </c>
      <c r="AM59" s="8"/>
      <c r="AN59" s="11"/>
      <c r="AO59" s="10"/>
      <c r="AP59" s="10"/>
      <c r="AQ59" s="10"/>
      <c r="AR59" s="10"/>
      <c r="AS59" s="10"/>
      <c r="AT59" s="9">
        <f t="shared" si="3"/>
        <v>4.4081660908397297E-2</v>
      </c>
      <c r="AU59" s="17" t="s">
        <v>2</v>
      </c>
      <c r="AV59" s="8"/>
      <c r="AW59" s="11"/>
      <c r="AX59" s="10"/>
      <c r="AY59" s="10"/>
      <c r="AZ59" s="10"/>
      <c r="BA59" s="10"/>
      <c r="BB59" s="10"/>
      <c r="BC59" s="9">
        <f t="shared" si="4"/>
        <v>4.4081660908397297E-2</v>
      </c>
      <c r="BD59" s="16" t="s">
        <v>1</v>
      </c>
      <c r="BE59" s="8"/>
      <c r="BF59" s="11"/>
      <c r="BG59" s="10"/>
      <c r="BH59" s="10"/>
      <c r="BI59" s="10"/>
      <c r="BJ59" s="10"/>
      <c r="BK59" s="10"/>
      <c r="BL59" s="9">
        <f t="shared" si="5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6"/>
        <v>4.4081660908397297E-2</v>
      </c>
    </row>
    <row r="60" spans="1:73" ht="15" x14ac:dyDescent="0.25">
      <c r="A60" s="24">
        <v>2006</v>
      </c>
      <c r="B60" s="23" t="s">
        <v>9</v>
      </c>
      <c r="C60" s="43">
        <v>2.5000000000000001E-5</v>
      </c>
      <c r="D60" s="46" t="s">
        <v>37</v>
      </c>
      <c r="E60" s="43">
        <v>2</v>
      </c>
      <c r="F60" s="43">
        <v>2</v>
      </c>
      <c r="G60" s="43">
        <v>3</v>
      </c>
      <c r="H60" s="43">
        <v>3</v>
      </c>
      <c r="I60" s="44">
        <v>2</v>
      </c>
      <c r="J60" s="45">
        <v>0.6</v>
      </c>
      <c r="K60" s="21" t="s">
        <v>8</v>
      </c>
      <c r="L60" s="8"/>
      <c r="M60" s="11"/>
      <c r="N60" s="10"/>
      <c r="O60" s="10"/>
      <c r="P60" s="10"/>
      <c r="Q60" s="10"/>
      <c r="R60" s="10"/>
      <c r="S60" s="9">
        <f t="shared" si="0"/>
        <v>4.4081660908397297E-2</v>
      </c>
      <c r="T60" s="20" t="s">
        <v>7</v>
      </c>
      <c r="U60" s="8"/>
      <c r="V60" s="11"/>
      <c r="W60" s="10"/>
      <c r="X60" s="10"/>
      <c r="Y60" s="10"/>
      <c r="Z60" s="10"/>
      <c r="AA60" s="10"/>
      <c r="AB60" s="9">
        <f t="shared" si="1"/>
        <v>4.4081660908397297E-2</v>
      </c>
      <c r="AC60" s="19" t="s">
        <v>5</v>
      </c>
      <c r="AD60" s="8"/>
      <c r="AE60" s="11"/>
      <c r="AF60" s="10"/>
      <c r="AG60" s="10"/>
      <c r="AH60" s="10"/>
      <c r="AI60" s="10"/>
      <c r="AJ60" s="10"/>
      <c r="AK60" s="9">
        <f t="shared" si="2"/>
        <v>4.4081660908397297E-2</v>
      </c>
      <c r="AL60" s="18" t="s">
        <v>3</v>
      </c>
      <c r="AM60" s="8"/>
      <c r="AN60" s="11"/>
      <c r="AO60" s="10"/>
      <c r="AP60" s="10"/>
      <c r="AQ60" s="10"/>
      <c r="AR60" s="10"/>
      <c r="AS60" s="10"/>
      <c r="AT60" s="9">
        <f t="shared" si="3"/>
        <v>4.4081660908397297E-2</v>
      </c>
      <c r="AU60" s="17" t="s">
        <v>2</v>
      </c>
      <c r="AV60" s="8"/>
      <c r="AW60" s="11"/>
      <c r="AX60" s="10"/>
      <c r="AY60" s="10"/>
      <c r="AZ60" s="10"/>
      <c r="BA60" s="10"/>
      <c r="BB60" s="10"/>
      <c r="BC60" s="9">
        <f t="shared" si="4"/>
        <v>4.4081660908397297E-2</v>
      </c>
      <c r="BD60" s="16" t="s">
        <v>1</v>
      </c>
      <c r="BE60" s="8"/>
      <c r="BF60" s="11"/>
      <c r="BG60" s="10"/>
      <c r="BH60" s="10"/>
      <c r="BI60" s="10"/>
      <c r="BJ60" s="10"/>
      <c r="BK60" s="10"/>
      <c r="BL60" s="9">
        <f t="shared" si="5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6"/>
        <v>4.4081660908397297E-2</v>
      </c>
    </row>
    <row r="61" spans="1:73" ht="15" x14ac:dyDescent="0.25">
      <c r="A61" s="24">
        <v>2007</v>
      </c>
      <c r="B61" s="23" t="s">
        <v>9</v>
      </c>
      <c r="C61" s="43">
        <v>2.5000000000000001E-5</v>
      </c>
      <c r="D61" s="46" t="s">
        <v>37</v>
      </c>
      <c r="E61" s="43">
        <v>2</v>
      </c>
      <c r="F61" s="43">
        <v>2</v>
      </c>
      <c r="G61" s="43">
        <v>3</v>
      </c>
      <c r="H61" s="43">
        <v>3</v>
      </c>
      <c r="I61" s="44">
        <v>2</v>
      </c>
      <c r="J61" s="45">
        <v>0.6</v>
      </c>
      <c r="K61" s="21" t="s">
        <v>8</v>
      </c>
      <c r="L61" s="8"/>
      <c r="M61" s="11"/>
      <c r="N61" s="10"/>
      <c r="O61" s="10"/>
      <c r="P61" s="10"/>
      <c r="Q61" s="10"/>
      <c r="R61" s="10"/>
      <c r="S61" s="9">
        <f t="shared" si="0"/>
        <v>4.4081660908397297E-2</v>
      </c>
      <c r="T61" s="20" t="s">
        <v>7</v>
      </c>
      <c r="U61" s="8"/>
      <c r="V61" s="11"/>
      <c r="W61" s="10"/>
      <c r="X61" s="10"/>
      <c r="Y61" s="10"/>
      <c r="Z61" s="10"/>
      <c r="AA61" s="10"/>
      <c r="AB61" s="9">
        <f t="shared" si="1"/>
        <v>4.4081660908397297E-2</v>
      </c>
      <c r="AC61" s="19" t="s">
        <v>5</v>
      </c>
      <c r="AD61" s="8"/>
      <c r="AE61" s="11"/>
      <c r="AF61" s="10"/>
      <c r="AG61" s="10"/>
      <c r="AH61" s="10"/>
      <c r="AI61" s="10"/>
      <c r="AJ61" s="10"/>
      <c r="AK61" s="9">
        <f t="shared" si="2"/>
        <v>4.4081660908397297E-2</v>
      </c>
      <c r="AL61" s="18" t="s">
        <v>3</v>
      </c>
      <c r="AM61" s="8"/>
      <c r="AN61" s="11"/>
      <c r="AO61" s="10"/>
      <c r="AP61" s="10"/>
      <c r="AQ61" s="10"/>
      <c r="AR61" s="10"/>
      <c r="AS61" s="10"/>
      <c r="AT61" s="9">
        <f t="shared" si="3"/>
        <v>4.4081660908397297E-2</v>
      </c>
      <c r="AU61" s="17" t="s">
        <v>2</v>
      </c>
      <c r="AV61" s="8"/>
      <c r="AW61" s="11"/>
      <c r="AX61" s="10"/>
      <c r="AY61" s="10"/>
      <c r="AZ61" s="10"/>
      <c r="BA61" s="10"/>
      <c r="BB61" s="10"/>
      <c r="BC61" s="9">
        <f t="shared" si="4"/>
        <v>4.4081660908397297E-2</v>
      </c>
      <c r="BD61" s="16" t="s">
        <v>1</v>
      </c>
      <c r="BE61" s="8"/>
      <c r="BF61" s="11"/>
      <c r="BG61" s="10"/>
      <c r="BH61" s="10"/>
      <c r="BI61" s="10"/>
      <c r="BJ61" s="10"/>
      <c r="BK61" s="10"/>
      <c r="BL61" s="9">
        <f t="shared" si="5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6"/>
        <v>4.4081660908397297E-2</v>
      </c>
    </row>
    <row r="62" spans="1:73" ht="15" x14ac:dyDescent="0.25">
      <c r="A62" s="24">
        <v>2008</v>
      </c>
      <c r="B62" s="23" t="s">
        <v>9</v>
      </c>
      <c r="C62" s="43">
        <v>2.5000000000000001E-5</v>
      </c>
      <c r="D62" s="46" t="s">
        <v>37</v>
      </c>
      <c r="E62" s="43">
        <v>2</v>
      </c>
      <c r="F62" s="43">
        <v>2</v>
      </c>
      <c r="G62" s="43">
        <v>3</v>
      </c>
      <c r="H62" s="43">
        <v>3</v>
      </c>
      <c r="I62" s="44">
        <v>2</v>
      </c>
      <c r="J62" s="45">
        <v>0.6</v>
      </c>
      <c r="K62" s="21" t="s">
        <v>8</v>
      </c>
      <c r="L62" s="8"/>
      <c r="M62" s="11"/>
      <c r="N62" s="10"/>
      <c r="O62" s="10"/>
      <c r="P62" s="10"/>
      <c r="Q62" s="10"/>
      <c r="R62" s="10"/>
      <c r="S62" s="9">
        <f t="shared" si="0"/>
        <v>4.4081660908397297E-2</v>
      </c>
      <c r="T62" s="20" t="s">
        <v>7</v>
      </c>
      <c r="U62" s="8"/>
      <c r="V62" s="11"/>
      <c r="W62" s="10"/>
      <c r="X62" s="10"/>
      <c r="Y62" s="10"/>
      <c r="Z62" s="10"/>
      <c r="AA62" s="10"/>
      <c r="AB62" s="9">
        <f t="shared" si="1"/>
        <v>4.4081660908397297E-2</v>
      </c>
      <c r="AC62" s="19" t="s">
        <v>5</v>
      </c>
      <c r="AD62" s="8"/>
      <c r="AE62" s="11"/>
      <c r="AF62" s="10"/>
      <c r="AG62" s="10"/>
      <c r="AH62" s="10"/>
      <c r="AI62" s="10"/>
      <c r="AJ62" s="10"/>
      <c r="AK62" s="9">
        <f t="shared" si="2"/>
        <v>4.4081660908397297E-2</v>
      </c>
      <c r="AL62" s="18" t="s">
        <v>3</v>
      </c>
      <c r="AM62" s="8"/>
      <c r="AN62" s="11"/>
      <c r="AO62" s="10"/>
      <c r="AP62" s="10"/>
      <c r="AQ62" s="10"/>
      <c r="AR62" s="10"/>
      <c r="AS62" s="10"/>
      <c r="AT62" s="9">
        <f t="shared" si="3"/>
        <v>4.4081660908397297E-2</v>
      </c>
      <c r="AU62" s="17" t="s">
        <v>2</v>
      </c>
      <c r="AV62" s="8"/>
      <c r="AW62" s="11"/>
      <c r="AX62" s="10"/>
      <c r="AY62" s="10"/>
      <c r="AZ62" s="10"/>
      <c r="BA62" s="10"/>
      <c r="BB62" s="10"/>
      <c r="BC62" s="9">
        <f t="shared" si="4"/>
        <v>4.4081660908397297E-2</v>
      </c>
      <c r="BD62" s="16" t="s">
        <v>1</v>
      </c>
      <c r="BE62" s="8"/>
      <c r="BF62" s="11"/>
      <c r="BG62" s="10"/>
      <c r="BH62" s="10"/>
      <c r="BI62" s="10"/>
      <c r="BJ62" s="10"/>
      <c r="BK62" s="10"/>
      <c r="BL62" s="9">
        <f t="shared" si="5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6"/>
        <v>4.4081660908397297E-2</v>
      </c>
    </row>
    <row r="63" spans="1:73" ht="15" x14ac:dyDescent="0.25">
      <c r="A63" s="24">
        <v>2009</v>
      </c>
      <c r="B63" s="23" t="s">
        <v>9</v>
      </c>
      <c r="C63" s="43">
        <v>2.5000000000000001E-5</v>
      </c>
      <c r="D63" s="46" t="s">
        <v>37</v>
      </c>
      <c r="E63" s="43">
        <v>2</v>
      </c>
      <c r="F63" s="43">
        <v>2</v>
      </c>
      <c r="G63" s="43">
        <v>3</v>
      </c>
      <c r="H63" s="43">
        <v>3</v>
      </c>
      <c r="I63" s="44">
        <v>2</v>
      </c>
      <c r="J63" s="45">
        <v>0.6</v>
      </c>
      <c r="K63" s="21" t="s">
        <v>8</v>
      </c>
      <c r="L63" s="8"/>
      <c r="M63" s="11"/>
      <c r="N63" s="10"/>
      <c r="O63" s="10"/>
      <c r="P63" s="10"/>
      <c r="Q63" s="10"/>
      <c r="R63" s="10"/>
      <c r="S63" s="9">
        <f t="shared" si="0"/>
        <v>4.4081660908397297E-2</v>
      </c>
      <c r="T63" s="20" t="s">
        <v>7</v>
      </c>
      <c r="U63" s="8"/>
      <c r="V63" s="11"/>
      <c r="W63" s="10"/>
      <c r="X63" s="10"/>
      <c r="Y63" s="10"/>
      <c r="Z63" s="10"/>
      <c r="AA63" s="10"/>
      <c r="AB63" s="9">
        <f t="shared" si="1"/>
        <v>4.4081660908397297E-2</v>
      </c>
      <c r="AC63" s="19" t="s">
        <v>5</v>
      </c>
      <c r="AD63" s="8"/>
      <c r="AE63" s="11"/>
      <c r="AF63" s="10"/>
      <c r="AG63" s="10"/>
      <c r="AH63" s="10"/>
      <c r="AI63" s="10"/>
      <c r="AJ63" s="10"/>
      <c r="AK63" s="9">
        <f t="shared" si="2"/>
        <v>4.4081660908397297E-2</v>
      </c>
      <c r="AL63" s="18" t="s">
        <v>3</v>
      </c>
      <c r="AM63" s="8"/>
      <c r="AN63" s="11"/>
      <c r="AO63" s="10"/>
      <c r="AP63" s="10"/>
      <c r="AQ63" s="10"/>
      <c r="AR63" s="10"/>
      <c r="AS63" s="10"/>
      <c r="AT63" s="9">
        <f t="shared" si="3"/>
        <v>4.4081660908397297E-2</v>
      </c>
      <c r="AU63" s="17" t="s">
        <v>2</v>
      </c>
      <c r="AV63" s="8"/>
      <c r="AW63" s="11"/>
      <c r="AX63" s="10"/>
      <c r="AY63" s="10"/>
      <c r="AZ63" s="10"/>
      <c r="BA63" s="10"/>
      <c r="BB63" s="10"/>
      <c r="BC63" s="9">
        <f t="shared" si="4"/>
        <v>4.4081660908397297E-2</v>
      </c>
      <c r="BD63" s="16" t="s">
        <v>1</v>
      </c>
      <c r="BE63" s="8"/>
      <c r="BF63" s="11"/>
      <c r="BG63" s="10"/>
      <c r="BH63" s="10"/>
      <c r="BI63" s="10"/>
      <c r="BJ63" s="10"/>
      <c r="BK63" s="10"/>
      <c r="BL63" s="9">
        <f t="shared" si="5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6"/>
        <v>4.4081660908397297E-2</v>
      </c>
    </row>
    <row r="64" spans="1:73" ht="15" x14ac:dyDescent="0.25">
      <c r="A64" s="24">
        <v>2010</v>
      </c>
      <c r="B64" s="23" t="s">
        <v>9</v>
      </c>
      <c r="C64" s="43">
        <v>2.5000000000000001E-5</v>
      </c>
      <c r="D64" s="46" t="s">
        <v>37</v>
      </c>
      <c r="E64" s="43">
        <v>2</v>
      </c>
      <c r="F64" s="43">
        <v>2</v>
      </c>
      <c r="G64" s="43">
        <v>3</v>
      </c>
      <c r="H64" s="43">
        <v>3</v>
      </c>
      <c r="I64" s="44">
        <v>2</v>
      </c>
      <c r="J64" s="45">
        <v>0.6</v>
      </c>
      <c r="K64" s="21" t="s">
        <v>8</v>
      </c>
      <c r="L64" s="8"/>
      <c r="M64" s="11"/>
      <c r="N64" s="10"/>
      <c r="O64" s="10"/>
      <c r="P64" s="10"/>
      <c r="Q64" s="10"/>
      <c r="R64" s="10"/>
      <c r="S64" s="9">
        <f t="shared" si="0"/>
        <v>4.4081660908397297E-2</v>
      </c>
      <c r="T64" s="20" t="s">
        <v>7</v>
      </c>
      <c r="U64" s="8"/>
      <c r="V64" s="11"/>
      <c r="W64" s="10"/>
      <c r="X64" s="10"/>
      <c r="Y64" s="10"/>
      <c r="Z64" s="10"/>
      <c r="AA64" s="10"/>
      <c r="AB64" s="9">
        <f t="shared" si="1"/>
        <v>4.4081660908397297E-2</v>
      </c>
      <c r="AC64" s="19" t="s">
        <v>5</v>
      </c>
      <c r="AD64" s="8"/>
      <c r="AE64" s="11"/>
      <c r="AF64" s="10"/>
      <c r="AG64" s="10"/>
      <c r="AH64" s="10"/>
      <c r="AI64" s="10"/>
      <c r="AJ64" s="10"/>
      <c r="AK64" s="9">
        <f t="shared" si="2"/>
        <v>4.4081660908397297E-2</v>
      </c>
      <c r="AL64" s="18" t="s">
        <v>3</v>
      </c>
      <c r="AM64" s="8"/>
      <c r="AN64" s="11"/>
      <c r="AO64" s="10"/>
      <c r="AP64" s="10"/>
      <c r="AQ64" s="10"/>
      <c r="AR64" s="10"/>
      <c r="AS64" s="10"/>
      <c r="AT64" s="9">
        <f t="shared" si="3"/>
        <v>4.4081660908397297E-2</v>
      </c>
      <c r="AU64" s="17" t="s">
        <v>2</v>
      </c>
      <c r="AV64" s="8"/>
      <c r="AW64" s="11"/>
      <c r="AX64" s="10"/>
      <c r="AY64" s="10"/>
      <c r="AZ64" s="10"/>
      <c r="BA64" s="10"/>
      <c r="BB64" s="10"/>
      <c r="BC64" s="9">
        <f t="shared" si="4"/>
        <v>4.4081660908397297E-2</v>
      </c>
      <c r="BD64" s="16" t="s">
        <v>1</v>
      </c>
      <c r="BE64" s="8"/>
      <c r="BF64" s="11"/>
      <c r="BG64" s="10"/>
      <c r="BH64" s="10"/>
      <c r="BI64" s="10"/>
      <c r="BJ64" s="10"/>
      <c r="BK64" s="10"/>
      <c r="BL64" s="9">
        <f t="shared" si="5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6"/>
        <v>4.4081660908397297E-2</v>
      </c>
    </row>
    <row r="65" spans="1:73" ht="15" x14ac:dyDescent="0.25">
      <c r="A65" s="24">
        <v>2011</v>
      </c>
      <c r="B65" s="23" t="s">
        <v>9</v>
      </c>
      <c r="C65" s="43">
        <v>2.5000000000000001E-5</v>
      </c>
      <c r="D65" s="46" t="s">
        <v>37</v>
      </c>
      <c r="E65" s="43">
        <v>2</v>
      </c>
      <c r="F65" s="43">
        <v>2</v>
      </c>
      <c r="G65" s="43">
        <v>3</v>
      </c>
      <c r="H65" s="43">
        <v>3</v>
      </c>
      <c r="I65" s="44">
        <v>2</v>
      </c>
      <c r="J65" s="45">
        <v>0.6</v>
      </c>
      <c r="K65" s="21" t="s">
        <v>8</v>
      </c>
      <c r="L65" s="8"/>
      <c r="M65" s="11"/>
      <c r="N65" s="10"/>
      <c r="O65" s="10"/>
      <c r="P65" s="10"/>
      <c r="Q65" s="10"/>
      <c r="R65" s="10"/>
      <c r="S65" s="9">
        <f t="shared" si="0"/>
        <v>4.4081660908397297E-2</v>
      </c>
      <c r="T65" s="20" t="s">
        <v>7</v>
      </c>
      <c r="U65" s="8"/>
      <c r="V65" s="11"/>
      <c r="W65" s="10"/>
      <c r="X65" s="10"/>
      <c r="Y65" s="10"/>
      <c r="Z65" s="10"/>
      <c r="AA65" s="10"/>
      <c r="AB65" s="9">
        <f t="shared" si="1"/>
        <v>4.4081660908397297E-2</v>
      </c>
      <c r="AC65" s="19" t="s">
        <v>5</v>
      </c>
      <c r="AD65" s="8"/>
      <c r="AE65" s="11"/>
      <c r="AF65" s="10"/>
      <c r="AG65" s="10"/>
      <c r="AH65" s="10"/>
      <c r="AI65" s="10"/>
      <c r="AJ65" s="10"/>
      <c r="AK65" s="9">
        <f t="shared" si="2"/>
        <v>4.4081660908397297E-2</v>
      </c>
      <c r="AL65" s="18" t="s">
        <v>3</v>
      </c>
      <c r="AM65" s="8"/>
      <c r="AN65" s="11"/>
      <c r="AO65" s="10"/>
      <c r="AP65" s="10"/>
      <c r="AQ65" s="10"/>
      <c r="AR65" s="10"/>
      <c r="AS65" s="10"/>
      <c r="AT65" s="9">
        <f t="shared" si="3"/>
        <v>4.4081660908397297E-2</v>
      </c>
      <c r="AU65" s="17" t="s">
        <v>2</v>
      </c>
      <c r="AV65" s="8"/>
      <c r="AW65" s="11"/>
      <c r="AX65" s="10"/>
      <c r="AY65" s="10"/>
      <c r="AZ65" s="10"/>
      <c r="BA65" s="10"/>
      <c r="BB65" s="10"/>
      <c r="BC65" s="9">
        <f t="shared" si="4"/>
        <v>4.4081660908397297E-2</v>
      </c>
      <c r="BD65" s="16" t="s">
        <v>1</v>
      </c>
      <c r="BE65" s="8"/>
      <c r="BF65" s="11"/>
      <c r="BG65" s="10"/>
      <c r="BH65" s="10"/>
      <c r="BI65" s="10"/>
      <c r="BJ65" s="10"/>
      <c r="BK65" s="10"/>
      <c r="BL65" s="9">
        <f t="shared" si="5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6"/>
        <v>4.4081660908397297E-2</v>
      </c>
    </row>
    <row r="66" spans="1:73" ht="15" x14ac:dyDescent="0.25">
      <c r="A66" s="24">
        <v>2012</v>
      </c>
      <c r="B66" s="23" t="s">
        <v>9</v>
      </c>
      <c r="C66" s="43">
        <v>2.5000000000000001E-5</v>
      </c>
      <c r="D66" s="46" t="s">
        <v>37</v>
      </c>
      <c r="E66" s="43">
        <v>2</v>
      </c>
      <c r="F66" s="43">
        <v>2</v>
      </c>
      <c r="G66" s="43">
        <v>3</v>
      </c>
      <c r="H66" s="43">
        <v>3</v>
      </c>
      <c r="I66" s="44">
        <v>2</v>
      </c>
      <c r="J66" s="45">
        <v>0.6</v>
      </c>
      <c r="K66" s="21" t="s">
        <v>8</v>
      </c>
      <c r="L66" s="8"/>
      <c r="M66" s="11"/>
      <c r="N66" s="10"/>
      <c r="O66" s="10"/>
      <c r="P66" s="10"/>
      <c r="Q66" s="10"/>
      <c r="R66" s="10"/>
      <c r="S66" s="9">
        <f t="shared" si="0"/>
        <v>4.4081660908397297E-2</v>
      </c>
      <c r="T66" s="20" t="s">
        <v>7</v>
      </c>
      <c r="U66" s="8"/>
      <c r="V66" s="11"/>
      <c r="W66" s="10"/>
      <c r="X66" s="10"/>
      <c r="Y66" s="10"/>
      <c r="Z66" s="10"/>
      <c r="AA66" s="10"/>
      <c r="AB66" s="9">
        <f t="shared" si="1"/>
        <v>4.4081660908397297E-2</v>
      </c>
      <c r="AC66" s="19" t="s">
        <v>5</v>
      </c>
      <c r="AD66" s="8"/>
      <c r="AE66" s="11"/>
      <c r="AF66" s="10"/>
      <c r="AG66" s="10"/>
      <c r="AH66" s="10"/>
      <c r="AI66" s="10"/>
      <c r="AJ66" s="10"/>
      <c r="AK66" s="9">
        <f t="shared" si="2"/>
        <v>4.4081660908397297E-2</v>
      </c>
      <c r="AL66" s="18" t="s">
        <v>3</v>
      </c>
      <c r="AM66" s="8"/>
      <c r="AN66" s="11"/>
      <c r="AO66" s="10"/>
      <c r="AP66" s="10"/>
      <c r="AQ66" s="10"/>
      <c r="AR66" s="10"/>
      <c r="AS66" s="10"/>
      <c r="AT66" s="9">
        <f t="shared" si="3"/>
        <v>4.4081660908397297E-2</v>
      </c>
      <c r="AU66" s="17" t="s">
        <v>2</v>
      </c>
      <c r="AV66" s="8"/>
      <c r="AW66" s="11"/>
      <c r="AX66" s="10"/>
      <c r="AY66" s="10"/>
      <c r="AZ66" s="10"/>
      <c r="BA66" s="10"/>
      <c r="BB66" s="10"/>
      <c r="BC66" s="9">
        <f t="shared" si="4"/>
        <v>4.4081660908397297E-2</v>
      </c>
      <c r="BD66" s="16" t="s">
        <v>1</v>
      </c>
      <c r="BE66" s="8"/>
      <c r="BF66" s="11"/>
      <c r="BG66" s="10"/>
      <c r="BH66" s="10"/>
      <c r="BI66" s="10"/>
      <c r="BJ66" s="10"/>
      <c r="BK66" s="10"/>
      <c r="BL66" s="9">
        <f t="shared" si="5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6"/>
        <v>4.4081660908397297E-2</v>
      </c>
    </row>
    <row r="67" spans="1:73" ht="15" x14ac:dyDescent="0.25">
      <c r="A67" s="24">
        <v>2013</v>
      </c>
      <c r="B67" s="23" t="s">
        <v>9</v>
      </c>
      <c r="C67" s="43">
        <v>2.5000000000000001E-5</v>
      </c>
      <c r="D67" s="46" t="s">
        <v>37</v>
      </c>
      <c r="E67" s="43">
        <v>2</v>
      </c>
      <c r="F67" s="43">
        <v>2</v>
      </c>
      <c r="G67" s="43">
        <v>3</v>
      </c>
      <c r="H67" s="43">
        <v>3</v>
      </c>
      <c r="I67" s="44">
        <v>2</v>
      </c>
      <c r="J67" s="45">
        <v>0.6</v>
      </c>
      <c r="K67" s="21" t="s">
        <v>8</v>
      </c>
      <c r="L67" s="8"/>
      <c r="M67" s="11"/>
      <c r="N67" s="10"/>
      <c r="O67" s="10"/>
      <c r="P67" s="10"/>
      <c r="Q67" s="10"/>
      <c r="R67" s="10"/>
      <c r="S67" s="9">
        <f t="shared" si="0"/>
        <v>4.4081660908397297E-2</v>
      </c>
      <c r="T67" s="20" t="s">
        <v>7</v>
      </c>
      <c r="U67" s="8"/>
      <c r="V67" s="11"/>
      <c r="W67" s="10"/>
      <c r="X67" s="10"/>
      <c r="Y67" s="10"/>
      <c r="Z67" s="10"/>
      <c r="AA67" s="10"/>
      <c r="AB67" s="9">
        <f t="shared" si="1"/>
        <v>4.4081660908397297E-2</v>
      </c>
      <c r="AC67" s="19" t="s">
        <v>5</v>
      </c>
      <c r="AD67" s="8"/>
      <c r="AE67" s="11"/>
      <c r="AF67" s="10"/>
      <c r="AG67" s="10"/>
      <c r="AH67" s="10"/>
      <c r="AI67" s="10"/>
      <c r="AJ67" s="10"/>
      <c r="AK67" s="9">
        <f t="shared" si="2"/>
        <v>4.4081660908397297E-2</v>
      </c>
      <c r="AL67" s="18" t="s">
        <v>3</v>
      </c>
      <c r="AM67" s="8"/>
      <c r="AN67" s="11"/>
      <c r="AO67" s="10"/>
      <c r="AP67" s="10"/>
      <c r="AQ67" s="10"/>
      <c r="AR67" s="10"/>
      <c r="AS67" s="10"/>
      <c r="AT67" s="9">
        <f t="shared" si="3"/>
        <v>4.4081660908397297E-2</v>
      </c>
      <c r="AU67" s="17" t="s">
        <v>2</v>
      </c>
      <c r="AV67" s="8"/>
      <c r="AW67" s="11"/>
      <c r="AX67" s="10"/>
      <c r="AY67" s="10"/>
      <c r="AZ67" s="10"/>
      <c r="BA67" s="10"/>
      <c r="BB67" s="10"/>
      <c r="BC67" s="9">
        <f t="shared" si="4"/>
        <v>4.4081660908397297E-2</v>
      </c>
      <c r="BD67" s="16" t="s">
        <v>1</v>
      </c>
      <c r="BE67" s="8"/>
      <c r="BF67" s="11"/>
      <c r="BG67" s="10"/>
      <c r="BH67" s="10"/>
      <c r="BI67" s="10"/>
      <c r="BJ67" s="10"/>
      <c r="BK67" s="10"/>
      <c r="BL67" s="9">
        <f t="shared" si="5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6"/>
        <v>4.4081660908397297E-2</v>
      </c>
    </row>
    <row r="68" spans="1:73" ht="15" x14ac:dyDescent="0.25">
      <c r="A68" s="24">
        <v>2014</v>
      </c>
      <c r="B68" s="23" t="s">
        <v>9</v>
      </c>
      <c r="C68" s="43">
        <v>2.5000000000000001E-5</v>
      </c>
      <c r="D68" s="46" t="s">
        <v>37</v>
      </c>
      <c r="E68" s="43">
        <v>2</v>
      </c>
      <c r="F68" s="43">
        <v>2</v>
      </c>
      <c r="G68" s="43">
        <v>3</v>
      </c>
      <c r="H68" s="43">
        <v>3</v>
      </c>
      <c r="I68" s="44">
        <v>2</v>
      </c>
      <c r="J68" s="45">
        <v>0.6</v>
      </c>
      <c r="K68" s="21" t="s">
        <v>8</v>
      </c>
      <c r="L68" s="8"/>
      <c r="M68" s="11"/>
      <c r="N68" s="10"/>
      <c r="O68" s="10"/>
      <c r="P68" s="10"/>
      <c r="Q68" s="10"/>
      <c r="R68" s="10"/>
      <c r="S68" s="9">
        <f t="shared" ref="S68:S73" si="7">SQRT((1.5*EXP(1.105*R68))^2+(1.5*EXP(1.105*(N68-1)))^2+(1.5*EXP(1.105*(O68-1)))^2+(1.5*EXP(1.105*(P68-1)))^2+(1.5*EXP(1.105*(Q68-1)))^2)/100*2.45</f>
        <v>4.4081660908397297E-2</v>
      </c>
      <c r="T68" s="20" t="s">
        <v>7</v>
      </c>
      <c r="U68" s="8"/>
      <c r="V68" s="11"/>
      <c r="W68" s="10"/>
      <c r="X68" s="10"/>
      <c r="Y68" s="10"/>
      <c r="Z68" s="10"/>
      <c r="AA68" s="10"/>
      <c r="AB68" s="9">
        <f t="shared" ref="AB68:AB73" si="8">SQRT((1.5*EXP(1.105*AA68))^2+(1.5*EXP(1.105*(W68-1)))^2+(1.5*EXP(1.105*(X68-1)))^2+(1.5*EXP(1.105*(Y68-1)))^2+(1.5*EXP(1.105*(Z68-1)))^2)/100*2.45</f>
        <v>4.4081660908397297E-2</v>
      </c>
      <c r="AC68" s="19" t="s">
        <v>5</v>
      </c>
      <c r="AD68" s="8"/>
      <c r="AE68" s="11"/>
      <c r="AF68" s="10"/>
      <c r="AG68" s="10"/>
      <c r="AH68" s="10"/>
      <c r="AI68" s="10"/>
      <c r="AJ68" s="10"/>
      <c r="AK68" s="9">
        <f t="shared" ref="AK68:AK73" si="9">SQRT((1.5*EXP(1.105*AJ68))^2+(1.5*EXP(1.105*(AF68-1)))^2+(1.5*EXP(1.105*(AG68-1)))^2+(1.5*EXP(1.105*(AH68-1)))^2+(1.5*EXP(1.105*(AI68-1)))^2)/100*2.45</f>
        <v>4.4081660908397297E-2</v>
      </c>
      <c r="AL68" s="18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10">SQRT((1.5*EXP(1.105*AS68))^2+(1.5*EXP(1.105*(AO68-1)))^2+(1.5*EXP(1.105*(AP68-1)))^2+(1.5*EXP(1.105*(AQ68-1)))^2+(1.5*EXP(1.105*(AR68-1)))^2)/100*2.45</f>
        <v>4.4081660908397297E-2</v>
      </c>
      <c r="AU68" s="17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11">SQRT((1.5*EXP(1.105*BB68))^2+(1.5*EXP(1.105*(AX68-1)))^2+(1.5*EXP(1.105*(AY68-1)))^2+(1.5*EXP(1.105*(AZ68-1)))^2+(1.5*EXP(1.105*(BA68-1)))^2)/100*2.45</f>
        <v>4.4081660908397297E-2</v>
      </c>
      <c r="BD68" s="16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1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1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4">
        <v>2015</v>
      </c>
      <c r="B69" s="23" t="s">
        <v>9</v>
      </c>
      <c r="C69" s="43">
        <v>2.5000000000000001E-5</v>
      </c>
      <c r="D69" s="46" t="s">
        <v>37</v>
      </c>
      <c r="E69" s="43">
        <v>2</v>
      </c>
      <c r="F69" s="43">
        <v>2</v>
      </c>
      <c r="G69" s="43">
        <v>3</v>
      </c>
      <c r="H69" s="43">
        <v>3</v>
      </c>
      <c r="I69" s="44">
        <v>2</v>
      </c>
      <c r="J69" s="45">
        <v>0.6</v>
      </c>
      <c r="K69" s="21" t="s">
        <v>8</v>
      </c>
      <c r="L69" s="8"/>
      <c r="M69" s="11"/>
      <c r="N69" s="10"/>
      <c r="O69" s="10"/>
      <c r="P69" s="10"/>
      <c r="Q69" s="10"/>
      <c r="R69" s="10"/>
      <c r="S69" s="9">
        <f t="shared" si="7"/>
        <v>4.4081660908397297E-2</v>
      </c>
      <c r="T69" s="20" t="s">
        <v>7</v>
      </c>
      <c r="U69" s="8"/>
      <c r="V69" s="11"/>
      <c r="W69" s="10"/>
      <c r="X69" s="10"/>
      <c r="Y69" s="10"/>
      <c r="Z69" s="10"/>
      <c r="AA69" s="10"/>
      <c r="AB69" s="9">
        <f t="shared" si="8"/>
        <v>4.4081660908397297E-2</v>
      </c>
      <c r="AC69" s="19" t="s">
        <v>5</v>
      </c>
      <c r="AD69" s="8"/>
      <c r="AE69" s="11"/>
      <c r="AF69" s="10"/>
      <c r="AG69" s="10"/>
      <c r="AH69" s="10"/>
      <c r="AI69" s="10"/>
      <c r="AJ69" s="10"/>
      <c r="AK69" s="9">
        <f t="shared" si="9"/>
        <v>4.4081660908397297E-2</v>
      </c>
      <c r="AL69" s="18" t="s">
        <v>3</v>
      </c>
      <c r="AM69" s="8"/>
      <c r="AN69" s="11"/>
      <c r="AO69" s="10"/>
      <c r="AP69" s="10"/>
      <c r="AQ69" s="10"/>
      <c r="AR69" s="10"/>
      <c r="AS69" s="10"/>
      <c r="AT69" s="9">
        <f t="shared" si="10"/>
        <v>4.4081660908397297E-2</v>
      </c>
      <c r="AU69" s="17" t="s">
        <v>2</v>
      </c>
      <c r="AV69" s="8"/>
      <c r="AW69" s="11"/>
      <c r="AX69" s="10"/>
      <c r="AY69" s="10"/>
      <c r="AZ69" s="10"/>
      <c r="BA69" s="10"/>
      <c r="BB69" s="10"/>
      <c r="BC69" s="9">
        <f t="shared" si="11"/>
        <v>4.4081660908397297E-2</v>
      </c>
      <c r="BD69" s="16" t="s">
        <v>1</v>
      </c>
      <c r="BE69" s="8"/>
      <c r="BF69" s="11"/>
      <c r="BG69" s="10"/>
      <c r="BH69" s="10"/>
      <c r="BI69" s="10"/>
      <c r="BJ69" s="10"/>
      <c r="BK69" s="10"/>
      <c r="BL69" s="9">
        <f t="shared" si="12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13"/>
        <v>4.4081660908397297E-2</v>
      </c>
    </row>
    <row r="70" spans="1:73" ht="15" x14ac:dyDescent="0.25">
      <c r="A70" s="24">
        <v>2016</v>
      </c>
      <c r="B70" s="23" t="s">
        <v>9</v>
      </c>
      <c r="C70" s="43">
        <v>2.5000000000000001E-5</v>
      </c>
      <c r="D70" s="46" t="s">
        <v>37</v>
      </c>
      <c r="E70" s="43">
        <v>2</v>
      </c>
      <c r="F70" s="43">
        <v>2</v>
      </c>
      <c r="G70" s="43">
        <v>3</v>
      </c>
      <c r="H70" s="43">
        <v>3</v>
      </c>
      <c r="I70" s="44">
        <v>2</v>
      </c>
      <c r="J70" s="45">
        <v>0.6</v>
      </c>
      <c r="K70" s="21" t="s">
        <v>8</v>
      </c>
      <c r="L70" s="8"/>
      <c r="M70" s="11"/>
      <c r="N70" s="10"/>
      <c r="O70" s="10"/>
      <c r="P70" s="10"/>
      <c r="Q70" s="10"/>
      <c r="R70" s="10"/>
      <c r="S70" s="9">
        <f t="shared" si="7"/>
        <v>4.4081660908397297E-2</v>
      </c>
      <c r="T70" s="20" t="s">
        <v>7</v>
      </c>
      <c r="U70" s="8"/>
      <c r="V70" s="11"/>
      <c r="W70" s="10"/>
      <c r="X70" s="10"/>
      <c r="Y70" s="10"/>
      <c r="Z70" s="10"/>
      <c r="AA70" s="10"/>
      <c r="AB70" s="9">
        <f t="shared" si="8"/>
        <v>4.4081660908397297E-2</v>
      </c>
      <c r="AC70" s="19" t="s">
        <v>5</v>
      </c>
      <c r="AD70" s="8"/>
      <c r="AE70" s="11"/>
      <c r="AF70" s="10"/>
      <c r="AG70" s="10"/>
      <c r="AH70" s="10"/>
      <c r="AI70" s="10"/>
      <c r="AJ70" s="10"/>
      <c r="AK70" s="9">
        <f t="shared" si="9"/>
        <v>4.4081660908397297E-2</v>
      </c>
      <c r="AL70" s="18" t="s">
        <v>3</v>
      </c>
      <c r="AM70" s="8"/>
      <c r="AN70" s="11"/>
      <c r="AO70" s="10"/>
      <c r="AP70" s="10"/>
      <c r="AQ70" s="10"/>
      <c r="AR70" s="10"/>
      <c r="AS70" s="10"/>
      <c r="AT70" s="9">
        <f t="shared" si="10"/>
        <v>4.4081660908397297E-2</v>
      </c>
      <c r="AU70" s="17" t="s">
        <v>2</v>
      </c>
      <c r="AV70" s="8"/>
      <c r="AW70" s="11"/>
      <c r="AX70" s="10"/>
      <c r="AY70" s="10"/>
      <c r="AZ70" s="10"/>
      <c r="BA70" s="10"/>
      <c r="BB70" s="10"/>
      <c r="BC70" s="9">
        <f t="shared" si="11"/>
        <v>4.4081660908397297E-2</v>
      </c>
      <c r="BD70" s="16" t="s">
        <v>1</v>
      </c>
      <c r="BE70" s="8"/>
      <c r="BF70" s="11"/>
      <c r="BG70" s="10"/>
      <c r="BH70" s="10"/>
      <c r="BI70" s="10"/>
      <c r="BJ70" s="10"/>
      <c r="BK70" s="10"/>
      <c r="BL70" s="9">
        <f t="shared" si="12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13"/>
        <v>4.4081660908397297E-2</v>
      </c>
    </row>
    <row r="71" spans="1:73" ht="15" x14ac:dyDescent="0.25">
      <c r="A71" s="24">
        <v>2017</v>
      </c>
      <c r="B71" s="23" t="s">
        <v>9</v>
      </c>
      <c r="C71" s="43">
        <v>2.5000000000000001E-5</v>
      </c>
      <c r="D71" s="46" t="s">
        <v>37</v>
      </c>
      <c r="E71" s="43">
        <v>2</v>
      </c>
      <c r="F71" s="43">
        <v>2</v>
      </c>
      <c r="G71" s="43">
        <v>3</v>
      </c>
      <c r="H71" s="43">
        <v>3</v>
      </c>
      <c r="I71" s="44">
        <v>2</v>
      </c>
      <c r="J71" s="45">
        <v>0.6</v>
      </c>
      <c r="K71" s="21" t="s">
        <v>8</v>
      </c>
      <c r="L71" s="8"/>
      <c r="M71" s="11"/>
      <c r="N71" s="10"/>
      <c r="O71" s="10"/>
      <c r="P71" s="10"/>
      <c r="Q71" s="10"/>
      <c r="R71" s="10"/>
      <c r="S71" s="9">
        <f t="shared" ref="S71:S72" si="14">SQRT((1.5*EXP(1.105*R71))^2+(1.5*EXP(1.105*(N71-1)))^2+(1.5*EXP(1.105*(O71-1)))^2+(1.5*EXP(1.105*(P71-1)))^2+(1.5*EXP(1.105*(Q71-1)))^2)/100*2.45</f>
        <v>4.4081660908397297E-2</v>
      </c>
      <c r="T71" s="20" t="s">
        <v>7</v>
      </c>
      <c r="U71" s="8"/>
      <c r="V71" s="11"/>
      <c r="W71" s="10"/>
      <c r="X71" s="10"/>
      <c r="Y71" s="10"/>
      <c r="Z71" s="10"/>
      <c r="AA71" s="10"/>
      <c r="AB71" s="9">
        <f t="shared" ref="AB71:AB72" si="15">SQRT((1.5*EXP(1.105*AA71))^2+(1.5*EXP(1.105*(W71-1)))^2+(1.5*EXP(1.105*(X71-1)))^2+(1.5*EXP(1.105*(Y71-1)))^2+(1.5*EXP(1.105*(Z71-1)))^2)/100*2.45</f>
        <v>4.4081660908397297E-2</v>
      </c>
      <c r="AC71" s="19" t="s">
        <v>5</v>
      </c>
      <c r="AD71" s="8"/>
      <c r="AE71" s="11"/>
      <c r="AF71" s="10"/>
      <c r="AG71" s="10"/>
      <c r="AH71" s="10"/>
      <c r="AI71" s="10"/>
      <c r="AJ71" s="10"/>
      <c r="AK71" s="9">
        <f t="shared" ref="AK71:AK72" si="16">SQRT((1.5*EXP(1.105*AJ71))^2+(1.5*EXP(1.105*(AF71-1)))^2+(1.5*EXP(1.105*(AG71-1)))^2+(1.5*EXP(1.105*(AH71-1)))^2+(1.5*EXP(1.105*(AI71-1)))^2)/100*2.45</f>
        <v>4.4081660908397297E-2</v>
      </c>
      <c r="AL71" s="18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17">SQRT((1.5*EXP(1.105*AS71))^2+(1.5*EXP(1.105*(AO71-1)))^2+(1.5*EXP(1.105*(AP71-1)))^2+(1.5*EXP(1.105*(AQ71-1)))^2+(1.5*EXP(1.105*(AR71-1)))^2)/100*2.45</f>
        <v>4.4081660908397297E-2</v>
      </c>
      <c r="AU71" s="17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18">SQRT((1.5*EXP(1.105*BB71))^2+(1.5*EXP(1.105*(AX71-1)))^2+(1.5*EXP(1.105*(AY71-1)))^2+(1.5*EXP(1.105*(AZ71-1)))^2+(1.5*EXP(1.105*(BA71-1)))^2)/100*2.45</f>
        <v>4.4081660908397297E-2</v>
      </c>
      <c r="BD71" s="16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1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ht="14.25" customHeight="1" x14ac:dyDescent="0.25">
      <c r="A72" s="24">
        <v>2018</v>
      </c>
      <c r="B72" s="23" t="s">
        <v>9</v>
      </c>
      <c r="C72" s="43">
        <v>2.5000000000000001E-5</v>
      </c>
      <c r="D72" s="46" t="s">
        <v>37</v>
      </c>
      <c r="E72" s="43">
        <v>2</v>
      </c>
      <c r="F72" s="43">
        <v>2</v>
      </c>
      <c r="G72" s="43">
        <v>3</v>
      </c>
      <c r="H72" s="43">
        <v>3</v>
      </c>
      <c r="I72" s="44">
        <v>2</v>
      </c>
      <c r="J72" s="45">
        <v>0.6</v>
      </c>
      <c r="K72" s="21" t="s">
        <v>8</v>
      </c>
      <c r="L72" s="8"/>
      <c r="M72" s="11"/>
      <c r="N72" s="10"/>
      <c r="O72" s="10"/>
      <c r="P72" s="10"/>
      <c r="Q72" s="10"/>
      <c r="R72" s="10"/>
      <c r="S72" s="9">
        <f t="shared" si="14"/>
        <v>4.4081660908397297E-2</v>
      </c>
      <c r="T72" s="20" t="s">
        <v>7</v>
      </c>
      <c r="U72" s="8"/>
      <c r="V72" s="11"/>
      <c r="W72" s="10"/>
      <c r="X72" s="10"/>
      <c r="Y72" s="10"/>
      <c r="Z72" s="10"/>
      <c r="AA72" s="10"/>
      <c r="AB72" s="9">
        <f t="shared" si="15"/>
        <v>4.4081660908397297E-2</v>
      </c>
      <c r="AC72" s="19" t="s">
        <v>5</v>
      </c>
      <c r="AD72" s="8"/>
      <c r="AE72" s="11"/>
      <c r="AF72" s="10"/>
      <c r="AG72" s="10"/>
      <c r="AH72" s="10"/>
      <c r="AI72" s="10"/>
      <c r="AJ72" s="10"/>
      <c r="AK72" s="9">
        <f t="shared" si="16"/>
        <v>4.4081660908397297E-2</v>
      </c>
      <c r="AL72" s="18" t="s">
        <v>3</v>
      </c>
      <c r="AM72" s="8"/>
      <c r="AN72" s="11"/>
      <c r="AO72" s="10"/>
      <c r="AP72" s="10"/>
      <c r="AQ72" s="10"/>
      <c r="AR72" s="10"/>
      <c r="AS72" s="10"/>
      <c r="AT72" s="9">
        <f t="shared" si="17"/>
        <v>4.4081660908397297E-2</v>
      </c>
      <c r="AU72" s="17" t="s">
        <v>2</v>
      </c>
      <c r="AV72" s="8"/>
      <c r="AW72" s="11"/>
      <c r="AX72" s="10"/>
      <c r="AY72" s="10"/>
      <c r="AZ72" s="10"/>
      <c r="BA72" s="10"/>
      <c r="BB72" s="10"/>
      <c r="BC72" s="9">
        <f t="shared" si="18"/>
        <v>4.4081660908397297E-2</v>
      </c>
      <c r="BD72" s="16" t="s">
        <v>1</v>
      </c>
      <c r="BE72" s="8"/>
      <c r="BF72" s="11"/>
      <c r="BG72" s="10"/>
      <c r="BH72" s="10"/>
      <c r="BI72" s="10"/>
      <c r="BJ72" s="10"/>
      <c r="BK72" s="10"/>
      <c r="BL72" s="9">
        <f t="shared" si="1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20"/>
        <v>4.4081660908397297E-2</v>
      </c>
    </row>
    <row r="73" spans="1:73" ht="14.25" customHeight="1" x14ac:dyDescent="0.25">
      <c r="A73" s="24">
        <v>2019</v>
      </c>
      <c r="B73" s="23" t="s">
        <v>9</v>
      </c>
      <c r="C73" s="43">
        <v>2.5000000000000001E-5</v>
      </c>
      <c r="D73" s="46" t="s">
        <v>37</v>
      </c>
      <c r="E73" s="43">
        <v>2</v>
      </c>
      <c r="F73" s="43">
        <v>2</v>
      </c>
      <c r="G73" s="43">
        <v>3</v>
      </c>
      <c r="H73" s="43">
        <v>3</v>
      </c>
      <c r="I73" s="44">
        <v>2</v>
      </c>
      <c r="J73" s="45">
        <v>0.6</v>
      </c>
      <c r="K73" s="21" t="s">
        <v>8</v>
      </c>
      <c r="L73" s="8"/>
      <c r="M73" s="11"/>
      <c r="N73" s="10"/>
      <c r="O73" s="10"/>
      <c r="P73" s="10"/>
      <c r="Q73" s="10"/>
      <c r="R73" s="10"/>
      <c r="S73" s="9">
        <f t="shared" si="7"/>
        <v>4.4081660908397297E-2</v>
      </c>
      <c r="T73" s="20" t="s">
        <v>7</v>
      </c>
      <c r="U73" s="8"/>
      <c r="V73" s="11"/>
      <c r="W73" s="10"/>
      <c r="X73" s="10"/>
      <c r="Y73" s="10"/>
      <c r="Z73" s="10"/>
      <c r="AA73" s="10"/>
      <c r="AB73" s="9">
        <f t="shared" si="8"/>
        <v>4.4081660908397297E-2</v>
      </c>
      <c r="AC73" s="19" t="s">
        <v>5</v>
      </c>
      <c r="AD73" s="8"/>
      <c r="AE73" s="11"/>
      <c r="AF73" s="10"/>
      <c r="AG73" s="10"/>
      <c r="AH73" s="10"/>
      <c r="AI73" s="10"/>
      <c r="AJ73" s="10"/>
      <c r="AK73" s="9">
        <f t="shared" si="9"/>
        <v>4.4081660908397297E-2</v>
      </c>
      <c r="AL73" s="18" t="s">
        <v>3</v>
      </c>
      <c r="AM73" s="8"/>
      <c r="AN73" s="11"/>
      <c r="AO73" s="10"/>
      <c r="AP73" s="10"/>
      <c r="AQ73" s="10"/>
      <c r="AR73" s="10"/>
      <c r="AS73" s="10"/>
      <c r="AT73" s="9">
        <f t="shared" si="10"/>
        <v>4.4081660908397297E-2</v>
      </c>
      <c r="AU73" s="17" t="s">
        <v>2</v>
      </c>
      <c r="AV73" s="8"/>
      <c r="AW73" s="11"/>
      <c r="AX73" s="10"/>
      <c r="AY73" s="10"/>
      <c r="AZ73" s="10"/>
      <c r="BA73" s="10"/>
      <c r="BB73" s="10"/>
      <c r="BC73" s="9">
        <f t="shared" si="11"/>
        <v>4.4081660908397297E-2</v>
      </c>
      <c r="BD73" s="16" t="s">
        <v>1</v>
      </c>
      <c r="BE73" s="8"/>
      <c r="BF73" s="11"/>
      <c r="BG73" s="10"/>
      <c r="BH73" s="10"/>
      <c r="BI73" s="10"/>
      <c r="BJ73" s="10"/>
      <c r="BK73" s="10"/>
      <c r="BL73" s="9">
        <f t="shared" si="12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13"/>
        <v>4.4081660908397297E-2</v>
      </c>
    </row>
    <row r="74" spans="1:73" ht="14.25" customHeight="1" x14ac:dyDescent="0.25">
      <c r="A74" s="24">
        <v>2020</v>
      </c>
      <c r="B74" s="23" t="s">
        <v>9</v>
      </c>
      <c r="C74" s="43">
        <v>2.5000000000000001E-5</v>
      </c>
      <c r="D74" s="46" t="s">
        <v>37</v>
      </c>
      <c r="E74" s="43">
        <v>2</v>
      </c>
      <c r="F74" s="43">
        <v>2</v>
      </c>
      <c r="G74" s="43">
        <v>3</v>
      </c>
      <c r="H74" s="43">
        <v>3</v>
      </c>
      <c r="I74" s="44">
        <v>2</v>
      </c>
      <c r="J74" s="45">
        <v>0.6</v>
      </c>
      <c r="K74" s="21" t="s">
        <v>8</v>
      </c>
      <c r="L74" s="8"/>
      <c r="M74" s="11"/>
      <c r="N74" s="10"/>
      <c r="O74" s="10"/>
      <c r="P74" s="10"/>
      <c r="Q74" s="10"/>
      <c r="R74" s="10"/>
      <c r="S74" s="9">
        <f t="shared" ref="S74:S75" si="21">SQRT((1.5*EXP(1.105*R74))^2+(1.5*EXP(1.105*(N74-1)))^2+(1.5*EXP(1.105*(O74-1)))^2+(1.5*EXP(1.105*(P74-1)))^2+(1.5*EXP(1.105*(Q74-1)))^2)/100*2.45</f>
        <v>4.4081660908397297E-2</v>
      </c>
      <c r="T74" s="20" t="s">
        <v>7</v>
      </c>
      <c r="U74" s="8"/>
      <c r="V74" s="11"/>
      <c r="W74" s="10"/>
      <c r="X74" s="10"/>
      <c r="Y74" s="10"/>
      <c r="Z74" s="10"/>
      <c r="AA74" s="10"/>
      <c r="AB74" s="9">
        <f t="shared" ref="AB74:AB75" si="22">SQRT((1.5*EXP(1.105*AA74))^2+(1.5*EXP(1.105*(W74-1)))^2+(1.5*EXP(1.105*(X74-1)))^2+(1.5*EXP(1.105*(Y74-1)))^2+(1.5*EXP(1.105*(Z74-1)))^2)/100*2.45</f>
        <v>4.4081660908397297E-2</v>
      </c>
      <c r="AC74" s="19" t="s">
        <v>5</v>
      </c>
      <c r="AD74" s="8"/>
      <c r="AE74" s="11"/>
      <c r="AF74" s="10"/>
      <c r="AG74" s="10"/>
      <c r="AH74" s="10"/>
      <c r="AI74" s="10"/>
      <c r="AJ74" s="10"/>
      <c r="AK74" s="9">
        <f t="shared" ref="AK74:AK75" si="23">SQRT((1.5*EXP(1.105*AJ74))^2+(1.5*EXP(1.105*(AF74-1)))^2+(1.5*EXP(1.105*(AG74-1)))^2+(1.5*EXP(1.105*(AH74-1)))^2+(1.5*EXP(1.105*(AI74-1)))^2)/100*2.45</f>
        <v>4.4081660908397297E-2</v>
      </c>
      <c r="AL74" s="18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24">SQRT((1.5*EXP(1.105*AS74))^2+(1.5*EXP(1.105*(AO74-1)))^2+(1.5*EXP(1.105*(AP74-1)))^2+(1.5*EXP(1.105*(AQ74-1)))^2+(1.5*EXP(1.105*(AR74-1)))^2)/100*2.45</f>
        <v>4.4081660908397297E-2</v>
      </c>
      <c r="AU74" s="17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25">SQRT((1.5*EXP(1.105*BB74))^2+(1.5*EXP(1.105*(AX74-1)))^2+(1.5*EXP(1.105*(AY74-1)))^2+(1.5*EXP(1.105*(AZ74-1)))^2+(1.5*EXP(1.105*(BA74-1)))^2)/100*2.45</f>
        <v>4.4081660908397297E-2</v>
      </c>
      <c r="BD74" s="16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26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27">SQRT((1.5*EXP(1.105*BT74))^2+(1.5*EXP(1.105*(BP74-1)))^2+(1.5*EXP(1.105*(BQ74-1)))^2+(1.5*EXP(1.105*(BR74-1)))^2+(1.5*EXP(1.105*(BS74-1)))^2)/100*2.45</f>
        <v>4.4081660908397297E-2</v>
      </c>
    </row>
    <row r="75" spans="1:73" ht="14.25" customHeight="1" x14ac:dyDescent="0.25">
      <c r="A75" s="24">
        <v>2021</v>
      </c>
      <c r="B75" s="23" t="s">
        <v>9</v>
      </c>
      <c r="C75" s="43">
        <v>2.5000000000000001E-5</v>
      </c>
      <c r="D75" s="46" t="s">
        <v>37</v>
      </c>
      <c r="E75" s="43">
        <v>2</v>
      </c>
      <c r="F75" s="43">
        <v>2</v>
      </c>
      <c r="G75" s="43">
        <v>3</v>
      </c>
      <c r="H75" s="43">
        <v>3</v>
      </c>
      <c r="I75" s="44">
        <v>2</v>
      </c>
      <c r="J75" s="45">
        <v>0.6</v>
      </c>
      <c r="K75" s="21" t="s">
        <v>8</v>
      </c>
      <c r="L75" s="8"/>
      <c r="M75" s="11"/>
      <c r="N75" s="10"/>
      <c r="O75" s="10"/>
      <c r="P75" s="10"/>
      <c r="Q75" s="10"/>
      <c r="R75" s="10"/>
      <c r="S75" s="9">
        <f t="shared" si="21"/>
        <v>4.4081660908397297E-2</v>
      </c>
      <c r="T75" s="20" t="s">
        <v>7</v>
      </c>
      <c r="U75" s="8"/>
      <c r="V75" s="11"/>
      <c r="W75" s="10"/>
      <c r="X75" s="10"/>
      <c r="Y75" s="10"/>
      <c r="Z75" s="10"/>
      <c r="AA75" s="10"/>
      <c r="AB75" s="9">
        <f t="shared" si="22"/>
        <v>4.4081660908397297E-2</v>
      </c>
      <c r="AC75" s="19" t="s">
        <v>5</v>
      </c>
      <c r="AD75" s="8"/>
      <c r="AE75" s="11"/>
      <c r="AF75" s="10"/>
      <c r="AG75" s="10"/>
      <c r="AH75" s="10"/>
      <c r="AI75" s="10"/>
      <c r="AJ75" s="10"/>
      <c r="AK75" s="9">
        <f t="shared" si="23"/>
        <v>4.4081660908397297E-2</v>
      </c>
      <c r="AL75" s="18" t="s">
        <v>3</v>
      </c>
      <c r="AM75" s="8"/>
      <c r="AN75" s="11"/>
      <c r="AO75" s="10"/>
      <c r="AP75" s="10"/>
      <c r="AQ75" s="10"/>
      <c r="AR75" s="10"/>
      <c r="AS75" s="10"/>
      <c r="AT75" s="9">
        <f t="shared" si="24"/>
        <v>4.4081660908397297E-2</v>
      </c>
      <c r="AU75" s="17" t="s">
        <v>2</v>
      </c>
      <c r="AV75" s="8"/>
      <c r="AW75" s="11"/>
      <c r="AX75" s="10"/>
      <c r="AY75" s="10"/>
      <c r="AZ75" s="10"/>
      <c r="BA75" s="10"/>
      <c r="BB75" s="10"/>
      <c r="BC75" s="9">
        <f t="shared" si="25"/>
        <v>4.4081660908397297E-2</v>
      </c>
      <c r="BD75" s="16" t="s">
        <v>1</v>
      </c>
      <c r="BE75" s="8"/>
      <c r="BF75" s="11"/>
      <c r="BG75" s="10"/>
      <c r="BH75" s="10"/>
      <c r="BI75" s="10"/>
      <c r="BJ75" s="10"/>
      <c r="BK75" s="10"/>
      <c r="BL75" s="9">
        <f t="shared" si="26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27"/>
        <v>4.4081660908397297E-2</v>
      </c>
    </row>
    <row r="76" spans="1:73" ht="14.25" customHeight="1" x14ac:dyDescent="0.25">
      <c r="A76" s="24">
        <v>2022</v>
      </c>
      <c r="B76" s="23" t="s">
        <v>9</v>
      </c>
      <c r="C76" s="43">
        <v>2.5000000000000001E-5</v>
      </c>
      <c r="D76" s="46" t="s">
        <v>37</v>
      </c>
      <c r="E76" s="43">
        <v>2</v>
      </c>
      <c r="F76" s="43">
        <v>2</v>
      </c>
      <c r="G76" s="43">
        <v>3</v>
      </c>
      <c r="H76" s="43">
        <v>3</v>
      </c>
      <c r="I76" s="44">
        <v>2</v>
      </c>
      <c r="J76" s="45">
        <v>0.6</v>
      </c>
      <c r="K76" s="21" t="s">
        <v>8</v>
      </c>
      <c r="L76" s="8"/>
      <c r="M76" s="11"/>
      <c r="N76" s="10"/>
      <c r="O76" s="10"/>
      <c r="P76" s="10"/>
      <c r="Q76" s="10"/>
      <c r="R76" s="10"/>
      <c r="S76" s="9">
        <f t="shared" ref="S76" si="28">SQRT((1.5*EXP(1.105*R76))^2+(1.5*EXP(1.105*(N76-1)))^2+(1.5*EXP(1.105*(O76-1)))^2+(1.5*EXP(1.105*(P76-1)))^2+(1.5*EXP(1.105*(Q76-1)))^2)/100*2.45</f>
        <v>4.4081660908397297E-2</v>
      </c>
      <c r="T76" s="20" t="s">
        <v>7</v>
      </c>
      <c r="U76" s="8"/>
      <c r="V76" s="11"/>
      <c r="W76" s="10"/>
      <c r="X76" s="10"/>
      <c r="Y76" s="10"/>
      <c r="Z76" s="10"/>
      <c r="AA76" s="10"/>
      <c r="AB76" s="9">
        <f t="shared" ref="AB76" si="29">SQRT((1.5*EXP(1.105*AA76))^2+(1.5*EXP(1.105*(W76-1)))^2+(1.5*EXP(1.105*(X76-1)))^2+(1.5*EXP(1.105*(Y76-1)))^2+(1.5*EXP(1.105*(Z76-1)))^2)/100*2.45</f>
        <v>4.4081660908397297E-2</v>
      </c>
      <c r="AC76" s="19" t="s">
        <v>5</v>
      </c>
      <c r="AD76" s="8"/>
      <c r="AE76" s="11"/>
      <c r="AF76" s="10"/>
      <c r="AG76" s="10"/>
      <c r="AH76" s="10"/>
      <c r="AI76" s="10"/>
      <c r="AJ76" s="10"/>
      <c r="AK76" s="9">
        <f t="shared" ref="AK76" si="30">SQRT((1.5*EXP(1.105*AJ76))^2+(1.5*EXP(1.105*(AF76-1)))^2+(1.5*EXP(1.105*(AG76-1)))^2+(1.5*EXP(1.105*(AH76-1)))^2+(1.5*EXP(1.105*(AI76-1)))^2)/100*2.45</f>
        <v>4.4081660908397297E-2</v>
      </c>
      <c r="AL76" s="18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31">SQRT((1.5*EXP(1.105*AS76))^2+(1.5*EXP(1.105*(AO76-1)))^2+(1.5*EXP(1.105*(AP76-1)))^2+(1.5*EXP(1.105*(AQ76-1)))^2+(1.5*EXP(1.105*(AR76-1)))^2)/100*2.45</f>
        <v>4.4081660908397297E-2</v>
      </c>
      <c r="AU76" s="17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32">SQRT((1.5*EXP(1.105*BB76))^2+(1.5*EXP(1.105*(AX76-1)))^2+(1.5*EXP(1.105*(AY76-1)))^2+(1.5*EXP(1.105*(AZ76-1)))^2+(1.5*EXP(1.105*(BA76-1)))^2)/100*2.45</f>
        <v>4.4081660908397297E-2</v>
      </c>
      <c r="BD76" s="16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33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34">SQRT((1.5*EXP(1.105*BT76))^2+(1.5*EXP(1.105*(BP76-1)))^2+(1.5*EXP(1.105*(BQ76-1)))^2+(1.5*EXP(1.105*(BR76-1)))^2+(1.5*EXP(1.105*(BS76-1)))^2)/100*2.45</f>
        <v>4.4081660908397297E-2</v>
      </c>
    </row>
  </sheetData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{084CA14F-AE55-44E2-9A25-6B18CDEB2691}</x14:id>
        </ext>
      </extLst>
    </cfRule>
  </conditionalFormatting>
  <conditionalFormatting sqref="AB4:AB70 AB73 AB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{01AD26FE-4E8B-4B12-A825-0F649675D138}</x14:id>
        </ext>
      </extLst>
    </cfRule>
  </conditionalFormatting>
  <conditionalFormatting sqref="AK4:AK70 AK73 AK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{F6FC5925-CB10-4CF5-9349-23D2828314BE}</x14:id>
        </ext>
      </extLst>
    </cfRule>
  </conditionalFormatting>
  <conditionalFormatting sqref="AT4:AT70 AT73 AT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{BC6BB28E-1F53-4E65-B836-CA87750994EC}</x14:id>
        </ext>
      </extLst>
    </cfRule>
  </conditionalFormatting>
  <conditionalFormatting sqref="BC4:BC70 BC73 BC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{F97B24A7-4F5D-4C96-BCF4-CE24D9C355B5}</x14:id>
        </ext>
      </extLst>
    </cfRule>
  </conditionalFormatting>
  <conditionalFormatting sqref="BL4:BL70 BL73 BL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{F8358A3A-730B-4859-BA13-EC5AD97617A2}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{46DCF2AF-A692-44B6-BCB3-074E4FA38091}</x14:id>
        </ext>
      </extLst>
    </cfRule>
  </conditionalFormatting>
  <conditionalFormatting sqref="N4:N70 N73 N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{49BDB38C-A830-48BE-A19B-77A19A7263BF}</x14:id>
        </ext>
      </extLst>
    </cfRule>
  </conditionalFormatting>
  <conditionalFormatting sqref="N4:R70 N73:R73 N75:R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{96EBDA3F-0EA9-45BF-A96F-BC88A75E0645}</x14:id>
        </ext>
      </extLst>
    </cfRule>
  </conditionalFormatting>
  <conditionalFormatting sqref="O4:R70 O73:R73 O75:R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{A78DBB14-ECCC-4BA7-AEE0-FF5E5F48693B}</x14:id>
        </ext>
      </extLst>
    </cfRule>
  </conditionalFormatting>
  <conditionalFormatting sqref="W4:W70 W73 W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{18BCF47C-2222-4B94-A7B6-D29807BE7838}</x14:id>
        </ext>
      </extLst>
    </cfRule>
  </conditionalFormatting>
  <conditionalFormatting sqref="W4:AA70 W73:AA73 W75:AA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{7B9C256D-BAD8-4D2E-A98A-392D11F6AF71}</x14:id>
        </ext>
      </extLst>
    </cfRule>
  </conditionalFormatting>
  <conditionalFormatting sqref="AF4:AF70 AF73 AF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{01FB2BA6-CC12-47B0-8BC8-E6DF1A5B9778}</x14:id>
        </ext>
      </extLst>
    </cfRule>
  </conditionalFormatting>
  <conditionalFormatting sqref="AF4:AJ70 AF73:AJ73 AF75:AJ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{C835D8F0-7AAA-4916-B26D-BEEEFDA4CC1E}</x14:id>
        </ext>
      </extLst>
    </cfRule>
  </conditionalFormatting>
  <conditionalFormatting sqref="X4:AA70 X73:AA73 X75:AA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{24EB7634-0C64-41C5-A340-DD961D0D56CA}</x14:id>
        </ext>
      </extLst>
    </cfRule>
  </conditionalFormatting>
  <conditionalFormatting sqref="AG4:AJ70 AG73:AJ73 AG75:AJ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{655B44ED-8703-4048-BFA8-CF2313037C30}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{1DEC005D-F73D-4548-AD47-550D566EBA84}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{C2C5115A-A567-46A9-96A8-D4C09A949CF3}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{498C34DE-755F-4A8E-BB78-B20F44A19CAF}</x14:id>
        </ext>
      </extLst>
    </cfRule>
  </conditionalFormatting>
  <conditionalFormatting sqref="AX4:AX70 AX73 AX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{F55E075B-EFC3-4414-B0FD-4F53C60BEFB6}</x14:id>
        </ext>
      </extLst>
    </cfRule>
  </conditionalFormatting>
  <conditionalFormatting sqref="AX4:BB70 AX73:BB73 AX75:BB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{EA9CCF90-98C8-4263-A7D0-18C3BAC4F026}</x14:id>
        </ext>
      </extLst>
    </cfRule>
  </conditionalFormatting>
  <conditionalFormatting sqref="AY4:BB70 AY73:BB73 AY75:BB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{D4167217-1E0A-4C02-BBA6-F67C24EAC019}</x14:id>
        </ext>
      </extLst>
    </cfRule>
  </conditionalFormatting>
  <conditionalFormatting sqref="BG4:BG70 BG73 BG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{D47A5C79-AD48-456B-9F85-B80FCADBDB31}</x14:id>
        </ext>
      </extLst>
    </cfRule>
  </conditionalFormatting>
  <conditionalFormatting sqref="BG4:BK70 BG73:BK73 BG75:BK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{55F36644-31DD-4EA1-8C91-DC4D170BF22C}</x14:id>
        </ext>
      </extLst>
    </cfRule>
  </conditionalFormatting>
  <conditionalFormatting sqref="BH4:BK70 BH73:BK73 BH75:BK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{0E580548-9CAB-4469-A996-478E691A6968}</x14:id>
        </ext>
      </extLst>
    </cfRule>
  </conditionalFormatting>
  <conditionalFormatting sqref="BP4:BP70 BP73 BP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{4F4E5EAB-FB64-4D0D-9F98-4327C5954540}</x14:id>
        </ext>
      </extLst>
    </cfRule>
  </conditionalFormatting>
  <conditionalFormatting sqref="BP4:BT70 BP73:BT73 BP75:BT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{F0019141-27EE-4AF6-9C0C-56A0D6757CD7}</x14:id>
        </ext>
      </extLst>
    </cfRule>
  </conditionalFormatting>
  <conditionalFormatting sqref="BQ4:BT70 BQ73:BT73 BQ75:BT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{81E484F6-A095-4819-892C-BCA71DCAD7A9}</x14:id>
        </ext>
      </extLst>
    </cfRule>
  </conditionalFormatting>
  <conditionalFormatting sqref="E4:E70 E73 E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{EDC8D5FD-65DE-4AE3-AE8F-67344D8AAE7F}</x14:id>
        </ext>
      </extLst>
    </cfRule>
  </conditionalFormatting>
  <conditionalFormatting sqref="E4:I70 E73:I73 E75:I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{21BD6642-BBAE-477B-BFE8-03BC345295B0}</x14:id>
        </ext>
      </extLst>
    </cfRule>
  </conditionalFormatting>
  <conditionalFormatting sqref="F4:I70 F73:I73 F75:I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{10228723-7579-4E61-8445-238444A3E4D9}</x14:id>
        </ext>
      </extLst>
    </cfRule>
  </conditionalFormatting>
  <conditionalFormatting sqref="J4:J70 J73 J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{AB7B4E6C-9ADD-4F39-8C89-F78306EA6877}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{EF633AA3-D7DB-438F-9E29-A1F1F96DC8B9}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{B032EB12-0087-4222-A0D8-6C9AE4F218DB}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{76F80053-3DF6-4F08-B582-43D87765CD84}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{052D5031-51F9-4ECF-8DDA-54E59F140242}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{69D7AE63-0526-4F47-AF8B-F7AD0D0169D3}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{E7BFC2D9-9B65-43DB-ABD9-371BFFDA106B}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{E3020D4B-5BA4-45EE-9D4B-CA98B89434CC}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{500491E6-00B0-4295-9901-C70535B66917}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{C5065E52-9E1A-4B0A-81A1-BBC3AC41193C}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{844BE685-DCEE-4063-809F-C03866A21D7E}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{BD6B4653-F436-4587-895A-1F869A86D4C4}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{22CB5EE6-A9F1-4DA7-A740-E13993A19E1F}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{577D1C29-AA81-47F5-9F85-7BE674739994}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{4AA6FA6D-21E8-405A-A0E5-7EABCA572BBC}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{1B390183-E28F-4900-A6D6-DD71C6DD7CA0}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{F9B92E87-6F57-4AC3-89F9-073A31E22C47}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{F599E8A3-49EF-46FE-A00E-3C117A1F1D9D}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{4381B6C3-3295-40F3-920A-3C782320CAB6}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{97730E78-2063-4A53-8F35-A1879211E09F}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{4786E269-6F17-4860-9D72-DFFC9413EC23}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{B1538E06-251C-49E0-8133-2B2A8F9432EC}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{F3338F37-CA9E-4D32-8748-7D910C1118B8}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{AC32D5B3-9221-4BFF-AD63-A6B22CA72823}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{CD87CF17-73F2-46D4-A602-6B2B9D00DCD7}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{6627AB27-7C00-4850-8D97-BB926706A034}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{E00499BE-2579-4FCF-B9F2-94C3E96DF89A}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{37994176-EB67-4E36-8DD7-E8A35BDE5AF4}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{58B75BD4-A3D8-46E7-88E6-BCF73F1E37D4}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{16631CD0-0A7A-45AC-AB7E-35AA262CCF53}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{5FF7BE0F-6A1C-4492-8A62-C8625BEC076C}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{66B4F3CE-3F6C-4AE7-B4DC-70ED16A517FC}</x14:id>
        </ext>
      </extLst>
    </cfRule>
  </conditionalFormatting>
  <conditionalFormatting sqref="J74 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{97F9BB9F-29A5-42E5-87A3-59D334E6A817}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{1D51B8E6-ABE9-4FA3-9339-28CE4EA45B75}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{BE293AC5-BC39-4379-9449-62AA6D9301D5}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{ABDDF2EE-BAA7-4D54-9B0F-155B4B2C2607}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{65A1209A-5937-4898-B2F3-E2F5928874D4}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{40022E49-6257-4568-B694-57F721467E48}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{B35A6F64-88AE-495F-97DA-38619C14BE40}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{F1BB3662-9BC7-4AE6-A7E0-EE8D675D6686}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{0ED7FDC8-419D-421A-A3A6-D4BCF5D8CB45}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{DE3E4231-A333-455C-A238-5B2231727ED8}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{B986D739-8B30-4957-88D6-64A0B4CF2C52}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{439A915F-7EC5-4EF8-A50B-AB45109CACDE}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{2B571FFA-D0E8-456A-B144-4BF931E799FA}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{150919B8-90D6-41CA-B08F-75621637FA11}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{97C40E9C-A31A-45F0-B84F-4F6B0A4F164F}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{F4A8F7CD-EC0C-4832-869D-AF6B5DB92950}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{CD77F0CE-6C92-476A-961E-AF5509AA9ABC}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{12EE5F82-AB2E-4ECD-BFD7-F0857A4D8946}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{4427C353-C76C-465F-AECA-5389AF2D7619}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{3F90FF57-56BF-4B6F-9FED-A28B17E3D7D1}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{033A96A3-353A-445E-BE81-845E4E4C7BBD}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{0E84F900-BF0A-4B4C-95DE-B3F47FA27C8C}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{11AC754B-2601-43BE-9A2B-8DA5B82748D0}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{86ACE21E-493E-44E3-9C2C-FAF0EC8E6619}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{A97D9951-239E-4A27-9CFE-E3FC6FE4AFAA}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{82406E6B-8394-4C7C-B49E-AF8A371554B7}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{976D7D1B-185D-4645-B6FF-404F6B9FF90A}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{664F606E-7866-497B-9B6F-4D6CE079E2DC}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{61B889D3-8126-40E8-A666-2C4D503FA5C5}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{D7DD9D45-9DC8-4BE0-A0A4-1C00DF68D771}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{51C1DAFA-482A-4107-8116-006B2ED9F462}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{DC859D71-F94D-4E9B-8662-9B6FB676C778}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{18D3260D-4F9A-40D6-83D8-6D0653005FFB}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{16D54747-2F9D-459D-A465-030C8FCEB4D0}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{BBA8E762-2A0A-4780-9952-DC34B9710CF2}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{DDC7E7BF-0D8F-417F-B89F-8ACE5A259985}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{3AC70EED-7996-41F9-A9C8-592C7D58A4EF}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{F3B29524-98E6-4779-BB25-120E434306AC}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{9D12F984-FB3F-431B-A925-FB3B92A129DB}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{2E0D0949-F8D5-4A7C-8049-EB994BD54FC7}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{F2948CA2-B509-41EE-AAF2-1D1F875496A3}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{E3C4549F-9243-46F5-9067-A793CB3220DF}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{49A982AA-3A9D-4A8F-A624-A155905D8360}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{6A93E165-999D-43F4-B150-DB4C19708933}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{DA015965-AEBC-4383-A4BD-F74418CD44EC}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{294AC051-85C8-4382-9F7D-067569DDA37E}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{76EC8D42-0550-4078-9754-2F5147CEC6D9}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{D5D143B6-E704-4DF6-8F25-2747B967F5B0}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{2B3A8ED1-60A6-4F25-8D27-1E36C3CFFAD6}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{D698AB88-806C-43BE-80B4-B66A15CFE779}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{1E66DB02-B59A-4434-B960-9E58CA8EB30B}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{661A5008-BBB4-4A5A-AE05-A7DD49A266D7}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{77CF0395-6814-46EF-A260-5DF045CC178B}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{BA9859FC-9F9C-4B38-B5E7-19E25D6E9BB6}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{1DB19B88-440B-4B3E-9DBB-BB35AA1EF4F4}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{7CA76962-2033-4769-AD7B-8274CFA6B68B}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{4B9C6850-EF7A-4B4C-A68F-129A935AF8BB}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{E7BF8E63-1346-423E-8303-F5CFD695C3BD}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{515BBFC2-28BC-4888-BBF0-74DB83D5E978}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{10822CEF-F4EA-44CD-AC40-3CDF65D22FE0}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{B3B72906-E47F-495A-9FF6-9A36078EA64D}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{FF593EA1-2077-4EB2-B046-074BEC4DEBBF}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{137421A7-F700-4CFF-AEF6-52607E6ABD56}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{DFB9E54A-FB74-43D1-B1C0-F1DBCDB8DF4A}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{58831551-5A24-4E77-9ED9-81059B6DF5C1}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4CA14F-AE55-44E2-9A25-6B18CDEB2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01AD26FE-4E8B-4B12-A825-0F649675D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F6FC5925-CB10-4CF5-9349-23D282831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BC6BB28E-1F53-4E65-B836-CA8775099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F97B24A7-4F5D-4C96-BCF4-CE24D9C35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F8358A3A-730B-4859-BA13-EC5AD9761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46DCF2AF-A692-44B6-BCB3-074E4FA38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49BDB38C-A830-48BE-A19B-77A19A7263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96EBDA3F-0EA9-45BF-A96F-BC88A75E06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A78DBB14-ECCC-4BA7-AEE0-FF5E5F486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8BCF47C-2222-4B94-A7B6-D29807BE78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7B9C256D-BAD8-4D2E-A98A-392D11F6AF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01FB2BA6-CC12-47B0-8BC8-E6DF1A5B97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C835D8F0-7AAA-4916-B26D-BEEEFDA4CC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24EB7634-0C64-41C5-A340-DD961D0D5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655B44ED-8703-4048-BFA8-CF2313037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1DEC005D-F73D-4548-AD47-550D566EBA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C2C5115A-A567-46A9-96A8-D4C09A949C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498C34DE-755F-4A8E-BB78-B20F44A19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F55E075B-EFC3-4414-B0FD-4F53C60BEF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EA9CCF90-98C8-4263-A7D0-18C3BAC4F0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D4167217-1E0A-4C02-BBA6-F67C24EAC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D47A5C79-AD48-456B-9F85-B80FCADBDB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55F36644-31DD-4EA1-8C91-DC4D170BF2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0E580548-9CAB-4469-A996-478E691A6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4F4E5EAB-FB64-4D0D-9F98-4327C59545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F0019141-27EE-4AF6-9C0C-56A0D6757C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81E484F6-A095-4819-892C-BCA71DCAD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EDC8D5FD-65DE-4AE3-AE8F-67344D8AAE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21BD6642-BBAE-477B-BFE8-03BC345295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10228723-7579-4E61-8445-238444A3E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AB7B4E6C-9ADD-4F39-8C89-F78306EA6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EF633AA3-D7DB-438F-9E29-A1F1F96DC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B032EB12-0087-4222-A0D8-6C9AE4F21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76F80053-3DF6-4F08-B582-43D87765C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052D5031-51F9-4ECF-8DDA-54E59F140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69D7AE63-0526-4F47-AF8B-F7AD0D016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E7BFC2D9-9B65-43DB-ABD9-371BFFDA1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E3020D4B-5BA4-45EE-9D4B-CA98B8943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500491E6-00B0-4295-9901-C70535B669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C5065E52-9E1A-4B0A-81A1-BBC3AC4119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844BE685-DCEE-4063-809F-C03866A21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BD6B4653-F436-4587-895A-1F869A86D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22CB5EE6-A9F1-4DA7-A740-E13993A19E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577D1C29-AA81-47F5-9F85-7BE6747399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4AA6FA6D-21E8-405A-A0E5-7EABCA572B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1B390183-E28F-4900-A6D6-DD71C6DD7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F9B92E87-6F57-4AC3-89F9-073A31E22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F599E8A3-49EF-46FE-A00E-3C117A1F1D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4381B6C3-3295-40F3-920A-3C782320CA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97730E78-2063-4A53-8F35-A1879211E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4786E269-6F17-4860-9D72-DFFC9413EC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B1538E06-251C-49E0-8133-2B2A8F9432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F3338F37-CA9E-4D32-8748-7D910C111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AC32D5B3-9221-4BFF-AD63-A6B22CA728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CD87CF17-73F2-46D4-A602-6B2B9D00DC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6627AB27-7C00-4850-8D97-BB926706A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E00499BE-2579-4FCF-B9F2-94C3E96DF8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37994176-EB67-4E36-8DD7-E8A35BDE5A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58B75BD4-A3D8-46E7-88E6-BCF73F1E3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16631CD0-0A7A-45AC-AB7E-35AA262CCF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5FF7BE0F-6A1C-4492-8A62-C8625BEC07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66B4F3CE-3F6C-4AE7-B4DC-70ED16A51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97F9BB9F-29A5-42E5-87A3-59D334E6A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1D51B8E6-ABE9-4FA3-9339-28CE4EA45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E293AC5-BC39-4379-9449-62AA6D930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BDDF2EE-BAA7-4D54-9B0F-155B4B2C2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5A1209A-5937-4898-B2F3-E2F592887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0022E49-6257-4568-B694-57F721467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35A6F64-88AE-495F-97DA-38619C14B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1BB3662-9BC7-4AE6-A7E0-EE8D675D6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ED7FDC8-419D-421A-A3A6-D4BCF5D8CB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E3E4231-A333-455C-A238-5B2231727E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986D739-8B30-4957-88D6-64A0B4CF2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39A915F-7EC5-4EF8-A50B-AB45109CAC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B571FFA-D0E8-456A-B144-4BF931E799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50919B8-90D6-41CA-B08F-75621637FA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7C40E9C-A31A-45F0-B84F-4F6B0A4F16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4A8F7CD-EC0C-4832-869D-AF6B5DB92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D77F0CE-6C92-476A-961E-AF5509AA9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2EE5F82-AB2E-4ECD-BFD7-F0857A4D89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427C353-C76C-465F-AECA-5389AF2D76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F90FF57-56BF-4B6F-9FED-A28B17E3D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33A96A3-353A-445E-BE81-845E4E4C7B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E84F900-BF0A-4B4C-95DE-B3F47FA27C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1AC754B-2601-43BE-9A2B-8DA5B8274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6ACE21E-493E-44E3-9C2C-FAF0EC8E66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97D9951-239E-4A27-9CFE-E3FC6FE4AF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2406E6B-8394-4C7C-B49E-AF8A37155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76D7D1B-185D-4645-B6FF-404F6B9FF9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64F606E-7866-497B-9B6F-4D6CE079E2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1B889D3-8126-40E8-A666-2C4D503FA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7DD9D45-9DC8-4BE0-A0A4-1C00DF68D7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1C1DAFA-482A-4107-8116-006B2ED9F4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C859D71-F94D-4E9B-8662-9B6FB676C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18D3260D-4F9A-40D6-83D8-6D0653005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6D54747-2F9D-459D-A465-030C8FCEB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BA8E762-2A0A-4780-9952-DC34B9710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DC7E7BF-0D8F-417F-B89F-8ACE5A259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AC70EED-7996-41F9-A9C8-592C7D58A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3B29524-98E6-4779-BB25-120E43430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D12F984-FB3F-431B-A925-FB3B92A12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E0D0949-F8D5-4A7C-8049-EB994BD54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2948CA2-B509-41EE-AAF2-1D1F87549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3C4549F-9243-46F5-9067-A793CB322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9A982AA-3A9D-4A8F-A624-A155905D8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A93E165-999D-43F4-B150-DB4C197089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A015965-AEBC-4383-A4BD-F74418CD44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94AC051-85C8-4382-9F7D-067569DDA3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6EC8D42-0550-4078-9754-2F5147CEC6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5D143B6-E704-4DF6-8F25-2747B967F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B3A8ED1-60A6-4F25-8D27-1E36C3CFF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698AB88-806C-43BE-80B4-B66A15CFE7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E66DB02-B59A-4434-B960-9E58CA8EB3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61A5008-BBB4-4A5A-AE05-A7DD49A26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7CF0395-6814-46EF-A260-5DF045CC17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A9859FC-9F9C-4B38-B5E7-19E25D6E9B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DB19B88-440B-4B3E-9DBB-BB35AA1E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CA76962-2033-4769-AD7B-8274CFA6B6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B9C6850-EF7A-4B4C-A68F-129A935AF8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7BF8E63-1346-423E-8303-F5CFD695C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15BBFC2-28BC-4888-BBF0-74DB83D5E9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0822CEF-F4EA-44CD-AC40-3CDF65D22F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3B72906-E47F-495A-9FF6-9A36078EA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F593EA1-2077-4EB2-B046-074BEC4DEB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37421A7-F700-4CFF-AEF6-52607E6ABD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FB9E54A-FB74-43D1-B1C0-F1DBCDB8D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58831551-5A24-4E77-9ED9-81059B6DF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70" zoomScaleNormal="70" workbookViewId="0">
      <pane xSplit="1" ySplit="3" topLeftCell="B52" activePane="bottomRight" state="frozen"/>
      <selection activeCell="L40" sqref="L40"/>
      <selection pane="topRight" activeCell="L40" sqref="L40"/>
      <selection pane="bottomLeft" activeCell="L40" sqref="L40"/>
      <selection pane="bottomRight" activeCell="BC87" sqref="BC87"/>
    </sheetView>
  </sheetViews>
  <sheetFormatPr defaultColWidth="0" defaultRowHeight="18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7" customFormat="1" ht="20.25" x14ac:dyDescent="0.35">
      <c r="A1" s="37" t="s">
        <v>28</v>
      </c>
    </row>
    <row r="2" spans="1:73" s="31" customFormat="1" ht="14.25" x14ac:dyDescent="0.25">
      <c r="A2" s="36" t="s">
        <v>24</v>
      </c>
      <c r="B2" s="34"/>
      <c r="C2" s="34"/>
      <c r="D2" s="33"/>
      <c r="E2" s="33"/>
      <c r="F2" s="33"/>
      <c r="G2" s="33"/>
      <c r="H2" s="33"/>
      <c r="I2" s="33"/>
      <c r="J2" s="32"/>
      <c r="K2" s="34"/>
      <c r="L2" s="34"/>
      <c r="M2" s="33"/>
      <c r="N2" s="33"/>
      <c r="O2" s="33"/>
      <c r="P2" s="33"/>
      <c r="Q2" s="33"/>
      <c r="R2" s="33"/>
      <c r="S2" s="32"/>
      <c r="T2" s="35"/>
      <c r="U2" s="34"/>
      <c r="V2" s="33"/>
      <c r="W2" s="33"/>
      <c r="X2" s="33"/>
      <c r="Y2" s="33"/>
      <c r="Z2" s="33"/>
      <c r="AA2" s="33"/>
      <c r="AB2" s="32"/>
      <c r="AC2" s="35"/>
      <c r="AD2" s="34"/>
      <c r="AE2" s="33"/>
      <c r="AF2" s="33"/>
      <c r="AG2" s="33"/>
      <c r="AH2" s="33"/>
      <c r="AI2" s="33"/>
      <c r="AJ2" s="33"/>
      <c r="AK2" s="32"/>
      <c r="AL2" s="35"/>
      <c r="AM2" s="34"/>
      <c r="AN2" s="33"/>
      <c r="AO2" s="33"/>
      <c r="AP2" s="33"/>
      <c r="AQ2" s="33"/>
      <c r="AR2" s="33"/>
      <c r="AS2" s="33"/>
      <c r="AT2" s="32"/>
      <c r="AU2" s="35"/>
      <c r="AV2" s="34"/>
      <c r="AW2" s="33"/>
      <c r="AX2" s="33"/>
      <c r="AY2" s="33"/>
      <c r="AZ2" s="33"/>
      <c r="BA2" s="33"/>
      <c r="BB2" s="33"/>
      <c r="BC2" s="32"/>
      <c r="BD2" s="35"/>
      <c r="BE2" s="34"/>
      <c r="BF2" s="33"/>
      <c r="BG2" s="33"/>
      <c r="BH2" s="33"/>
      <c r="BI2" s="33"/>
      <c r="BJ2" s="33"/>
      <c r="BK2" s="33"/>
      <c r="BL2" s="32"/>
      <c r="BM2" s="35"/>
      <c r="BN2" s="34"/>
      <c r="BO2" s="33"/>
      <c r="BP2" s="33"/>
      <c r="BQ2" s="33"/>
      <c r="BR2" s="33"/>
      <c r="BS2" s="33"/>
      <c r="BT2" s="33"/>
      <c r="BU2" s="32"/>
    </row>
    <row r="3" spans="1:73" ht="26.25" thickBot="1" x14ac:dyDescent="0.3">
      <c r="A3" s="30" t="s">
        <v>23</v>
      </c>
      <c r="B3" s="29" t="s">
        <v>22</v>
      </c>
      <c r="C3" s="29" t="s">
        <v>21</v>
      </c>
      <c r="D3" s="28" t="s">
        <v>20</v>
      </c>
      <c r="E3" s="27" t="s">
        <v>19</v>
      </c>
      <c r="F3" s="27" t="s">
        <v>18</v>
      </c>
      <c r="G3" s="27" t="s">
        <v>17</v>
      </c>
      <c r="H3" s="27" t="s">
        <v>16</v>
      </c>
      <c r="I3" s="27" t="s">
        <v>15</v>
      </c>
      <c r="J3" s="26" t="s">
        <v>14</v>
      </c>
      <c r="K3" s="29" t="s">
        <v>22</v>
      </c>
      <c r="L3" s="29" t="s">
        <v>21</v>
      </c>
      <c r="M3" s="28" t="s">
        <v>20</v>
      </c>
      <c r="N3" s="27" t="s">
        <v>19</v>
      </c>
      <c r="O3" s="27" t="s">
        <v>18</v>
      </c>
      <c r="P3" s="27" t="s">
        <v>17</v>
      </c>
      <c r="Q3" s="27" t="s">
        <v>16</v>
      </c>
      <c r="R3" s="27" t="s">
        <v>15</v>
      </c>
      <c r="S3" s="26" t="s">
        <v>14</v>
      </c>
      <c r="T3" s="29" t="s">
        <v>22</v>
      </c>
      <c r="U3" s="29" t="s">
        <v>21</v>
      </c>
      <c r="V3" s="28" t="s">
        <v>20</v>
      </c>
      <c r="W3" s="27" t="s">
        <v>19</v>
      </c>
      <c r="X3" s="27" t="s">
        <v>18</v>
      </c>
      <c r="Y3" s="27" t="s">
        <v>17</v>
      </c>
      <c r="Z3" s="27" t="s">
        <v>16</v>
      </c>
      <c r="AA3" s="27" t="s">
        <v>15</v>
      </c>
      <c r="AB3" s="26" t="s">
        <v>14</v>
      </c>
      <c r="AC3" s="29" t="s">
        <v>22</v>
      </c>
      <c r="AD3" s="29" t="s">
        <v>21</v>
      </c>
      <c r="AE3" s="28" t="s">
        <v>20</v>
      </c>
      <c r="AF3" s="27" t="s">
        <v>19</v>
      </c>
      <c r="AG3" s="27" t="s">
        <v>18</v>
      </c>
      <c r="AH3" s="27" t="s">
        <v>17</v>
      </c>
      <c r="AI3" s="27" t="s">
        <v>16</v>
      </c>
      <c r="AJ3" s="27" t="s">
        <v>15</v>
      </c>
      <c r="AK3" s="26" t="s">
        <v>14</v>
      </c>
      <c r="AL3" s="29" t="s">
        <v>22</v>
      </c>
      <c r="AM3" s="29" t="s">
        <v>21</v>
      </c>
      <c r="AN3" s="28" t="s">
        <v>20</v>
      </c>
      <c r="AO3" s="27" t="s">
        <v>19</v>
      </c>
      <c r="AP3" s="27" t="s">
        <v>18</v>
      </c>
      <c r="AQ3" s="27" t="s">
        <v>17</v>
      </c>
      <c r="AR3" s="27" t="s">
        <v>16</v>
      </c>
      <c r="AS3" s="27" t="s">
        <v>15</v>
      </c>
      <c r="AT3" s="26" t="s">
        <v>14</v>
      </c>
      <c r="AU3" s="29" t="s">
        <v>22</v>
      </c>
      <c r="AV3" s="29" t="s">
        <v>21</v>
      </c>
      <c r="AW3" s="28" t="s">
        <v>20</v>
      </c>
      <c r="AX3" s="27" t="s">
        <v>19</v>
      </c>
      <c r="AY3" s="27" t="s">
        <v>18</v>
      </c>
      <c r="AZ3" s="27" t="s">
        <v>17</v>
      </c>
      <c r="BA3" s="27" t="s">
        <v>16</v>
      </c>
      <c r="BB3" s="27" t="s">
        <v>15</v>
      </c>
      <c r="BC3" s="26" t="s">
        <v>14</v>
      </c>
      <c r="BD3" s="29" t="s">
        <v>22</v>
      </c>
      <c r="BE3" s="29" t="s">
        <v>21</v>
      </c>
      <c r="BF3" s="28" t="s">
        <v>20</v>
      </c>
      <c r="BG3" s="27" t="s">
        <v>19</v>
      </c>
      <c r="BH3" s="27" t="s">
        <v>18</v>
      </c>
      <c r="BI3" s="27" t="s">
        <v>17</v>
      </c>
      <c r="BJ3" s="27" t="s">
        <v>16</v>
      </c>
      <c r="BK3" s="27" t="s">
        <v>15</v>
      </c>
      <c r="BL3" s="26" t="s">
        <v>14</v>
      </c>
      <c r="BM3" s="29" t="s">
        <v>22</v>
      </c>
      <c r="BN3" s="29" t="s">
        <v>21</v>
      </c>
      <c r="BO3" s="28" t="s">
        <v>20</v>
      </c>
      <c r="BP3" s="27" t="s">
        <v>19</v>
      </c>
      <c r="BQ3" s="27" t="s">
        <v>18</v>
      </c>
      <c r="BR3" s="27" t="s">
        <v>17</v>
      </c>
      <c r="BS3" s="27" t="s">
        <v>16</v>
      </c>
      <c r="BT3" s="27" t="s">
        <v>15</v>
      </c>
      <c r="BU3" s="26" t="s">
        <v>14</v>
      </c>
    </row>
    <row r="4" spans="1:73" ht="15.75" thickTop="1" x14ac:dyDescent="0.25">
      <c r="A4" s="24">
        <v>1950</v>
      </c>
      <c r="B4" s="23" t="s">
        <v>9</v>
      </c>
      <c r="C4" s="22"/>
      <c r="D4" s="11"/>
      <c r="E4" s="10"/>
      <c r="F4" s="10"/>
      <c r="G4" s="10"/>
      <c r="H4" s="10"/>
      <c r="I4" s="10"/>
      <c r="J4" s="25">
        <f t="shared" ref="J4:J35" si="0">SQRT((1.5*EXP(1.105*I4))^2+(1.5*EXP(1.105*(E4-1)))^2+(1.5*EXP(1.105*(F4-1)))^2+(1.5*EXP(1.105*(G4-1)))^2+(1.5*EXP(1.105*(H4-1)))^2)/100*2.45</f>
        <v>4.4081660908397297E-2</v>
      </c>
      <c r="K4" s="21" t="s">
        <v>8</v>
      </c>
      <c r="L4" s="15">
        <v>0</v>
      </c>
      <c r="M4" s="14"/>
      <c r="N4" s="13"/>
      <c r="O4" s="13"/>
      <c r="P4" s="13"/>
      <c r="Q4" s="13"/>
      <c r="R4" s="13"/>
      <c r="S4" s="40">
        <v>0</v>
      </c>
      <c r="T4" s="20" t="s">
        <v>7</v>
      </c>
      <c r="U4" s="8">
        <v>2.7739251040221916E-2</v>
      </c>
      <c r="V4" s="11" t="s">
        <v>6</v>
      </c>
      <c r="W4" s="10">
        <v>2</v>
      </c>
      <c r="X4" s="10">
        <v>4</v>
      </c>
      <c r="Y4" s="10">
        <v>3</v>
      </c>
      <c r="Z4" s="10">
        <v>1</v>
      </c>
      <c r="AA4" s="10">
        <v>2</v>
      </c>
      <c r="AB4" s="25">
        <f t="shared" ref="AB4:AB35" si="1">SQRT((1.5*EXP(1.105*AA4))^2+(1.5*EXP(1.105*(W4-1)))^2+(1.5*EXP(1.105*(X4-1)))^2+(1.5*EXP(1.105*(Y4-1)))^2+(1.5*EXP(1.105*(Z4-1)))^2)/100*2.45</f>
        <v>1.123005955058592</v>
      </c>
      <c r="AC4" s="19" t="s">
        <v>5</v>
      </c>
      <c r="AD4" s="8">
        <v>8.4032890620627021E-2</v>
      </c>
      <c r="AE4" s="11" t="s">
        <v>4</v>
      </c>
      <c r="AF4" s="10">
        <v>2</v>
      </c>
      <c r="AG4" s="10">
        <v>4</v>
      </c>
      <c r="AH4" s="10">
        <v>1</v>
      </c>
      <c r="AI4" s="10">
        <v>1</v>
      </c>
      <c r="AJ4" s="10">
        <v>2</v>
      </c>
      <c r="AK4" s="25">
        <f t="shared" ref="AK4:AK35" si="2">SQRT((1.5*EXP(1.105*AJ4))^2+(1.5*EXP(1.105*(AF4-1)))^2+(1.5*EXP(1.105*(AG4-1)))^2+(1.5*EXP(1.105*(AH4-1)))^2+(1.5*EXP(1.105*(AI4-1)))^2)/100*2.45</f>
        <v>1.0725046436742278</v>
      </c>
      <c r="AL4" s="18" t="s">
        <v>3</v>
      </c>
      <c r="AM4" s="15">
        <v>0</v>
      </c>
      <c r="AN4" s="14"/>
      <c r="AO4" s="13"/>
      <c r="AP4" s="13"/>
      <c r="AQ4" s="13"/>
      <c r="AR4" s="13"/>
      <c r="AS4" s="13"/>
      <c r="AT4" s="40">
        <v>0</v>
      </c>
      <c r="AU4" s="17" t="s">
        <v>2</v>
      </c>
      <c r="AV4" s="15">
        <v>0</v>
      </c>
      <c r="AW4" s="14"/>
      <c r="AX4" s="13"/>
      <c r="AY4" s="13"/>
      <c r="AZ4" s="13"/>
      <c r="BA4" s="13"/>
      <c r="BB4" s="13"/>
      <c r="BC4" s="40">
        <v>0</v>
      </c>
      <c r="BD4" s="16" t="s">
        <v>1</v>
      </c>
      <c r="BE4" s="15">
        <v>0</v>
      </c>
      <c r="BF4" s="14"/>
      <c r="BG4" s="13"/>
      <c r="BH4" s="13"/>
      <c r="BI4" s="13"/>
      <c r="BJ4" s="13"/>
      <c r="BK4" s="13"/>
      <c r="BL4" s="40">
        <v>0</v>
      </c>
      <c r="BM4" s="12" t="s">
        <v>0</v>
      </c>
      <c r="BN4" s="8">
        <v>0.83834525124201764</v>
      </c>
      <c r="BO4" s="11" t="s">
        <v>6</v>
      </c>
      <c r="BP4" s="10">
        <v>2</v>
      </c>
      <c r="BQ4" s="10">
        <v>4</v>
      </c>
      <c r="BR4" s="10">
        <v>1</v>
      </c>
      <c r="BS4" s="10">
        <v>1</v>
      </c>
      <c r="BT4" s="10">
        <v>2</v>
      </c>
      <c r="BU4" s="25">
        <v>1.0725046436742278</v>
      </c>
    </row>
    <row r="5" spans="1:73" ht="15" x14ac:dyDescent="0.25">
      <c r="A5" s="24">
        <v>1951</v>
      </c>
      <c r="B5" s="23" t="s">
        <v>9</v>
      </c>
      <c r="C5" s="22"/>
      <c r="D5" s="11"/>
      <c r="E5" s="10"/>
      <c r="F5" s="10"/>
      <c r="G5" s="10"/>
      <c r="H5" s="10"/>
      <c r="I5" s="10"/>
      <c r="J5" s="9">
        <f t="shared" si="0"/>
        <v>4.4081660908397297E-2</v>
      </c>
      <c r="K5" s="21" t="s">
        <v>8</v>
      </c>
      <c r="L5" s="15">
        <v>0</v>
      </c>
      <c r="M5" s="14"/>
      <c r="N5" s="13"/>
      <c r="O5" s="13"/>
      <c r="P5" s="13"/>
      <c r="Q5" s="13"/>
      <c r="R5" s="13"/>
      <c r="S5" s="41">
        <v>0</v>
      </c>
      <c r="T5" s="20" t="s">
        <v>7</v>
      </c>
      <c r="U5" s="8">
        <v>2.7739251040221916E-2</v>
      </c>
      <c r="V5" s="11" t="s">
        <v>6</v>
      </c>
      <c r="W5" s="10">
        <v>2</v>
      </c>
      <c r="X5" s="10">
        <v>4</v>
      </c>
      <c r="Y5" s="10">
        <v>3</v>
      </c>
      <c r="Z5" s="10">
        <v>1</v>
      </c>
      <c r="AA5" s="10">
        <v>2</v>
      </c>
      <c r="AB5" s="9">
        <f t="shared" si="1"/>
        <v>1.123005955058592</v>
      </c>
      <c r="AC5" s="19" t="s">
        <v>5</v>
      </c>
      <c r="AD5" s="8">
        <v>8.4032890620627021E-2</v>
      </c>
      <c r="AE5" s="11" t="s">
        <v>4</v>
      </c>
      <c r="AF5" s="10">
        <v>2</v>
      </c>
      <c r="AG5" s="10">
        <v>4</v>
      </c>
      <c r="AH5" s="10">
        <v>1</v>
      </c>
      <c r="AI5" s="10">
        <v>1</v>
      </c>
      <c r="AJ5" s="10">
        <v>2</v>
      </c>
      <c r="AK5" s="9">
        <f t="shared" si="2"/>
        <v>1.0725046436742278</v>
      </c>
      <c r="AL5" s="18" t="s">
        <v>3</v>
      </c>
      <c r="AM5" s="15">
        <v>0</v>
      </c>
      <c r="AN5" s="14"/>
      <c r="AO5" s="13"/>
      <c r="AP5" s="13"/>
      <c r="AQ5" s="13"/>
      <c r="AR5" s="13"/>
      <c r="AS5" s="13"/>
      <c r="AT5" s="41">
        <v>0</v>
      </c>
      <c r="AU5" s="17" t="s">
        <v>2</v>
      </c>
      <c r="AV5" s="15">
        <v>0</v>
      </c>
      <c r="AW5" s="14"/>
      <c r="AX5" s="13"/>
      <c r="AY5" s="13"/>
      <c r="AZ5" s="13"/>
      <c r="BA5" s="13"/>
      <c r="BB5" s="13"/>
      <c r="BC5" s="41">
        <v>0</v>
      </c>
      <c r="BD5" s="16" t="s">
        <v>1</v>
      </c>
      <c r="BE5" s="15">
        <v>0</v>
      </c>
      <c r="BF5" s="14"/>
      <c r="BG5" s="13"/>
      <c r="BH5" s="13"/>
      <c r="BI5" s="13"/>
      <c r="BJ5" s="13"/>
      <c r="BK5" s="13"/>
      <c r="BL5" s="41">
        <v>0</v>
      </c>
      <c r="BM5" s="12" t="s">
        <v>0</v>
      </c>
      <c r="BN5" s="8">
        <v>0.83834525124201764</v>
      </c>
      <c r="BO5" s="11" t="s">
        <v>6</v>
      </c>
      <c r="BP5" s="10">
        <v>2</v>
      </c>
      <c r="BQ5" s="10">
        <v>4</v>
      </c>
      <c r="BR5" s="10">
        <v>1</v>
      </c>
      <c r="BS5" s="10">
        <v>1</v>
      </c>
      <c r="BT5" s="10">
        <v>2</v>
      </c>
      <c r="BU5" s="9">
        <v>1.0725046436742278</v>
      </c>
    </row>
    <row r="6" spans="1:73" ht="15" x14ac:dyDescent="0.25">
      <c r="A6" s="24">
        <v>1952</v>
      </c>
      <c r="B6" s="23" t="s">
        <v>9</v>
      </c>
      <c r="C6" s="22"/>
      <c r="D6" s="11"/>
      <c r="E6" s="10"/>
      <c r="F6" s="10"/>
      <c r="G6" s="10"/>
      <c r="H6" s="10"/>
      <c r="I6" s="10"/>
      <c r="J6" s="9">
        <f t="shared" si="0"/>
        <v>4.4081660908397297E-2</v>
      </c>
      <c r="K6" s="21" t="s">
        <v>8</v>
      </c>
      <c r="L6" s="15">
        <v>0</v>
      </c>
      <c r="M6" s="14"/>
      <c r="N6" s="13"/>
      <c r="O6" s="13"/>
      <c r="P6" s="13"/>
      <c r="Q6" s="13"/>
      <c r="R6" s="13"/>
      <c r="S6" s="41">
        <v>0</v>
      </c>
      <c r="T6" s="20" t="s">
        <v>7</v>
      </c>
      <c r="U6" s="8">
        <v>2.7739251040221916E-2</v>
      </c>
      <c r="V6" s="11" t="s">
        <v>6</v>
      </c>
      <c r="W6" s="10">
        <v>2</v>
      </c>
      <c r="X6" s="10">
        <v>4</v>
      </c>
      <c r="Y6" s="10">
        <v>3</v>
      </c>
      <c r="Z6" s="10">
        <v>1</v>
      </c>
      <c r="AA6" s="10">
        <v>2</v>
      </c>
      <c r="AB6" s="9">
        <f t="shared" si="1"/>
        <v>1.123005955058592</v>
      </c>
      <c r="AC6" s="19" t="s">
        <v>5</v>
      </c>
      <c r="AD6" s="8">
        <v>8.4032890620627021E-2</v>
      </c>
      <c r="AE6" s="11" t="s">
        <v>4</v>
      </c>
      <c r="AF6" s="10">
        <v>2</v>
      </c>
      <c r="AG6" s="10">
        <v>4</v>
      </c>
      <c r="AH6" s="10">
        <v>1</v>
      </c>
      <c r="AI6" s="10">
        <v>1</v>
      </c>
      <c r="AJ6" s="10">
        <v>2</v>
      </c>
      <c r="AK6" s="9">
        <f t="shared" si="2"/>
        <v>1.0725046436742278</v>
      </c>
      <c r="AL6" s="18" t="s">
        <v>3</v>
      </c>
      <c r="AM6" s="15">
        <v>0</v>
      </c>
      <c r="AN6" s="14"/>
      <c r="AO6" s="13"/>
      <c r="AP6" s="13"/>
      <c r="AQ6" s="13"/>
      <c r="AR6" s="13"/>
      <c r="AS6" s="13"/>
      <c r="AT6" s="41">
        <v>0</v>
      </c>
      <c r="AU6" s="17" t="s">
        <v>2</v>
      </c>
      <c r="AV6" s="15">
        <v>0</v>
      </c>
      <c r="AW6" s="14"/>
      <c r="AX6" s="13"/>
      <c r="AY6" s="13"/>
      <c r="AZ6" s="13"/>
      <c r="BA6" s="13"/>
      <c r="BB6" s="13"/>
      <c r="BC6" s="41">
        <v>0</v>
      </c>
      <c r="BD6" s="16" t="s">
        <v>1</v>
      </c>
      <c r="BE6" s="15">
        <v>0</v>
      </c>
      <c r="BF6" s="14"/>
      <c r="BG6" s="13"/>
      <c r="BH6" s="13"/>
      <c r="BI6" s="13"/>
      <c r="BJ6" s="13"/>
      <c r="BK6" s="13"/>
      <c r="BL6" s="41">
        <v>0</v>
      </c>
      <c r="BM6" s="12" t="s">
        <v>0</v>
      </c>
      <c r="BN6" s="8">
        <v>0.83834525124201764</v>
      </c>
      <c r="BO6" s="11" t="s">
        <v>6</v>
      </c>
      <c r="BP6" s="10">
        <v>2</v>
      </c>
      <c r="BQ6" s="10">
        <v>4</v>
      </c>
      <c r="BR6" s="10">
        <v>1</v>
      </c>
      <c r="BS6" s="10">
        <v>1</v>
      </c>
      <c r="BT6" s="10">
        <v>2</v>
      </c>
      <c r="BU6" s="9">
        <v>1.0725046436742278</v>
      </c>
    </row>
    <row r="7" spans="1:73" ht="15" x14ac:dyDescent="0.25">
      <c r="A7" s="24">
        <v>1953</v>
      </c>
      <c r="B7" s="23" t="s">
        <v>9</v>
      </c>
      <c r="C7" s="22"/>
      <c r="D7" s="11"/>
      <c r="E7" s="10"/>
      <c r="F7" s="10"/>
      <c r="G7" s="10"/>
      <c r="H7" s="10"/>
      <c r="I7" s="10"/>
      <c r="J7" s="9">
        <f t="shared" si="0"/>
        <v>4.4081660908397297E-2</v>
      </c>
      <c r="K7" s="21" t="s">
        <v>8</v>
      </c>
      <c r="L7" s="15">
        <v>0</v>
      </c>
      <c r="M7" s="14"/>
      <c r="N7" s="13"/>
      <c r="O7" s="13"/>
      <c r="P7" s="13"/>
      <c r="Q7" s="13"/>
      <c r="R7" s="13"/>
      <c r="S7" s="41">
        <v>0</v>
      </c>
      <c r="T7" s="20" t="s">
        <v>7</v>
      </c>
      <c r="U7" s="8">
        <v>2.7739251040221916E-2</v>
      </c>
      <c r="V7" s="11" t="s">
        <v>6</v>
      </c>
      <c r="W7" s="10">
        <v>2</v>
      </c>
      <c r="X7" s="10">
        <v>4</v>
      </c>
      <c r="Y7" s="10">
        <v>3</v>
      </c>
      <c r="Z7" s="10">
        <v>1</v>
      </c>
      <c r="AA7" s="10">
        <v>2</v>
      </c>
      <c r="AB7" s="9">
        <f t="shared" si="1"/>
        <v>1.123005955058592</v>
      </c>
      <c r="AC7" s="19" t="s">
        <v>5</v>
      </c>
      <c r="AD7" s="8">
        <v>8.4032890620627021E-2</v>
      </c>
      <c r="AE7" s="11" t="s">
        <v>4</v>
      </c>
      <c r="AF7" s="10">
        <v>2</v>
      </c>
      <c r="AG7" s="10">
        <v>4</v>
      </c>
      <c r="AH7" s="10">
        <v>1</v>
      </c>
      <c r="AI7" s="10">
        <v>1</v>
      </c>
      <c r="AJ7" s="10">
        <v>2</v>
      </c>
      <c r="AK7" s="9">
        <f t="shared" si="2"/>
        <v>1.0725046436742278</v>
      </c>
      <c r="AL7" s="18" t="s">
        <v>3</v>
      </c>
      <c r="AM7" s="15">
        <v>0</v>
      </c>
      <c r="AN7" s="14"/>
      <c r="AO7" s="13"/>
      <c r="AP7" s="13"/>
      <c r="AQ7" s="13"/>
      <c r="AR7" s="13"/>
      <c r="AS7" s="13"/>
      <c r="AT7" s="41">
        <v>0</v>
      </c>
      <c r="AU7" s="17" t="s">
        <v>2</v>
      </c>
      <c r="AV7" s="15">
        <v>0</v>
      </c>
      <c r="AW7" s="14"/>
      <c r="AX7" s="13"/>
      <c r="AY7" s="13"/>
      <c r="AZ7" s="13"/>
      <c r="BA7" s="13"/>
      <c r="BB7" s="13"/>
      <c r="BC7" s="41">
        <v>0</v>
      </c>
      <c r="BD7" s="16" t="s">
        <v>1</v>
      </c>
      <c r="BE7" s="15">
        <v>0</v>
      </c>
      <c r="BF7" s="14"/>
      <c r="BG7" s="13"/>
      <c r="BH7" s="13"/>
      <c r="BI7" s="13"/>
      <c r="BJ7" s="13"/>
      <c r="BK7" s="13"/>
      <c r="BL7" s="41">
        <v>0</v>
      </c>
      <c r="BM7" s="12" t="s">
        <v>0</v>
      </c>
      <c r="BN7" s="8">
        <v>0.83834525124201764</v>
      </c>
      <c r="BO7" s="11" t="s">
        <v>6</v>
      </c>
      <c r="BP7" s="10">
        <v>2</v>
      </c>
      <c r="BQ7" s="10">
        <v>4</v>
      </c>
      <c r="BR7" s="10">
        <v>1</v>
      </c>
      <c r="BS7" s="10">
        <v>1</v>
      </c>
      <c r="BT7" s="10">
        <v>2</v>
      </c>
      <c r="BU7" s="9">
        <v>1.0725046436742278</v>
      </c>
    </row>
    <row r="8" spans="1:73" ht="15" x14ac:dyDescent="0.25">
      <c r="A8" s="24">
        <v>1954</v>
      </c>
      <c r="B8" s="23" t="s">
        <v>9</v>
      </c>
      <c r="C8" s="22"/>
      <c r="D8" s="11"/>
      <c r="E8" s="10"/>
      <c r="F8" s="10"/>
      <c r="G8" s="10"/>
      <c r="H8" s="10"/>
      <c r="I8" s="10"/>
      <c r="J8" s="9">
        <f t="shared" si="0"/>
        <v>4.4081660908397297E-2</v>
      </c>
      <c r="K8" s="21" t="s">
        <v>8</v>
      </c>
      <c r="L8" s="15">
        <v>0</v>
      </c>
      <c r="M8" s="14"/>
      <c r="N8" s="13"/>
      <c r="O8" s="13"/>
      <c r="P8" s="13"/>
      <c r="Q8" s="13"/>
      <c r="R8" s="13"/>
      <c r="S8" s="41">
        <v>0</v>
      </c>
      <c r="T8" s="20" t="s">
        <v>7</v>
      </c>
      <c r="U8" s="8">
        <v>2.7739251040221916E-2</v>
      </c>
      <c r="V8" s="11" t="s">
        <v>6</v>
      </c>
      <c r="W8" s="10">
        <v>2</v>
      </c>
      <c r="X8" s="10">
        <v>4</v>
      </c>
      <c r="Y8" s="10">
        <v>3</v>
      </c>
      <c r="Z8" s="10">
        <v>1</v>
      </c>
      <c r="AA8" s="10">
        <v>2</v>
      </c>
      <c r="AB8" s="9">
        <f t="shared" si="1"/>
        <v>1.123005955058592</v>
      </c>
      <c r="AC8" s="19" t="s">
        <v>5</v>
      </c>
      <c r="AD8" s="8">
        <v>8.4032890620627021E-2</v>
      </c>
      <c r="AE8" s="11" t="s">
        <v>4</v>
      </c>
      <c r="AF8" s="10">
        <v>2</v>
      </c>
      <c r="AG8" s="10">
        <v>4</v>
      </c>
      <c r="AH8" s="10">
        <v>1</v>
      </c>
      <c r="AI8" s="10">
        <v>1</v>
      </c>
      <c r="AJ8" s="10">
        <v>2</v>
      </c>
      <c r="AK8" s="9">
        <f t="shared" si="2"/>
        <v>1.0725046436742278</v>
      </c>
      <c r="AL8" s="18" t="s">
        <v>3</v>
      </c>
      <c r="AM8" s="15">
        <v>0</v>
      </c>
      <c r="AN8" s="14"/>
      <c r="AO8" s="13"/>
      <c r="AP8" s="13"/>
      <c r="AQ8" s="13"/>
      <c r="AR8" s="13"/>
      <c r="AS8" s="13"/>
      <c r="AT8" s="41">
        <v>0</v>
      </c>
      <c r="AU8" s="17" t="s">
        <v>2</v>
      </c>
      <c r="AV8" s="15">
        <v>0</v>
      </c>
      <c r="AW8" s="14"/>
      <c r="AX8" s="13"/>
      <c r="AY8" s="13"/>
      <c r="AZ8" s="13"/>
      <c r="BA8" s="13"/>
      <c r="BB8" s="13"/>
      <c r="BC8" s="41">
        <v>0</v>
      </c>
      <c r="BD8" s="16" t="s">
        <v>1</v>
      </c>
      <c r="BE8" s="15">
        <v>0</v>
      </c>
      <c r="BF8" s="14"/>
      <c r="BG8" s="13"/>
      <c r="BH8" s="13"/>
      <c r="BI8" s="13"/>
      <c r="BJ8" s="13"/>
      <c r="BK8" s="13"/>
      <c r="BL8" s="41">
        <v>0</v>
      </c>
      <c r="BM8" s="12" t="s">
        <v>0</v>
      </c>
      <c r="BN8" s="8">
        <v>0.83834525124201764</v>
      </c>
      <c r="BO8" s="11" t="s">
        <v>6</v>
      </c>
      <c r="BP8" s="10">
        <v>2</v>
      </c>
      <c r="BQ8" s="10">
        <v>4</v>
      </c>
      <c r="BR8" s="10">
        <v>1</v>
      </c>
      <c r="BS8" s="10">
        <v>1</v>
      </c>
      <c r="BT8" s="10">
        <v>2</v>
      </c>
      <c r="BU8" s="9">
        <v>1.0725046436742278</v>
      </c>
    </row>
    <row r="9" spans="1:73" ht="15" x14ac:dyDescent="0.25">
      <c r="A9" s="24">
        <v>1955</v>
      </c>
      <c r="B9" s="23" t="s">
        <v>9</v>
      </c>
      <c r="C9" s="22"/>
      <c r="D9" s="11"/>
      <c r="E9" s="10"/>
      <c r="F9" s="10"/>
      <c r="G9" s="10"/>
      <c r="H9" s="10"/>
      <c r="I9" s="10"/>
      <c r="J9" s="9">
        <f t="shared" si="0"/>
        <v>4.4081660908397297E-2</v>
      </c>
      <c r="K9" s="21" t="s">
        <v>8</v>
      </c>
      <c r="L9" s="15">
        <v>0</v>
      </c>
      <c r="M9" s="14"/>
      <c r="N9" s="13"/>
      <c r="O9" s="13"/>
      <c r="P9" s="13"/>
      <c r="Q9" s="13"/>
      <c r="R9" s="13"/>
      <c r="S9" s="41">
        <v>0</v>
      </c>
      <c r="T9" s="20" t="s">
        <v>7</v>
      </c>
      <c r="U9" s="8">
        <v>2.7739251040221916E-2</v>
      </c>
      <c r="V9" s="11" t="s">
        <v>6</v>
      </c>
      <c r="W9" s="10">
        <v>2</v>
      </c>
      <c r="X9" s="10">
        <v>4</v>
      </c>
      <c r="Y9" s="10">
        <v>3</v>
      </c>
      <c r="Z9" s="10">
        <v>1</v>
      </c>
      <c r="AA9" s="10">
        <v>2</v>
      </c>
      <c r="AB9" s="9">
        <f t="shared" si="1"/>
        <v>1.123005955058592</v>
      </c>
      <c r="AC9" s="19" t="s">
        <v>5</v>
      </c>
      <c r="AD9" s="8">
        <v>8.4032890620627021E-2</v>
      </c>
      <c r="AE9" s="11" t="s">
        <v>4</v>
      </c>
      <c r="AF9" s="10">
        <v>2</v>
      </c>
      <c r="AG9" s="10">
        <v>4</v>
      </c>
      <c r="AH9" s="10">
        <v>1</v>
      </c>
      <c r="AI9" s="10">
        <v>1</v>
      </c>
      <c r="AJ9" s="10">
        <v>2</v>
      </c>
      <c r="AK9" s="9">
        <f t="shared" si="2"/>
        <v>1.0725046436742278</v>
      </c>
      <c r="AL9" s="18" t="s">
        <v>3</v>
      </c>
      <c r="AM9" s="15">
        <v>0</v>
      </c>
      <c r="AN9" s="14"/>
      <c r="AO9" s="13"/>
      <c r="AP9" s="13"/>
      <c r="AQ9" s="13"/>
      <c r="AR9" s="13"/>
      <c r="AS9" s="13"/>
      <c r="AT9" s="41">
        <v>0</v>
      </c>
      <c r="AU9" s="17" t="s">
        <v>2</v>
      </c>
      <c r="AV9" s="15">
        <v>0</v>
      </c>
      <c r="AW9" s="14"/>
      <c r="AX9" s="13"/>
      <c r="AY9" s="13"/>
      <c r="AZ9" s="13"/>
      <c r="BA9" s="13"/>
      <c r="BB9" s="13"/>
      <c r="BC9" s="41">
        <v>0</v>
      </c>
      <c r="BD9" s="16" t="s">
        <v>1</v>
      </c>
      <c r="BE9" s="15">
        <v>0</v>
      </c>
      <c r="BF9" s="14"/>
      <c r="BG9" s="13"/>
      <c r="BH9" s="13"/>
      <c r="BI9" s="13"/>
      <c r="BJ9" s="13"/>
      <c r="BK9" s="13"/>
      <c r="BL9" s="41">
        <v>0</v>
      </c>
      <c r="BM9" s="12" t="s">
        <v>0</v>
      </c>
      <c r="BN9" s="8">
        <v>0.83834525124201764</v>
      </c>
      <c r="BO9" s="11" t="s">
        <v>6</v>
      </c>
      <c r="BP9" s="10">
        <v>2</v>
      </c>
      <c r="BQ9" s="10">
        <v>4</v>
      </c>
      <c r="BR9" s="10">
        <v>1</v>
      </c>
      <c r="BS9" s="10">
        <v>1</v>
      </c>
      <c r="BT9" s="10">
        <v>2</v>
      </c>
      <c r="BU9" s="9">
        <v>1.0725046436742278</v>
      </c>
    </row>
    <row r="10" spans="1:73" ht="15" x14ac:dyDescent="0.25">
      <c r="A10" s="24">
        <v>1956</v>
      </c>
      <c r="B10" s="23" t="s">
        <v>9</v>
      </c>
      <c r="C10" s="22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21" t="s">
        <v>8</v>
      </c>
      <c r="L10" s="15">
        <v>0</v>
      </c>
      <c r="M10" s="14"/>
      <c r="N10" s="13"/>
      <c r="O10" s="13"/>
      <c r="P10" s="13"/>
      <c r="Q10" s="13"/>
      <c r="R10" s="13"/>
      <c r="S10" s="41">
        <v>0</v>
      </c>
      <c r="T10" s="20" t="s">
        <v>7</v>
      </c>
      <c r="U10" s="8">
        <v>2.7739251040221916E-2</v>
      </c>
      <c r="V10" s="11" t="s">
        <v>6</v>
      </c>
      <c r="W10" s="10">
        <v>2</v>
      </c>
      <c r="X10" s="10">
        <v>4</v>
      </c>
      <c r="Y10" s="10">
        <v>3</v>
      </c>
      <c r="Z10" s="10">
        <v>1</v>
      </c>
      <c r="AA10" s="10">
        <v>2</v>
      </c>
      <c r="AB10" s="9">
        <f t="shared" si="1"/>
        <v>1.123005955058592</v>
      </c>
      <c r="AC10" s="19" t="s">
        <v>5</v>
      </c>
      <c r="AD10" s="8">
        <v>8.4032890620627021E-2</v>
      </c>
      <c r="AE10" s="11" t="s">
        <v>4</v>
      </c>
      <c r="AF10" s="10">
        <v>2</v>
      </c>
      <c r="AG10" s="10">
        <v>4</v>
      </c>
      <c r="AH10" s="10">
        <v>1</v>
      </c>
      <c r="AI10" s="10">
        <v>1</v>
      </c>
      <c r="AJ10" s="10">
        <v>2</v>
      </c>
      <c r="AK10" s="9">
        <f t="shared" si="2"/>
        <v>1.0725046436742278</v>
      </c>
      <c r="AL10" s="18" t="s">
        <v>3</v>
      </c>
      <c r="AM10" s="15">
        <v>0</v>
      </c>
      <c r="AN10" s="14"/>
      <c r="AO10" s="13"/>
      <c r="AP10" s="13"/>
      <c r="AQ10" s="13"/>
      <c r="AR10" s="13"/>
      <c r="AS10" s="13"/>
      <c r="AT10" s="41">
        <v>0</v>
      </c>
      <c r="AU10" s="17" t="s">
        <v>2</v>
      </c>
      <c r="AV10" s="15">
        <v>0</v>
      </c>
      <c r="AW10" s="14"/>
      <c r="AX10" s="13"/>
      <c r="AY10" s="13"/>
      <c r="AZ10" s="13"/>
      <c r="BA10" s="13"/>
      <c r="BB10" s="13"/>
      <c r="BC10" s="41">
        <v>0</v>
      </c>
      <c r="BD10" s="16" t="s">
        <v>1</v>
      </c>
      <c r="BE10" s="15">
        <v>0</v>
      </c>
      <c r="BF10" s="14"/>
      <c r="BG10" s="13"/>
      <c r="BH10" s="13"/>
      <c r="BI10" s="13"/>
      <c r="BJ10" s="13"/>
      <c r="BK10" s="13"/>
      <c r="BL10" s="41">
        <v>0</v>
      </c>
      <c r="BM10" s="12" t="s">
        <v>0</v>
      </c>
      <c r="BN10" s="8">
        <v>0.83834525124201764</v>
      </c>
      <c r="BO10" s="11" t="s">
        <v>6</v>
      </c>
      <c r="BP10" s="10">
        <v>2</v>
      </c>
      <c r="BQ10" s="10">
        <v>4</v>
      </c>
      <c r="BR10" s="10">
        <v>1</v>
      </c>
      <c r="BS10" s="10">
        <v>1</v>
      </c>
      <c r="BT10" s="10">
        <v>2</v>
      </c>
      <c r="BU10" s="9">
        <v>1.0725046436742278</v>
      </c>
    </row>
    <row r="11" spans="1:73" ht="15" x14ac:dyDescent="0.25">
      <c r="A11" s="24">
        <v>1957</v>
      </c>
      <c r="B11" s="23" t="s">
        <v>9</v>
      </c>
      <c r="C11" s="22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21" t="s">
        <v>8</v>
      </c>
      <c r="L11" s="15">
        <v>0</v>
      </c>
      <c r="M11" s="14"/>
      <c r="N11" s="13"/>
      <c r="O11" s="13"/>
      <c r="P11" s="13"/>
      <c r="Q11" s="13"/>
      <c r="R11" s="13"/>
      <c r="S11" s="41">
        <v>0</v>
      </c>
      <c r="T11" s="20" t="s">
        <v>7</v>
      </c>
      <c r="U11" s="8">
        <v>2.7739251040221916E-2</v>
      </c>
      <c r="V11" s="11" t="s">
        <v>6</v>
      </c>
      <c r="W11" s="10">
        <v>2</v>
      </c>
      <c r="X11" s="10">
        <v>4</v>
      </c>
      <c r="Y11" s="10">
        <v>3</v>
      </c>
      <c r="Z11" s="10">
        <v>1</v>
      </c>
      <c r="AA11" s="10">
        <v>2</v>
      </c>
      <c r="AB11" s="9">
        <f t="shared" si="1"/>
        <v>1.123005955058592</v>
      </c>
      <c r="AC11" s="19" t="s">
        <v>5</v>
      </c>
      <c r="AD11" s="8">
        <v>8.4032890620627021E-2</v>
      </c>
      <c r="AE11" s="11" t="s">
        <v>4</v>
      </c>
      <c r="AF11" s="10">
        <v>2</v>
      </c>
      <c r="AG11" s="10">
        <v>4</v>
      </c>
      <c r="AH11" s="10">
        <v>1</v>
      </c>
      <c r="AI11" s="10">
        <v>1</v>
      </c>
      <c r="AJ11" s="10">
        <v>2</v>
      </c>
      <c r="AK11" s="9">
        <f t="shared" si="2"/>
        <v>1.0725046436742278</v>
      </c>
      <c r="AL11" s="18" t="s">
        <v>3</v>
      </c>
      <c r="AM11" s="15">
        <v>0</v>
      </c>
      <c r="AN11" s="14"/>
      <c r="AO11" s="13"/>
      <c r="AP11" s="13"/>
      <c r="AQ11" s="13"/>
      <c r="AR11" s="13"/>
      <c r="AS11" s="13"/>
      <c r="AT11" s="41">
        <v>0</v>
      </c>
      <c r="AU11" s="17" t="s">
        <v>2</v>
      </c>
      <c r="AV11" s="15">
        <v>0</v>
      </c>
      <c r="AW11" s="14"/>
      <c r="AX11" s="13"/>
      <c r="AY11" s="13"/>
      <c r="AZ11" s="13"/>
      <c r="BA11" s="13"/>
      <c r="BB11" s="13"/>
      <c r="BC11" s="41">
        <v>0</v>
      </c>
      <c r="BD11" s="16" t="s">
        <v>1</v>
      </c>
      <c r="BE11" s="15">
        <v>0</v>
      </c>
      <c r="BF11" s="14"/>
      <c r="BG11" s="13"/>
      <c r="BH11" s="13"/>
      <c r="BI11" s="13"/>
      <c r="BJ11" s="13"/>
      <c r="BK11" s="13"/>
      <c r="BL11" s="41">
        <v>0</v>
      </c>
      <c r="BM11" s="12" t="s">
        <v>0</v>
      </c>
      <c r="BN11" s="8">
        <v>0.83834525124201764</v>
      </c>
      <c r="BO11" s="11" t="s">
        <v>6</v>
      </c>
      <c r="BP11" s="10">
        <v>2</v>
      </c>
      <c r="BQ11" s="10">
        <v>4</v>
      </c>
      <c r="BR11" s="10">
        <v>1</v>
      </c>
      <c r="BS11" s="10">
        <v>1</v>
      </c>
      <c r="BT11" s="10">
        <v>2</v>
      </c>
      <c r="BU11" s="9">
        <v>1.0725046436742278</v>
      </c>
    </row>
    <row r="12" spans="1:73" ht="15" x14ac:dyDescent="0.25">
      <c r="A12" s="24">
        <v>1958</v>
      </c>
      <c r="B12" s="23" t="s">
        <v>9</v>
      </c>
      <c r="C12" s="22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21" t="s">
        <v>8</v>
      </c>
      <c r="L12" s="15">
        <v>0</v>
      </c>
      <c r="M12" s="14"/>
      <c r="N12" s="13"/>
      <c r="O12" s="13"/>
      <c r="P12" s="13"/>
      <c r="Q12" s="13"/>
      <c r="R12" s="13"/>
      <c r="S12" s="41">
        <v>0</v>
      </c>
      <c r="T12" s="20" t="s">
        <v>7</v>
      </c>
      <c r="U12" s="8">
        <v>2.7739251040221916E-2</v>
      </c>
      <c r="V12" s="11" t="s">
        <v>6</v>
      </c>
      <c r="W12" s="10">
        <v>2</v>
      </c>
      <c r="X12" s="10">
        <v>4</v>
      </c>
      <c r="Y12" s="10">
        <v>3</v>
      </c>
      <c r="Z12" s="10">
        <v>1</v>
      </c>
      <c r="AA12" s="10">
        <v>2</v>
      </c>
      <c r="AB12" s="9">
        <f t="shared" si="1"/>
        <v>1.123005955058592</v>
      </c>
      <c r="AC12" s="19" t="s">
        <v>5</v>
      </c>
      <c r="AD12" s="8">
        <v>8.4032890620627021E-2</v>
      </c>
      <c r="AE12" s="11" t="s">
        <v>4</v>
      </c>
      <c r="AF12" s="10">
        <v>2</v>
      </c>
      <c r="AG12" s="10">
        <v>4</v>
      </c>
      <c r="AH12" s="10">
        <v>1</v>
      </c>
      <c r="AI12" s="10">
        <v>1</v>
      </c>
      <c r="AJ12" s="10">
        <v>2</v>
      </c>
      <c r="AK12" s="9">
        <f t="shared" si="2"/>
        <v>1.0725046436742278</v>
      </c>
      <c r="AL12" s="18" t="s">
        <v>3</v>
      </c>
      <c r="AM12" s="15">
        <v>0</v>
      </c>
      <c r="AN12" s="14"/>
      <c r="AO12" s="13"/>
      <c r="AP12" s="13"/>
      <c r="AQ12" s="13"/>
      <c r="AR12" s="13"/>
      <c r="AS12" s="13"/>
      <c r="AT12" s="41">
        <v>0</v>
      </c>
      <c r="AU12" s="17" t="s">
        <v>2</v>
      </c>
      <c r="AV12" s="15">
        <v>0</v>
      </c>
      <c r="AW12" s="14"/>
      <c r="AX12" s="13"/>
      <c r="AY12" s="13"/>
      <c r="AZ12" s="13"/>
      <c r="BA12" s="13"/>
      <c r="BB12" s="13"/>
      <c r="BC12" s="41">
        <v>0</v>
      </c>
      <c r="BD12" s="16" t="s">
        <v>1</v>
      </c>
      <c r="BE12" s="15">
        <v>0</v>
      </c>
      <c r="BF12" s="14"/>
      <c r="BG12" s="13"/>
      <c r="BH12" s="13"/>
      <c r="BI12" s="13"/>
      <c r="BJ12" s="13"/>
      <c r="BK12" s="13"/>
      <c r="BL12" s="41">
        <v>0</v>
      </c>
      <c r="BM12" s="12" t="s">
        <v>0</v>
      </c>
      <c r="BN12" s="8">
        <v>0.83834525124201764</v>
      </c>
      <c r="BO12" s="11" t="s">
        <v>6</v>
      </c>
      <c r="BP12" s="10">
        <v>2</v>
      </c>
      <c r="BQ12" s="10">
        <v>4</v>
      </c>
      <c r="BR12" s="10">
        <v>1</v>
      </c>
      <c r="BS12" s="10">
        <v>1</v>
      </c>
      <c r="BT12" s="10">
        <v>2</v>
      </c>
      <c r="BU12" s="9">
        <v>1.0725046436742278</v>
      </c>
    </row>
    <row r="13" spans="1:73" ht="15" x14ac:dyDescent="0.25">
      <c r="A13" s="24">
        <v>1959</v>
      </c>
      <c r="B13" s="23" t="s">
        <v>9</v>
      </c>
      <c r="C13" s="22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21" t="s">
        <v>8</v>
      </c>
      <c r="L13" s="15">
        <v>0</v>
      </c>
      <c r="M13" s="14"/>
      <c r="N13" s="13"/>
      <c r="O13" s="13"/>
      <c r="P13" s="13"/>
      <c r="Q13" s="13"/>
      <c r="R13" s="13"/>
      <c r="S13" s="41">
        <v>0</v>
      </c>
      <c r="T13" s="20" t="s">
        <v>7</v>
      </c>
      <c r="U13" s="8">
        <v>2.7739251040221916E-2</v>
      </c>
      <c r="V13" s="11" t="s">
        <v>6</v>
      </c>
      <c r="W13" s="10">
        <v>2</v>
      </c>
      <c r="X13" s="10">
        <v>4</v>
      </c>
      <c r="Y13" s="10">
        <v>3</v>
      </c>
      <c r="Z13" s="10">
        <v>1</v>
      </c>
      <c r="AA13" s="10">
        <v>2</v>
      </c>
      <c r="AB13" s="9">
        <f t="shared" si="1"/>
        <v>1.123005955058592</v>
      </c>
      <c r="AC13" s="19" t="s">
        <v>5</v>
      </c>
      <c r="AD13" s="8">
        <v>8.4032890620627021E-2</v>
      </c>
      <c r="AE13" s="11" t="s">
        <v>4</v>
      </c>
      <c r="AF13" s="10">
        <v>2</v>
      </c>
      <c r="AG13" s="10">
        <v>4</v>
      </c>
      <c r="AH13" s="10">
        <v>1</v>
      </c>
      <c r="AI13" s="10">
        <v>1</v>
      </c>
      <c r="AJ13" s="10">
        <v>2</v>
      </c>
      <c r="AK13" s="9">
        <f t="shared" si="2"/>
        <v>1.0725046436742278</v>
      </c>
      <c r="AL13" s="18" t="s">
        <v>3</v>
      </c>
      <c r="AM13" s="15">
        <v>0</v>
      </c>
      <c r="AN13" s="14"/>
      <c r="AO13" s="13"/>
      <c r="AP13" s="13"/>
      <c r="AQ13" s="13"/>
      <c r="AR13" s="13"/>
      <c r="AS13" s="13"/>
      <c r="AT13" s="41">
        <v>0</v>
      </c>
      <c r="AU13" s="17" t="s">
        <v>2</v>
      </c>
      <c r="AV13" s="15">
        <v>0</v>
      </c>
      <c r="AW13" s="14"/>
      <c r="AX13" s="13"/>
      <c r="AY13" s="13"/>
      <c r="AZ13" s="13"/>
      <c r="BA13" s="13"/>
      <c r="BB13" s="13"/>
      <c r="BC13" s="41">
        <v>0</v>
      </c>
      <c r="BD13" s="16" t="s">
        <v>1</v>
      </c>
      <c r="BE13" s="15">
        <v>0</v>
      </c>
      <c r="BF13" s="14"/>
      <c r="BG13" s="13"/>
      <c r="BH13" s="13"/>
      <c r="BI13" s="13"/>
      <c r="BJ13" s="13"/>
      <c r="BK13" s="13"/>
      <c r="BL13" s="41">
        <v>0</v>
      </c>
      <c r="BM13" s="12" t="s">
        <v>0</v>
      </c>
      <c r="BN13" s="8">
        <v>0.83834525124201764</v>
      </c>
      <c r="BO13" s="11" t="s">
        <v>6</v>
      </c>
      <c r="BP13" s="10">
        <v>2</v>
      </c>
      <c r="BQ13" s="10">
        <v>4</v>
      </c>
      <c r="BR13" s="10">
        <v>1</v>
      </c>
      <c r="BS13" s="10">
        <v>1</v>
      </c>
      <c r="BT13" s="10">
        <v>2</v>
      </c>
      <c r="BU13" s="9">
        <v>1.0725046436742278</v>
      </c>
    </row>
    <row r="14" spans="1:73" ht="15" x14ac:dyDescent="0.25">
      <c r="A14" s="24">
        <v>1960</v>
      </c>
      <c r="B14" s="23" t="s">
        <v>9</v>
      </c>
      <c r="C14" s="22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21" t="s">
        <v>8</v>
      </c>
      <c r="L14" s="15">
        <v>0</v>
      </c>
      <c r="M14" s="14"/>
      <c r="N14" s="13"/>
      <c r="O14" s="13"/>
      <c r="P14" s="13"/>
      <c r="Q14" s="13"/>
      <c r="R14" s="13"/>
      <c r="S14" s="41">
        <v>0</v>
      </c>
      <c r="T14" s="20" t="s">
        <v>7</v>
      </c>
      <c r="U14" s="8">
        <v>2.7739251040221916E-2</v>
      </c>
      <c r="V14" s="11" t="s">
        <v>6</v>
      </c>
      <c r="W14" s="10">
        <v>2</v>
      </c>
      <c r="X14" s="10">
        <v>4</v>
      </c>
      <c r="Y14" s="10">
        <v>3</v>
      </c>
      <c r="Z14" s="10">
        <v>1</v>
      </c>
      <c r="AA14" s="10">
        <v>2</v>
      </c>
      <c r="AB14" s="9">
        <f t="shared" si="1"/>
        <v>1.123005955058592</v>
      </c>
      <c r="AC14" s="19" t="s">
        <v>5</v>
      </c>
      <c r="AD14" s="8">
        <v>8.4032890620627021E-2</v>
      </c>
      <c r="AE14" s="11" t="s">
        <v>4</v>
      </c>
      <c r="AF14" s="10">
        <v>2</v>
      </c>
      <c r="AG14" s="10">
        <v>4</v>
      </c>
      <c r="AH14" s="10">
        <v>1</v>
      </c>
      <c r="AI14" s="10">
        <v>1</v>
      </c>
      <c r="AJ14" s="10">
        <v>2</v>
      </c>
      <c r="AK14" s="9">
        <f t="shared" si="2"/>
        <v>1.0725046436742278</v>
      </c>
      <c r="AL14" s="18" t="s">
        <v>3</v>
      </c>
      <c r="AM14" s="15">
        <v>0</v>
      </c>
      <c r="AN14" s="14"/>
      <c r="AO14" s="13"/>
      <c r="AP14" s="13"/>
      <c r="AQ14" s="13"/>
      <c r="AR14" s="13"/>
      <c r="AS14" s="13"/>
      <c r="AT14" s="41">
        <v>0</v>
      </c>
      <c r="AU14" s="17" t="s">
        <v>2</v>
      </c>
      <c r="AV14" s="15">
        <v>0</v>
      </c>
      <c r="AW14" s="14"/>
      <c r="AX14" s="13"/>
      <c r="AY14" s="13"/>
      <c r="AZ14" s="13"/>
      <c r="BA14" s="13"/>
      <c r="BB14" s="13"/>
      <c r="BC14" s="41">
        <v>0</v>
      </c>
      <c r="BD14" s="16" t="s">
        <v>1</v>
      </c>
      <c r="BE14" s="15">
        <v>0</v>
      </c>
      <c r="BF14" s="14"/>
      <c r="BG14" s="13"/>
      <c r="BH14" s="13"/>
      <c r="BI14" s="13"/>
      <c r="BJ14" s="13"/>
      <c r="BK14" s="13"/>
      <c r="BL14" s="41">
        <v>0</v>
      </c>
      <c r="BM14" s="12" t="s">
        <v>0</v>
      </c>
      <c r="BN14" s="8">
        <v>0.83834525124201764</v>
      </c>
      <c r="BO14" s="11" t="s">
        <v>6</v>
      </c>
      <c r="BP14" s="10">
        <v>2</v>
      </c>
      <c r="BQ14" s="10">
        <v>4</v>
      </c>
      <c r="BR14" s="10">
        <v>1</v>
      </c>
      <c r="BS14" s="10">
        <v>1</v>
      </c>
      <c r="BT14" s="10">
        <v>2</v>
      </c>
      <c r="BU14" s="9">
        <v>1.0725046436742278</v>
      </c>
    </row>
    <row r="15" spans="1:73" ht="15" x14ac:dyDescent="0.25">
      <c r="A15" s="24">
        <v>1961</v>
      </c>
      <c r="B15" s="23" t="s">
        <v>9</v>
      </c>
      <c r="C15" s="22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21" t="s">
        <v>8</v>
      </c>
      <c r="L15" s="15">
        <v>0</v>
      </c>
      <c r="M15" s="14"/>
      <c r="N15" s="13"/>
      <c r="O15" s="13"/>
      <c r="P15" s="13"/>
      <c r="Q15" s="13"/>
      <c r="R15" s="13"/>
      <c r="S15" s="41">
        <v>0</v>
      </c>
      <c r="T15" s="20" t="s">
        <v>7</v>
      </c>
      <c r="U15" s="8">
        <v>2.7739251040221916E-2</v>
      </c>
      <c r="V15" s="11" t="s">
        <v>6</v>
      </c>
      <c r="W15" s="10">
        <v>2</v>
      </c>
      <c r="X15" s="10">
        <v>4</v>
      </c>
      <c r="Y15" s="10">
        <v>3</v>
      </c>
      <c r="Z15" s="10">
        <v>1</v>
      </c>
      <c r="AA15" s="10">
        <v>2</v>
      </c>
      <c r="AB15" s="9">
        <f t="shared" si="1"/>
        <v>1.123005955058592</v>
      </c>
      <c r="AC15" s="19" t="s">
        <v>5</v>
      </c>
      <c r="AD15" s="8">
        <v>8.4032890620627021E-2</v>
      </c>
      <c r="AE15" s="11" t="s">
        <v>4</v>
      </c>
      <c r="AF15" s="10">
        <v>2</v>
      </c>
      <c r="AG15" s="10">
        <v>4</v>
      </c>
      <c r="AH15" s="10">
        <v>1</v>
      </c>
      <c r="AI15" s="10">
        <v>1</v>
      </c>
      <c r="AJ15" s="10">
        <v>2</v>
      </c>
      <c r="AK15" s="9">
        <f t="shared" si="2"/>
        <v>1.0725046436742278</v>
      </c>
      <c r="AL15" s="18" t="s">
        <v>3</v>
      </c>
      <c r="AM15" s="15">
        <v>0</v>
      </c>
      <c r="AN15" s="14"/>
      <c r="AO15" s="13"/>
      <c r="AP15" s="13"/>
      <c r="AQ15" s="13"/>
      <c r="AR15" s="13"/>
      <c r="AS15" s="13"/>
      <c r="AT15" s="41">
        <v>0</v>
      </c>
      <c r="AU15" s="17" t="s">
        <v>2</v>
      </c>
      <c r="AV15" s="15">
        <v>0</v>
      </c>
      <c r="AW15" s="14"/>
      <c r="AX15" s="13"/>
      <c r="AY15" s="13"/>
      <c r="AZ15" s="13"/>
      <c r="BA15" s="13"/>
      <c r="BB15" s="13"/>
      <c r="BC15" s="41">
        <v>0</v>
      </c>
      <c r="BD15" s="16" t="s">
        <v>1</v>
      </c>
      <c r="BE15" s="15">
        <v>0</v>
      </c>
      <c r="BF15" s="14"/>
      <c r="BG15" s="13"/>
      <c r="BH15" s="13"/>
      <c r="BI15" s="13"/>
      <c r="BJ15" s="13"/>
      <c r="BK15" s="13"/>
      <c r="BL15" s="41">
        <v>0</v>
      </c>
      <c r="BM15" s="12" t="s">
        <v>0</v>
      </c>
      <c r="BN15" s="8">
        <v>0.83834525124201764</v>
      </c>
      <c r="BO15" s="11" t="s">
        <v>6</v>
      </c>
      <c r="BP15" s="10">
        <v>2</v>
      </c>
      <c r="BQ15" s="10">
        <v>4</v>
      </c>
      <c r="BR15" s="10">
        <v>1</v>
      </c>
      <c r="BS15" s="10">
        <v>1</v>
      </c>
      <c r="BT15" s="10">
        <v>2</v>
      </c>
      <c r="BU15" s="9">
        <v>1.0725046436742278</v>
      </c>
    </row>
    <row r="16" spans="1:73" ht="15" x14ac:dyDescent="0.25">
      <c r="A16" s="24">
        <v>1962</v>
      </c>
      <c r="B16" s="23" t="s">
        <v>9</v>
      </c>
      <c r="C16" s="22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21" t="s">
        <v>8</v>
      </c>
      <c r="L16" s="15">
        <v>0</v>
      </c>
      <c r="M16" s="14"/>
      <c r="N16" s="13"/>
      <c r="O16" s="13"/>
      <c r="P16" s="13"/>
      <c r="Q16" s="13"/>
      <c r="R16" s="13"/>
      <c r="S16" s="41">
        <v>0</v>
      </c>
      <c r="T16" s="20" t="s">
        <v>7</v>
      </c>
      <c r="U16" s="8">
        <v>2.7739251040221916E-2</v>
      </c>
      <c r="V16" s="11" t="s">
        <v>6</v>
      </c>
      <c r="W16" s="10">
        <v>2</v>
      </c>
      <c r="X16" s="10">
        <v>4</v>
      </c>
      <c r="Y16" s="10">
        <v>3</v>
      </c>
      <c r="Z16" s="10">
        <v>1</v>
      </c>
      <c r="AA16" s="10">
        <v>2</v>
      </c>
      <c r="AB16" s="9">
        <f t="shared" si="1"/>
        <v>1.123005955058592</v>
      </c>
      <c r="AC16" s="19" t="s">
        <v>5</v>
      </c>
      <c r="AD16" s="8">
        <v>8.4032890620627021E-2</v>
      </c>
      <c r="AE16" s="11" t="s">
        <v>4</v>
      </c>
      <c r="AF16" s="10">
        <v>2</v>
      </c>
      <c r="AG16" s="10">
        <v>4</v>
      </c>
      <c r="AH16" s="10">
        <v>1</v>
      </c>
      <c r="AI16" s="10">
        <v>1</v>
      </c>
      <c r="AJ16" s="10">
        <v>2</v>
      </c>
      <c r="AK16" s="9">
        <f t="shared" si="2"/>
        <v>1.0725046436742278</v>
      </c>
      <c r="AL16" s="18" t="s">
        <v>3</v>
      </c>
      <c r="AM16" s="15">
        <v>0</v>
      </c>
      <c r="AN16" s="14"/>
      <c r="AO16" s="13"/>
      <c r="AP16" s="13"/>
      <c r="AQ16" s="13"/>
      <c r="AR16" s="13"/>
      <c r="AS16" s="13"/>
      <c r="AT16" s="41">
        <v>0</v>
      </c>
      <c r="AU16" s="17" t="s">
        <v>2</v>
      </c>
      <c r="AV16" s="15">
        <v>0</v>
      </c>
      <c r="AW16" s="14"/>
      <c r="AX16" s="13"/>
      <c r="AY16" s="13"/>
      <c r="AZ16" s="13"/>
      <c r="BA16" s="13"/>
      <c r="BB16" s="13"/>
      <c r="BC16" s="41">
        <v>0</v>
      </c>
      <c r="BD16" s="16" t="s">
        <v>1</v>
      </c>
      <c r="BE16" s="15">
        <v>0</v>
      </c>
      <c r="BF16" s="14"/>
      <c r="BG16" s="13"/>
      <c r="BH16" s="13"/>
      <c r="BI16" s="13"/>
      <c r="BJ16" s="13"/>
      <c r="BK16" s="13"/>
      <c r="BL16" s="41">
        <v>0</v>
      </c>
      <c r="BM16" s="12" t="s">
        <v>0</v>
      </c>
      <c r="BN16" s="8">
        <v>0.83834525124201764</v>
      </c>
      <c r="BO16" s="11" t="s">
        <v>6</v>
      </c>
      <c r="BP16" s="10">
        <v>2</v>
      </c>
      <c r="BQ16" s="10">
        <v>4</v>
      </c>
      <c r="BR16" s="10">
        <v>1</v>
      </c>
      <c r="BS16" s="10">
        <v>1</v>
      </c>
      <c r="BT16" s="10">
        <v>2</v>
      </c>
      <c r="BU16" s="9">
        <v>1.0725046436742278</v>
      </c>
    </row>
    <row r="17" spans="1:73" ht="15" x14ac:dyDescent="0.25">
      <c r="A17" s="24">
        <v>1963</v>
      </c>
      <c r="B17" s="23" t="s">
        <v>9</v>
      </c>
      <c r="C17" s="22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21" t="s">
        <v>8</v>
      </c>
      <c r="L17" s="15">
        <v>0</v>
      </c>
      <c r="M17" s="14"/>
      <c r="N17" s="13"/>
      <c r="O17" s="13"/>
      <c r="P17" s="13"/>
      <c r="Q17" s="13"/>
      <c r="R17" s="13"/>
      <c r="S17" s="41">
        <v>0</v>
      </c>
      <c r="T17" s="20" t="s">
        <v>7</v>
      </c>
      <c r="U17" s="8">
        <v>2.7739251040221916E-2</v>
      </c>
      <c r="V17" s="11" t="s">
        <v>6</v>
      </c>
      <c r="W17" s="10">
        <v>2</v>
      </c>
      <c r="X17" s="10">
        <v>4</v>
      </c>
      <c r="Y17" s="10">
        <v>3</v>
      </c>
      <c r="Z17" s="10">
        <v>1</v>
      </c>
      <c r="AA17" s="10">
        <v>2</v>
      </c>
      <c r="AB17" s="9">
        <f t="shared" si="1"/>
        <v>1.123005955058592</v>
      </c>
      <c r="AC17" s="19" t="s">
        <v>5</v>
      </c>
      <c r="AD17" s="8">
        <v>8.4032890620627021E-2</v>
      </c>
      <c r="AE17" s="11" t="s">
        <v>4</v>
      </c>
      <c r="AF17" s="10">
        <v>2</v>
      </c>
      <c r="AG17" s="10">
        <v>4</v>
      </c>
      <c r="AH17" s="10">
        <v>1</v>
      </c>
      <c r="AI17" s="10">
        <v>1</v>
      </c>
      <c r="AJ17" s="10">
        <v>2</v>
      </c>
      <c r="AK17" s="9">
        <f t="shared" si="2"/>
        <v>1.0725046436742278</v>
      </c>
      <c r="AL17" s="18" t="s">
        <v>3</v>
      </c>
      <c r="AM17" s="15">
        <v>0</v>
      </c>
      <c r="AN17" s="14"/>
      <c r="AO17" s="13"/>
      <c r="AP17" s="13"/>
      <c r="AQ17" s="13"/>
      <c r="AR17" s="13"/>
      <c r="AS17" s="13"/>
      <c r="AT17" s="41">
        <v>0</v>
      </c>
      <c r="AU17" s="17" t="s">
        <v>2</v>
      </c>
      <c r="AV17" s="15">
        <v>0</v>
      </c>
      <c r="AW17" s="14"/>
      <c r="AX17" s="13"/>
      <c r="AY17" s="13"/>
      <c r="AZ17" s="13"/>
      <c r="BA17" s="13"/>
      <c r="BB17" s="13"/>
      <c r="BC17" s="41">
        <v>0</v>
      </c>
      <c r="BD17" s="16" t="s">
        <v>1</v>
      </c>
      <c r="BE17" s="15">
        <v>0</v>
      </c>
      <c r="BF17" s="14"/>
      <c r="BG17" s="13"/>
      <c r="BH17" s="13"/>
      <c r="BI17" s="13"/>
      <c r="BJ17" s="13"/>
      <c r="BK17" s="13"/>
      <c r="BL17" s="41">
        <v>0</v>
      </c>
      <c r="BM17" s="12" t="s">
        <v>0</v>
      </c>
      <c r="BN17" s="8">
        <v>0.83834525124201764</v>
      </c>
      <c r="BO17" s="11" t="s">
        <v>6</v>
      </c>
      <c r="BP17" s="10">
        <v>2</v>
      </c>
      <c r="BQ17" s="10">
        <v>4</v>
      </c>
      <c r="BR17" s="10">
        <v>1</v>
      </c>
      <c r="BS17" s="10">
        <v>1</v>
      </c>
      <c r="BT17" s="10">
        <v>2</v>
      </c>
      <c r="BU17" s="9">
        <v>1.0725046436742278</v>
      </c>
    </row>
    <row r="18" spans="1:73" ht="15" x14ac:dyDescent="0.25">
      <c r="A18" s="24">
        <v>1964</v>
      </c>
      <c r="B18" s="23" t="s">
        <v>9</v>
      </c>
      <c r="C18" s="22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21" t="s">
        <v>8</v>
      </c>
      <c r="L18" s="15">
        <v>0</v>
      </c>
      <c r="M18" s="14"/>
      <c r="N18" s="13"/>
      <c r="O18" s="13"/>
      <c r="P18" s="13"/>
      <c r="Q18" s="13"/>
      <c r="R18" s="13"/>
      <c r="S18" s="41">
        <v>0</v>
      </c>
      <c r="T18" s="20" t="s">
        <v>7</v>
      </c>
      <c r="U18" s="8">
        <v>2.7739251040221916E-2</v>
      </c>
      <c r="V18" s="11" t="s">
        <v>6</v>
      </c>
      <c r="W18" s="10">
        <v>2</v>
      </c>
      <c r="X18" s="10">
        <v>4</v>
      </c>
      <c r="Y18" s="10">
        <v>3</v>
      </c>
      <c r="Z18" s="10">
        <v>1</v>
      </c>
      <c r="AA18" s="10">
        <v>2</v>
      </c>
      <c r="AB18" s="9">
        <f t="shared" si="1"/>
        <v>1.123005955058592</v>
      </c>
      <c r="AC18" s="19" t="s">
        <v>5</v>
      </c>
      <c r="AD18" s="8">
        <v>8.4032890620627021E-2</v>
      </c>
      <c r="AE18" s="11" t="s">
        <v>4</v>
      </c>
      <c r="AF18" s="10">
        <v>2</v>
      </c>
      <c r="AG18" s="10">
        <v>4</v>
      </c>
      <c r="AH18" s="10">
        <v>1</v>
      </c>
      <c r="AI18" s="10">
        <v>1</v>
      </c>
      <c r="AJ18" s="10">
        <v>2</v>
      </c>
      <c r="AK18" s="9">
        <f t="shared" si="2"/>
        <v>1.0725046436742278</v>
      </c>
      <c r="AL18" s="18" t="s">
        <v>3</v>
      </c>
      <c r="AM18" s="15">
        <v>0</v>
      </c>
      <c r="AN18" s="14"/>
      <c r="AO18" s="13"/>
      <c r="AP18" s="13"/>
      <c r="AQ18" s="13"/>
      <c r="AR18" s="13"/>
      <c r="AS18" s="13"/>
      <c r="AT18" s="41">
        <v>0</v>
      </c>
      <c r="AU18" s="17" t="s">
        <v>2</v>
      </c>
      <c r="AV18" s="15">
        <v>0</v>
      </c>
      <c r="AW18" s="14"/>
      <c r="AX18" s="13"/>
      <c r="AY18" s="13"/>
      <c r="AZ18" s="13"/>
      <c r="BA18" s="13"/>
      <c r="BB18" s="13"/>
      <c r="BC18" s="41">
        <v>0</v>
      </c>
      <c r="BD18" s="16" t="s">
        <v>1</v>
      </c>
      <c r="BE18" s="15">
        <v>0</v>
      </c>
      <c r="BF18" s="14"/>
      <c r="BG18" s="13"/>
      <c r="BH18" s="13"/>
      <c r="BI18" s="13"/>
      <c r="BJ18" s="13"/>
      <c r="BK18" s="13"/>
      <c r="BL18" s="41">
        <v>0</v>
      </c>
      <c r="BM18" s="12" t="s">
        <v>0</v>
      </c>
      <c r="BN18" s="8">
        <v>0.83834525124201764</v>
      </c>
      <c r="BO18" s="11" t="s">
        <v>6</v>
      </c>
      <c r="BP18" s="10">
        <v>2</v>
      </c>
      <c r="BQ18" s="10">
        <v>4</v>
      </c>
      <c r="BR18" s="10">
        <v>1</v>
      </c>
      <c r="BS18" s="10">
        <v>1</v>
      </c>
      <c r="BT18" s="10">
        <v>2</v>
      </c>
      <c r="BU18" s="9">
        <v>1.0725046436742278</v>
      </c>
    </row>
    <row r="19" spans="1:73" ht="15" x14ac:dyDescent="0.25">
      <c r="A19" s="24">
        <v>1965</v>
      </c>
      <c r="B19" s="23" t="s">
        <v>9</v>
      </c>
      <c r="C19" s="22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21" t="s">
        <v>8</v>
      </c>
      <c r="L19" s="15">
        <v>0</v>
      </c>
      <c r="M19" s="14"/>
      <c r="N19" s="13"/>
      <c r="O19" s="13"/>
      <c r="P19" s="13"/>
      <c r="Q19" s="13"/>
      <c r="R19" s="13"/>
      <c r="S19" s="41">
        <v>0</v>
      </c>
      <c r="T19" s="20" t="s">
        <v>7</v>
      </c>
      <c r="U19" s="8">
        <v>2.7739251040221916E-2</v>
      </c>
      <c r="V19" s="11" t="s">
        <v>6</v>
      </c>
      <c r="W19" s="10">
        <v>2</v>
      </c>
      <c r="X19" s="10">
        <v>4</v>
      </c>
      <c r="Y19" s="10">
        <v>3</v>
      </c>
      <c r="Z19" s="10">
        <v>1</v>
      </c>
      <c r="AA19" s="10">
        <v>2</v>
      </c>
      <c r="AB19" s="9">
        <f t="shared" si="1"/>
        <v>1.123005955058592</v>
      </c>
      <c r="AC19" s="19" t="s">
        <v>5</v>
      </c>
      <c r="AD19" s="8">
        <v>8.4032890620627021E-2</v>
      </c>
      <c r="AE19" s="11" t="s">
        <v>4</v>
      </c>
      <c r="AF19" s="10">
        <v>2</v>
      </c>
      <c r="AG19" s="10">
        <v>4</v>
      </c>
      <c r="AH19" s="10">
        <v>1</v>
      </c>
      <c r="AI19" s="10">
        <v>1</v>
      </c>
      <c r="AJ19" s="10">
        <v>2</v>
      </c>
      <c r="AK19" s="9">
        <f t="shared" si="2"/>
        <v>1.0725046436742278</v>
      </c>
      <c r="AL19" s="18" t="s">
        <v>3</v>
      </c>
      <c r="AM19" s="15">
        <v>0</v>
      </c>
      <c r="AN19" s="14"/>
      <c r="AO19" s="13"/>
      <c r="AP19" s="13"/>
      <c r="AQ19" s="13"/>
      <c r="AR19" s="13"/>
      <c r="AS19" s="13"/>
      <c r="AT19" s="41">
        <v>0</v>
      </c>
      <c r="AU19" s="17" t="s">
        <v>2</v>
      </c>
      <c r="AV19" s="15">
        <v>0</v>
      </c>
      <c r="AW19" s="14"/>
      <c r="AX19" s="13"/>
      <c r="AY19" s="13"/>
      <c r="AZ19" s="13"/>
      <c r="BA19" s="13"/>
      <c r="BB19" s="13"/>
      <c r="BC19" s="41">
        <v>0</v>
      </c>
      <c r="BD19" s="16" t="s">
        <v>1</v>
      </c>
      <c r="BE19" s="15">
        <v>0</v>
      </c>
      <c r="BF19" s="14"/>
      <c r="BG19" s="13"/>
      <c r="BH19" s="13"/>
      <c r="BI19" s="13"/>
      <c r="BJ19" s="13"/>
      <c r="BK19" s="13"/>
      <c r="BL19" s="41">
        <v>0</v>
      </c>
      <c r="BM19" s="12" t="s">
        <v>0</v>
      </c>
      <c r="BN19" s="8">
        <v>0.83834525124201764</v>
      </c>
      <c r="BO19" s="11" t="s">
        <v>6</v>
      </c>
      <c r="BP19" s="10">
        <v>2</v>
      </c>
      <c r="BQ19" s="10">
        <v>4</v>
      </c>
      <c r="BR19" s="10">
        <v>1</v>
      </c>
      <c r="BS19" s="10">
        <v>1</v>
      </c>
      <c r="BT19" s="10">
        <v>2</v>
      </c>
      <c r="BU19" s="9">
        <v>1.0725046436742278</v>
      </c>
    </row>
    <row r="20" spans="1:73" ht="15" x14ac:dyDescent="0.25">
      <c r="A20" s="24">
        <v>1966</v>
      </c>
      <c r="B20" s="23" t="s">
        <v>9</v>
      </c>
      <c r="C20" s="22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21" t="s">
        <v>8</v>
      </c>
      <c r="L20" s="15">
        <v>0</v>
      </c>
      <c r="M20" s="14"/>
      <c r="N20" s="13"/>
      <c r="O20" s="13"/>
      <c r="P20" s="13"/>
      <c r="Q20" s="13"/>
      <c r="R20" s="13"/>
      <c r="S20" s="41">
        <v>0</v>
      </c>
      <c r="T20" s="20" t="s">
        <v>7</v>
      </c>
      <c r="U20" s="8">
        <v>2.7739251040221916E-2</v>
      </c>
      <c r="V20" s="11" t="s">
        <v>6</v>
      </c>
      <c r="W20" s="10">
        <v>2</v>
      </c>
      <c r="X20" s="10">
        <v>4</v>
      </c>
      <c r="Y20" s="10">
        <v>3</v>
      </c>
      <c r="Z20" s="10">
        <v>1</v>
      </c>
      <c r="AA20" s="10">
        <v>2</v>
      </c>
      <c r="AB20" s="9">
        <f t="shared" si="1"/>
        <v>1.123005955058592</v>
      </c>
      <c r="AC20" s="19" t="s">
        <v>5</v>
      </c>
      <c r="AD20" s="8">
        <v>8.4032890620627021E-2</v>
      </c>
      <c r="AE20" s="11" t="s">
        <v>4</v>
      </c>
      <c r="AF20" s="10">
        <v>2</v>
      </c>
      <c r="AG20" s="10">
        <v>4</v>
      </c>
      <c r="AH20" s="10">
        <v>1</v>
      </c>
      <c r="AI20" s="10">
        <v>1</v>
      </c>
      <c r="AJ20" s="10">
        <v>2</v>
      </c>
      <c r="AK20" s="9">
        <f t="shared" si="2"/>
        <v>1.0725046436742278</v>
      </c>
      <c r="AL20" s="18" t="s">
        <v>3</v>
      </c>
      <c r="AM20" s="15">
        <v>0</v>
      </c>
      <c r="AN20" s="14"/>
      <c r="AO20" s="13"/>
      <c r="AP20" s="13"/>
      <c r="AQ20" s="13"/>
      <c r="AR20" s="13"/>
      <c r="AS20" s="13"/>
      <c r="AT20" s="41">
        <v>0</v>
      </c>
      <c r="AU20" s="17" t="s">
        <v>2</v>
      </c>
      <c r="AV20" s="15">
        <v>0</v>
      </c>
      <c r="AW20" s="14"/>
      <c r="AX20" s="13"/>
      <c r="AY20" s="13"/>
      <c r="AZ20" s="13"/>
      <c r="BA20" s="13"/>
      <c r="BB20" s="13"/>
      <c r="BC20" s="41">
        <v>0</v>
      </c>
      <c r="BD20" s="16" t="s">
        <v>1</v>
      </c>
      <c r="BE20" s="15">
        <v>0</v>
      </c>
      <c r="BF20" s="14"/>
      <c r="BG20" s="13"/>
      <c r="BH20" s="13"/>
      <c r="BI20" s="13"/>
      <c r="BJ20" s="13"/>
      <c r="BK20" s="13"/>
      <c r="BL20" s="41">
        <v>0</v>
      </c>
      <c r="BM20" s="12" t="s">
        <v>0</v>
      </c>
      <c r="BN20" s="8">
        <v>0.83834525124201764</v>
      </c>
      <c r="BO20" s="11" t="s">
        <v>6</v>
      </c>
      <c r="BP20" s="10">
        <v>2</v>
      </c>
      <c r="BQ20" s="10">
        <v>4</v>
      </c>
      <c r="BR20" s="10">
        <v>1</v>
      </c>
      <c r="BS20" s="10">
        <v>1</v>
      </c>
      <c r="BT20" s="10">
        <v>2</v>
      </c>
      <c r="BU20" s="9">
        <v>1.0725046436742278</v>
      </c>
    </row>
    <row r="21" spans="1:73" ht="15" x14ac:dyDescent="0.25">
      <c r="A21" s="24">
        <v>1967</v>
      </c>
      <c r="B21" s="23" t="s">
        <v>9</v>
      </c>
      <c r="C21" s="22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21" t="s">
        <v>8</v>
      </c>
      <c r="L21" s="15">
        <v>0</v>
      </c>
      <c r="M21" s="14"/>
      <c r="N21" s="13"/>
      <c r="O21" s="13"/>
      <c r="P21" s="13"/>
      <c r="Q21" s="13"/>
      <c r="R21" s="13"/>
      <c r="S21" s="41">
        <v>0</v>
      </c>
      <c r="T21" s="20" t="s">
        <v>7</v>
      </c>
      <c r="U21" s="8">
        <v>2.7739251040221916E-2</v>
      </c>
      <c r="V21" s="11" t="s">
        <v>6</v>
      </c>
      <c r="W21" s="10">
        <v>2</v>
      </c>
      <c r="X21" s="10">
        <v>4</v>
      </c>
      <c r="Y21" s="10">
        <v>3</v>
      </c>
      <c r="Z21" s="10">
        <v>1</v>
      </c>
      <c r="AA21" s="10">
        <v>2</v>
      </c>
      <c r="AB21" s="9">
        <f t="shared" si="1"/>
        <v>1.123005955058592</v>
      </c>
      <c r="AC21" s="19" t="s">
        <v>5</v>
      </c>
      <c r="AD21" s="8">
        <v>8.4032890620627021E-2</v>
      </c>
      <c r="AE21" s="11" t="s">
        <v>4</v>
      </c>
      <c r="AF21" s="10">
        <v>2</v>
      </c>
      <c r="AG21" s="10">
        <v>4</v>
      </c>
      <c r="AH21" s="10">
        <v>1</v>
      </c>
      <c r="AI21" s="10">
        <v>1</v>
      </c>
      <c r="AJ21" s="10">
        <v>2</v>
      </c>
      <c r="AK21" s="9">
        <f t="shared" si="2"/>
        <v>1.0725046436742278</v>
      </c>
      <c r="AL21" s="18" t="s">
        <v>3</v>
      </c>
      <c r="AM21" s="15">
        <v>0</v>
      </c>
      <c r="AN21" s="14"/>
      <c r="AO21" s="13"/>
      <c r="AP21" s="13"/>
      <c r="AQ21" s="13"/>
      <c r="AR21" s="13"/>
      <c r="AS21" s="13"/>
      <c r="AT21" s="41">
        <v>0</v>
      </c>
      <c r="AU21" s="17" t="s">
        <v>2</v>
      </c>
      <c r="AV21" s="15">
        <v>0</v>
      </c>
      <c r="AW21" s="14"/>
      <c r="AX21" s="13"/>
      <c r="AY21" s="13"/>
      <c r="AZ21" s="13"/>
      <c r="BA21" s="13"/>
      <c r="BB21" s="13"/>
      <c r="BC21" s="41">
        <v>0</v>
      </c>
      <c r="BD21" s="16" t="s">
        <v>1</v>
      </c>
      <c r="BE21" s="15">
        <v>0</v>
      </c>
      <c r="BF21" s="14"/>
      <c r="BG21" s="13"/>
      <c r="BH21" s="13"/>
      <c r="BI21" s="13"/>
      <c r="BJ21" s="13"/>
      <c r="BK21" s="13"/>
      <c r="BL21" s="41">
        <v>0</v>
      </c>
      <c r="BM21" s="12" t="s">
        <v>0</v>
      </c>
      <c r="BN21" s="8">
        <v>0.83834525124201764</v>
      </c>
      <c r="BO21" s="11" t="s">
        <v>6</v>
      </c>
      <c r="BP21" s="10">
        <v>2</v>
      </c>
      <c r="BQ21" s="10">
        <v>4</v>
      </c>
      <c r="BR21" s="10">
        <v>1</v>
      </c>
      <c r="BS21" s="10">
        <v>1</v>
      </c>
      <c r="BT21" s="10">
        <v>2</v>
      </c>
      <c r="BU21" s="9">
        <v>1.0725046436742278</v>
      </c>
    </row>
    <row r="22" spans="1:73" ht="15" x14ac:dyDescent="0.25">
      <c r="A22" s="24">
        <v>1968</v>
      </c>
      <c r="B22" s="23" t="s">
        <v>9</v>
      </c>
      <c r="C22" s="22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21" t="s">
        <v>8</v>
      </c>
      <c r="L22" s="15">
        <v>0</v>
      </c>
      <c r="M22" s="14"/>
      <c r="N22" s="13"/>
      <c r="O22" s="13"/>
      <c r="P22" s="13"/>
      <c r="Q22" s="13"/>
      <c r="R22" s="13"/>
      <c r="S22" s="41">
        <v>0</v>
      </c>
      <c r="T22" s="20" t="s">
        <v>7</v>
      </c>
      <c r="U22" s="8">
        <v>2.7739251040221916E-2</v>
      </c>
      <c r="V22" s="11" t="s">
        <v>6</v>
      </c>
      <c r="W22" s="10">
        <v>2</v>
      </c>
      <c r="X22" s="10">
        <v>4</v>
      </c>
      <c r="Y22" s="10">
        <v>3</v>
      </c>
      <c r="Z22" s="10">
        <v>1</v>
      </c>
      <c r="AA22" s="10">
        <v>2</v>
      </c>
      <c r="AB22" s="9">
        <f t="shared" si="1"/>
        <v>1.123005955058592</v>
      </c>
      <c r="AC22" s="19" t="s">
        <v>5</v>
      </c>
      <c r="AD22" s="8">
        <v>8.4032890620627021E-2</v>
      </c>
      <c r="AE22" s="11" t="s">
        <v>4</v>
      </c>
      <c r="AF22" s="10">
        <v>2</v>
      </c>
      <c r="AG22" s="10">
        <v>4</v>
      </c>
      <c r="AH22" s="10">
        <v>1</v>
      </c>
      <c r="AI22" s="10">
        <v>1</v>
      </c>
      <c r="AJ22" s="10">
        <v>2</v>
      </c>
      <c r="AK22" s="9">
        <f t="shared" si="2"/>
        <v>1.0725046436742278</v>
      </c>
      <c r="AL22" s="18" t="s">
        <v>3</v>
      </c>
      <c r="AM22" s="15">
        <v>0</v>
      </c>
      <c r="AN22" s="14"/>
      <c r="AO22" s="13"/>
      <c r="AP22" s="13"/>
      <c r="AQ22" s="13"/>
      <c r="AR22" s="13"/>
      <c r="AS22" s="13"/>
      <c r="AT22" s="41">
        <v>0</v>
      </c>
      <c r="AU22" s="17" t="s">
        <v>2</v>
      </c>
      <c r="AV22" s="15">
        <v>0</v>
      </c>
      <c r="AW22" s="14"/>
      <c r="AX22" s="13"/>
      <c r="AY22" s="13"/>
      <c r="AZ22" s="13"/>
      <c r="BA22" s="13"/>
      <c r="BB22" s="13"/>
      <c r="BC22" s="41">
        <v>0</v>
      </c>
      <c r="BD22" s="16" t="s">
        <v>1</v>
      </c>
      <c r="BE22" s="15">
        <v>0</v>
      </c>
      <c r="BF22" s="14"/>
      <c r="BG22" s="13"/>
      <c r="BH22" s="13"/>
      <c r="BI22" s="13"/>
      <c r="BJ22" s="13"/>
      <c r="BK22" s="13"/>
      <c r="BL22" s="41">
        <v>0</v>
      </c>
      <c r="BM22" s="12" t="s">
        <v>0</v>
      </c>
      <c r="BN22" s="8">
        <v>0.83834525124201764</v>
      </c>
      <c r="BO22" s="11" t="s">
        <v>6</v>
      </c>
      <c r="BP22" s="10">
        <v>2</v>
      </c>
      <c r="BQ22" s="10">
        <v>4</v>
      </c>
      <c r="BR22" s="10">
        <v>1</v>
      </c>
      <c r="BS22" s="10">
        <v>1</v>
      </c>
      <c r="BT22" s="10">
        <v>2</v>
      </c>
      <c r="BU22" s="9">
        <v>1.0725046436742278</v>
      </c>
    </row>
    <row r="23" spans="1:73" ht="15" x14ac:dyDescent="0.25">
      <c r="A23" s="24">
        <v>1969</v>
      </c>
      <c r="B23" s="23" t="s">
        <v>9</v>
      </c>
      <c r="C23" s="22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21" t="s">
        <v>8</v>
      </c>
      <c r="L23" s="15">
        <v>0</v>
      </c>
      <c r="M23" s="14"/>
      <c r="N23" s="13"/>
      <c r="O23" s="13"/>
      <c r="P23" s="13"/>
      <c r="Q23" s="13"/>
      <c r="R23" s="13"/>
      <c r="S23" s="41">
        <v>0</v>
      </c>
      <c r="T23" s="20" t="s">
        <v>7</v>
      </c>
      <c r="U23" s="8">
        <v>2.7739251040221916E-2</v>
      </c>
      <c r="V23" s="11" t="s">
        <v>6</v>
      </c>
      <c r="W23" s="10">
        <v>2</v>
      </c>
      <c r="X23" s="10">
        <v>4</v>
      </c>
      <c r="Y23" s="10">
        <v>3</v>
      </c>
      <c r="Z23" s="10">
        <v>1</v>
      </c>
      <c r="AA23" s="10">
        <v>2</v>
      </c>
      <c r="AB23" s="9">
        <f t="shared" si="1"/>
        <v>1.123005955058592</v>
      </c>
      <c r="AC23" s="19" t="s">
        <v>5</v>
      </c>
      <c r="AD23" s="8">
        <v>8.4032890620627021E-2</v>
      </c>
      <c r="AE23" s="11" t="s">
        <v>4</v>
      </c>
      <c r="AF23" s="10">
        <v>2</v>
      </c>
      <c r="AG23" s="10">
        <v>4</v>
      </c>
      <c r="AH23" s="10">
        <v>1</v>
      </c>
      <c r="AI23" s="10">
        <v>1</v>
      </c>
      <c r="AJ23" s="10">
        <v>2</v>
      </c>
      <c r="AK23" s="9">
        <f t="shared" si="2"/>
        <v>1.0725046436742278</v>
      </c>
      <c r="AL23" s="18" t="s">
        <v>3</v>
      </c>
      <c r="AM23" s="15">
        <v>0</v>
      </c>
      <c r="AN23" s="14"/>
      <c r="AO23" s="13"/>
      <c r="AP23" s="13"/>
      <c r="AQ23" s="13"/>
      <c r="AR23" s="13"/>
      <c r="AS23" s="13"/>
      <c r="AT23" s="41">
        <v>0</v>
      </c>
      <c r="AU23" s="17" t="s">
        <v>2</v>
      </c>
      <c r="AV23" s="15">
        <v>0</v>
      </c>
      <c r="AW23" s="14"/>
      <c r="AX23" s="13"/>
      <c r="AY23" s="13"/>
      <c r="AZ23" s="13"/>
      <c r="BA23" s="13"/>
      <c r="BB23" s="13"/>
      <c r="BC23" s="41">
        <v>0</v>
      </c>
      <c r="BD23" s="16" t="s">
        <v>1</v>
      </c>
      <c r="BE23" s="15">
        <v>0</v>
      </c>
      <c r="BF23" s="14"/>
      <c r="BG23" s="13"/>
      <c r="BH23" s="13"/>
      <c r="BI23" s="13"/>
      <c r="BJ23" s="13"/>
      <c r="BK23" s="13"/>
      <c r="BL23" s="41">
        <v>0</v>
      </c>
      <c r="BM23" s="12" t="s">
        <v>0</v>
      </c>
      <c r="BN23" s="8">
        <v>0.83834525124201764</v>
      </c>
      <c r="BO23" s="11" t="s">
        <v>6</v>
      </c>
      <c r="BP23" s="10">
        <v>2</v>
      </c>
      <c r="BQ23" s="10">
        <v>4</v>
      </c>
      <c r="BR23" s="10">
        <v>1</v>
      </c>
      <c r="BS23" s="10">
        <v>1</v>
      </c>
      <c r="BT23" s="10">
        <v>2</v>
      </c>
      <c r="BU23" s="9">
        <v>1.0725046436742278</v>
      </c>
    </row>
    <row r="24" spans="1:73" ht="15" x14ac:dyDescent="0.25">
      <c r="A24" s="24">
        <v>1970</v>
      </c>
      <c r="B24" s="23" t="s">
        <v>9</v>
      </c>
      <c r="C24" s="22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21" t="s">
        <v>8</v>
      </c>
      <c r="L24" s="15">
        <v>0</v>
      </c>
      <c r="M24" s="14"/>
      <c r="N24" s="13"/>
      <c r="O24" s="13"/>
      <c r="P24" s="13"/>
      <c r="Q24" s="13"/>
      <c r="R24" s="13"/>
      <c r="S24" s="41">
        <v>0</v>
      </c>
      <c r="T24" s="20" t="s">
        <v>7</v>
      </c>
      <c r="U24" s="8">
        <v>2.7739251040221916E-2</v>
      </c>
      <c r="V24" s="11" t="s">
        <v>6</v>
      </c>
      <c r="W24" s="10">
        <v>2</v>
      </c>
      <c r="X24" s="10">
        <v>4</v>
      </c>
      <c r="Y24" s="10">
        <v>3</v>
      </c>
      <c r="Z24" s="10">
        <v>1</v>
      </c>
      <c r="AA24" s="10">
        <v>2</v>
      </c>
      <c r="AB24" s="9">
        <f t="shared" si="1"/>
        <v>1.123005955058592</v>
      </c>
      <c r="AC24" s="19" t="s">
        <v>5</v>
      </c>
      <c r="AD24" s="8">
        <v>8.4032890620627021E-2</v>
      </c>
      <c r="AE24" s="11" t="s">
        <v>4</v>
      </c>
      <c r="AF24" s="10">
        <v>2</v>
      </c>
      <c r="AG24" s="10">
        <v>3</v>
      </c>
      <c r="AH24" s="10">
        <v>1</v>
      </c>
      <c r="AI24" s="10">
        <v>1</v>
      </c>
      <c r="AJ24" s="10">
        <v>2</v>
      </c>
      <c r="AK24" s="9">
        <f t="shared" si="2"/>
        <v>0.48935255543384243</v>
      </c>
      <c r="AL24" s="18" t="s">
        <v>3</v>
      </c>
      <c r="AM24" s="15">
        <v>0</v>
      </c>
      <c r="AN24" s="14"/>
      <c r="AO24" s="13"/>
      <c r="AP24" s="13"/>
      <c r="AQ24" s="13"/>
      <c r="AR24" s="13"/>
      <c r="AS24" s="13"/>
      <c r="AT24" s="41">
        <v>0</v>
      </c>
      <c r="AU24" s="17" t="s">
        <v>2</v>
      </c>
      <c r="AV24" s="15">
        <v>0</v>
      </c>
      <c r="AW24" s="14"/>
      <c r="AX24" s="13"/>
      <c r="AY24" s="13"/>
      <c r="AZ24" s="13"/>
      <c r="BA24" s="13"/>
      <c r="BB24" s="13"/>
      <c r="BC24" s="41">
        <v>0</v>
      </c>
      <c r="BD24" s="16" t="s">
        <v>1</v>
      </c>
      <c r="BE24" s="15">
        <v>0</v>
      </c>
      <c r="BF24" s="14"/>
      <c r="BG24" s="13"/>
      <c r="BH24" s="13"/>
      <c r="BI24" s="13"/>
      <c r="BJ24" s="13"/>
      <c r="BK24" s="13"/>
      <c r="BL24" s="41">
        <v>0</v>
      </c>
      <c r="BM24" s="12" t="s">
        <v>0</v>
      </c>
      <c r="BN24" s="8">
        <v>0.83834525124201764</v>
      </c>
      <c r="BO24" s="11" t="s">
        <v>6</v>
      </c>
      <c r="BP24" s="10">
        <v>2</v>
      </c>
      <c r="BQ24" s="10">
        <v>3</v>
      </c>
      <c r="BR24" s="10">
        <v>1</v>
      </c>
      <c r="BS24" s="10">
        <v>1</v>
      </c>
      <c r="BT24" s="10">
        <v>2</v>
      </c>
      <c r="BU24" s="9">
        <v>0.48935255543384243</v>
      </c>
    </row>
    <row r="25" spans="1:73" ht="15" x14ac:dyDescent="0.25">
      <c r="A25" s="24">
        <v>1971</v>
      </c>
      <c r="B25" s="23" t="s">
        <v>9</v>
      </c>
      <c r="C25" s="22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21" t="s">
        <v>8</v>
      </c>
      <c r="L25" s="15">
        <v>0</v>
      </c>
      <c r="M25" s="14"/>
      <c r="N25" s="13"/>
      <c r="O25" s="13"/>
      <c r="P25" s="13"/>
      <c r="Q25" s="13"/>
      <c r="R25" s="13"/>
      <c r="S25" s="41">
        <v>0</v>
      </c>
      <c r="T25" s="20" t="s">
        <v>7</v>
      </c>
      <c r="U25" s="8">
        <v>2.7739251040221916E-2</v>
      </c>
      <c r="V25" s="11" t="s">
        <v>6</v>
      </c>
      <c r="W25" s="10">
        <v>2</v>
      </c>
      <c r="X25" s="10">
        <v>4</v>
      </c>
      <c r="Y25" s="10">
        <v>3</v>
      </c>
      <c r="Z25" s="10">
        <v>1</v>
      </c>
      <c r="AA25" s="10">
        <v>2</v>
      </c>
      <c r="AB25" s="9">
        <f t="shared" si="1"/>
        <v>1.123005955058592</v>
      </c>
      <c r="AC25" s="19" t="s">
        <v>5</v>
      </c>
      <c r="AD25" s="8">
        <v>8.4032890620627021E-2</v>
      </c>
      <c r="AE25" s="11" t="s">
        <v>4</v>
      </c>
      <c r="AF25" s="10">
        <v>2</v>
      </c>
      <c r="AG25" s="10">
        <v>3</v>
      </c>
      <c r="AH25" s="10">
        <v>1</v>
      </c>
      <c r="AI25" s="10">
        <v>1</v>
      </c>
      <c r="AJ25" s="10">
        <v>2</v>
      </c>
      <c r="AK25" s="9">
        <f t="shared" si="2"/>
        <v>0.48935255543384243</v>
      </c>
      <c r="AL25" s="18" t="s">
        <v>3</v>
      </c>
      <c r="AM25" s="15">
        <v>0</v>
      </c>
      <c r="AN25" s="14"/>
      <c r="AO25" s="13"/>
      <c r="AP25" s="13"/>
      <c r="AQ25" s="13"/>
      <c r="AR25" s="13"/>
      <c r="AS25" s="13"/>
      <c r="AT25" s="41">
        <v>0</v>
      </c>
      <c r="AU25" s="17" t="s">
        <v>2</v>
      </c>
      <c r="AV25" s="15">
        <v>0</v>
      </c>
      <c r="AW25" s="14"/>
      <c r="AX25" s="13"/>
      <c r="AY25" s="13"/>
      <c r="AZ25" s="13"/>
      <c r="BA25" s="13"/>
      <c r="BB25" s="13"/>
      <c r="BC25" s="41">
        <v>0</v>
      </c>
      <c r="BD25" s="16" t="s">
        <v>1</v>
      </c>
      <c r="BE25" s="15">
        <v>0</v>
      </c>
      <c r="BF25" s="14"/>
      <c r="BG25" s="13"/>
      <c r="BH25" s="13"/>
      <c r="BI25" s="13"/>
      <c r="BJ25" s="13"/>
      <c r="BK25" s="13"/>
      <c r="BL25" s="41">
        <v>0</v>
      </c>
      <c r="BM25" s="12" t="s">
        <v>0</v>
      </c>
      <c r="BN25" s="8">
        <v>0.83834525124201764</v>
      </c>
      <c r="BO25" s="11" t="s">
        <v>6</v>
      </c>
      <c r="BP25" s="10">
        <v>2</v>
      </c>
      <c r="BQ25" s="10">
        <v>3</v>
      </c>
      <c r="BR25" s="10">
        <v>1</v>
      </c>
      <c r="BS25" s="10">
        <v>1</v>
      </c>
      <c r="BT25" s="10">
        <v>2</v>
      </c>
      <c r="BU25" s="9">
        <v>0.48935255543384243</v>
      </c>
    </row>
    <row r="26" spans="1:73" ht="15" x14ac:dyDescent="0.25">
      <c r="A26" s="24">
        <v>1972</v>
      </c>
      <c r="B26" s="23" t="s">
        <v>9</v>
      </c>
      <c r="C26" s="22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21" t="s">
        <v>8</v>
      </c>
      <c r="L26" s="15">
        <v>0</v>
      </c>
      <c r="M26" s="14"/>
      <c r="N26" s="13"/>
      <c r="O26" s="13"/>
      <c r="P26" s="13"/>
      <c r="Q26" s="13"/>
      <c r="R26" s="13"/>
      <c r="S26" s="41">
        <v>0</v>
      </c>
      <c r="T26" s="20" t="s">
        <v>7</v>
      </c>
      <c r="U26" s="8">
        <v>2.7739251040221916E-2</v>
      </c>
      <c r="V26" s="11" t="s">
        <v>6</v>
      </c>
      <c r="W26" s="10">
        <v>2</v>
      </c>
      <c r="X26" s="10">
        <v>4</v>
      </c>
      <c r="Y26" s="10">
        <v>3</v>
      </c>
      <c r="Z26" s="10">
        <v>1</v>
      </c>
      <c r="AA26" s="10">
        <v>2</v>
      </c>
      <c r="AB26" s="9">
        <f t="shared" si="1"/>
        <v>1.123005955058592</v>
      </c>
      <c r="AC26" s="19" t="s">
        <v>5</v>
      </c>
      <c r="AD26" s="8">
        <v>8.4032890620627021E-2</v>
      </c>
      <c r="AE26" s="11" t="s">
        <v>4</v>
      </c>
      <c r="AF26" s="10">
        <v>2</v>
      </c>
      <c r="AG26" s="10">
        <v>3</v>
      </c>
      <c r="AH26" s="10">
        <v>1</v>
      </c>
      <c r="AI26" s="10">
        <v>1</v>
      </c>
      <c r="AJ26" s="10">
        <v>2</v>
      </c>
      <c r="AK26" s="9">
        <f t="shared" si="2"/>
        <v>0.48935255543384243</v>
      </c>
      <c r="AL26" s="18" t="s">
        <v>3</v>
      </c>
      <c r="AM26" s="15">
        <v>0</v>
      </c>
      <c r="AN26" s="14"/>
      <c r="AO26" s="13"/>
      <c r="AP26" s="13"/>
      <c r="AQ26" s="13"/>
      <c r="AR26" s="13"/>
      <c r="AS26" s="13"/>
      <c r="AT26" s="41">
        <v>0</v>
      </c>
      <c r="AU26" s="17" t="s">
        <v>2</v>
      </c>
      <c r="AV26" s="15">
        <v>0</v>
      </c>
      <c r="AW26" s="14"/>
      <c r="AX26" s="13"/>
      <c r="AY26" s="13"/>
      <c r="AZ26" s="13"/>
      <c r="BA26" s="13"/>
      <c r="BB26" s="13"/>
      <c r="BC26" s="41">
        <v>0</v>
      </c>
      <c r="BD26" s="16" t="s">
        <v>1</v>
      </c>
      <c r="BE26" s="15">
        <v>0</v>
      </c>
      <c r="BF26" s="14"/>
      <c r="BG26" s="13"/>
      <c r="BH26" s="13"/>
      <c r="BI26" s="13"/>
      <c r="BJ26" s="13"/>
      <c r="BK26" s="13"/>
      <c r="BL26" s="41">
        <v>0</v>
      </c>
      <c r="BM26" s="12" t="s">
        <v>0</v>
      </c>
      <c r="BN26" s="8">
        <v>0.83834525124201764</v>
      </c>
      <c r="BO26" s="11" t="s">
        <v>6</v>
      </c>
      <c r="BP26" s="10">
        <v>2</v>
      </c>
      <c r="BQ26" s="10">
        <v>3</v>
      </c>
      <c r="BR26" s="10">
        <v>1</v>
      </c>
      <c r="BS26" s="10">
        <v>1</v>
      </c>
      <c r="BT26" s="10">
        <v>2</v>
      </c>
      <c r="BU26" s="9">
        <v>0.48935255543384243</v>
      </c>
    </row>
    <row r="27" spans="1:73" ht="15" x14ac:dyDescent="0.25">
      <c r="A27" s="24">
        <v>1973</v>
      </c>
      <c r="B27" s="23" t="s">
        <v>9</v>
      </c>
      <c r="C27" s="22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21" t="s">
        <v>8</v>
      </c>
      <c r="L27" s="15">
        <v>0</v>
      </c>
      <c r="M27" s="14"/>
      <c r="N27" s="13"/>
      <c r="O27" s="13"/>
      <c r="P27" s="13"/>
      <c r="Q27" s="13"/>
      <c r="R27" s="13"/>
      <c r="S27" s="41">
        <v>0</v>
      </c>
      <c r="T27" s="20" t="s">
        <v>7</v>
      </c>
      <c r="U27" s="8">
        <v>2.7739251040221916E-2</v>
      </c>
      <c r="V27" s="11" t="s">
        <v>6</v>
      </c>
      <c r="W27" s="10">
        <v>2</v>
      </c>
      <c r="X27" s="10">
        <v>4</v>
      </c>
      <c r="Y27" s="10">
        <v>3</v>
      </c>
      <c r="Z27" s="10">
        <v>1</v>
      </c>
      <c r="AA27" s="10">
        <v>2</v>
      </c>
      <c r="AB27" s="9">
        <f t="shared" si="1"/>
        <v>1.123005955058592</v>
      </c>
      <c r="AC27" s="19" t="s">
        <v>5</v>
      </c>
      <c r="AD27" s="8">
        <v>8.4032890620627021E-2</v>
      </c>
      <c r="AE27" s="11" t="s">
        <v>4</v>
      </c>
      <c r="AF27" s="10">
        <v>2</v>
      </c>
      <c r="AG27" s="10">
        <v>3</v>
      </c>
      <c r="AH27" s="10">
        <v>1</v>
      </c>
      <c r="AI27" s="10">
        <v>1</v>
      </c>
      <c r="AJ27" s="10">
        <v>2</v>
      </c>
      <c r="AK27" s="9">
        <f t="shared" si="2"/>
        <v>0.48935255543384243</v>
      </c>
      <c r="AL27" s="18" t="s">
        <v>3</v>
      </c>
      <c r="AM27" s="15">
        <v>0</v>
      </c>
      <c r="AN27" s="14"/>
      <c r="AO27" s="13"/>
      <c r="AP27" s="13"/>
      <c r="AQ27" s="13"/>
      <c r="AR27" s="13"/>
      <c r="AS27" s="13"/>
      <c r="AT27" s="41">
        <v>0</v>
      </c>
      <c r="AU27" s="17" t="s">
        <v>2</v>
      </c>
      <c r="AV27" s="15">
        <v>0</v>
      </c>
      <c r="AW27" s="14"/>
      <c r="AX27" s="13"/>
      <c r="AY27" s="13"/>
      <c r="AZ27" s="13"/>
      <c r="BA27" s="13"/>
      <c r="BB27" s="13"/>
      <c r="BC27" s="41">
        <v>0</v>
      </c>
      <c r="BD27" s="16" t="s">
        <v>1</v>
      </c>
      <c r="BE27" s="15">
        <v>0</v>
      </c>
      <c r="BF27" s="14"/>
      <c r="BG27" s="13"/>
      <c r="BH27" s="13"/>
      <c r="BI27" s="13"/>
      <c r="BJ27" s="13"/>
      <c r="BK27" s="13"/>
      <c r="BL27" s="41">
        <v>0</v>
      </c>
      <c r="BM27" s="12" t="s">
        <v>0</v>
      </c>
      <c r="BN27" s="8">
        <v>0.83834525124201764</v>
      </c>
      <c r="BO27" s="11" t="s">
        <v>6</v>
      </c>
      <c r="BP27" s="10">
        <v>2</v>
      </c>
      <c r="BQ27" s="10">
        <v>3</v>
      </c>
      <c r="BR27" s="10">
        <v>1</v>
      </c>
      <c r="BS27" s="10">
        <v>1</v>
      </c>
      <c r="BT27" s="10">
        <v>2</v>
      </c>
      <c r="BU27" s="9">
        <v>0.48935255543384243</v>
      </c>
    </row>
    <row r="28" spans="1:73" ht="15" x14ac:dyDescent="0.25">
      <c r="A28" s="24">
        <v>1974</v>
      </c>
      <c r="B28" s="23" t="s">
        <v>9</v>
      </c>
      <c r="C28" s="22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21" t="s">
        <v>8</v>
      </c>
      <c r="L28" s="15">
        <v>0</v>
      </c>
      <c r="M28" s="14"/>
      <c r="N28" s="13"/>
      <c r="O28" s="13"/>
      <c r="P28" s="13"/>
      <c r="Q28" s="13"/>
      <c r="R28" s="13"/>
      <c r="S28" s="41">
        <v>0</v>
      </c>
      <c r="T28" s="20" t="s">
        <v>7</v>
      </c>
      <c r="U28" s="8">
        <v>2.7739251040221916E-2</v>
      </c>
      <c r="V28" s="11" t="s">
        <v>6</v>
      </c>
      <c r="W28" s="10">
        <v>2</v>
      </c>
      <c r="X28" s="10">
        <v>4</v>
      </c>
      <c r="Y28" s="10">
        <v>3</v>
      </c>
      <c r="Z28" s="10">
        <v>1</v>
      </c>
      <c r="AA28" s="10">
        <v>2</v>
      </c>
      <c r="AB28" s="9">
        <f t="shared" si="1"/>
        <v>1.123005955058592</v>
      </c>
      <c r="AC28" s="19" t="s">
        <v>5</v>
      </c>
      <c r="AD28" s="8">
        <v>8.4032890620627021E-2</v>
      </c>
      <c r="AE28" s="11" t="s">
        <v>4</v>
      </c>
      <c r="AF28" s="10">
        <v>2</v>
      </c>
      <c r="AG28" s="10">
        <v>3</v>
      </c>
      <c r="AH28" s="10">
        <v>1</v>
      </c>
      <c r="AI28" s="10">
        <v>1</v>
      </c>
      <c r="AJ28" s="10">
        <v>2</v>
      </c>
      <c r="AK28" s="9">
        <f t="shared" si="2"/>
        <v>0.48935255543384243</v>
      </c>
      <c r="AL28" s="18" t="s">
        <v>3</v>
      </c>
      <c r="AM28" s="15">
        <v>0</v>
      </c>
      <c r="AN28" s="14"/>
      <c r="AO28" s="13"/>
      <c r="AP28" s="13"/>
      <c r="AQ28" s="13"/>
      <c r="AR28" s="13"/>
      <c r="AS28" s="13"/>
      <c r="AT28" s="41">
        <v>0</v>
      </c>
      <c r="AU28" s="17" t="s">
        <v>2</v>
      </c>
      <c r="AV28" s="15">
        <v>0</v>
      </c>
      <c r="AW28" s="14"/>
      <c r="AX28" s="13"/>
      <c r="AY28" s="13"/>
      <c r="AZ28" s="13"/>
      <c r="BA28" s="13"/>
      <c r="BB28" s="13"/>
      <c r="BC28" s="41">
        <v>0</v>
      </c>
      <c r="BD28" s="16" t="s">
        <v>1</v>
      </c>
      <c r="BE28" s="15">
        <v>0</v>
      </c>
      <c r="BF28" s="14"/>
      <c r="BG28" s="13"/>
      <c r="BH28" s="13"/>
      <c r="BI28" s="13"/>
      <c r="BJ28" s="13"/>
      <c r="BK28" s="13"/>
      <c r="BL28" s="41">
        <v>0</v>
      </c>
      <c r="BM28" s="12" t="s">
        <v>0</v>
      </c>
      <c r="BN28" s="8">
        <v>0.83834525124201764</v>
      </c>
      <c r="BO28" s="11" t="s">
        <v>6</v>
      </c>
      <c r="BP28" s="10">
        <v>2</v>
      </c>
      <c r="BQ28" s="10">
        <v>3</v>
      </c>
      <c r="BR28" s="10">
        <v>1</v>
      </c>
      <c r="BS28" s="10">
        <v>1</v>
      </c>
      <c r="BT28" s="10">
        <v>2</v>
      </c>
      <c r="BU28" s="9">
        <v>0.48935255543384243</v>
      </c>
    </row>
    <row r="29" spans="1:73" ht="15" x14ac:dyDescent="0.25">
      <c r="A29" s="24">
        <v>1975</v>
      </c>
      <c r="B29" s="23" t="s">
        <v>9</v>
      </c>
      <c r="C29" s="22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21" t="s">
        <v>8</v>
      </c>
      <c r="L29" s="15">
        <v>0</v>
      </c>
      <c r="M29" s="14"/>
      <c r="N29" s="13"/>
      <c r="O29" s="13"/>
      <c r="P29" s="13"/>
      <c r="Q29" s="13"/>
      <c r="R29" s="13"/>
      <c r="S29" s="41">
        <v>0</v>
      </c>
      <c r="T29" s="20" t="s">
        <v>7</v>
      </c>
      <c r="U29" s="8">
        <v>2.7739251040221916E-2</v>
      </c>
      <c r="V29" s="11" t="s">
        <v>6</v>
      </c>
      <c r="W29" s="10">
        <v>2</v>
      </c>
      <c r="X29" s="10">
        <v>4</v>
      </c>
      <c r="Y29" s="10">
        <v>3</v>
      </c>
      <c r="Z29" s="10">
        <v>1</v>
      </c>
      <c r="AA29" s="10">
        <v>2</v>
      </c>
      <c r="AB29" s="9">
        <f t="shared" si="1"/>
        <v>1.123005955058592</v>
      </c>
      <c r="AC29" s="19" t="s">
        <v>5</v>
      </c>
      <c r="AD29" s="8">
        <v>8.4032890620627021E-2</v>
      </c>
      <c r="AE29" s="11" t="s">
        <v>4</v>
      </c>
      <c r="AF29" s="10">
        <v>2</v>
      </c>
      <c r="AG29" s="10">
        <v>2</v>
      </c>
      <c r="AH29" s="10">
        <v>1</v>
      </c>
      <c r="AI29" s="10">
        <v>1</v>
      </c>
      <c r="AJ29" s="10">
        <v>2</v>
      </c>
      <c r="AK29" s="9">
        <f t="shared" si="2"/>
        <v>0.37356464144298923</v>
      </c>
      <c r="AL29" s="18" t="s">
        <v>3</v>
      </c>
      <c r="AM29" s="15">
        <v>0</v>
      </c>
      <c r="AN29" s="14"/>
      <c r="AO29" s="13"/>
      <c r="AP29" s="13"/>
      <c r="AQ29" s="13"/>
      <c r="AR29" s="13"/>
      <c r="AS29" s="13"/>
      <c r="AT29" s="41">
        <v>0</v>
      </c>
      <c r="AU29" s="17" t="s">
        <v>2</v>
      </c>
      <c r="AV29" s="15">
        <v>0</v>
      </c>
      <c r="AW29" s="14"/>
      <c r="AX29" s="13"/>
      <c r="AY29" s="13"/>
      <c r="AZ29" s="13"/>
      <c r="BA29" s="13"/>
      <c r="BB29" s="13"/>
      <c r="BC29" s="41">
        <v>0</v>
      </c>
      <c r="BD29" s="16" t="s">
        <v>1</v>
      </c>
      <c r="BE29" s="15">
        <v>0</v>
      </c>
      <c r="BF29" s="14"/>
      <c r="BG29" s="13"/>
      <c r="BH29" s="13"/>
      <c r="BI29" s="13"/>
      <c r="BJ29" s="13"/>
      <c r="BK29" s="13"/>
      <c r="BL29" s="41">
        <v>0</v>
      </c>
      <c r="BM29" s="12" t="s">
        <v>0</v>
      </c>
      <c r="BN29" s="8">
        <v>0.83834525124201764</v>
      </c>
      <c r="BO29" s="11" t="s">
        <v>6</v>
      </c>
      <c r="BP29" s="10">
        <v>2</v>
      </c>
      <c r="BQ29" s="10">
        <v>2</v>
      </c>
      <c r="BR29" s="10">
        <v>1</v>
      </c>
      <c r="BS29" s="10">
        <v>1</v>
      </c>
      <c r="BT29" s="10">
        <v>2</v>
      </c>
      <c r="BU29" s="9">
        <v>0.37356464144298923</v>
      </c>
    </row>
    <row r="30" spans="1:73" ht="15" x14ac:dyDescent="0.25">
      <c r="A30" s="24">
        <v>1976</v>
      </c>
      <c r="B30" s="23" t="s">
        <v>9</v>
      </c>
      <c r="C30" s="22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21" t="s">
        <v>8</v>
      </c>
      <c r="L30" s="15">
        <v>0</v>
      </c>
      <c r="M30" s="14"/>
      <c r="N30" s="13"/>
      <c r="O30" s="13"/>
      <c r="P30" s="13"/>
      <c r="Q30" s="13"/>
      <c r="R30" s="13"/>
      <c r="S30" s="41">
        <v>0</v>
      </c>
      <c r="T30" s="20" t="s">
        <v>7</v>
      </c>
      <c r="U30" s="8">
        <v>2.7739251040221916E-2</v>
      </c>
      <c r="V30" s="11" t="s">
        <v>6</v>
      </c>
      <c r="W30" s="10">
        <v>2</v>
      </c>
      <c r="X30" s="10">
        <v>4</v>
      </c>
      <c r="Y30" s="10">
        <v>3</v>
      </c>
      <c r="Z30" s="10">
        <v>1</v>
      </c>
      <c r="AA30" s="10">
        <v>2</v>
      </c>
      <c r="AB30" s="9">
        <f t="shared" si="1"/>
        <v>1.123005955058592</v>
      </c>
      <c r="AC30" s="19" t="s">
        <v>5</v>
      </c>
      <c r="AD30" s="8">
        <v>8.4032890620627021E-2</v>
      </c>
      <c r="AE30" s="11" t="s">
        <v>4</v>
      </c>
      <c r="AF30" s="10">
        <v>2</v>
      </c>
      <c r="AG30" s="10">
        <v>2</v>
      </c>
      <c r="AH30" s="10">
        <v>1</v>
      </c>
      <c r="AI30" s="10">
        <v>1</v>
      </c>
      <c r="AJ30" s="10">
        <v>2</v>
      </c>
      <c r="AK30" s="9">
        <f t="shared" si="2"/>
        <v>0.37356464144298923</v>
      </c>
      <c r="AL30" s="18" t="s">
        <v>3</v>
      </c>
      <c r="AM30" s="15">
        <v>0</v>
      </c>
      <c r="AN30" s="14"/>
      <c r="AO30" s="13"/>
      <c r="AP30" s="13"/>
      <c r="AQ30" s="13"/>
      <c r="AR30" s="13"/>
      <c r="AS30" s="13"/>
      <c r="AT30" s="41">
        <v>0</v>
      </c>
      <c r="AU30" s="17" t="s">
        <v>2</v>
      </c>
      <c r="AV30" s="15">
        <v>0</v>
      </c>
      <c r="AW30" s="14"/>
      <c r="AX30" s="13"/>
      <c r="AY30" s="13"/>
      <c r="AZ30" s="13"/>
      <c r="BA30" s="13"/>
      <c r="BB30" s="13"/>
      <c r="BC30" s="41">
        <v>0</v>
      </c>
      <c r="BD30" s="16" t="s">
        <v>1</v>
      </c>
      <c r="BE30" s="15">
        <v>0</v>
      </c>
      <c r="BF30" s="14"/>
      <c r="BG30" s="13"/>
      <c r="BH30" s="13"/>
      <c r="BI30" s="13"/>
      <c r="BJ30" s="13"/>
      <c r="BK30" s="13"/>
      <c r="BL30" s="41">
        <v>0</v>
      </c>
      <c r="BM30" s="12" t="s">
        <v>0</v>
      </c>
      <c r="BN30" s="8">
        <v>0.83834525124201764</v>
      </c>
      <c r="BO30" s="11" t="s">
        <v>6</v>
      </c>
      <c r="BP30" s="10">
        <v>2</v>
      </c>
      <c r="BQ30" s="10">
        <v>2</v>
      </c>
      <c r="BR30" s="10">
        <v>1</v>
      </c>
      <c r="BS30" s="10">
        <v>1</v>
      </c>
      <c r="BT30" s="10">
        <v>2</v>
      </c>
      <c r="BU30" s="9">
        <v>0.37356464144298923</v>
      </c>
    </row>
    <row r="31" spans="1:73" ht="15" x14ac:dyDescent="0.25">
      <c r="A31" s="24">
        <v>1977</v>
      </c>
      <c r="B31" s="23" t="s">
        <v>9</v>
      </c>
      <c r="C31" s="22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21" t="s">
        <v>8</v>
      </c>
      <c r="L31" s="15">
        <v>0</v>
      </c>
      <c r="M31" s="14"/>
      <c r="N31" s="13"/>
      <c r="O31" s="13"/>
      <c r="P31" s="13"/>
      <c r="Q31" s="13"/>
      <c r="R31" s="13"/>
      <c r="S31" s="41">
        <v>0</v>
      </c>
      <c r="T31" s="20" t="s">
        <v>7</v>
      </c>
      <c r="U31" s="8">
        <v>2.7739251040221916E-2</v>
      </c>
      <c r="V31" s="11" t="s">
        <v>6</v>
      </c>
      <c r="W31" s="10">
        <v>2</v>
      </c>
      <c r="X31" s="10">
        <v>4</v>
      </c>
      <c r="Y31" s="10">
        <v>3</v>
      </c>
      <c r="Z31" s="10">
        <v>1</v>
      </c>
      <c r="AA31" s="10">
        <v>2</v>
      </c>
      <c r="AB31" s="9">
        <f t="shared" si="1"/>
        <v>1.123005955058592</v>
      </c>
      <c r="AC31" s="19" t="s">
        <v>5</v>
      </c>
      <c r="AD31" s="8">
        <v>8.4032890620627021E-2</v>
      </c>
      <c r="AE31" s="11" t="s">
        <v>4</v>
      </c>
      <c r="AF31" s="10">
        <v>2</v>
      </c>
      <c r="AG31" s="10">
        <v>2</v>
      </c>
      <c r="AH31" s="10">
        <v>1</v>
      </c>
      <c r="AI31" s="10">
        <v>1</v>
      </c>
      <c r="AJ31" s="10">
        <v>2</v>
      </c>
      <c r="AK31" s="9">
        <f t="shared" si="2"/>
        <v>0.37356464144298923</v>
      </c>
      <c r="AL31" s="18" t="s">
        <v>3</v>
      </c>
      <c r="AM31" s="15">
        <v>0</v>
      </c>
      <c r="AN31" s="14"/>
      <c r="AO31" s="13"/>
      <c r="AP31" s="13"/>
      <c r="AQ31" s="13"/>
      <c r="AR31" s="13"/>
      <c r="AS31" s="13"/>
      <c r="AT31" s="41">
        <v>0</v>
      </c>
      <c r="AU31" s="17" t="s">
        <v>2</v>
      </c>
      <c r="AV31" s="15">
        <v>0</v>
      </c>
      <c r="AW31" s="14"/>
      <c r="AX31" s="13"/>
      <c r="AY31" s="13"/>
      <c r="AZ31" s="13"/>
      <c r="BA31" s="13"/>
      <c r="BB31" s="13"/>
      <c r="BC31" s="41">
        <v>0</v>
      </c>
      <c r="BD31" s="16" t="s">
        <v>1</v>
      </c>
      <c r="BE31" s="15">
        <v>0</v>
      </c>
      <c r="BF31" s="14"/>
      <c r="BG31" s="13"/>
      <c r="BH31" s="13"/>
      <c r="BI31" s="13"/>
      <c r="BJ31" s="13"/>
      <c r="BK31" s="13"/>
      <c r="BL31" s="41">
        <v>0</v>
      </c>
      <c r="BM31" s="12" t="s">
        <v>0</v>
      </c>
      <c r="BN31" s="8">
        <v>0.83834525124201764</v>
      </c>
      <c r="BO31" s="11" t="s">
        <v>6</v>
      </c>
      <c r="BP31" s="10">
        <v>2</v>
      </c>
      <c r="BQ31" s="10">
        <v>2</v>
      </c>
      <c r="BR31" s="10">
        <v>1</v>
      </c>
      <c r="BS31" s="10">
        <v>1</v>
      </c>
      <c r="BT31" s="10">
        <v>2</v>
      </c>
      <c r="BU31" s="9">
        <v>0.37356464144298923</v>
      </c>
    </row>
    <row r="32" spans="1:73" ht="15" x14ac:dyDescent="0.25">
      <c r="A32" s="24">
        <v>1978</v>
      </c>
      <c r="B32" s="23" t="s">
        <v>9</v>
      </c>
      <c r="C32" s="22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21" t="s">
        <v>8</v>
      </c>
      <c r="L32" s="15">
        <v>0</v>
      </c>
      <c r="M32" s="14"/>
      <c r="N32" s="13"/>
      <c r="O32" s="13"/>
      <c r="P32" s="13"/>
      <c r="Q32" s="13"/>
      <c r="R32" s="13"/>
      <c r="S32" s="41">
        <v>0</v>
      </c>
      <c r="T32" s="20" t="s">
        <v>7</v>
      </c>
      <c r="U32" s="8">
        <v>2.7739251040221916E-2</v>
      </c>
      <c r="V32" s="11" t="s">
        <v>6</v>
      </c>
      <c r="W32" s="10">
        <v>2</v>
      </c>
      <c r="X32" s="10">
        <v>4</v>
      </c>
      <c r="Y32" s="10">
        <v>3</v>
      </c>
      <c r="Z32" s="10">
        <v>1</v>
      </c>
      <c r="AA32" s="10">
        <v>2</v>
      </c>
      <c r="AB32" s="9">
        <f t="shared" si="1"/>
        <v>1.123005955058592</v>
      </c>
      <c r="AC32" s="19" t="s">
        <v>5</v>
      </c>
      <c r="AD32" s="8">
        <v>8.4032890620627021E-2</v>
      </c>
      <c r="AE32" s="11" t="s">
        <v>4</v>
      </c>
      <c r="AF32" s="10">
        <v>2</v>
      </c>
      <c r="AG32" s="10">
        <v>2</v>
      </c>
      <c r="AH32" s="10">
        <v>1</v>
      </c>
      <c r="AI32" s="10">
        <v>1</v>
      </c>
      <c r="AJ32" s="10">
        <v>2</v>
      </c>
      <c r="AK32" s="9">
        <f t="shared" si="2"/>
        <v>0.37356464144298923</v>
      </c>
      <c r="AL32" s="18" t="s">
        <v>3</v>
      </c>
      <c r="AM32" s="15">
        <v>0</v>
      </c>
      <c r="AN32" s="14"/>
      <c r="AO32" s="13"/>
      <c r="AP32" s="13"/>
      <c r="AQ32" s="13"/>
      <c r="AR32" s="13"/>
      <c r="AS32" s="13"/>
      <c r="AT32" s="41">
        <v>0</v>
      </c>
      <c r="AU32" s="17" t="s">
        <v>2</v>
      </c>
      <c r="AV32" s="15">
        <v>0</v>
      </c>
      <c r="AW32" s="14"/>
      <c r="AX32" s="13"/>
      <c r="AY32" s="13"/>
      <c r="AZ32" s="13"/>
      <c r="BA32" s="13"/>
      <c r="BB32" s="13"/>
      <c r="BC32" s="41">
        <v>0</v>
      </c>
      <c r="BD32" s="16" t="s">
        <v>1</v>
      </c>
      <c r="BE32" s="15">
        <v>0</v>
      </c>
      <c r="BF32" s="14"/>
      <c r="BG32" s="13"/>
      <c r="BH32" s="13"/>
      <c r="BI32" s="13"/>
      <c r="BJ32" s="13"/>
      <c r="BK32" s="13"/>
      <c r="BL32" s="41">
        <v>0</v>
      </c>
      <c r="BM32" s="12" t="s">
        <v>0</v>
      </c>
      <c r="BN32" s="8">
        <v>0.83834525124201764</v>
      </c>
      <c r="BO32" s="11" t="s">
        <v>6</v>
      </c>
      <c r="BP32" s="10">
        <v>2</v>
      </c>
      <c r="BQ32" s="10">
        <v>2</v>
      </c>
      <c r="BR32" s="10">
        <v>1</v>
      </c>
      <c r="BS32" s="10">
        <v>1</v>
      </c>
      <c r="BT32" s="10">
        <v>2</v>
      </c>
      <c r="BU32" s="9">
        <v>0.37356464144298923</v>
      </c>
    </row>
    <row r="33" spans="1:73" ht="15" x14ac:dyDescent="0.25">
      <c r="A33" s="24">
        <v>1979</v>
      </c>
      <c r="B33" s="23" t="s">
        <v>9</v>
      </c>
      <c r="C33" s="22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21" t="s">
        <v>8</v>
      </c>
      <c r="L33" s="15">
        <v>0</v>
      </c>
      <c r="M33" s="14"/>
      <c r="N33" s="13"/>
      <c r="O33" s="13"/>
      <c r="P33" s="13"/>
      <c r="Q33" s="13"/>
      <c r="R33" s="13"/>
      <c r="S33" s="41">
        <v>0</v>
      </c>
      <c r="T33" s="20" t="s">
        <v>7</v>
      </c>
      <c r="U33" s="8">
        <v>2.7739251040221902E-2</v>
      </c>
      <c r="V33" s="11" t="s">
        <v>6</v>
      </c>
      <c r="W33" s="10">
        <v>2</v>
      </c>
      <c r="X33" s="10">
        <v>4</v>
      </c>
      <c r="Y33" s="10">
        <v>3</v>
      </c>
      <c r="Z33" s="10">
        <v>1</v>
      </c>
      <c r="AA33" s="10">
        <v>2</v>
      </c>
      <c r="AB33" s="9">
        <f t="shared" si="1"/>
        <v>1.123005955058592</v>
      </c>
      <c r="AC33" s="19" t="s">
        <v>5</v>
      </c>
      <c r="AD33" s="8">
        <v>8.4032890620627021E-2</v>
      </c>
      <c r="AE33" s="11" t="s">
        <v>4</v>
      </c>
      <c r="AF33" s="10">
        <v>2</v>
      </c>
      <c r="AG33" s="10">
        <v>2</v>
      </c>
      <c r="AH33" s="10">
        <v>1</v>
      </c>
      <c r="AI33" s="10">
        <v>1</v>
      </c>
      <c r="AJ33" s="10">
        <v>2</v>
      </c>
      <c r="AK33" s="9">
        <f t="shared" si="2"/>
        <v>0.37356464144298923</v>
      </c>
      <c r="AL33" s="18" t="s">
        <v>3</v>
      </c>
      <c r="AM33" s="15">
        <v>0</v>
      </c>
      <c r="AN33" s="14"/>
      <c r="AO33" s="13"/>
      <c r="AP33" s="13"/>
      <c r="AQ33" s="13"/>
      <c r="AR33" s="13"/>
      <c r="AS33" s="13"/>
      <c r="AT33" s="41">
        <v>0</v>
      </c>
      <c r="AU33" s="17" t="s">
        <v>2</v>
      </c>
      <c r="AV33" s="15">
        <v>0</v>
      </c>
      <c r="AW33" s="14"/>
      <c r="AX33" s="13"/>
      <c r="AY33" s="13"/>
      <c r="AZ33" s="13"/>
      <c r="BA33" s="13"/>
      <c r="BB33" s="13"/>
      <c r="BC33" s="41">
        <v>0</v>
      </c>
      <c r="BD33" s="16" t="s">
        <v>1</v>
      </c>
      <c r="BE33" s="15">
        <v>0</v>
      </c>
      <c r="BF33" s="14"/>
      <c r="BG33" s="13"/>
      <c r="BH33" s="13"/>
      <c r="BI33" s="13"/>
      <c r="BJ33" s="13"/>
      <c r="BK33" s="13"/>
      <c r="BL33" s="41">
        <v>0</v>
      </c>
      <c r="BM33" s="12" t="s">
        <v>0</v>
      </c>
      <c r="BN33" s="8">
        <v>0.83834525124201764</v>
      </c>
      <c r="BO33" s="11" t="s">
        <v>6</v>
      </c>
      <c r="BP33" s="10">
        <v>2</v>
      </c>
      <c r="BQ33" s="10">
        <v>2</v>
      </c>
      <c r="BR33" s="10">
        <v>1</v>
      </c>
      <c r="BS33" s="10">
        <v>1</v>
      </c>
      <c r="BT33" s="10">
        <v>2</v>
      </c>
      <c r="BU33" s="9">
        <v>0.37356464144298923</v>
      </c>
    </row>
    <row r="34" spans="1:73" ht="15" x14ac:dyDescent="0.25">
      <c r="A34" s="24">
        <v>1980</v>
      </c>
      <c r="B34" s="23" t="s">
        <v>9</v>
      </c>
      <c r="C34" s="22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21" t="s">
        <v>8</v>
      </c>
      <c r="L34" s="15">
        <v>0</v>
      </c>
      <c r="M34" s="14"/>
      <c r="N34" s="13"/>
      <c r="O34" s="13"/>
      <c r="P34" s="13"/>
      <c r="Q34" s="13"/>
      <c r="R34" s="13"/>
      <c r="S34" s="41">
        <v>0</v>
      </c>
      <c r="T34" s="20" t="s">
        <v>7</v>
      </c>
      <c r="U34" s="8">
        <v>2.7739251040221902E-2</v>
      </c>
      <c r="V34" s="11" t="s">
        <v>6</v>
      </c>
      <c r="W34" s="10">
        <v>2</v>
      </c>
      <c r="X34" s="10">
        <v>4</v>
      </c>
      <c r="Y34" s="10">
        <v>3</v>
      </c>
      <c r="Z34" s="10">
        <v>1</v>
      </c>
      <c r="AA34" s="10">
        <v>2</v>
      </c>
      <c r="AB34" s="9">
        <f t="shared" si="1"/>
        <v>1.123005955058592</v>
      </c>
      <c r="AC34" s="19" t="s">
        <v>5</v>
      </c>
      <c r="AD34" s="8">
        <v>8.4032890620627021E-2</v>
      </c>
      <c r="AE34" s="11" t="s">
        <v>32</v>
      </c>
      <c r="AF34" s="10">
        <v>2</v>
      </c>
      <c r="AG34" s="10">
        <v>1</v>
      </c>
      <c r="AH34" s="10">
        <v>1</v>
      </c>
      <c r="AI34" s="10">
        <v>1</v>
      </c>
      <c r="AJ34" s="10">
        <v>2</v>
      </c>
      <c r="AK34" s="9">
        <f t="shared" si="2"/>
        <v>0.35859414261160716</v>
      </c>
      <c r="AL34" s="18" t="s">
        <v>3</v>
      </c>
      <c r="AM34" s="15">
        <v>0</v>
      </c>
      <c r="AN34" s="14"/>
      <c r="AO34" s="13"/>
      <c r="AP34" s="13"/>
      <c r="AQ34" s="13"/>
      <c r="AR34" s="13"/>
      <c r="AS34" s="13"/>
      <c r="AT34" s="41">
        <v>0</v>
      </c>
      <c r="AU34" s="17" t="s">
        <v>2</v>
      </c>
      <c r="AV34" s="15">
        <v>0</v>
      </c>
      <c r="AW34" s="14"/>
      <c r="AX34" s="13"/>
      <c r="AY34" s="13"/>
      <c r="AZ34" s="13"/>
      <c r="BA34" s="13"/>
      <c r="BB34" s="13"/>
      <c r="BC34" s="41">
        <v>0</v>
      </c>
      <c r="BD34" s="16" t="s">
        <v>1</v>
      </c>
      <c r="BE34" s="15">
        <v>0</v>
      </c>
      <c r="BF34" s="14"/>
      <c r="BG34" s="13"/>
      <c r="BH34" s="13"/>
      <c r="BI34" s="13"/>
      <c r="BJ34" s="13"/>
      <c r="BK34" s="13"/>
      <c r="BL34" s="41">
        <v>0</v>
      </c>
      <c r="BM34" s="12" t="s">
        <v>0</v>
      </c>
      <c r="BN34" s="8">
        <v>0.83834525124201764</v>
      </c>
      <c r="BO34" s="11" t="s">
        <v>12</v>
      </c>
      <c r="BP34" s="10">
        <v>2</v>
      </c>
      <c r="BQ34" s="10">
        <v>1</v>
      </c>
      <c r="BR34" s="10">
        <v>1</v>
      </c>
      <c r="BS34" s="10">
        <v>1</v>
      </c>
      <c r="BT34" s="10">
        <v>2</v>
      </c>
      <c r="BU34" s="9">
        <v>0.35859414261160716</v>
      </c>
    </row>
    <row r="35" spans="1:73" ht="15" x14ac:dyDescent="0.25">
      <c r="A35" s="24">
        <v>1981</v>
      </c>
      <c r="B35" s="23" t="s">
        <v>9</v>
      </c>
      <c r="C35" s="22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21" t="s">
        <v>8</v>
      </c>
      <c r="L35" s="15">
        <v>0</v>
      </c>
      <c r="M35" s="14"/>
      <c r="N35" s="13"/>
      <c r="O35" s="13"/>
      <c r="P35" s="13"/>
      <c r="Q35" s="13"/>
      <c r="R35" s="13"/>
      <c r="S35" s="41">
        <v>0</v>
      </c>
      <c r="T35" s="20" t="s">
        <v>7</v>
      </c>
      <c r="U35" s="8">
        <v>2.7739251040221902E-2</v>
      </c>
      <c r="V35" s="11" t="s">
        <v>6</v>
      </c>
      <c r="W35" s="10">
        <v>2</v>
      </c>
      <c r="X35" s="10">
        <v>4</v>
      </c>
      <c r="Y35" s="10">
        <v>3</v>
      </c>
      <c r="Z35" s="10">
        <v>1</v>
      </c>
      <c r="AA35" s="10">
        <v>2</v>
      </c>
      <c r="AB35" s="9">
        <f t="shared" si="1"/>
        <v>1.123005955058592</v>
      </c>
      <c r="AC35" s="19" t="s">
        <v>5</v>
      </c>
      <c r="AD35" s="8">
        <v>0.10317641398298528</v>
      </c>
      <c r="AE35" s="11" t="s">
        <v>32</v>
      </c>
      <c r="AF35" s="10">
        <v>2</v>
      </c>
      <c r="AG35" s="10">
        <v>1</v>
      </c>
      <c r="AH35" s="10">
        <v>1</v>
      </c>
      <c r="AI35" s="10">
        <v>1</v>
      </c>
      <c r="AJ35" s="10">
        <v>2</v>
      </c>
      <c r="AK35" s="9">
        <f t="shared" si="2"/>
        <v>0.35859414261160716</v>
      </c>
      <c r="AL35" s="18" t="s">
        <v>3</v>
      </c>
      <c r="AM35" s="15">
        <v>0</v>
      </c>
      <c r="AN35" s="14"/>
      <c r="AO35" s="13"/>
      <c r="AP35" s="13"/>
      <c r="AQ35" s="13"/>
      <c r="AR35" s="13"/>
      <c r="AS35" s="13"/>
      <c r="AT35" s="41">
        <v>0</v>
      </c>
      <c r="AU35" s="17" t="s">
        <v>2</v>
      </c>
      <c r="AV35" s="15">
        <v>0</v>
      </c>
      <c r="AW35" s="14"/>
      <c r="AX35" s="13"/>
      <c r="AY35" s="13"/>
      <c r="AZ35" s="13"/>
      <c r="BA35" s="13"/>
      <c r="BB35" s="13"/>
      <c r="BC35" s="41">
        <v>0</v>
      </c>
      <c r="BD35" s="16" t="s">
        <v>1</v>
      </c>
      <c r="BE35" s="15">
        <v>0</v>
      </c>
      <c r="BF35" s="14"/>
      <c r="BG35" s="13"/>
      <c r="BH35" s="13"/>
      <c r="BI35" s="13"/>
      <c r="BJ35" s="13"/>
      <c r="BK35" s="13"/>
      <c r="BL35" s="41">
        <v>0</v>
      </c>
      <c r="BM35" s="12" t="s">
        <v>0</v>
      </c>
      <c r="BN35" s="8">
        <v>0.82378618876884646</v>
      </c>
      <c r="BO35" s="11" t="s">
        <v>12</v>
      </c>
      <c r="BP35" s="10">
        <v>2</v>
      </c>
      <c r="BQ35" s="10">
        <v>1</v>
      </c>
      <c r="BR35" s="10">
        <v>1</v>
      </c>
      <c r="BS35" s="10">
        <v>1</v>
      </c>
      <c r="BT35" s="10">
        <v>2</v>
      </c>
      <c r="BU35" s="9">
        <v>0.35859414261160716</v>
      </c>
    </row>
    <row r="36" spans="1:73" ht="15" x14ac:dyDescent="0.25">
      <c r="A36" s="24">
        <v>1982</v>
      </c>
      <c r="B36" s="23" t="s">
        <v>9</v>
      </c>
      <c r="C36" s="22"/>
      <c r="D36" s="11"/>
      <c r="E36" s="10"/>
      <c r="F36" s="10"/>
      <c r="G36" s="10"/>
      <c r="H36" s="10"/>
      <c r="I36" s="10"/>
      <c r="J36" s="9">
        <f t="shared" ref="J36:J67" si="3">SQRT((1.5*EXP(1.105*I36))^2+(1.5*EXP(1.105*(E36-1)))^2+(1.5*EXP(1.105*(F36-1)))^2+(1.5*EXP(1.105*(G36-1)))^2+(1.5*EXP(1.105*(H36-1)))^2)/100*2.45</f>
        <v>4.4081660908397297E-2</v>
      </c>
      <c r="K36" s="21" t="s">
        <v>8</v>
      </c>
      <c r="L36" s="15">
        <v>0</v>
      </c>
      <c r="M36" s="14"/>
      <c r="N36" s="13"/>
      <c r="O36" s="13"/>
      <c r="P36" s="13"/>
      <c r="Q36" s="13"/>
      <c r="R36" s="13"/>
      <c r="S36" s="41">
        <v>0</v>
      </c>
      <c r="T36" s="20" t="s">
        <v>7</v>
      </c>
      <c r="U36" s="8">
        <v>2.7739251040221902E-2</v>
      </c>
      <c r="V36" s="11" t="s">
        <v>6</v>
      </c>
      <c r="W36" s="10">
        <v>2</v>
      </c>
      <c r="X36" s="10">
        <v>4</v>
      </c>
      <c r="Y36" s="10">
        <v>3</v>
      </c>
      <c r="Z36" s="10">
        <v>1</v>
      </c>
      <c r="AA36" s="10">
        <v>2</v>
      </c>
      <c r="AB36" s="9">
        <f t="shared" ref="AB36:AB67" si="4">SQRT((1.5*EXP(1.105*AA36))^2+(1.5*EXP(1.105*(W36-1)))^2+(1.5*EXP(1.105*(X36-1)))^2+(1.5*EXP(1.105*(Y36-1)))^2+(1.5*EXP(1.105*(Z36-1)))^2)/100*2.45</f>
        <v>1.123005955058592</v>
      </c>
      <c r="AC36" s="19" t="s">
        <v>5</v>
      </c>
      <c r="AD36" s="8">
        <v>0.10709920487817877</v>
      </c>
      <c r="AE36" s="11" t="s">
        <v>32</v>
      </c>
      <c r="AF36" s="10">
        <v>2</v>
      </c>
      <c r="AG36" s="10">
        <v>1</v>
      </c>
      <c r="AH36" s="10">
        <v>1</v>
      </c>
      <c r="AI36" s="10">
        <v>1</v>
      </c>
      <c r="AJ36" s="10">
        <v>2</v>
      </c>
      <c r="AK36" s="9">
        <f t="shared" ref="AK36:AK67" si="5">SQRT((1.5*EXP(1.105*AJ36))^2+(1.5*EXP(1.105*(AF36-1)))^2+(1.5*EXP(1.105*(AG36-1)))^2+(1.5*EXP(1.105*(AH36-1)))^2+(1.5*EXP(1.105*(AI36-1)))^2)/100*2.45</f>
        <v>0.35859414261160716</v>
      </c>
      <c r="AL36" s="18" t="s">
        <v>3</v>
      </c>
      <c r="AM36" s="15">
        <v>0</v>
      </c>
      <c r="AN36" s="14"/>
      <c r="AO36" s="13"/>
      <c r="AP36" s="13"/>
      <c r="AQ36" s="13"/>
      <c r="AR36" s="13"/>
      <c r="AS36" s="13"/>
      <c r="AT36" s="41">
        <v>0</v>
      </c>
      <c r="AU36" s="17" t="s">
        <v>2</v>
      </c>
      <c r="AV36" s="15">
        <v>0</v>
      </c>
      <c r="AW36" s="14"/>
      <c r="AX36" s="13"/>
      <c r="AY36" s="13"/>
      <c r="AZ36" s="13"/>
      <c r="BA36" s="13"/>
      <c r="BB36" s="13"/>
      <c r="BC36" s="41">
        <v>0</v>
      </c>
      <c r="BD36" s="16" t="s">
        <v>1</v>
      </c>
      <c r="BE36" s="15">
        <v>0</v>
      </c>
      <c r="BF36" s="14"/>
      <c r="BG36" s="13"/>
      <c r="BH36" s="13"/>
      <c r="BI36" s="13"/>
      <c r="BJ36" s="13"/>
      <c r="BK36" s="13"/>
      <c r="BL36" s="41">
        <v>0</v>
      </c>
      <c r="BM36" s="12" t="s">
        <v>0</v>
      </c>
      <c r="BN36" s="8">
        <v>0.80922712629567528</v>
      </c>
      <c r="BO36" s="11" t="s">
        <v>12</v>
      </c>
      <c r="BP36" s="10">
        <v>2</v>
      </c>
      <c r="BQ36" s="10">
        <v>1</v>
      </c>
      <c r="BR36" s="10">
        <v>1</v>
      </c>
      <c r="BS36" s="10">
        <v>1</v>
      </c>
      <c r="BT36" s="10">
        <v>2</v>
      </c>
      <c r="BU36" s="9">
        <v>0.35859414261160716</v>
      </c>
    </row>
    <row r="37" spans="1:73" ht="15" x14ac:dyDescent="0.25">
      <c r="A37" s="24">
        <v>1983</v>
      </c>
      <c r="B37" s="23" t="s">
        <v>9</v>
      </c>
      <c r="C37" s="22"/>
      <c r="D37" s="11"/>
      <c r="E37" s="10"/>
      <c r="F37" s="10"/>
      <c r="G37" s="10"/>
      <c r="H37" s="10"/>
      <c r="I37" s="10"/>
      <c r="J37" s="9">
        <f t="shared" si="3"/>
        <v>4.4081660908397297E-2</v>
      </c>
      <c r="K37" s="21" t="s">
        <v>8</v>
      </c>
      <c r="L37" s="15">
        <v>0</v>
      </c>
      <c r="M37" s="14"/>
      <c r="N37" s="13"/>
      <c r="O37" s="13"/>
      <c r="P37" s="13"/>
      <c r="Q37" s="13"/>
      <c r="R37" s="13"/>
      <c r="S37" s="41">
        <v>0</v>
      </c>
      <c r="T37" s="20" t="s">
        <v>7</v>
      </c>
      <c r="U37" s="8">
        <v>2.7739251040221902E-2</v>
      </c>
      <c r="V37" s="11" t="s">
        <v>6</v>
      </c>
      <c r="W37" s="10">
        <v>2</v>
      </c>
      <c r="X37" s="10">
        <v>4</v>
      </c>
      <c r="Y37" s="10">
        <v>3</v>
      </c>
      <c r="Z37" s="10">
        <v>1</v>
      </c>
      <c r="AA37" s="10">
        <v>2</v>
      </c>
      <c r="AB37" s="9">
        <f t="shared" si="4"/>
        <v>1.123005955058592</v>
      </c>
      <c r="AC37" s="19" t="s">
        <v>5</v>
      </c>
      <c r="AD37" s="8">
        <v>0.13277471120761061</v>
      </c>
      <c r="AE37" s="11" t="s">
        <v>32</v>
      </c>
      <c r="AF37" s="10">
        <v>2</v>
      </c>
      <c r="AG37" s="10">
        <v>1</v>
      </c>
      <c r="AH37" s="10">
        <v>1</v>
      </c>
      <c r="AI37" s="10">
        <v>1</v>
      </c>
      <c r="AJ37" s="10">
        <v>2</v>
      </c>
      <c r="AK37" s="9">
        <f t="shared" si="5"/>
        <v>0.35859414261160716</v>
      </c>
      <c r="AL37" s="18" t="s">
        <v>3</v>
      </c>
      <c r="AM37" s="15">
        <v>0</v>
      </c>
      <c r="AN37" s="14"/>
      <c r="AO37" s="13"/>
      <c r="AP37" s="13"/>
      <c r="AQ37" s="13"/>
      <c r="AR37" s="13"/>
      <c r="AS37" s="13"/>
      <c r="AT37" s="41">
        <v>0</v>
      </c>
      <c r="AU37" s="17" t="s">
        <v>2</v>
      </c>
      <c r="AV37" s="15">
        <v>0</v>
      </c>
      <c r="AW37" s="14"/>
      <c r="AX37" s="13"/>
      <c r="AY37" s="13"/>
      <c r="AZ37" s="13"/>
      <c r="BA37" s="13"/>
      <c r="BB37" s="13"/>
      <c r="BC37" s="41">
        <v>0</v>
      </c>
      <c r="BD37" s="16" t="s">
        <v>1</v>
      </c>
      <c r="BE37" s="15">
        <v>0</v>
      </c>
      <c r="BF37" s="14"/>
      <c r="BG37" s="13"/>
      <c r="BH37" s="13"/>
      <c r="BI37" s="13"/>
      <c r="BJ37" s="13"/>
      <c r="BK37" s="13"/>
      <c r="BL37" s="41">
        <v>0</v>
      </c>
      <c r="BM37" s="12" t="s">
        <v>0</v>
      </c>
      <c r="BN37" s="8">
        <v>0.7946680638225041</v>
      </c>
      <c r="BO37" s="11" t="s">
        <v>12</v>
      </c>
      <c r="BP37" s="10">
        <v>2</v>
      </c>
      <c r="BQ37" s="10">
        <v>1</v>
      </c>
      <c r="BR37" s="10">
        <v>1</v>
      </c>
      <c r="BS37" s="10">
        <v>1</v>
      </c>
      <c r="BT37" s="10">
        <v>2</v>
      </c>
      <c r="BU37" s="9">
        <v>0.35859414261160716</v>
      </c>
    </row>
    <row r="38" spans="1:73" ht="15" x14ac:dyDescent="0.25">
      <c r="A38" s="24">
        <v>1984</v>
      </c>
      <c r="B38" s="23" t="s">
        <v>9</v>
      </c>
      <c r="C38" s="22"/>
      <c r="D38" s="11"/>
      <c r="E38" s="10"/>
      <c r="F38" s="10"/>
      <c r="G38" s="10"/>
      <c r="H38" s="10"/>
      <c r="I38" s="10"/>
      <c r="J38" s="9">
        <f t="shared" si="3"/>
        <v>4.4081660908397297E-2</v>
      </c>
      <c r="K38" s="21" t="s">
        <v>8</v>
      </c>
      <c r="L38" s="15">
        <v>0</v>
      </c>
      <c r="M38" s="14"/>
      <c r="N38" s="13"/>
      <c r="O38" s="13"/>
      <c r="P38" s="13"/>
      <c r="Q38" s="13"/>
      <c r="R38" s="13"/>
      <c r="S38" s="41">
        <v>0</v>
      </c>
      <c r="T38" s="20" t="s">
        <v>7</v>
      </c>
      <c r="U38" s="8">
        <v>2.7739251040221902E-2</v>
      </c>
      <c r="V38" s="11" t="s">
        <v>6</v>
      </c>
      <c r="W38" s="10">
        <v>2</v>
      </c>
      <c r="X38" s="10">
        <v>4</v>
      </c>
      <c r="Y38" s="10">
        <v>3</v>
      </c>
      <c r="Z38" s="10">
        <v>1</v>
      </c>
      <c r="AA38" s="10">
        <v>2</v>
      </c>
      <c r="AB38" s="9">
        <f t="shared" si="4"/>
        <v>1.123005955058592</v>
      </c>
      <c r="AC38" s="19" t="s">
        <v>5</v>
      </c>
      <c r="AD38" s="8">
        <v>0.13934334192309597</v>
      </c>
      <c r="AE38" s="11" t="s">
        <v>32</v>
      </c>
      <c r="AF38" s="10">
        <v>2</v>
      </c>
      <c r="AG38" s="10">
        <v>1</v>
      </c>
      <c r="AH38" s="10">
        <v>1</v>
      </c>
      <c r="AI38" s="10">
        <v>1</v>
      </c>
      <c r="AJ38" s="10">
        <v>2</v>
      </c>
      <c r="AK38" s="9">
        <f t="shared" si="5"/>
        <v>0.35859414261160716</v>
      </c>
      <c r="AL38" s="18" t="s">
        <v>3</v>
      </c>
      <c r="AM38" s="15">
        <v>0</v>
      </c>
      <c r="AN38" s="14"/>
      <c r="AO38" s="13"/>
      <c r="AP38" s="13"/>
      <c r="AQ38" s="13"/>
      <c r="AR38" s="13"/>
      <c r="AS38" s="13"/>
      <c r="AT38" s="41">
        <v>0</v>
      </c>
      <c r="AU38" s="17" t="s">
        <v>2</v>
      </c>
      <c r="AV38" s="15">
        <v>0</v>
      </c>
      <c r="AW38" s="14"/>
      <c r="AX38" s="13"/>
      <c r="AY38" s="13"/>
      <c r="AZ38" s="13"/>
      <c r="BA38" s="13"/>
      <c r="BB38" s="13"/>
      <c r="BC38" s="41">
        <v>0</v>
      </c>
      <c r="BD38" s="16" t="s">
        <v>1</v>
      </c>
      <c r="BE38" s="15">
        <v>0</v>
      </c>
      <c r="BF38" s="14"/>
      <c r="BG38" s="13"/>
      <c r="BH38" s="13"/>
      <c r="BI38" s="13"/>
      <c r="BJ38" s="13"/>
      <c r="BK38" s="13"/>
      <c r="BL38" s="41">
        <v>0</v>
      </c>
      <c r="BM38" s="12" t="s">
        <v>0</v>
      </c>
      <c r="BN38" s="8">
        <v>0.78010900134933292</v>
      </c>
      <c r="BO38" s="11" t="s">
        <v>12</v>
      </c>
      <c r="BP38" s="10">
        <v>2</v>
      </c>
      <c r="BQ38" s="10">
        <v>1</v>
      </c>
      <c r="BR38" s="10">
        <v>1</v>
      </c>
      <c r="BS38" s="10">
        <v>1</v>
      </c>
      <c r="BT38" s="10">
        <v>2</v>
      </c>
      <c r="BU38" s="9">
        <v>0.35859414261160716</v>
      </c>
    </row>
    <row r="39" spans="1:73" ht="15" x14ac:dyDescent="0.25">
      <c r="A39" s="24">
        <v>1985</v>
      </c>
      <c r="B39" s="23" t="s">
        <v>9</v>
      </c>
      <c r="C39" s="22"/>
      <c r="D39" s="11"/>
      <c r="E39" s="10"/>
      <c r="F39" s="10"/>
      <c r="G39" s="10"/>
      <c r="H39" s="10"/>
      <c r="I39" s="10"/>
      <c r="J39" s="9">
        <f t="shared" si="3"/>
        <v>4.4081660908397297E-2</v>
      </c>
      <c r="K39" s="21" t="s">
        <v>8</v>
      </c>
      <c r="L39" s="15">
        <v>0</v>
      </c>
      <c r="M39" s="14"/>
      <c r="N39" s="13"/>
      <c r="O39" s="13"/>
      <c r="P39" s="13"/>
      <c r="Q39" s="13"/>
      <c r="R39" s="13"/>
      <c r="S39" s="41">
        <v>0</v>
      </c>
      <c r="T39" s="20" t="s">
        <v>7</v>
      </c>
      <c r="U39" s="8">
        <v>2.7739251040221902E-2</v>
      </c>
      <c r="V39" s="11" t="s">
        <v>6</v>
      </c>
      <c r="W39" s="10">
        <v>2</v>
      </c>
      <c r="X39" s="10">
        <v>4</v>
      </c>
      <c r="Y39" s="10">
        <v>3</v>
      </c>
      <c r="Z39" s="10">
        <v>1</v>
      </c>
      <c r="AA39" s="10">
        <v>2</v>
      </c>
      <c r="AB39" s="9">
        <f t="shared" si="4"/>
        <v>1.123005955058592</v>
      </c>
      <c r="AC39" s="19" t="s">
        <v>5</v>
      </c>
      <c r="AD39" s="8">
        <v>0.14614428889579112</v>
      </c>
      <c r="AE39" s="11" t="s">
        <v>32</v>
      </c>
      <c r="AF39" s="10">
        <v>2</v>
      </c>
      <c r="AG39" s="10">
        <v>1</v>
      </c>
      <c r="AH39" s="10">
        <v>1</v>
      </c>
      <c r="AI39" s="10">
        <v>1</v>
      </c>
      <c r="AJ39" s="10">
        <v>2</v>
      </c>
      <c r="AK39" s="9">
        <f t="shared" si="5"/>
        <v>0.35859414261160716</v>
      </c>
      <c r="AL39" s="18" t="s">
        <v>3</v>
      </c>
      <c r="AM39" s="15">
        <v>0</v>
      </c>
      <c r="AN39" s="14"/>
      <c r="AO39" s="13"/>
      <c r="AP39" s="13"/>
      <c r="AQ39" s="13"/>
      <c r="AR39" s="13"/>
      <c r="AS39" s="13"/>
      <c r="AT39" s="41">
        <v>0</v>
      </c>
      <c r="AU39" s="17" t="s">
        <v>2</v>
      </c>
      <c r="AV39" s="15">
        <v>0</v>
      </c>
      <c r="AW39" s="14"/>
      <c r="AX39" s="13"/>
      <c r="AY39" s="13"/>
      <c r="AZ39" s="13"/>
      <c r="BA39" s="13"/>
      <c r="BB39" s="13"/>
      <c r="BC39" s="41">
        <v>0</v>
      </c>
      <c r="BD39" s="16" t="s">
        <v>1</v>
      </c>
      <c r="BE39" s="15">
        <v>0</v>
      </c>
      <c r="BF39" s="14"/>
      <c r="BG39" s="13"/>
      <c r="BH39" s="13"/>
      <c r="BI39" s="13"/>
      <c r="BJ39" s="13"/>
      <c r="BK39" s="13"/>
      <c r="BL39" s="41">
        <v>0</v>
      </c>
      <c r="BM39" s="12" t="s">
        <v>0</v>
      </c>
      <c r="BN39" s="8">
        <v>0.76554993887616174</v>
      </c>
      <c r="BO39" s="11" t="s">
        <v>12</v>
      </c>
      <c r="BP39" s="10">
        <v>2</v>
      </c>
      <c r="BQ39" s="10">
        <v>1</v>
      </c>
      <c r="BR39" s="10">
        <v>1</v>
      </c>
      <c r="BS39" s="10">
        <v>1</v>
      </c>
      <c r="BT39" s="10">
        <v>2</v>
      </c>
      <c r="BU39" s="9">
        <v>0.35859414261160716</v>
      </c>
    </row>
    <row r="40" spans="1:73" ht="15" x14ac:dyDescent="0.25">
      <c r="A40" s="24">
        <v>1986</v>
      </c>
      <c r="B40" s="23" t="s">
        <v>9</v>
      </c>
      <c r="C40" s="22"/>
      <c r="D40" s="11"/>
      <c r="E40" s="10"/>
      <c r="F40" s="10"/>
      <c r="G40" s="10"/>
      <c r="H40" s="10"/>
      <c r="I40" s="10"/>
      <c r="J40" s="9">
        <f t="shared" si="3"/>
        <v>4.4081660908397297E-2</v>
      </c>
      <c r="K40" s="21" t="s">
        <v>8</v>
      </c>
      <c r="L40" s="15">
        <v>0</v>
      </c>
      <c r="M40" s="14"/>
      <c r="N40" s="13"/>
      <c r="O40" s="13"/>
      <c r="P40" s="13"/>
      <c r="Q40" s="13"/>
      <c r="R40" s="13"/>
      <c r="S40" s="41">
        <v>0</v>
      </c>
      <c r="T40" s="20" t="s">
        <v>7</v>
      </c>
      <c r="U40" s="8">
        <v>2.7739251040221902E-2</v>
      </c>
      <c r="V40" s="11" t="s">
        <v>6</v>
      </c>
      <c r="W40" s="10">
        <v>2</v>
      </c>
      <c r="X40" s="10">
        <v>4</v>
      </c>
      <c r="Y40" s="10">
        <v>3</v>
      </c>
      <c r="Z40" s="10">
        <v>1</v>
      </c>
      <c r="AA40" s="10">
        <v>2</v>
      </c>
      <c r="AB40" s="9">
        <f t="shared" si="4"/>
        <v>1.123005955058592</v>
      </c>
      <c r="AC40" s="19" t="s">
        <v>5</v>
      </c>
      <c r="AD40" s="8">
        <v>0.17363348289940972</v>
      </c>
      <c r="AE40" s="11" t="s">
        <v>32</v>
      </c>
      <c r="AF40" s="10">
        <v>2</v>
      </c>
      <c r="AG40" s="10">
        <v>1</v>
      </c>
      <c r="AH40" s="10">
        <v>1</v>
      </c>
      <c r="AI40" s="10">
        <v>1</v>
      </c>
      <c r="AJ40" s="10">
        <v>2</v>
      </c>
      <c r="AK40" s="9">
        <f t="shared" si="5"/>
        <v>0.35859414261160716</v>
      </c>
      <c r="AL40" s="18" t="s">
        <v>3</v>
      </c>
      <c r="AM40" s="15">
        <v>0</v>
      </c>
      <c r="AN40" s="14"/>
      <c r="AO40" s="13"/>
      <c r="AP40" s="13"/>
      <c r="AQ40" s="13"/>
      <c r="AR40" s="13"/>
      <c r="AS40" s="13"/>
      <c r="AT40" s="41">
        <v>0</v>
      </c>
      <c r="AU40" s="17" t="s">
        <v>2</v>
      </c>
      <c r="AV40" s="15">
        <v>0</v>
      </c>
      <c r="AW40" s="14"/>
      <c r="AX40" s="13"/>
      <c r="AY40" s="13"/>
      <c r="AZ40" s="13"/>
      <c r="BA40" s="13"/>
      <c r="BB40" s="13"/>
      <c r="BC40" s="41">
        <v>0</v>
      </c>
      <c r="BD40" s="16" t="s">
        <v>1</v>
      </c>
      <c r="BE40" s="15">
        <v>0</v>
      </c>
      <c r="BF40" s="14"/>
      <c r="BG40" s="13"/>
      <c r="BH40" s="13"/>
      <c r="BI40" s="13"/>
      <c r="BJ40" s="13"/>
      <c r="BK40" s="13"/>
      <c r="BL40" s="41">
        <v>0</v>
      </c>
      <c r="BM40" s="12" t="s">
        <v>0</v>
      </c>
      <c r="BN40" s="8">
        <v>0.75099087640299056</v>
      </c>
      <c r="BO40" s="11" t="s">
        <v>12</v>
      </c>
      <c r="BP40" s="10">
        <v>2</v>
      </c>
      <c r="BQ40" s="10">
        <v>1</v>
      </c>
      <c r="BR40" s="10">
        <v>1</v>
      </c>
      <c r="BS40" s="10">
        <v>1</v>
      </c>
      <c r="BT40" s="10">
        <v>2</v>
      </c>
      <c r="BU40" s="9">
        <v>0.35859414261160716</v>
      </c>
    </row>
    <row r="41" spans="1:73" ht="15" x14ac:dyDescent="0.25">
      <c r="A41" s="24">
        <v>1987</v>
      </c>
      <c r="B41" s="23" t="s">
        <v>9</v>
      </c>
      <c r="C41" s="22"/>
      <c r="D41" s="11"/>
      <c r="E41" s="10"/>
      <c r="F41" s="10"/>
      <c r="G41" s="10"/>
      <c r="H41" s="10"/>
      <c r="I41" s="10"/>
      <c r="J41" s="9">
        <f t="shared" si="3"/>
        <v>4.4081660908397297E-2</v>
      </c>
      <c r="K41" s="21" t="s">
        <v>8</v>
      </c>
      <c r="L41" s="15">
        <v>0</v>
      </c>
      <c r="M41" s="14"/>
      <c r="N41" s="13"/>
      <c r="O41" s="13"/>
      <c r="P41" s="13"/>
      <c r="Q41" s="13"/>
      <c r="R41" s="13"/>
      <c r="S41" s="41">
        <v>0</v>
      </c>
      <c r="T41" s="20" t="s">
        <v>7</v>
      </c>
      <c r="U41" s="8">
        <v>2.7739251040221902E-2</v>
      </c>
      <c r="V41" s="11" t="s">
        <v>6</v>
      </c>
      <c r="W41" s="10">
        <v>2</v>
      </c>
      <c r="X41" s="10">
        <v>4</v>
      </c>
      <c r="Y41" s="10">
        <v>3</v>
      </c>
      <c r="Z41" s="10">
        <v>1</v>
      </c>
      <c r="AA41" s="10">
        <v>2</v>
      </c>
      <c r="AB41" s="9">
        <f t="shared" si="4"/>
        <v>1.123005955058592</v>
      </c>
      <c r="AC41" s="19" t="s">
        <v>5</v>
      </c>
      <c r="AD41" s="8">
        <v>0.19788226491934122</v>
      </c>
      <c r="AE41" s="11" t="s">
        <v>32</v>
      </c>
      <c r="AF41" s="10">
        <v>2</v>
      </c>
      <c r="AG41" s="10">
        <v>1</v>
      </c>
      <c r="AH41" s="10">
        <v>1</v>
      </c>
      <c r="AI41" s="10">
        <v>1</v>
      </c>
      <c r="AJ41" s="10">
        <v>2</v>
      </c>
      <c r="AK41" s="9">
        <f t="shared" si="5"/>
        <v>0.35859414261160716</v>
      </c>
      <c r="AL41" s="18" t="s">
        <v>3</v>
      </c>
      <c r="AM41" s="15">
        <v>0</v>
      </c>
      <c r="AN41" s="14"/>
      <c r="AO41" s="13"/>
      <c r="AP41" s="13"/>
      <c r="AQ41" s="13"/>
      <c r="AR41" s="13"/>
      <c r="AS41" s="13"/>
      <c r="AT41" s="41">
        <v>0</v>
      </c>
      <c r="AU41" s="17" t="s">
        <v>2</v>
      </c>
      <c r="AV41" s="15">
        <v>0</v>
      </c>
      <c r="AW41" s="14"/>
      <c r="AX41" s="13"/>
      <c r="AY41" s="13"/>
      <c r="AZ41" s="13"/>
      <c r="BA41" s="13"/>
      <c r="BB41" s="13"/>
      <c r="BC41" s="41">
        <v>0</v>
      </c>
      <c r="BD41" s="16" t="s">
        <v>1</v>
      </c>
      <c r="BE41" s="15">
        <v>0</v>
      </c>
      <c r="BF41" s="14"/>
      <c r="BG41" s="13"/>
      <c r="BH41" s="13"/>
      <c r="BI41" s="13"/>
      <c r="BJ41" s="13"/>
      <c r="BK41" s="13"/>
      <c r="BL41" s="41">
        <v>0</v>
      </c>
      <c r="BM41" s="12" t="s">
        <v>0</v>
      </c>
      <c r="BN41" s="8">
        <v>0.73643181392981938</v>
      </c>
      <c r="BO41" s="11" t="s">
        <v>12</v>
      </c>
      <c r="BP41" s="10">
        <v>2</v>
      </c>
      <c r="BQ41" s="10">
        <v>1</v>
      </c>
      <c r="BR41" s="10">
        <v>1</v>
      </c>
      <c r="BS41" s="10">
        <v>1</v>
      </c>
      <c r="BT41" s="10">
        <v>2</v>
      </c>
      <c r="BU41" s="9">
        <v>0.35859414261160716</v>
      </c>
    </row>
    <row r="42" spans="1:73" ht="15" x14ac:dyDescent="0.25">
      <c r="A42" s="24">
        <v>1988</v>
      </c>
      <c r="B42" s="23" t="s">
        <v>9</v>
      </c>
      <c r="C42" s="22"/>
      <c r="D42" s="11"/>
      <c r="E42" s="10"/>
      <c r="F42" s="10"/>
      <c r="G42" s="10"/>
      <c r="H42" s="10"/>
      <c r="I42" s="10"/>
      <c r="J42" s="9">
        <f t="shared" si="3"/>
        <v>4.4081660908397297E-2</v>
      </c>
      <c r="K42" s="21" t="s">
        <v>8</v>
      </c>
      <c r="L42" s="15">
        <v>0</v>
      </c>
      <c r="M42" s="14"/>
      <c r="N42" s="13"/>
      <c r="O42" s="13"/>
      <c r="P42" s="13"/>
      <c r="Q42" s="13"/>
      <c r="R42" s="13"/>
      <c r="S42" s="41">
        <v>0</v>
      </c>
      <c r="T42" s="20" t="s">
        <v>7</v>
      </c>
      <c r="U42" s="8">
        <v>2.7739251040221902E-2</v>
      </c>
      <c r="V42" s="11" t="s">
        <v>6</v>
      </c>
      <c r="W42" s="10">
        <v>2</v>
      </c>
      <c r="X42" s="10">
        <v>4</v>
      </c>
      <c r="Y42" s="10">
        <v>3</v>
      </c>
      <c r="Z42" s="10">
        <v>1</v>
      </c>
      <c r="AA42" s="10">
        <v>2</v>
      </c>
      <c r="AB42" s="9">
        <f t="shared" si="4"/>
        <v>1.123005955058592</v>
      </c>
      <c r="AC42" s="19" t="s">
        <v>5</v>
      </c>
      <c r="AD42" s="8">
        <v>0.21431757112908131</v>
      </c>
      <c r="AE42" s="11" t="s">
        <v>32</v>
      </c>
      <c r="AF42" s="10">
        <v>2</v>
      </c>
      <c r="AG42" s="10">
        <v>1</v>
      </c>
      <c r="AH42" s="10">
        <v>1</v>
      </c>
      <c r="AI42" s="10">
        <v>1</v>
      </c>
      <c r="AJ42" s="10">
        <v>2</v>
      </c>
      <c r="AK42" s="9">
        <f t="shared" si="5"/>
        <v>0.35859414261160716</v>
      </c>
      <c r="AL42" s="18" t="s">
        <v>3</v>
      </c>
      <c r="AM42" s="15">
        <v>0</v>
      </c>
      <c r="AN42" s="14"/>
      <c r="AO42" s="13"/>
      <c r="AP42" s="13"/>
      <c r="AQ42" s="13"/>
      <c r="AR42" s="13"/>
      <c r="AS42" s="13"/>
      <c r="AT42" s="41">
        <v>0</v>
      </c>
      <c r="AU42" s="17" t="s">
        <v>2</v>
      </c>
      <c r="AV42" s="15">
        <v>0</v>
      </c>
      <c r="AW42" s="14"/>
      <c r="AX42" s="13"/>
      <c r="AY42" s="13"/>
      <c r="AZ42" s="13"/>
      <c r="BA42" s="13"/>
      <c r="BB42" s="13"/>
      <c r="BC42" s="41">
        <v>0</v>
      </c>
      <c r="BD42" s="16" t="s">
        <v>1</v>
      </c>
      <c r="BE42" s="15">
        <v>0</v>
      </c>
      <c r="BF42" s="14"/>
      <c r="BG42" s="13"/>
      <c r="BH42" s="13"/>
      <c r="BI42" s="13"/>
      <c r="BJ42" s="13"/>
      <c r="BK42" s="13"/>
      <c r="BL42" s="41">
        <v>0</v>
      </c>
      <c r="BM42" s="12" t="s">
        <v>0</v>
      </c>
      <c r="BN42" s="8">
        <v>0.7218727514566482</v>
      </c>
      <c r="BO42" s="11" t="s">
        <v>12</v>
      </c>
      <c r="BP42" s="10">
        <v>2</v>
      </c>
      <c r="BQ42" s="10">
        <v>1</v>
      </c>
      <c r="BR42" s="10">
        <v>1</v>
      </c>
      <c r="BS42" s="10">
        <v>1</v>
      </c>
      <c r="BT42" s="10">
        <v>2</v>
      </c>
      <c r="BU42" s="9">
        <v>0.35859414261160716</v>
      </c>
    </row>
    <row r="43" spans="1:73" ht="15" x14ac:dyDescent="0.25">
      <c r="A43" s="24">
        <v>1989</v>
      </c>
      <c r="B43" s="23" t="s">
        <v>9</v>
      </c>
      <c r="C43" s="22"/>
      <c r="D43" s="11"/>
      <c r="E43" s="10"/>
      <c r="F43" s="10"/>
      <c r="G43" s="10"/>
      <c r="H43" s="10"/>
      <c r="I43" s="10"/>
      <c r="J43" s="9">
        <f t="shared" si="3"/>
        <v>4.4081660908397297E-2</v>
      </c>
      <c r="K43" s="21" t="s">
        <v>8</v>
      </c>
      <c r="L43" s="15">
        <v>0</v>
      </c>
      <c r="M43" s="14"/>
      <c r="N43" s="13"/>
      <c r="O43" s="13"/>
      <c r="P43" s="13"/>
      <c r="Q43" s="13"/>
      <c r="R43" s="13"/>
      <c r="S43" s="41">
        <v>0</v>
      </c>
      <c r="T43" s="20" t="s">
        <v>7</v>
      </c>
      <c r="U43" s="8">
        <v>2.7739251040221902E-2</v>
      </c>
      <c r="V43" s="11" t="s">
        <v>6</v>
      </c>
      <c r="W43" s="10">
        <v>2</v>
      </c>
      <c r="X43" s="10">
        <v>4</v>
      </c>
      <c r="Y43" s="10">
        <v>3</v>
      </c>
      <c r="Z43" s="10">
        <v>1</v>
      </c>
      <c r="AA43" s="10">
        <v>2</v>
      </c>
      <c r="AB43" s="9">
        <f t="shared" si="4"/>
        <v>1.123005955058592</v>
      </c>
      <c r="AC43" s="19" t="s">
        <v>5</v>
      </c>
      <c r="AD43" s="8">
        <v>0.2118258917492305</v>
      </c>
      <c r="AE43" s="11" t="s">
        <v>32</v>
      </c>
      <c r="AF43" s="10">
        <v>2</v>
      </c>
      <c r="AG43" s="10">
        <v>1</v>
      </c>
      <c r="AH43" s="10">
        <v>1</v>
      </c>
      <c r="AI43" s="10">
        <v>1</v>
      </c>
      <c r="AJ43" s="10">
        <v>2</v>
      </c>
      <c r="AK43" s="9">
        <f t="shared" si="5"/>
        <v>0.35859414261160716</v>
      </c>
      <c r="AL43" s="18" t="s">
        <v>3</v>
      </c>
      <c r="AM43" s="15">
        <v>0</v>
      </c>
      <c r="AN43" s="14"/>
      <c r="AO43" s="13"/>
      <c r="AP43" s="13"/>
      <c r="AQ43" s="13"/>
      <c r="AR43" s="13"/>
      <c r="AS43" s="13"/>
      <c r="AT43" s="41">
        <v>0</v>
      </c>
      <c r="AU43" s="17" t="s">
        <v>2</v>
      </c>
      <c r="AV43" s="15">
        <v>0</v>
      </c>
      <c r="AW43" s="14"/>
      <c r="AX43" s="13"/>
      <c r="AY43" s="13"/>
      <c r="AZ43" s="13"/>
      <c r="BA43" s="13"/>
      <c r="BB43" s="13"/>
      <c r="BC43" s="41">
        <v>0</v>
      </c>
      <c r="BD43" s="16" t="s">
        <v>1</v>
      </c>
      <c r="BE43" s="15">
        <v>0</v>
      </c>
      <c r="BF43" s="14"/>
      <c r="BG43" s="13"/>
      <c r="BH43" s="13"/>
      <c r="BI43" s="13"/>
      <c r="BJ43" s="13"/>
      <c r="BK43" s="13"/>
      <c r="BL43" s="41">
        <v>0</v>
      </c>
      <c r="BM43" s="12" t="s">
        <v>0</v>
      </c>
      <c r="BN43" s="8">
        <v>0.70731368898347702</v>
      </c>
      <c r="BO43" s="11" t="s">
        <v>12</v>
      </c>
      <c r="BP43" s="10">
        <v>2</v>
      </c>
      <c r="BQ43" s="10">
        <v>1</v>
      </c>
      <c r="BR43" s="10">
        <v>1</v>
      </c>
      <c r="BS43" s="10">
        <v>1</v>
      </c>
      <c r="BT43" s="10">
        <v>2</v>
      </c>
      <c r="BU43" s="9">
        <v>0.35859414261160716</v>
      </c>
    </row>
    <row r="44" spans="1:73" ht="15" x14ac:dyDescent="0.25">
      <c r="A44" s="24">
        <v>1990</v>
      </c>
      <c r="B44" s="23" t="s">
        <v>9</v>
      </c>
      <c r="C44" s="22"/>
      <c r="D44" s="11"/>
      <c r="E44" s="10"/>
      <c r="F44" s="10"/>
      <c r="G44" s="10"/>
      <c r="H44" s="10"/>
      <c r="I44" s="10"/>
      <c r="J44" s="9">
        <f t="shared" si="3"/>
        <v>4.4081660908397297E-2</v>
      </c>
      <c r="K44" s="21" t="s">
        <v>8</v>
      </c>
      <c r="L44" s="15">
        <v>0</v>
      </c>
      <c r="M44" s="14"/>
      <c r="N44" s="13"/>
      <c r="O44" s="13"/>
      <c r="P44" s="13"/>
      <c r="Q44" s="13"/>
      <c r="R44" s="13"/>
      <c r="S44" s="41">
        <v>0</v>
      </c>
      <c r="T44" s="20" t="s">
        <v>7</v>
      </c>
      <c r="U44" s="8">
        <v>2.7739251040221902E-2</v>
      </c>
      <c r="V44" s="11" t="s">
        <v>6</v>
      </c>
      <c r="W44" s="10">
        <v>2</v>
      </c>
      <c r="X44" s="10">
        <v>4</v>
      </c>
      <c r="Y44" s="10">
        <v>3</v>
      </c>
      <c r="Z44" s="10">
        <v>1</v>
      </c>
      <c r="AA44" s="10">
        <v>2</v>
      </c>
      <c r="AB44" s="9">
        <f t="shared" si="4"/>
        <v>1.123005955058592</v>
      </c>
      <c r="AC44" s="19" t="s">
        <v>5</v>
      </c>
      <c r="AD44" s="8">
        <v>0.22869496598988126</v>
      </c>
      <c r="AE44" s="11" t="s">
        <v>32</v>
      </c>
      <c r="AF44" s="10">
        <v>2</v>
      </c>
      <c r="AG44" s="10">
        <v>1</v>
      </c>
      <c r="AH44" s="10">
        <v>1</v>
      </c>
      <c r="AI44" s="10">
        <v>1</v>
      </c>
      <c r="AJ44" s="10">
        <v>2</v>
      </c>
      <c r="AK44" s="9">
        <f t="shared" si="5"/>
        <v>0.35859414261160716</v>
      </c>
      <c r="AL44" s="18" t="s">
        <v>3</v>
      </c>
      <c r="AM44" s="15">
        <v>0</v>
      </c>
      <c r="AN44" s="14"/>
      <c r="AO44" s="13"/>
      <c r="AP44" s="13"/>
      <c r="AQ44" s="13"/>
      <c r="AR44" s="13"/>
      <c r="AS44" s="13"/>
      <c r="AT44" s="41">
        <v>0</v>
      </c>
      <c r="AU44" s="17" t="s">
        <v>2</v>
      </c>
      <c r="AV44" s="15">
        <v>0</v>
      </c>
      <c r="AW44" s="14"/>
      <c r="AX44" s="13"/>
      <c r="AY44" s="13"/>
      <c r="AZ44" s="13"/>
      <c r="BA44" s="13"/>
      <c r="BB44" s="13"/>
      <c r="BC44" s="41">
        <v>0</v>
      </c>
      <c r="BD44" s="16" t="s">
        <v>1</v>
      </c>
      <c r="BE44" s="15">
        <v>0</v>
      </c>
      <c r="BF44" s="14"/>
      <c r="BG44" s="13"/>
      <c r="BH44" s="13"/>
      <c r="BI44" s="13"/>
      <c r="BJ44" s="13"/>
      <c r="BK44" s="13"/>
      <c r="BL44" s="41">
        <v>0</v>
      </c>
      <c r="BM44" s="12" t="s">
        <v>0</v>
      </c>
      <c r="BN44" s="8">
        <v>0.69275462651030584</v>
      </c>
      <c r="BO44" s="11" t="s">
        <v>12</v>
      </c>
      <c r="BP44" s="10">
        <v>2</v>
      </c>
      <c r="BQ44" s="10">
        <v>1</v>
      </c>
      <c r="BR44" s="10">
        <v>1</v>
      </c>
      <c r="BS44" s="10">
        <v>1</v>
      </c>
      <c r="BT44" s="10">
        <v>2</v>
      </c>
      <c r="BU44" s="9">
        <v>0.35859414261160716</v>
      </c>
    </row>
    <row r="45" spans="1:73" ht="15" x14ac:dyDescent="0.25">
      <c r="A45" s="24">
        <v>1991</v>
      </c>
      <c r="B45" s="23" t="s">
        <v>9</v>
      </c>
      <c r="C45" s="22"/>
      <c r="D45" s="11"/>
      <c r="E45" s="10"/>
      <c r="F45" s="10"/>
      <c r="G45" s="10"/>
      <c r="H45" s="10"/>
      <c r="I45" s="10"/>
      <c r="J45" s="9">
        <f t="shared" si="3"/>
        <v>4.4081660908397297E-2</v>
      </c>
      <c r="K45" s="21" t="s">
        <v>8</v>
      </c>
      <c r="L45" s="15">
        <v>0</v>
      </c>
      <c r="M45" s="14"/>
      <c r="N45" s="13"/>
      <c r="O45" s="13"/>
      <c r="P45" s="13"/>
      <c r="Q45" s="13"/>
      <c r="R45" s="13"/>
      <c r="S45" s="41">
        <v>0</v>
      </c>
      <c r="T45" s="20" t="s">
        <v>7</v>
      </c>
      <c r="U45" s="8">
        <v>2.7739251040221902E-2</v>
      </c>
      <c r="V45" s="11" t="s">
        <v>6</v>
      </c>
      <c r="W45" s="10">
        <v>2</v>
      </c>
      <c r="X45" s="10">
        <v>3</v>
      </c>
      <c r="Y45" s="10">
        <v>3</v>
      </c>
      <c r="Z45" s="10">
        <v>1</v>
      </c>
      <c r="AA45" s="10">
        <v>2</v>
      </c>
      <c r="AB45" s="9">
        <f t="shared" si="4"/>
        <v>0.59189702474662764</v>
      </c>
      <c r="AC45" s="19" t="s">
        <v>5</v>
      </c>
      <c r="AD45" s="8">
        <v>0.19740433010415165</v>
      </c>
      <c r="AE45" s="11" t="s">
        <v>32</v>
      </c>
      <c r="AF45" s="10">
        <v>2</v>
      </c>
      <c r="AG45" s="10">
        <v>1</v>
      </c>
      <c r="AH45" s="10">
        <v>1</v>
      </c>
      <c r="AI45" s="10">
        <v>1</v>
      </c>
      <c r="AJ45" s="10">
        <v>2</v>
      </c>
      <c r="AK45" s="9">
        <f t="shared" si="5"/>
        <v>0.35859414261160716</v>
      </c>
      <c r="AL45" s="18" t="s">
        <v>3</v>
      </c>
      <c r="AM45" s="15">
        <v>0</v>
      </c>
      <c r="AN45" s="14"/>
      <c r="AO45" s="13"/>
      <c r="AP45" s="13"/>
      <c r="AQ45" s="13"/>
      <c r="AR45" s="13"/>
      <c r="AS45" s="13"/>
      <c r="AT45" s="41">
        <v>0</v>
      </c>
      <c r="AU45" s="17" t="s">
        <v>2</v>
      </c>
      <c r="AV45" s="15">
        <v>0</v>
      </c>
      <c r="AW45" s="14"/>
      <c r="AX45" s="13"/>
      <c r="AY45" s="13"/>
      <c r="AZ45" s="13"/>
      <c r="BA45" s="13"/>
      <c r="BB45" s="13"/>
      <c r="BC45" s="41">
        <v>0</v>
      </c>
      <c r="BD45" s="16" t="s">
        <v>1</v>
      </c>
      <c r="BE45" s="15">
        <v>0</v>
      </c>
      <c r="BF45" s="14"/>
      <c r="BG45" s="13"/>
      <c r="BH45" s="13"/>
      <c r="BI45" s="13"/>
      <c r="BJ45" s="13"/>
      <c r="BK45" s="13"/>
      <c r="BL45" s="41">
        <v>0</v>
      </c>
      <c r="BM45" s="12" t="s">
        <v>0</v>
      </c>
      <c r="BN45" s="8">
        <v>0.6781955640371341</v>
      </c>
      <c r="BO45" s="11" t="s">
        <v>12</v>
      </c>
      <c r="BP45" s="10">
        <v>2</v>
      </c>
      <c r="BQ45" s="10">
        <v>1</v>
      </c>
      <c r="BR45" s="10">
        <v>1</v>
      </c>
      <c r="BS45" s="10">
        <v>1</v>
      </c>
      <c r="BT45" s="10">
        <v>2</v>
      </c>
      <c r="BU45" s="9">
        <v>0.35859414261160716</v>
      </c>
    </row>
    <row r="46" spans="1:73" ht="15" x14ac:dyDescent="0.25">
      <c r="A46" s="24">
        <v>1992</v>
      </c>
      <c r="B46" s="23" t="s">
        <v>9</v>
      </c>
      <c r="C46" s="22"/>
      <c r="D46" s="11"/>
      <c r="E46" s="10"/>
      <c r="F46" s="10"/>
      <c r="G46" s="10"/>
      <c r="H46" s="10"/>
      <c r="I46" s="10"/>
      <c r="J46" s="9">
        <f t="shared" si="3"/>
        <v>4.4081660908397297E-2</v>
      </c>
      <c r="K46" s="21" t="s">
        <v>8</v>
      </c>
      <c r="L46" s="15">
        <v>0</v>
      </c>
      <c r="M46" s="14"/>
      <c r="N46" s="13"/>
      <c r="O46" s="13"/>
      <c r="P46" s="13"/>
      <c r="Q46" s="13"/>
      <c r="R46" s="13"/>
      <c r="S46" s="41">
        <v>0</v>
      </c>
      <c r="T46" s="20" t="s">
        <v>7</v>
      </c>
      <c r="U46" s="8">
        <v>2.7739251040221902E-2</v>
      </c>
      <c r="V46" s="11" t="s">
        <v>6</v>
      </c>
      <c r="W46" s="10">
        <v>2</v>
      </c>
      <c r="X46" s="10">
        <v>3</v>
      </c>
      <c r="Y46" s="10">
        <v>3</v>
      </c>
      <c r="Z46" s="10">
        <v>1</v>
      </c>
      <c r="AA46" s="10">
        <v>2</v>
      </c>
      <c r="AB46" s="9">
        <f t="shared" si="4"/>
        <v>0.59189702474662764</v>
      </c>
      <c r="AC46" s="19" t="s">
        <v>5</v>
      </c>
      <c r="AD46" s="8">
        <v>0.20415291739314115</v>
      </c>
      <c r="AE46" s="11" t="s">
        <v>32</v>
      </c>
      <c r="AF46" s="10">
        <v>2</v>
      </c>
      <c r="AG46" s="10">
        <v>1</v>
      </c>
      <c r="AH46" s="10">
        <v>1</v>
      </c>
      <c r="AI46" s="10">
        <v>1</v>
      </c>
      <c r="AJ46" s="10">
        <v>2</v>
      </c>
      <c r="AK46" s="9">
        <f t="shared" si="5"/>
        <v>0.35859414261160716</v>
      </c>
      <c r="AL46" s="18" t="s">
        <v>3</v>
      </c>
      <c r="AM46" s="15">
        <v>0</v>
      </c>
      <c r="AN46" s="14"/>
      <c r="AO46" s="13"/>
      <c r="AP46" s="13"/>
      <c r="AQ46" s="13"/>
      <c r="AR46" s="13"/>
      <c r="AS46" s="13"/>
      <c r="AT46" s="41">
        <v>0</v>
      </c>
      <c r="AU46" s="17" t="s">
        <v>2</v>
      </c>
      <c r="AV46" s="15">
        <v>0</v>
      </c>
      <c r="AW46" s="14"/>
      <c r="AX46" s="13"/>
      <c r="AY46" s="13"/>
      <c r="AZ46" s="13"/>
      <c r="BA46" s="13"/>
      <c r="BB46" s="13"/>
      <c r="BC46" s="41">
        <v>0</v>
      </c>
      <c r="BD46" s="16" t="s">
        <v>1</v>
      </c>
      <c r="BE46" s="15">
        <v>0</v>
      </c>
      <c r="BF46" s="14"/>
      <c r="BG46" s="13"/>
      <c r="BH46" s="13"/>
      <c r="BI46" s="13"/>
      <c r="BJ46" s="13"/>
      <c r="BK46" s="13"/>
      <c r="BL46" s="41">
        <v>0</v>
      </c>
      <c r="BM46" s="12" t="s">
        <v>0</v>
      </c>
      <c r="BN46" s="8">
        <v>0.6787802127742919</v>
      </c>
      <c r="BO46" s="11" t="s">
        <v>12</v>
      </c>
      <c r="BP46" s="10">
        <v>2</v>
      </c>
      <c r="BQ46" s="10">
        <v>1</v>
      </c>
      <c r="BR46" s="10">
        <v>1</v>
      </c>
      <c r="BS46" s="10">
        <v>1</v>
      </c>
      <c r="BT46" s="10">
        <v>2</v>
      </c>
      <c r="BU46" s="9">
        <v>0.35859414261160716</v>
      </c>
    </row>
    <row r="47" spans="1:73" ht="15" x14ac:dyDescent="0.25">
      <c r="A47" s="24">
        <v>1993</v>
      </c>
      <c r="B47" s="23" t="s">
        <v>9</v>
      </c>
      <c r="C47" s="22"/>
      <c r="D47" s="11"/>
      <c r="E47" s="10"/>
      <c r="F47" s="10"/>
      <c r="G47" s="10"/>
      <c r="H47" s="10"/>
      <c r="I47" s="10"/>
      <c r="J47" s="9">
        <f t="shared" si="3"/>
        <v>4.4081660908397297E-2</v>
      </c>
      <c r="K47" s="21" t="s">
        <v>8</v>
      </c>
      <c r="L47" s="15">
        <v>0</v>
      </c>
      <c r="M47" s="14"/>
      <c r="N47" s="13"/>
      <c r="O47" s="13"/>
      <c r="P47" s="13"/>
      <c r="Q47" s="13"/>
      <c r="R47" s="13"/>
      <c r="S47" s="41">
        <v>0</v>
      </c>
      <c r="T47" s="20" t="s">
        <v>7</v>
      </c>
      <c r="U47" s="8">
        <v>2.7739251040221902E-2</v>
      </c>
      <c r="V47" s="11" t="s">
        <v>6</v>
      </c>
      <c r="W47" s="10">
        <v>2</v>
      </c>
      <c r="X47" s="10">
        <v>3</v>
      </c>
      <c r="Y47" s="10">
        <v>3</v>
      </c>
      <c r="Z47" s="10">
        <v>1</v>
      </c>
      <c r="AA47" s="10">
        <v>2</v>
      </c>
      <c r="AB47" s="9">
        <f t="shared" si="4"/>
        <v>0.59189702474662764</v>
      </c>
      <c r="AC47" s="19" t="s">
        <v>5</v>
      </c>
      <c r="AD47" s="8">
        <v>0.21408251636708739</v>
      </c>
      <c r="AE47" s="11" t="s">
        <v>32</v>
      </c>
      <c r="AF47" s="10">
        <v>2</v>
      </c>
      <c r="AG47" s="10">
        <v>1</v>
      </c>
      <c r="AH47" s="10">
        <v>1</v>
      </c>
      <c r="AI47" s="10">
        <v>1</v>
      </c>
      <c r="AJ47" s="10">
        <v>2</v>
      </c>
      <c r="AK47" s="9">
        <f t="shared" si="5"/>
        <v>0.35859414261160716</v>
      </c>
      <c r="AL47" s="18" t="s">
        <v>3</v>
      </c>
      <c r="AM47" s="15">
        <v>0</v>
      </c>
      <c r="AN47" s="14"/>
      <c r="AO47" s="13"/>
      <c r="AP47" s="13"/>
      <c r="AQ47" s="13"/>
      <c r="AR47" s="13"/>
      <c r="AS47" s="13"/>
      <c r="AT47" s="41">
        <v>0</v>
      </c>
      <c r="AU47" s="17" t="s">
        <v>2</v>
      </c>
      <c r="AV47" s="15">
        <v>0</v>
      </c>
      <c r="AW47" s="14"/>
      <c r="AX47" s="13"/>
      <c r="AY47" s="13"/>
      <c r="AZ47" s="13"/>
      <c r="BA47" s="13"/>
      <c r="BB47" s="13"/>
      <c r="BC47" s="41">
        <v>0</v>
      </c>
      <c r="BD47" s="16" t="s">
        <v>1</v>
      </c>
      <c r="BE47" s="15">
        <v>0</v>
      </c>
      <c r="BF47" s="14"/>
      <c r="BG47" s="13"/>
      <c r="BH47" s="13"/>
      <c r="BI47" s="13"/>
      <c r="BJ47" s="13"/>
      <c r="BK47" s="13"/>
      <c r="BL47" s="41">
        <v>0</v>
      </c>
      <c r="BM47" s="12" t="s">
        <v>0</v>
      </c>
      <c r="BN47" s="8">
        <v>0.68486801557067845</v>
      </c>
      <c r="BO47" s="11" t="s">
        <v>12</v>
      </c>
      <c r="BP47" s="10">
        <v>2</v>
      </c>
      <c r="BQ47" s="10">
        <v>1</v>
      </c>
      <c r="BR47" s="10">
        <v>1</v>
      </c>
      <c r="BS47" s="10">
        <v>1</v>
      </c>
      <c r="BT47" s="10">
        <v>2</v>
      </c>
      <c r="BU47" s="9">
        <v>0.35859414261160716</v>
      </c>
    </row>
    <row r="48" spans="1:73" ht="15" x14ac:dyDescent="0.25">
      <c r="A48" s="24">
        <v>1994</v>
      </c>
      <c r="B48" s="23" t="s">
        <v>9</v>
      </c>
      <c r="C48" s="22"/>
      <c r="D48" s="11"/>
      <c r="E48" s="10"/>
      <c r="F48" s="10"/>
      <c r="G48" s="10"/>
      <c r="H48" s="10"/>
      <c r="I48" s="10"/>
      <c r="J48" s="9">
        <f t="shared" si="3"/>
        <v>4.4081660908397297E-2</v>
      </c>
      <c r="K48" s="21" t="s">
        <v>8</v>
      </c>
      <c r="L48" s="15">
        <v>0</v>
      </c>
      <c r="M48" s="14"/>
      <c r="N48" s="13"/>
      <c r="O48" s="13"/>
      <c r="P48" s="13"/>
      <c r="Q48" s="13"/>
      <c r="R48" s="13"/>
      <c r="S48" s="41">
        <v>0</v>
      </c>
      <c r="T48" s="20" t="s">
        <v>7</v>
      </c>
      <c r="U48" s="8">
        <v>2.7739251040221902E-2</v>
      </c>
      <c r="V48" s="11" t="s">
        <v>6</v>
      </c>
      <c r="W48" s="10">
        <v>2</v>
      </c>
      <c r="X48" s="10">
        <v>3</v>
      </c>
      <c r="Y48" s="10">
        <v>3</v>
      </c>
      <c r="Z48" s="10">
        <v>1</v>
      </c>
      <c r="AA48" s="10">
        <v>2</v>
      </c>
      <c r="AB48" s="9">
        <f t="shared" si="4"/>
        <v>0.59189702474662764</v>
      </c>
      <c r="AC48" s="19" t="s">
        <v>5</v>
      </c>
      <c r="AD48" s="8">
        <v>0.2076048571104204</v>
      </c>
      <c r="AE48" s="11" t="s">
        <v>32</v>
      </c>
      <c r="AF48" s="10">
        <v>2</v>
      </c>
      <c r="AG48" s="10">
        <v>1</v>
      </c>
      <c r="AH48" s="10">
        <v>1</v>
      </c>
      <c r="AI48" s="10">
        <v>1</v>
      </c>
      <c r="AJ48" s="10">
        <v>2</v>
      </c>
      <c r="AK48" s="9">
        <f t="shared" si="5"/>
        <v>0.35859414261160716</v>
      </c>
      <c r="AL48" s="18" t="s">
        <v>3</v>
      </c>
      <c r="AM48" s="15">
        <v>0</v>
      </c>
      <c r="AN48" s="14"/>
      <c r="AO48" s="13"/>
      <c r="AP48" s="13"/>
      <c r="AQ48" s="13"/>
      <c r="AR48" s="13"/>
      <c r="AS48" s="13"/>
      <c r="AT48" s="41">
        <v>0</v>
      </c>
      <c r="AU48" s="17" t="s">
        <v>2</v>
      </c>
      <c r="AV48" s="15">
        <v>0</v>
      </c>
      <c r="AW48" s="14"/>
      <c r="AX48" s="13"/>
      <c r="AY48" s="13"/>
      <c r="AZ48" s="13"/>
      <c r="BA48" s="13"/>
      <c r="BB48" s="13"/>
      <c r="BC48" s="41">
        <v>0</v>
      </c>
      <c r="BD48" s="16" t="s">
        <v>1</v>
      </c>
      <c r="BE48" s="15">
        <v>0</v>
      </c>
      <c r="BF48" s="14"/>
      <c r="BG48" s="13"/>
      <c r="BH48" s="13"/>
      <c r="BI48" s="13"/>
      <c r="BJ48" s="13"/>
      <c r="BK48" s="13"/>
      <c r="BL48" s="41">
        <v>0</v>
      </c>
      <c r="BM48" s="12" t="s">
        <v>0</v>
      </c>
      <c r="BN48" s="8">
        <v>0.69334045075177753</v>
      </c>
      <c r="BO48" s="11" t="s">
        <v>12</v>
      </c>
      <c r="BP48" s="10">
        <v>2</v>
      </c>
      <c r="BQ48" s="10">
        <v>1</v>
      </c>
      <c r="BR48" s="10">
        <v>1</v>
      </c>
      <c r="BS48" s="10">
        <v>1</v>
      </c>
      <c r="BT48" s="10">
        <v>2</v>
      </c>
      <c r="BU48" s="9">
        <v>0.35859414261160716</v>
      </c>
    </row>
    <row r="49" spans="1:73" ht="15" x14ac:dyDescent="0.25">
      <c r="A49" s="24">
        <v>1995</v>
      </c>
      <c r="B49" s="23" t="s">
        <v>9</v>
      </c>
      <c r="C49" s="22"/>
      <c r="D49" s="11"/>
      <c r="E49" s="10"/>
      <c r="F49" s="10"/>
      <c r="G49" s="10"/>
      <c r="H49" s="10"/>
      <c r="I49" s="10"/>
      <c r="J49" s="9">
        <f t="shared" si="3"/>
        <v>4.4081660908397297E-2</v>
      </c>
      <c r="K49" s="21" t="s">
        <v>8</v>
      </c>
      <c r="L49" s="15">
        <v>0</v>
      </c>
      <c r="M49" s="14"/>
      <c r="N49" s="13"/>
      <c r="O49" s="13"/>
      <c r="P49" s="13"/>
      <c r="Q49" s="13"/>
      <c r="R49" s="13"/>
      <c r="S49" s="41">
        <v>0</v>
      </c>
      <c r="T49" s="20" t="s">
        <v>7</v>
      </c>
      <c r="U49" s="8">
        <v>2.7739251040221902E-2</v>
      </c>
      <c r="V49" s="11" t="s">
        <v>6</v>
      </c>
      <c r="W49" s="10">
        <v>2</v>
      </c>
      <c r="X49" s="10">
        <v>3</v>
      </c>
      <c r="Y49" s="10">
        <v>3</v>
      </c>
      <c r="Z49" s="10">
        <v>1</v>
      </c>
      <c r="AA49" s="10">
        <v>2</v>
      </c>
      <c r="AB49" s="9">
        <f t="shared" si="4"/>
        <v>0.59189702474662764</v>
      </c>
      <c r="AC49" s="19" t="s">
        <v>5</v>
      </c>
      <c r="AD49" s="8">
        <v>0.19211510372715512</v>
      </c>
      <c r="AE49" s="11" t="s">
        <v>32</v>
      </c>
      <c r="AF49" s="10">
        <v>2</v>
      </c>
      <c r="AG49" s="10">
        <v>1</v>
      </c>
      <c r="AH49" s="10">
        <v>1</v>
      </c>
      <c r="AI49" s="10">
        <v>1</v>
      </c>
      <c r="AJ49" s="10">
        <v>2</v>
      </c>
      <c r="AK49" s="9">
        <f t="shared" si="5"/>
        <v>0.35859414261160716</v>
      </c>
      <c r="AL49" s="18" t="s">
        <v>3</v>
      </c>
      <c r="AM49" s="15">
        <v>0</v>
      </c>
      <c r="AN49" s="14"/>
      <c r="AO49" s="13"/>
      <c r="AP49" s="13"/>
      <c r="AQ49" s="13"/>
      <c r="AR49" s="13"/>
      <c r="AS49" s="13"/>
      <c r="AT49" s="41">
        <v>0</v>
      </c>
      <c r="AU49" s="17" t="s">
        <v>2</v>
      </c>
      <c r="AV49" s="15">
        <v>0</v>
      </c>
      <c r="AW49" s="14"/>
      <c r="AX49" s="13"/>
      <c r="AY49" s="13"/>
      <c r="AZ49" s="13"/>
      <c r="BA49" s="13"/>
      <c r="BB49" s="13"/>
      <c r="BC49" s="41">
        <v>0</v>
      </c>
      <c r="BD49" s="16" t="s">
        <v>1</v>
      </c>
      <c r="BE49" s="15">
        <v>0</v>
      </c>
      <c r="BF49" s="14"/>
      <c r="BG49" s="13"/>
      <c r="BH49" s="13"/>
      <c r="BI49" s="13"/>
      <c r="BJ49" s="13"/>
      <c r="BK49" s="13"/>
      <c r="BL49" s="41">
        <v>0</v>
      </c>
      <c r="BM49" s="12" t="s">
        <v>0</v>
      </c>
      <c r="BN49" s="8">
        <v>0.63264141339310298</v>
      </c>
      <c r="BO49" s="11" t="s">
        <v>12</v>
      </c>
      <c r="BP49" s="10">
        <v>2</v>
      </c>
      <c r="BQ49" s="10">
        <v>1</v>
      </c>
      <c r="BR49" s="10">
        <v>1</v>
      </c>
      <c r="BS49" s="10">
        <v>1</v>
      </c>
      <c r="BT49" s="10">
        <v>2</v>
      </c>
      <c r="BU49" s="9">
        <v>0.35859414261160716</v>
      </c>
    </row>
    <row r="50" spans="1:73" ht="15" x14ac:dyDescent="0.25">
      <c r="A50" s="24">
        <v>1996</v>
      </c>
      <c r="B50" s="23" t="s">
        <v>9</v>
      </c>
      <c r="C50" s="22"/>
      <c r="D50" s="11"/>
      <c r="E50" s="10"/>
      <c r="F50" s="10"/>
      <c r="G50" s="10"/>
      <c r="H50" s="10"/>
      <c r="I50" s="10"/>
      <c r="J50" s="9">
        <f t="shared" si="3"/>
        <v>4.4081660908397297E-2</v>
      </c>
      <c r="K50" s="21" t="s">
        <v>8</v>
      </c>
      <c r="L50" s="15">
        <v>0</v>
      </c>
      <c r="M50" s="14"/>
      <c r="N50" s="13"/>
      <c r="O50" s="13"/>
      <c r="P50" s="13"/>
      <c r="Q50" s="13"/>
      <c r="R50" s="13"/>
      <c r="S50" s="41">
        <v>0</v>
      </c>
      <c r="T50" s="20" t="s">
        <v>7</v>
      </c>
      <c r="U50" s="8">
        <v>2.7739251040221902E-2</v>
      </c>
      <c r="V50" s="11" t="s">
        <v>6</v>
      </c>
      <c r="W50" s="10">
        <v>2</v>
      </c>
      <c r="X50" s="10">
        <v>2</v>
      </c>
      <c r="Y50" s="10">
        <v>3</v>
      </c>
      <c r="Z50" s="10">
        <v>1</v>
      </c>
      <c r="AA50" s="10">
        <v>2</v>
      </c>
      <c r="AB50" s="9">
        <f t="shared" si="4"/>
        <v>0.50042652380814834</v>
      </c>
      <c r="AC50" s="19" t="s">
        <v>5</v>
      </c>
      <c r="AD50" s="8">
        <v>0.19436097663437568</v>
      </c>
      <c r="AE50" s="11" t="s">
        <v>32</v>
      </c>
      <c r="AF50" s="10">
        <v>2</v>
      </c>
      <c r="AG50" s="10">
        <v>1</v>
      </c>
      <c r="AH50" s="10">
        <v>1</v>
      </c>
      <c r="AI50" s="10">
        <v>1</v>
      </c>
      <c r="AJ50" s="10">
        <v>2</v>
      </c>
      <c r="AK50" s="9">
        <f t="shared" si="5"/>
        <v>0.35859414261160716</v>
      </c>
      <c r="AL50" s="18" t="s">
        <v>3</v>
      </c>
      <c r="AM50" s="15">
        <v>0</v>
      </c>
      <c r="AN50" s="14"/>
      <c r="AO50" s="13"/>
      <c r="AP50" s="13"/>
      <c r="AQ50" s="13"/>
      <c r="AR50" s="13"/>
      <c r="AS50" s="13"/>
      <c r="AT50" s="41">
        <v>0</v>
      </c>
      <c r="AU50" s="17" t="s">
        <v>2</v>
      </c>
      <c r="AV50" s="15">
        <v>0</v>
      </c>
      <c r="AW50" s="14"/>
      <c r="AX50" s="13"/>
      <c r="AY50" s="13"/>
      <c r="AZ50" s="13"/>
      <c r="BA50" s="13"/>
      <c r="BB50" s="13"/>
      <c r="BC50" s="41">
        <v>0</v>
      </c>
      <c r="BD50" s="16" t="s">
        <v>1</v>
      </c>
      <c r="BE50" s="15">
        <v>0</v>
      </c>
      <c r="BF50" s="14"/>
      <c r="BG50" s="13"/>
      <c r="BH50" s="13"/>
      <c r="BI50" s="13"/>
      <c r="BJ50" s="13"/>
      <c r="BK50" s="13"/>
      <c r="BL50" s="41">
        <v>0</v>
      </c>
      <c r="BM50" s="12" t="s">
        <v>0</v>
      </c>
      <c r="BN50" s="8">
        <v>0.61319836507188707</v>
      </c>
      <c r="BO50" s="11" t="s">
        <v>12</v>
      </c>
      <c r="BP50" s="10">
        <v>2</v>
      </c>
      <c r="BQ50" s="10">
        <v>1</v>
      </c>
      <c r="BR50" s="10">
        <v>1</v>
      </c>
      <c r="BS50" s="10">
        <v>1</v>
      </c>
      <c r="BT50" s="10">
        <v>2</v>
      </c>
      <c r="BU50" s="9">
        <v>0.35859414261160716</v>
      </c>
    </row>
    <row r="51" spans="1:73" ht="15" x14ac:dyDescent="0.25">
      <c r="A51" s="24">
        <v>1997</v>
      </c>
      <c r="B51" s="23" t="s">
        <v>9</v>
      </c>
      <c r="C51" s="22"/>
      <c r="D51" s="11"/>
      <c r="E51" s="10"/>
      <c r="F51" s="10"/>
      <c r="G51" s="10"/>
      <c r="H51" s="10"/>
      <c r="I51" s="10"/>
      <c r="J51" s="9">
        <f t="shared" si="3"/>
        <v>4.4081660908397297E-2</v>
      </c>
      <c r="K51" s="21" t="s">
        <v>8</v>
      </c>
      <c r="L51" s="15">
        <v>0</v>
      </c>
      <c r="M51" s="14"/>
      <c r="N51" s="13"/>
      <c r="O51" s="13"/>
      <c r="P51" s="13"/>
      <c r="Q51" s="13"/>
      <c r="R51" s="13"/>
      <c r="S51" s="41">
        <v>0</v>
      </c>
      <c r="T51" s="20" t="s">
        <v>7</v>
      </c>
      <c r="U51" s="8">
        <v>2.7739251040221902E-2</v>
      </c>
      <c r="V51" s="11" t="s">
        <v>6</v>
      </c>
      <c r="W51" s="10">
        <v>2</v>
      </c>
      <c r="X51" s="10">
        <v>2</v>
      </c>
      <c r="Y51" s="10">
        <v>3</v>
      </c>
      <c r="Z51" s="10">
        <v>1</v>
      </c>
      <c r="AA51" s="10">
        <v>2</v>
      </c>
      <c r="AB51" s="9">
        <f t="shared" si="4"/>
        <v>0.50042652380814834</v>
      </c>
      <c r="AC51" s="19" t="s">
        <v>5</v>
      </c>
      <c r="AD51" s="8">
        <v>0.18776201789779698</v>
      </c>
      <c r="AE51" s="11" t="s">
        <v>32</v>
      </c>
      <c r="AF51" s="10">
        <v>2</v>
      </c>
      <c r="AG51" s="10">
        <v>1</v>
      </c>
      <c r="AH51" s="10">
        <v>1</v>
      </c>
      <c r="AI51" s="10">
        <v>1</v>
      </c>
      <c r="AJ51" s="10">
        <v>2</v>
      </c>
      <c r="AK51" s="9">
        <f t="shared" si="5"/>
        <v>0.35859414261160716</v>
      </c>
      <c r="AL51" s="18" t="s">
        <v>3</v>
      </c>
      <c r="AM51" s="15">
        <v>0</v>
      </c>
      <c r="AN51" s="14"/>
      <c r="AO51" s="13"/>
      <c r="AP51" s="13"/>
      <c r="AQ51" s="13"/>
      <c r="AR51" s="13"/>
      <c r="AS51" s="13"/>
      <c r="AT51" s="41">
        <v>0</v>
      </c>
      <c r="AU51" s="17" t="s">
        <v>2</v>
      </c>
      <c r="AV51" s="15">
        <v>0</v>
      </c>
      <c r="AW51" s="14"/>
      <c r="AX51" s="13"/>
      <c r="AY51" s="13"/>
      <c r="AZ51" s="13"/>
      <c r="BA51" s="13"/>
      <c r="BB51" s="13"/>
      <c r="BC51" s="41">
        <v>0</v>
      </c>
      <c r="BD51" s="16" t="s">
        <v>1</v>
      </c>
      <c r="BE51" s="15">
        <v>0</v>
      </c>
      <c r="BF51" s="14"/>
      <c r="BG51" s="13"/>
      <c r="BH51" s="13"/>
      <c r="BI51" s="13"/>
      <c r="BJ51" s="13"/>
      <c r="BK51" s="13"/>
      <c r="BL51" s="41">
        <v>0</v>
      </c>
      <c r="BM51" s="12" t="s">
        <v>0</v>
      </c>
      <c r="BN51" s="8">
        <v>0.58327568023406018</v>
      </c>
      <c r="BO51" s="11" t="s">
        <v>12</v>
      </c>
      <c r="BP51" s="10">
        <v>2</v>
      </c>
      <c r="BQ51" s="10">
        <v>1</v>
      </c>
      <c r="BR51" s="10">
        <v>1</v>
      </c>
      <c r="BS51" s="10">
        <v>1</v>
      </c>
      <c r="BT51" s="10">
        <v>2</v>
      </c>
      <c r="BU51" s="9">
        <v>0.35859414261160716</v>
      </c>
    </row>
    <row r="52" spans="1:73" ht="15" x14ac:dyDescent="0.25">
      <c r="A52" s="24">
        <v>1998</v>
      </c>
      <c r="B52" s="23" t="s">
        <v>9</v>
      </c>
      <c r="C52" s="22"/>
      <c r="D52" s="11"/>
      <c r="E52" s="10"/>
      <c r="F52" s="10"/>
      <c r="G52" s="10"/>
      <c r="H52" s="10"/>
      <c r="I52" s="10"/>
      <c r="J52" s="9">
        <f t="shared" si="3"/>
        <v>4.4081660908397297E-2</v>
      </c>
      <c r="K52" s="21" t="s">
        <v>8</v>
      </c>
      <c r="L52" s="15">
        <v>0</v>
      </c>
      <c r="M52" s="14"/>
      <c r="N52" s="13"/>
      <c r="O52" s="13"/>
      <c r="P52" s="13"/>
      <c r="Q52" s="13"/>
      <c r="R52" s="13"/>
      <c r="S52" s="41">
        <v>0</v>
      </c>
      <c r="T52" s="20" t="s">
        <v>7</v>
      </c>
      <c r="U52" s="8">
        <v>2.7739251040221902E-2</v>
      </c>
      <c r="V52" s="11" t="s">
        <v>6</v>
      </c>
      <c r="W52" s="10">
        <v>2</v>
      </c>
      <c r="X52" s="10">
        <v>2</v>
      </c>
      <c r="Y52" s="10">
        <v>3</v>
      </c>
      <c r="Z52" s="10">
        <v>1</v>
      </c>
      <c r="AA52" s="10">
        <v>2</v>
      </c>
      <c r="AB52" s="9">
        <f t="shared" si="4"/>
        <v>0.50042652380814834</v>
      </c>
      <c r="AC52" s="19" t="s">
        <v>5</v>
      </c>
      <c r="AD52" s="8">
        <v>0.17948353331319905</v>
      </c>
      <c r="AE52" s="11" t="s">
        <v>32</v>
      </c>
      <c r="AF52" s="10">
        <v>2</v>
      </c>
      <c r="AG52" s="10">
        <v>1</v>
      </c>
      <c r="AH52" s="10">
        <v>1</v>
      </c>
      <c r="AI52" s="10">
        <v>1</v>
      </c>
      <c r="AJ52" s="10">
        <v>2</v>
      </c>
      <c r="AK52" s="9">
        <f t="shared" si="5"/>
        <v>0.35859414261160716</v>
      </c>
      <c r="AL52" s="18" t="s">
        <v>3</v>
      </c>
      <c r="AM52" s="15">
        <v>0</v>
      </c>
      <c r="AN52" s="14"/>
      <c r="AO52" s="13"/>
      <c r="AP52" s="13"/>
      <c r="AQ52" s="13"/>
      <c r="AR52" s="13"/>
      <c r="AS52" s="13"/>
      <c r="AT52" s="41">
        <v>0</v>
      </c>
      <c r="AU52" s="17" t="s">
        <v>2</v>
      </c>
      <c r="AV52" s="15">
        <v>0</v>
      </c>
      <c r="AW52" s="14"/>
      <c r="AX52" s="13"/>
      <c r="AY52" s="13"/>
      <c r="AZ52" s="13"/>
      <c r="BA52" s="13"/>
      <c r="BB52" s="13"/>
      <c r="BC52" s="41">
        <v>0</v>
      </c>
      <c r="BD52" s="16" t="s">
        <v>1</v>
      </c>
      <c r="BE52" s="15">
        <v>0</v>
      </c>
      <c r="BF52" s="14"/>
      <c r="BG52" s="13"/>
      <c r="BH52" s="13"/>
      <c r="BI52" s="13"/>
      <c r="BJ52" s="13"/>
      <c r="BK52" s="13"/>
      <c r="BL52" s="41">
        <v>0</v>
      </c>
      <c r="BM52" s="12" t="s">
        <v>0</v>
      </c>
      <c r="BN52" s="8">
        <v>0.45704150692216483</v>
      </c>
      <c r="BO52" s="11" t="s">
        <v>12</v>
      </c>
      <c r="BP52" s="10">
        <v>2</v>
      </c>
      <c r="BQ52" s="10">
        <v>1</v>
      </c>
      <c r="BR52" s="10">
        <v>1</v>
      </c>
      <c r="BS52" s="10">
        <v>1</v>
      </c>
      <c r="BT52" s="10">
        <v>2</v>
      </c>
      <c r="BU52" s="9">
        <v>0.35859414261160716</v>
      </c>
    </row>
    <row r="53" spans="1:73" ht="15" x14ac:dyDescent="0.25">
      <c r="A53" s="24">
        <v>1999</v>
      </c>
      <c r="B53" s="23" t="s">
        <v>9</v>
      </c>
      <c r="C53" s="22"/>
      <c r="D53" s="11"/>
      <c r="E53" s="10"/>
      <c r="F53" s="10"/>
      <c r="G53" s="10"/>
      <c r="H53" s="10"/>
      <c r="I53" s="10"/>
      <c r="J53" s="9">
        <f t="shared" si="3"/>
        <v>4.4081660908397297E-2</v>
      </c>
      <c r="K53" s="21" t="s">
        <v>8</v>
      </c>
      <c r="L53" s="15">
        <v>0</v>
      </c>
      <c r="M53" s="14"/>
      <c r="N53" s="13"/>
      <c r="O53" s="13"/>
      <c r="P53" s="13"/>
      <c r="Q53" s="13"/>
      <c r="R53" s="13"/>
      <c r="S53" s="41">
        <v>0</v>
      </c>
      <c r="T53" s="20" t="s">
        <v>7</v>
      </c>
      <c r="U53" s="8">
        <v>2.7739251040221902E-2</v>
      </c>
      <c r="V53" s="11" t="s">
        <v>6</v>
      </c>
      <c r="W53" s="10">
        <v>2</v>
      </c>
      <c r="X53" s="10">
        <v>2</v>
      </c>
      <c r="Y53" s="10">
        <v>3</v>
      </c>
      <c r="Z53" s="10">
        <v>1</v>
      </c>
      <c r="AA53" s="10">
        <v>2</v>
      </c>
      <c r="AB53" s="9">
        <f t="shared" si="4"/>
        <v>0.50042652380814834</v>
      </c>
      <c r="AC53" s="19" t="s">
        <v>5</v>
      </c>
      <c r="AD53" s="8">
        <v>0.17531886135743488</v>
      </c>
      <c r="AE53" s="11" t="s">
        <v>32</v>
      </c>
      <c r="AF53" s="10">
        <v>2</v>
      </c>
      <c r="AG53" s="10">
        <v>1</v>
      </c>
      <c r="AH53" s="10">
        <v>1</v>
      </c>
      <c r="AI53" s="10">
        <v>1</v>
      </c>
      <c r="AJ53" s="10">
        <v>2</v>
      </c>
      <c r="AK53" s="9">
        <f t="shared" si="5"/>
        <v>0.35859414261160716</v>
      </c>
      <c r="AL53" s="18" t="s">
        <v>3</v>
      </c>
      <c r="AM53" s="15">
        <v>0</v>
      </c>
      <c r="AN53" s="14"/>
      <c r="AO53" s="13"/>
      <c r="AP53" s="13"/>
      <c r="AQ53" s="13"/>
      <c r="AR53" s="13"/>
      <c r="AS53" s="13"/>
      <c r="AT53" s="41">
        <v>0</v>
      </c>
      <c r="AU53" s="17" t="s">
        <v>2</v>
      </c>
      <c r="AV53" s="15">
        <v>0</v>
      </c>
      <c r="AW53" s="14"/>
      <c r="AX53" s="13"/>
      <c r="AY53" s="13"/>
      <c r="AZ53" s="13"/>
      <c r="BA53" s="13"/>
      <c r="BB53" s="13"/>
      <c r="BC53" s="41">
        <v>0</v>
      </c>
      <c r="BD53" s="16" t="s">
        <v>1</v>
      </c>
      <c r="BE53" s="15">
        <v>0</v>
      </c>
      <c r="BF53" s="14"/>
      <c r="BG53" s="13"/>
      <c r="BH53" s="13"/>
      <c r="BI53" s="13"/>
      <c r="BJ53" s="13"/>
      <c r="BK53" s="13"/>
      <c r="BL53" s="41">
        <v>0</v>
      </c>
      <c r="BM53" s="12" t="s">
        <v>0</v>
      </c>
      <c r="BN53" s="8">
        <v>0.47349262949039495</v>
      </c>
      <c r="BO53" s="11" t="s">
        <v>12</v>
      </c>
      <c r="BP53" s="10">
        <v>2</v>
      </c>
      <c r="BQ53" s="10">
        <v>1</v>
      </c>
      <c r="BR53" s="10">
        <v>1</v>
      </c>
      <c r="BS53" s="10">
        <v>1</v>
      </c>
      <c r="BT53" s="10">
        <v>2</v>
      </c>
      <c r="BU53" s="9">
        <v>0.35859414261160716</v>
      </c>
    </row>
    <row r="54" spans="1:73" ht="15" x14ac:dyDescent="0.25">
      <c r="A54" s="24">
        <v>2000</v>
      </c>
      <c r="B54" s="23" t="s">
        <v>9</v>
      </c>
      <c r="C54" s="22"/>
      <c r="D54" s="11"/>
      <c r="E54" s="10"/>
      <c r="F54" s="10"/>
      <c r="G54" s="10"/>
      <c r="H54" s="10"/>
      <c r="I54" s="10"/>
      <c r="J54" s="9">
        <f t="shared" si="3"/>
        <v>4.4081660908397297E-2</v>
      </c>
      <c r="K54" s="21" t="s">
        <v>8</v>
      </c>
      <c r="L54" s="15">
        <v>0</v>
      </c>
      <c r="M54" s="14"/>
      <c r="N54" s="13"/>
      <c r="O54" s="13"/>
      <c r="P54" s="13"/>
      <c r="Q54" s="13"/>
      <c r="R54" s="13"/>
      <c r="S54" s="41">
        <v>0</v>
      </c>
      <c r="T54" s="20" t="s">
        <v>7</v>
      </c>
      <c r="U54" s="8">
        <v>2.7739251040221902E-2</v>
      </c>
      <c r="V54" s="11" t="s">
        <v>6</v>
      </c>
      <c r="W54" s="10">
        <v>2</v>
      </c>
      <c r="X54" s="10">
        <v>2</v>
      </c>
      <c r="Y54" s="10">
        <v>3</v>
      </c>
      <c r="Z54" s="10">
        <v>1</v>
      </c>
      <c r="AA54" s="10">
        <v>2</v>
      </c>
      <c r="AB54" s="9">
        <f t="shared" si="4"/>
        <v>0.50042652380814834</v>
      </c>
      <c r="AC54" s="19" t="s">
        <v>5</v>
      </c>
      <c r="AD54" s="8">
        <v>0.17250433424722758</v>
      </c>
      <c r="AE54" s="11" t="s">
        <v>32</v>
      </c>
      <c r="AF54" s="10">
        <v>2</v>
      </c>
      <c r="AG54" s="10">
        <v>1</v>
      </c>
      <c r="AH54" s="10">
        <v>1</v>
      </c>
      <c r="AI54" s="10">
        <v>1</v>
      </c>
      <c r="AJ54" s="10">
        <v>2</v>
      </c>
      <c r="AK54" s="9">
        <f t="shared" si="5"/>
        <v>0.35859414261160716</v>
      </c>
      <c r="AL54" s="18" t="s">
        <v>3</v>
      </c>
      <c r="AM54" s="15">
        <v>0</v>
      </c>
      <c r="AN54" s="14"/>
      <c r="AO54" s="13"/>
      <c r="AP54" s="13"/>
      <c r="AQ54" s="13"/>
      <c r="AR54" s="13"/>
      <c r="AS54" s="13"/>
      <c r="AT54" s="41">
        <v>0</v>
      </c>
      <c r="AU54" s="17" t="s">
        <v>2</v>
      </c>
      <c r="AV54" s="15">
        <v>0</v>
      </c>
      <c r="AW54" s="14"/>
      <c r="AX54" s="13"/>
      <c r="AY54" s="13"/>
      <c r="AZ54" s="13"/>
      <c r="BA54" s="13"/>
      <c r="BB54" s="13"/>
      <c r="BC54" s="41">
        <v>0</v>
      </c>
      <c r="BD54" s="16" t="s">
        <v>1</v>
      </c>
      <c r="BE54" s="15">
        <v>0</v>
      </c>
      <c r="BF54" s="14"/>
      <c r="BG54" s="13"/>
      <c r="BH54" s="13"/>
      <c r="BI54" s="13"/>
      <c r="BJ54" s="13"/>
      <c r="BK54" s="13"/>
      <c r="BL54" s="41">
        <v>0</v>
      </c>
      <c r="BM54" s="12" t="s">
        <v>0</v>
      </c>
      <c r="BN54" s="8">
        <v>0.41596658039214546</v>
      </c>
      <c r="BO54" s="11" t="s">
        <v>12</v>
      </c>
      <c r="BP54" s="10">
        <v>2</v>
      </c>
      <c r="BQ54" s="10">
        <v>1</v>
      </c>
      <c r="BR54" s="10">
        <v>1</v>
      </c>
      <c r="BS54" s="10">
        <v>1</v>
      </c>
      <c r="BT54" s="10">
        <v>2</v>
      </c>
      <c r="BU54" s="9">
        <v>0.35859414261160716</v>
      </c>
    </row>
    <row r="55" spans="1:73" ht="15" x14ac:dyDescent="0.25">
      <c r="A55" s="24">
        <v>2001</v>
      </c>
      <c r="B55" s="23" t="s">
        <v>9</v>
      </c>
      <c r="C55" s="22"/>
      <c r="D55" s="11"/>
      <c r="E55" s="10"/>
      <c r="F55" s="10"/>
      <c r="G55" s="10"/>
      <c r="H55" s="10"/>
      <c r="I55" s="10"/>
      <c r="J55" s="9">
        <f t="shared" si="3"/>
        <v>4.4081660908397297E-2</v>
      </c>
      <c r="K55" s="21" t="s">
        <v>8</v>
      </c>
      <c r="L55" s="15">
        <v>0</v>
      </c>
      <c r="M55" s="14"/>
      <c r="N55" s="13"/>
      <c r="O55" s="13"/>
      <c r="P55" s="13"/>
      <c r="Q55" s="13"/>
      <c r="R55" s="13"/>
      <c r="S55" s="41">
        <v>0</v>
      </c>
      <c r="T55" s="20" t="s">
        <v>7</v>
      </c>
      <c r="U55" s="8">
        <v>2.7739251040221916E-2</v>
      </c>
      <c r="V55" s="11" t="s">
        <v>13</v>
      </c>
      <c r="W55" s="10">
        <v>2</v>
      </c>
      <c r="X55" s="10">
        <v>1</v>
      </c>
      <c r="Y55" s="10">
        <v>3</v>
      </c>
      <c r="Z55" s="10">
        <v>1</v>
      </c>
      <c r="AA55" s="10">
        <v>2</v>
      </c>
      <c r="AB55" s="9">
        <f t="shared" si="4"/>
        <v>0.48935255543384243</v>
      </c>
      <c r="AC55" s="19" t="s">
        <v>5</v>
      </c>
      <c r="AD55" s="8">
        <v>0.16718003842794313</v>
      </c>
      <c r="AE55" s="11" t="s">
        <v>32</v>
      </c>
      <c r="AF55" s="10">
        <v>2</v>
      </c>
      <c r="AG55" s="10">
        <v>1</v>
      </c>
      <c r="AH55" s="10">
        <v>1</v>
      </c>
      <c r="AI55" s="10">
        <v>1</v>
      </c>
      <c r="AJ55" s="10">
        <v>2</v>
      </c>
      <c r="AK55" s="9">
        <f t="shared" si="5"/>
        <v>0.35859414261160716</v>
      </c>
      <c r="AL55" s="18" t="s">
        <v>3</v>
      </c>
      <c r="AM55" s="15">
        <v>0</v>
      </c>
      <c r="AN55" s="14"/>
      <c r="AO55" s="13"/>
      <c r="AP55" s="13"/>
      <c r="AQ55" s="13"/>
      <c r="AR55" s="13"/>
      <c r="AS55" s="13"/>
      <c r="AT55" s="41">
        <v>0</v>
      </c>
      <c r="AU55" s="17" t="s">
        <v>2</v>
      </c>
      <c r="AV55" s="15">
        <v>0</v>
      </c>
      <c r="AW55" s="14"/>
      <c r="AX55" s="13"/>
      <c r="AY55" s="13"/>
      <c r="AZ55" s="13"/>
      <c r="BA55" s="13"/>
      <c r="BB55" s="13"/>
      <c r="BC55" s="41">
        <v>0</v>
      </c>
      <c r="BD55" s="16" t="s">
        <v>1</v>
      </c>
      <c r="BE55" s="15">
        <v>0</v>
      </c>
      <c r="BF55" s="14"/>
      <c r="BG55" s="13"/>
      <c r="BH55" s="13"/>
      <c r="BI55" s="13"/>
      <c r="BJ55" s="13"/>
      <c r="BK55" s="13"/>
      <c r="BL55" s="41">
        <v>0</v>
      </c>
      <c r="BM55" s="12" t="s">
        <v>0</v>
      </c>
      <c r="BN55" s="8">
        <v>0.3813207340513371</v>
      </c>
      <c r="BO55" s="11" t="s">
        <v>12</v>
      </c>
      <c r="BP55" s="10">
        <v>2</v>
      </c>
      <c r="BQ55" s="10">
        <v>1</v>
      </c>
      <c r="BR55" s="10">
        <v>1</v>
      </c>
      <c r="BS55" s="10">
        <v>1</v>
      </c>
      <c r="BT55" s="10">
        <v>2</v>
      </c>
      <c r="BU55" s="9">
        <v>0.35859414261160716</v>
      </c>
    </row>
    <row r="56" spans="1:73" ht="15" x14ac:dyDescent="0.25">
      <c r="A56" s="24">
        <v>2002</v>
      </c>
      <c r="B56" s="23" t="s">
        <v>9</v>
      </c>
      <c r="C56" s="22"/>
      <c r="D56" s="11"/>
      <c r="E56" s="10"/>
      <c r="F56" s="10"/>
      <c r="G56" s="10"/>
      <c r="H56" s="10"/>
      <c r="I56" s="10"/>
      <c r="J56" s="9">
        <f t="shared" si="3"/>
        <v>4.4081660908397297E-2</v>
      </c>
      <c r="K56" s="21" t="s">
        <v>8</v>
      </c>
      <c r="L56" s="15">
        <v>0</v>
      </c>
      <c r="M56" s="14"/>
      <c r="N56" s="13"/>
      <c r="O56" s="13"/>
      <c r="P56" s="13"/>
      <c r="Q56" s="13"/>
      <c r="R56" s="13"/>
      <c r="S56" s="41">
        <v>0</v>
      </c>
      <c r="T56" s="20" t="s">
        <v>7</v>
      </c>
      <c r="U56" s="8">
        <v>2.8047868362004489E-2</v>
      </c>
      <c r="V56" s="11" t="s">
        <v>13</v>
      </c>
      <c r="W56" s="10">
        <v>2</v>
      </c>
      <c r="X56" s="10">
        <v>1</v>
      </c>
      <c r="Y56" s="10">
        <v>3</v>
      </c>
      <c r="Z56" s="10">
        <v>1</v>
      </c>
      <c r="AA56" s="10">
        <v>2</v>
      </c>
      <c r="AB56" s="9">
        <f t="shared" si="4"/>
        <v>0.48935255543384243</v>
      </c>
      <c r="AC56" s="19" t="s">
        <v>5</v>
      </c>
      <c r="AD56" s="8">
        <v>0.17789579584070095</v>
      </c>
      <c r="AE56" s="11" t="s">
        <v>32</v>
      </c>
      <c r="AF56" s="10">
        <v>2</v>
      </c>
      <c r="AG56" s="10">
        <v>1</v>
      </c>
      <c r="AH56" s="10">
        <v>1</v>
      </c>
      <c r="AI56" s="10">
        <v>1</v>
      </c>
      <c r="AJ56" s="10">
        <v>2</v>
      </c>
      <c r="AK56" s="9">
        <f t="shared" si="5"/>
        <v>0.35859414261160716</v>
      </c>
      <c r="AL56" s="18" t="s">
        <v>3</v>
      </c>
      <c r="AM56" s="15">
        <v>0</v>
      </c>
      <c r="AN56" s="14"/>
      <c r="AO56" s="13"/>
      <c r="AP56" s="13"/>
      <c r="AQ56" s="13"/>
      <c r="AR56" s="13"/>
      <c r="AS56" s="13"/>
      <c r="AT56" s="41">
        <v>0</v>
      </c>
      <c r="AU56" s="17" t="s">
        <v>2</v>
      </c>
      <c r="AV56" s="15">
        <v>0</v>
      </c>
      <c r="AW56" s="14"/>
      <c r="AX56" s="13"/>
      <c r="AY56" s="13"/>
      <c r="AZ56" s="13"/>
      <c r="BA56" s="13"/>
      <c r="BB56" s="13"/>
      <c r="BC56" s="41">
        <v>0</v>
      </c>
      <c r="BD56" s="16" t="s">
        <v>1</v>
      </c>
      <c r="BE56" s="15">
        <v>0</v>
      </c>
      <c r="BF56" s="14"/>
      <c r="BG56" s="13"/>
      <c r="BH56" s="13"/>
      <c r="BI56" s="13"/>
      <c r="BJ56" s="13"/>
      <c r="BK56" s="13"/>
      <c r="BL56" s="41">
        <v>0</v>
      </c>
      <c r="BM56" s="12" t="s">
        <v>0</v>
      </c>
      <c r="BN56" s="8">
        <v>0.31718501026236856</v>
      </c>
      <c r="BO56" s="11" t="s">
        <v>12</v>
      </c>
      <c r="BP56" s="10">
        <v>2</v>
      </c>
      <c r="BQ56" s="10">
        <v>1</v>
      </c>
      <c r="BR56" s="10">
        <v>1</v>
      </c>
      <c r="BS56" s="10">
        <v>1</v>
      </c>
      <c r="BT56" s="10">
        <v>2</v>
      </c>
      <c r="BU56" s="9">
        <v>0.35859414261160716</v>
      </c>
    </row>
    <row r="57" spans="1:73" ht="15" x14ac:dyDescent="0.25">
      <c r="A57" s="24">
        <v>2003</v>
      </c>
      <c r="B57" s="23" t="s">
        <v>9</v>
      </c>
      <c r="C57" s="22"/>
      <c r="D57" s="11"/>
      <c r="E57" s="10"/>
      <c r="F57" s="10"/>
      <c r="G57" s="10"/>
      <c r="H57" s="10"/>
      <c r="I57" s="10"/>
      <c r="J57" s="9">
        <f t="shared" si="3"/>
        <v>4.4081660908397297E-2</v>
      </c>
      <c r="K57" s="21" t="s">
        <v>8</v>
      </c>
      <c r="L57" s="15">
        <v>0</v>
      </c>
      <c r="M57" s="14"/>
      <c r="N57" s="13"/>
      <c r="O57" s="13"/>
      <c r="P57" s="13"/>
      <c r="Q57" s="13"/>
      <c r="R57" s="13"/>
      <c r="S57" s="41">
        <v>0</v>
      </c>
      <c r="T57" s="20" t="s">
        <v>7</v>
      </c>
      <c r="U57" s="8">
        <v>2.6703499079189688E-2</v>
      </c>
      <c r="V57" s="11" t="s">
        <v>13</v>
      </c>
      <c r="W57" s="10">
        <v>2</v>
      </c>
      <c r="X57" s="10">
        <v>1</v>
      </c>
      <c r="Y57" s="10">
        <v>3</v>
      </c>
      <c r="Z57" s="10">
        <v>1</v>
      </c>
      <c r="AA57" s="10">
        <v>2</v>
      </c>
      <c r="AB57" s="9">
        <f t="shared" si="4"/>
        <v>0.48935255543384243</v>
      </c>
      <c r="AC57" s="19" t="s">
        <v>5</v>
      </c>
      <c r="AD57" s="8">
        <v>0.18785360206210333</v>
      </c>
      <c r="AE57" s="11" t="s">
        <v>32</v>
      </c>
      <c r="AF57" s="10">
        <v>2</v>
      </c>
      <c r="AG57" s="10">
        <v>1</v>
      </c>
      <c r="AH57" s="10">
        <v>1</v>
      </c>
      <c r="AI57" s="10">
        <v>1</v>
      </c>
      <c r="AJ57" s="10">
        <v>2</v>
      </c>
      <c r="AK57" s="9">
        <f t="shared" si="5"/>
        <v>0.35859414261160716</v>
      </c>
      <c r="AL57" s="18" t="s">
        <v>3</v>
      </c>
      <c r="AM57" s="15">
        <v>0</v>
      </c>
      <c r="AN57" s="14"/>
      <c r="AO57" s="13"/>
      <c r="AP57" s="13"/>
      <c r="AQ57" s="13"/>
      <c r="AR57" s="13"/>
      <c r="AS57" s="13"/>
      <c r="AT57" s="41">
        <v>0</v>
      </c>
      <c r="AU57" s="17" t="s">
        <v>2</v>
      </c>
      <c r="AV57" s="15">
        <v>0</v>
      </c>
      <c r="AW57" s="14"/>
      <c r="AX57" s="13"/>
      <c r="AY57" s="13"/>
      <c r="AZ57" s="13"/>
      <c r="BA57" s="13"/>
      <c r="BB57" s="13"/>
      <c r="BC57" s="41">
        <v>0</v>
      </c>
      <c r="BD57" s="16" t="s">
        <v>1</v>
      </c>
      <c r="BE57" s="15">
        <v>0</v>
      </c>
      <c r="BF57" s="14"/>
      <c r="BG57" s="13"/>
      <c r="BH57" s="13"/>
      <c r="BI57" s="13"/>
      <c r="BJ57" s="13"/>
      <c r="BK57" s="13"/>
      <c r="BL57" s="41">
        <v>0</v>
      </c>
      <c r="BM57" s="12" t="s">
        <v>0</v>
      </c>
      <c r="BN57" s="8">
        <v>0.27210178463355283</v>
      </c>
      <c r="BO57" s="11" t="s">
        <v>12</v>
      </c>
      <c r="BP57" s="10">
        <v>2</v>
      </c>
      <c r="BQ57" s="10">
        <v>1</v>
      </c>
      <c r="BR57" s="10">
        <v>1</v>
      </c>
      <c r="BS57" s="10">
        <v>1</v>
      </c>
      <c r="BT57" s="10">
        <v>2</v>
      </c>
      <c r="BU57" s="9">
        <v>0.35859414261160716</v>
      </c>
    </row>
    <row r="58" spans="1:73" ht="15" x14ac:dyDescent="0.25">
      <c r="A58" s="24">
        <v>2004</v>
      </c>
      <c r="B58" s="23" t="s">
        <v>9</v>
      </c>
      <c r="C58" s="22"/>
      <c r="D58" s="11"/>
      <c r="E58" s="10"/>
      <c r="F58" s="10"/>
      <c r="G58" s="10"/>
      <c r="H58" s="10"/>
      <c r="I58" s="10"/>
      <c r="J58" s="9">
        <f t="shared" si="3"/>
        <v>4.4081660908397297E-2</v>
      </c>
      <c r="K58" s="21" t="s">
        <v>8</v>
      </c>
      <c r="L58" s="15">
        <v>0</v>
      </c>
      <c r="M58" s="14"/>
      <c r="N58" s="13"/>
      <c r="O58" s="13"/>
      <c r="P58" s="13"/>
      <c r="Q58" s="13"/>
      <c r="R58" s="13"/>
      <c r="S58" s="41">
        <v>0</v>
      </c>
      <c r="T58" s="20" t="s">
        <v>7</v>
      </c>
      <c r="U58" s="8">
        <v>2.5418614534636636E-2</v>
      </c>
      <c r="V58" s="11" t="s">
        <v>11</v>
      </c>
      <c r="W58" s="10">
        <v>2</v>
      </c>
      <c r="X58" s="10">
        <v>1</v>
      </c>
      <c r="Y58" s="10">
        <v>3</v>
      </c>
      <c r="Z58" s="10">
        <v>1</v>
      </c>
      <c r="AA58" s="10">
        <v>3</v>
      </c>
      <c r="AB58" s="9">
        <f t="shared" si="4"/>
        <v>1.0725046436742278</v>
      </c>
      <c r="AC58" s="19" t="s">
        <v>5</v>
      </c>
      <c r="AD58" s="8">
        <v>0.18289113787691702</v>
      </c>
      <c r="AE58" s="11" t="s">
        <v>32</v>
      </c>
      <c r="AF58" s="10">
        <v>2</v>
      </c>
      <c r="AG58" s="10">
        <v>1</v>
      </c>
      <c r="AH58" s="10">
        <v>1</v>
      </c>
      <c r="AI58" s="10">
        <v>1</v>
      </c>
      <c r="AJ58" s="10">
        <v>2</v>
      </c>
      <c r="AK58" s="9">
        <f t="shared" si="5"/>
        <v>0.35859414261160716</v>
      </c>
      <c r="AL58" s="18" t="s">
        <v>3</v>
      </c>
      <c r="AM58" s="15">
        <v>0</v>
      </c>
      <c r="AN58" s="14"/>
      <c r="AO58" s="13"/>
      <c r="AP58" s="13"/>
      <c r="AQ58" s="13"/>
      <c r="AR58" s="13"/>
      <c r="AS58" s="13"/>
      <c r="AT58" s="41">
        <v>0</v>
      </c>
      <c r="AU58" s="17" t="s">
        <v>2</v>
      </c>
      <c r="AV58" s="15">
        <v>0</v>
      </c>
      <c r="AW58" s="14"/>
      <c r="AX58" s="13"/>
      <c r="AY58" s="13"/>
      <c r="AZ58" s="13"/>
      <c r="BA58" s="13"/>
      <c r="BB58" s="13"/>
      <c r="BC58" s="41">
        <v>0</v>
      </c>
      <c r="BD58" s="16" t="s">
        <v>1</v>
      </c>
      <c r="BE58" s="15">
        <v>0</v>
      </c>
      <c r="BF58" s="14"/>
      <c r="BG58" s="13"/>
      <c r="BH58" s="13"/>
      <c r="BI58" s="13"/>
      <c r="BJ58" s="13"/>
      <c r="BK58" s="13"/>
      <c r="BL58" s="41">
        <v>0</v>
      </c>
      <c r="BM58" s="12" t="s">
        <v>0</v>
      </c>
      <c r="BN58" s="8">
        <v>0.26997440919042975</v>
      </c>
      <c r="BO58" s="11" t="s">
        <v>12</v>
      </c>
      <c r="BP58" s="10">
        <v>2</v>
      </c>
      <c r="BQ58" s="10">
        <v>1</v>
      </c>
      <c r="BR58" s="10">
        <v>1</v>
      </c>
      <c r="BS58" s="10">
        <v>1</v>
      </c>
      <c r="BT58" s="10">
        <v>2</v>
      </c>
      <c r="BU58" s="9">
        <v>0.35859414261160716</v>
      </c>
    </row>
    <row r="59" spans="1:73" ht="15" x14ac:dyDescent="0.25">
      <c r="A59" s="24">
        <v>2005</v>
      </c>
      <c r="B59" s="23" t="s">
        <v>9</v>
      </c>
      <c r="C59" s="22"/>
      <c r="D59" s="11"/>
      <c r="E59" s="10"/>
      <c r="F59" s="10"/>
      <c r="G59" s="10"/>
      <c r="H59" s="10"/>
      <c r="I59" s="10"/>
      <c r="J59" s="9">
        <f t="shared" si="3"/>
        <v>4.4081660908397297E-2</v>
      </c>
      <c r="K59" s="21" t="s">
        <v>8</v>
      </c>
      <c r="L59" s="15">
        <v>0</v>
      </c>
      <c r="M59" s="14"/>
      <c r="N59" s="13"/>
      <c r="O59" s="13"/>
      <c r="P59" s="13"/>
      <c r="Q59" s="13"/>
      <c r="R59" s="13"/>
      <c r="S59" s="41">
        <v>0</v>
      </c>
      <c r="T59" s="20" t="s">
        <v>7</v>
      </c>
      <c r="U59" s="8">
        <v>2.4133729990083584E-2</v>
      </c>
      <c r="V59" s="11" t="s">
        <v>11</v>
      </c>
      <c r="W59" s="10">
        <v>2</v>
      </c>
      <c r="X59" s="10">
        <v>1</v>
      </c>
      <c r="Y59" s="10">
        <v>3</v>
      </c>
      <c r="Z59" s="10">
        <v>1</v>
      </c>
      <c r="AA59" s="10">
        <v>3</v>
      </c>
      <c r="AB59" s="9">
        <f t="shared" si="4"/>
        <v>1.0725046436742278</v>
      </c>
      <c r="AC59" s="19" t="s">
        <v>5</v>
      </c>
      <c r="AD59" s="8">
        <v>0.17844171726448144</v>
      </c>
      <c r="AE59" s="11" t="s">
        <v>32</v>
      </c>
      <c r="AF59" s="10">
        <v>2</v>
      </c>
      <c r="AG59" s="10">
        <v>1</v>
      </c>
      <c r="AH59" s="10">
        <v>1</v>
      </c>
      <c r="AI59" s="10">
        <v>1</v>
      </c>
      <c r="AJ59" s="10">
        <v>2</v>
      </c>
      <c r="AK59" s="9">
        <f t="shared" si="5"/>
        <v>0.35859414261160716</v>
      </c>
      <c r="AL59" s="18" t="s">
        <v>3</v>
      </c>
      <c r="AM59" s="15">
        <v>0</v>
      </c>
      <c r="AN59" s="14"/>
      <c r="AO59" s="13"/>
      <c r="AP59" s="13"/>
      <c r="AQ59" s="13"/>
      <c r="AR59" s="13"/>
      <c r="AS59" s="13"/>
      <c r="AT59" s="41">
        <v>0</v>
      </c>
      <c r="AU59" s="17" t="s">
        <v>2</v>
      </c>
      <c r="AV59" s="15">
        <v>0</v>
      </c>
      <c r="AW59" s="14"/>
      <c r="AX59" s="13"/>
      <c r="AY59" s="13"/>
      <c r="AZ59" s="13"/>
      <c r="BA59" s="13"/>
      <c r="BB59" s="13"/>
      <c r="BC59" s="41">
        <v>0</v>
      </c>
      <c r="BD59" s="16" t="s">
        <v>1</v>
      </c>
      <c r="BE59" s="15">
        <v>0</v>
      </c>
      <c r="BF59" s="14"/>
      <c r="BG59" s="13"/>
      <c r="BH59" s="13"/>
      <c r="BI59" s="13"/>
      <c r="BJ59" s="13"/>
      <c r="BK59" s="13"/>
      <c r="BL59" s="41">
        <v>0</v>
      </c>
      <c r="BM59" s="12" t="s">
        <v>0</v>
      </c>
      <c r="BN59" s="8">
        <v>0.2237180314870954</v>
      </c>
      <c r="BO59" s="11" t="s">
        <v>12</v>
      </c>
      <c r="BP59" s="10">
        <v>2</v>
      </c>
      <c r="BQ59" s="10">
        <v>1</v>
      </c>
      <c r="BR59" s="10">
        <v>1</v>
      </c>
      <c r="BS59" s="10">
        <v>1</v>
      </c>
      <c r="BT59" s="10">
        <v>2</v>
      </c>
      <c r="BU59" s="9">
        <v>0.35859414261160716</v>
      </c>
    </row>
    <row r="60" spans="1:73" ht="15" x14ac:dyDescent="0.25">
      <c r="A60" s="24">
        <v>2006</v>
      </c>
      <c r="B60" s="23" t="s">
        <v>9</v>
      </c>
      <c r="C60" s="22"/>
      <c r="D60" s="11"/>
      <c r="E60" s="10"/>
      <c r="F60" s="10"/>
      <c r="G60" s="10"/>
      <c r="H60" s="10"/>
      <c r="I60" s="10"/>
      <c r="J60" s="9">
        <f t="shared" si="3"/>
        <v>4.4081660908397297E-2</v>
      </c>
      <c r="K60" s="21" t="s">
        <v>8</v>
      </c>
      <c r="L60" s="15">
        <v>0</v>
      </c>
      <c r="M60" s="14"/>
      <c r="N60" s="13"/>
      <c r="O60" s="13"/>
      <c r="P60" s="13"/>
      <c r="Q60" s="13"/>
      <c r="R60" s="13"/>
      <c r="S60" s="41">
        <v>0</v>
      </c>
      <c r="T60" s="20" t="s">
        <v>7</v>
      </c>
      <c r="U60" s="8">
        <v>2.2848845445530532E-2</v>
      </c>
      <c r="V60" s="11" t="s">
        <v>11</v>
      </c>
      <c r="W60" s="10">
        <v>2</v>
      </c>
      <c r="X60" s="10">
        <v>1</v>
      </c>
      <c r="Y60" s="10">
        <v>3</v>
      </c>
      <c r="Z60" s="10">
        <v>1</v>
      </c>
      <c r="AA60" s="10">
        <v>3</v>
      </c>
      <c r="AB60" s="9">
        <f t="shared" si="4"/>
        <v>1.0725046436742278</v>
      </c>
      <c r="AC60" s="19" t="s">
        <v>5</v>
      </c>
      <c r="AD60" s="8">
        <v>0.15851337436745191</v>
      </c>
      <c r="AE60" s="11" t="s">
        <v>32</v>
      </c>
      <c r="AF60" s="10">
        <v>2</v>
      </c>
      <c r="AG60" s="10">
        <v>1</v>
      </c>
      <c r="AH60" s="10">
        <v>1</v>
      </c>
      <c r="AI60" s="10">
        <v>1</v>
      </c>
      <c r="AJ60" s="10">
        <v>2</v>
      </c>
      <c r="AK60" s="9">
        <f t="shared" si="5"/>
        <v>0.35859414261160716</v>
      </c>
      <c r="AL60" s="18" t="s">
        <v>3</v>
      </c>
      <c r="AM60" s="15">
        <v>0</v>
      </c>
      <c r="AN60" s="14"/>
      <c r="AO60" s="13"/>
      <c r="AP60" s="13"/>
      <c r="AQ60" s="13"/>
      <c r="AR60" s="13"/>
      <c r="AS60" s="13"/>
      <c r="AT60" s="41">
        <v>0</v>
      </c>
      <c r="AU60" s="17" t="s">
        <v>2</v>
      </c>
      <c r="AV60" s="15">
        <v>0</v>
      </c>
      <c r="AW60" s="14"/>
      <c r="AX60" s="13"/>
      <c r="AY60" s="13"/>
      <c r="AZ60" s="13"/>
      <c r="BA60" s="13"/>
      <c r="BB60" s="13"/>
      <c r="BC60" s="41">
        <v>0</v>
      </c>
      <c r="BD60" s="16" t="s">
        <v>1</v>
      </c>
      <c r="BE60" s="15">
        <v>0</v>
      </c>
      <c r="BF60" s="14"/>
      <c r="BG60" s="13"/>
      <c r="BH60" s="13"/>
      <c r="BI60" s="13"/>
      <c r="BJ60" s="13"/>
      <c r="BK60" s="13"/>
      <c r="BL60" s="41">
        <v>0</v>
      </c>
      <c r="BM60" s="12" t="s">
        <v>0</v>
      </c>
      <c r="BN60" s="8">
        <v>0.19050773037436144</v>
      </c>
      <c r="BO60" s="11" t="s">
        <v>12</v>
      </c>
      <c r="BP60" s="10">
        <v>2</v>
      </c>
      <c r="BQ60" s="10">
        <v>1</v>
      </c>
      <c r="BR60" s="10">
        <v>1</v>
      </c>
      <c r="BS60" s="10">
        <v>1</v>
      </c>
      <c r="BT60" s="10">
        <v>2</v>
      </c>
      <c r="BU60" s="9">
        <v>0.35859414261160716</v>
      </c>
    </row>
    <row r="61" spans="1:73" ht="15" x14ac:dyDescent="0.25">
      <c r="A61" s="24">
        <v>2007</v>
      </c>
      <c r="B61" s="23" t="s">
        <v>9</v>
      </c>
      <c r="C61" s="22"/>
      <c r="D61" s="11"/>
      <c r="E61" s="10"/>
      <c r="F61" s="10"/>
      <c r="G61" s="10"/>
      <c r="H61" s="10"/>
      <c r="I61" s="10"/>
      <c r="J61" s="9">
        <f t="shared" si="3"/>
        <v>4.4081660908397297E-2</v>
      </c>
      <c r="K61" s="21" t="s">
        <v>8</v>
      </c>
      <c r="L61" s="15">
        <v>0</v>
      </c>
      <c r="M61" s="14"/>
      <c r="N61" s="13"/>
      <c r="O61" s="13"/>
      <c r="P61" s="13"/>
      <c r="Q61" s="13"/>
      <c r="R61" s="13"/>
      <c r="S61" s="41">
        <v>0</v>
      </c>
      <c r="T61" s="20" t="s">
        <v>7</v>
      </c>
      <c r="U61" s="8">
        <v>2.156396090097748E-2</v>
      </c>
      <c r="V61" s="11" t="s">
        <v>11</v>
      </c>
      <c r="W61" s="10">
        <v>2</v>
      </c>
      <c r="X61" s="10">
        <v>1</v>
      </c>
      <c r="Y61" s="10">
        <v>3</v>
      </c>
      <c r="Z61" s="10">
        <v>1</v>
      </c>
      <c r="AA61" s="10">
        <v>3</v>
      </c>
      <c r="AB61" s="9">
        <f t="shared" si="4"/>
        <v>1.0725046436742278</v>
      </c>
      <c r="AC61" s="19" t="s">
        <v>5</v>
      </c>
      <c r="AD61" s="8">
        <v>0.23466116416298488</v>
      </c>
      <c r="AE61" s="11" t="s">
        <v>33</v>
      </c>
      <c r="AF61" s="10">
        <v>2</v>
      </c>
      <c r="AG61" s="10">
        <v>1</v>
      </c>
      <c r="AH61" s="10">
        <v>1</v>
      </c>
      <c r="AI61" s="10">
        <v>1</v>
      </c>
      <c r="AJ61" s="10">
        <v>2</v>
      </c>
      <c r="AK61" s="9">
        <f t="shared" si="5"/>
        <v>0.35859414261160716</v>
      </c>
      <c r="AL61" s="18" t="s">
        <v>3</v>
      </c>
      <c r="AM61" s="15">
        <v>0</v>
      </c>
      <c r="AN61" s="14"/>
      <c r="AO61" s="13"/>
      <c r="AP61" s="13"/>
      <c r="AQ61" s="13"/>
      <c r="AR61" s="13"/>
      <c r="AS61" s="13"/>
      <c r="AT61" s="41">
        <v>0</v>
      </c>
      <c r="AU61" s="17" t="s">
        <v>2</v>
      </c>
      <c r="AV61" s="15">
        <v>0</v>
      </c>
      <c r="AW61" s="14"/>
      <c r="AX61" s="13"/>
      <c r="AY61" s="13"/>
      <c r="AZ61" s="13"/>
      <c r="BA61" s="13"/>
      <c r="BB61" s="13"/>
      <c r="BC61" s="41">
        <v>0</v>
      </c>
      <c r="BD61" s="16" t="s">
        <v>1</v>
      </c>
      <c r="BE61" s="15">
        <v>0</v>
      </c>
      <c r="BF61" s="14"/>
      <c r="BG61" s="13"/>
      <c r="BH61" s="13"/>
      <c r="BI61" s="13"/>
      <c r="BJ61" s="13"/>
      <c r="BK61" s="13"/>
      <c r="BL61" s="41">
        <v>0</v>
      </c>
      <c r="BM61" s="12" t="s">
        <v>0</v>
      </c>
      <c r="BN61" s="8">
        <v>0.21730126545041706</v>
      </c>
      <c r="BO61" s="11" t="s">
        <v>12</v>
      </c>
      <c r="BP61" s="10">
        <v>2</v>
      </c>
      <c r="BQ61" s="10">
        <v>1</v>
      </c>
      <c r="BR61" s="10">
        <v>1</v>
      </c>
      <c r="BS61" s="10">
        <v>1</v>
      </c>
      <c r="BT61" s="10">
        <v>2</v>
      </c>
      <c r="BU61" s="9">
        <v>0.35859414261160716</v>
      </c>
    </row>
    <row r="62" spans="1:73" ht="15" x14ac:dyDescent="0.25">
      <c r="A62" s="24">
        <v>2008</v>
      </c>
      <c r="B62" s="23" t="s">
        <v>9</v>
      </c>
      <c r="C62" s="22"/>
      <c r="D62" s="11"/>
      <c r="E62" s="10"/>
      <c r="F62" s="10"/>
      <c r="G62" s="10"/>
      <c r="H62" s="10"/>
      <c r="I62" s="10"/>
      <c r="J62" s="9">
        <f t="shared" si="3"/>
        <v>4.4081660908397297E-2</v>
      </c>
      <c r="K62" s="21" t="s">
        <v>8</v>
      </c>
      <c r="L62" s="15">
        <v>0</v>
      </c>
      <c r="M62" s="14"/>
      <c r="N62" s="13"/>
      <c r="O62" s="13"/>
      <c r="P62" s="13"/>
      <c r="Q62" s="13"/>
      <c r="R62" s="13"/>
      <c r="S62" s="41">
        <v>0</v>
      </c>
      <c r="T62" s="20" t="s">
        <v>7</v>
      </c>
      <c r="U62" s="8">
        <v>2.0279076356424428E-2</v>
      </c>
      <c r="V62" s="11" t="s">
        <v>11</v>
      </c>
      <c r="W62" s="10">
        <v>2</v>
      </c>
      <c r="X62" s="10">
        <v>1</v>
      </c>
      <c r="Y62" s="10">
        <v>3</v>
      </c>
      <c r="Z62" s="10">
        <v>1</v>
      </c>
      <c r="AA62" s="10">
        <v>3</v>
      </c>
      <c r="AB62" s="9">
        <f t="shared" si="4"/>
        <v>1.0725046436742278</v>
      </c>
      <c r="AC62" s="19" t="s">
        <v>5</v>
      </c>
      <c r="AD62" s="8">
        <v>0.22103105350093477</v>
      </c>
      <c r="AE62" s="11" t="s">
        <v>10</v>
      </c>
      <c r="AF62" s="10">
        <v>2</v>
      </c>
      <c r="AG62" s="10">
        <v>1</v>
      </c>
      <c r="AH62" s="10">
        <v>1</v>
      </c>
      <c r="AI62" s="10">
        <v>1</v>
      </c>
      <c r="AJ62" s="10">
        <v>2</v>
      </c>
      <c r="AK62" s="9">
        <f t="shared" si="5"/>
        <v>0.35859414261160716</v>
      </c>
      <c r="AL62" s="18" t="s">
        <v>3</v>
      </c>
      <c r="AM62" s="15">
        <v>0</v>
      </c>
      <c r="AN62" s="14"/>
      <c r="AO62" s="13"/>
      <c r="AP62" s="13"/>
      <c r="AQ62" s="13"/>
      <c r="AR62" s="13"/>
      <c r="AS62" s="13"/>
      <c r="AT62" s="41">
        <v>0</v>
      </c>
      <c r="AU62" s="17" t="s">
        <v>2</v>
      </c>
      <c r="AV62" s="15">
        <v>0</v>
      </c>
      <c r="AW62" s="14"/>
      <c r="AX62" s="13"/>
      <c r="AY62" s="13"/>
      <c r="AZ62" s="13"/>
      <c r="BA62" s="13"/>
      <c r="BB62" s="13"/>
      <c r="BC62" s="41">
        <v>0</v>
      </c>
      <c r="BD62" s="16" t="s">
        <v>1</v>
      </c>
      <c r="BE62" s="15">
        <v>0</v>
      </c>
      <c r="BF62" s="14"/>
      <c r="BG62" s="13"/>
      <c r="BH62" s="13"/>
      <c r="BI62" s="13"/>
      <c r="BJ62" s="13"/>
      <c r="BK62" s="13"/>
      <c r="BL62" s="41">
        <v>0</v>
      </c>
      <c r="BM62" s="12" t="s">
        <v>0</v>
      </c>
      <c r="BN62" s="8">
        <v>0.18644708008128222</v>
      </c>
      <c r="BO62" s="11" t="s">
        <v>12</v>
      </c>
      <c r="BP62" s="10">
        <v>2</v>
      </c>
      <c r="BQ62" s="10">
        <v>1</v>
      </c>
      <c r="BR62" s="10">
        <v>1</v>
      </c>
      <c r="BS62" s="10">
        <v>1</v>
      </c>
      <c r="BT62" s="10">
        <v>2</v>
      </c>
      <c r="BU62" s="9">
        <v>0.35859414261160716</v>
      </c>
    </row>
    <row r="63" spans="1:73" ht="15" x14ac:dyDescent="0.25">
      <c r="A63" s="24">
        <v>2009</v>
      </c>
      <c r="B63" s="23" t="s">
        <v>9</v>
      </c>
      <c r="C63" s="22"/>
      <c r="D63" s="11"/>
      <c r="E63" s="10"/>
      <c r="F63" s="10"/>
      <c r="G63" s="10"/>
      <c r="H63" s="10"/>
      <c r="I63" s="10"/>
      <c r="J63" s="9">
        <f t="shared" si="3"/>
        <v>4.4081660908397297E-2</v>
      </c>
      <c r="K63" s="21" t="s">
        <v>8</v>
      </c>
      <c r="L63" s="15">
        <v>0</v>
      </c>
      <c r="M63" s="14"/>
      <c r="N63" s="13"/>
      <c r="O63" s="13"/>
      <c r="P63" s="13"/>
      <c r="Q63" s="13"/>
      <c r="R63" s="13"/>
      <c r="S63" s="41">
        <v>0</v>
      </c>
      <c r="T63" s="20" t="s">
        <v>7</v>
      </c>
      <c r="U63" s="8">
        <v>1.8994191811871376E-2</v>
      </c>
      <c r="V63" s="11" t="s">
        <v>11</v>
      </c>
      <c r="W63" s="10">
        <v>2</v>
      </c>
      <c r="X63" s="10">
        <v>1</v>
      </c>
      <c r="Y63" s="10">
        <v>3</v>
      </c>
      <c r="Z63" s="10">
        <v>1</v>
      </c>
      <c r="AA63" s="10">
        <v>3</v>
      </c>
      <c r="AB63" s="9">
        <f t="shared" si="4"/>
        <v>1.0725046436742278</v>
      </c>
      <c r="AC63" s="19" t="s">
        <v>5</v>
      </c>
      <c r="AD63" s="8">
        <v>0.20766859077536926</v>
      </c>
      <c r="AE63" s="11" t="s">
        <v>10</v>
      </c>
      <c r="AF63" s="10">
        <v>2</v>
      </c>
      <c r="AG63" s="10">
        <v>1</v>
      </c>
      <c r="AH63" s="10">
        <v>1</v>
      </c>
      <c r="AI63" s="10">
        <v>1</v>
      </c>
      <c r="AJ63" s="10">
        <v>2</v>
      </c>
      <c r="AK63" s="9">
        <f t="shared" si="5"/>
        <v>0.35859414261160716</v>
      </c>
      <c r="AL63" s="18" t="s">
        <v>3</v>
      </c>
      <c r="AM63" s="15">
        <v>0</v>
      </c>
      <c r="AN63" s="14"/>
      <c r="AO63" s="13"/>
      <c r="AP63" s="13"/>
      <c r="AQ63" s="13"/>
      <c r="AR63" s="13"/>
      <c r="AS63" s="13"/>
      <c r="AT63" s="41">
        <v>0</v>
      </c>
      <c r="AU63" s="17" t="s">
        <v>2</v>
      </c>
      <c r="AV63" s="15">
        <v>0</v>
      </c>
      <c r="AW63" s="14"/>
      <c r="AX63" s="13"/>
      <c r="AY63" s="13"/>
      <c r="AZ63" s="13"/>
      <c r="BA63" s="13"/>
      <c r="BB63" s="13"/>
      <c r="BC63" s="41">
        <v>0</v>
      </c>
      <c r="BD63" s="16" t="s">
        <v>1</v>
      </c>
      <c r="BE63" s="15">
        <v>0</v>
      </c>
      <c r="BF63" s="14"/>
      <c r="BG63" s="13"/>
      <c r="BH63" s="13"/>
      <c r="BI63" s="13"/>
      <c r="BJ63" s="13"/>
      <c r="BK63" s="13"/>
      <c r="BL63" s="41">
        <v>0</v>
      </c>
      <c r="BM63" s="12" t="s">
        <v>0</v>
      </c>
      <c r="BN63" s="8">
        <v>0.17210388302301136</v>
      </c>
      <c r="BO63" s="11" t="s">
        <v>12</v>
      </c>
      <c r="BP63" s="10">
        <v>2</v>
      </c>
      <c r="BQ63" s="10">
        <v>1</v>
      </c>
      <c r="BR63" s="10">
        <v>1</v>
      </c>
      <c r="BS63" s="10">
        <v>1</v>
      </c>
      <c r="BT63" s="10">
        <v>2</v>
      </c>
      <c r="BU63" s="9">
        <v>0.35859414261160716</v>
      </c>
    </row>
    <row r="64" spans="1:73" ht="15" x14ac:dyDescent="0.25">
      <c r="A64" s="24">
        <v>2010</v>
      </c>
      <c r="B64" s="23" t="s">
        <v>9</v>
      </c>
      <c r="C64" s="22"/>
      <c r="D64" s="11"/>
      <c r="E64" s="10"/>
      <c r="F64" s="10"/>
      <c r="G64" s="10"/>
      <c r="H64" s="10"/>
      <c r="I64" s="10"/>
      <c r="J64" s="9">
        <f t="shared" si="3"/>
        <v>4.4081660908397297E-2</v>
      </c>
      <c r="K64" s="21" t="s">
        <v>8</v>
      </c>
      <c r="L64" s="15">
        <v>0</v>
      </c>
      <c r="M64" s="14"/>
      <c r="N64" s="13"/>
      <c r="O64" s="13"/>
      <c r="P64" s="13"/>
      <c r="Q64" s="13"/>
      <c r="R64" s="13"/>
      <c r="S64" s="41">
        <v>0</v>
      </c>
      <c r="T64" s="20" t="s">
        <v>7</v>
      </c>
      <c r="U64" s="8">
        <v>1.7709307267318324E-2</v>
      </c>
      <c r="V64" s="11" t="s">
        <v>11</v>
      </c>
      <c r="W64" s="10">
        <v>2</v>
      </c>
      <c r="X64" s="10">
        <v>1</v>
      </c>
      <c r="Y64" s="10">
        <v>3</v>
      </c>
      <c r="Z64" s="10">
        <v>1</v>
      </c>
      <c r="AA64" s="10">
        <v>3</v>
      </c>
      <c r="AB64" s="9">
        <f t="shared" si="4"/>
        <v>1.0725046436742278</v>
      </c>
      <c r="AC64" s="19" t="s">
        <v>5</v>
      </c>
      <c r="AD64" s="8">
        <v>0.21178817658461008</v>
      </c>
      <c r="AE64" s="11" t="s">
        <v>10</v>
      </c>
      <c r="AF64" s="10">
        <v>2</v>
      </c>
      <c r="AG64" s="10">
        <v>1</v>
      </c>
      <c r="AH64" s="10">
        <v>1</v>
      </c>
      <c r="AI64" s="10">
        <v>1</v>
      </c>
      <c r="AJ64" s="10">
        <v>2</v>
      </c>
      <c r="AK64" s="9">
        <f t="shared" si="5"/>
        <v>0.35859414261160716</v>
      </c>
      <c r="AL64" s="18" t="s">
        <v>3</v>
      </c>
      <c r="AM64" s="15">
        <v>0</v>
      </c>
      <c r="AN64" s="14"/>
      <c r="AO64" s="13"/>
      <c r="AP64" s="13"/>
      <c r="AQ64" s="13"/>
      <c r="AR64" s="13"/>
      <c r="AS64" s="13"/>
      <c r="AT64" s="41">
        <v>0</v>
      </c>
      <c r="AU64" s="17" t="s">
        <v>2</v>
      </c>
      <c r="AV64" s="15">
        <v>0</v>
      </c>
      <c r="AW64" s="14"/>
      <c r="AX64" s="13"/>
      <c r="AY64" s="13"/>
      <c r="AZ64" s="13"/>
      <c r="BA64" s="13"/>
      <c r="BB64" s="13"/>
      <c r="BC64" s="41">
        <v>0</v>
      </c>
      <c r="BD64" s="16" t="s">
        <v>1</v>
      </c>
      <c r="BE64" s="15">
        <v>0</v>
      </c>
      <c r="BF64" s="14"/>
      <c r="BG64" s="13"/>
      <c r="BH64" s="13"/>
      <c r="BI64" s="13"/>
      <c r="BJ64" s="13"/>
      <c r="BK64" s="13"/>
      <c r="BL64" s="41">
        <v>0</v>
      </c>
      <c r="BM64" s="12" t="s">
        <v>0</v>
      </c>
      <c r="BN64" s="8">
        <v>0.16832599699078796</v>
      </c>
      <c r="BO64" s="11" t="s">
        <v>12</v>
      </c>
      <c r="BP64" s="10">
        <v>2</v>
      </c>
      <c r="BQ64" s="10">
        <v>1</v>
      </c>
      <c r="BR64" s="10">
        <v>1</v>
      </c>
      <c r="BS64" s="10">
        <v>1</v>
      </c>
      <c r="BT64" s="10">
        <v>2</v>
      </c>
      <c r="BU64" s="9">
        <v>0.35859414261160716</v>
      </c>
    </row>
    <row r="65" spans="1:73" ht="15" x14ac:dyDescent="0.25">
      <c r="A65" s="24">
        <v>2011</v>
      </c>
      <c r="B65" s="23" t="s">
        <v>9</v>
      </c>
      <c r="C65" s="22"/>
      <c r="D65" s="11"/>
      <c r="E65" s="10"/>
      <c r="F65" s="10"/>
      <c r="G65" s="10"/>
      <c r="H65" s="10"/>
      <c r="I65" s="10"/>
      <c r="J65" s="9">
        <f t="shared" si="3"/>
        <v>4.4081660908397297E-2</v>
      </c>
      <c r="K65" s="21" t="s">
        <v>8</v>
      </c>
      <c r="L65" s="15">
        <v>0</v>
      </c>
      <c r="M65" s="14"/>
      <c r="N65" s="13"/>
      <c r="O65" s="13"/>
      <c r="P65" s="13"/>
      <c r="Q65" s="13"/>
      <c r="R65" s="13"/>
      <c r="S65" s="41">
        <v>0</v>
      </c>
      <c r="T65" s="20" t="s">
        <v>7</v>
      </c>
      <c r="U65" s="8">
        <v>1.6424422722765272E-2</v>
      </c>
      <c r="V65" s="11" t="s">
        <v>11</v>
      </c>
      <c r="W65" s="10">
        <v>2</v>
      </c>
      <c r="X65" s="10">
        <v>1</v>
      </c>
      <c r="Y65" s="10">
        <v>3</v>
      </c>
      <c r="Z65" s="10">
        <v>1</v>
      </c>
      <c r="AA65" s="10">
        <v>3</v>
      </c>
      <c r="AB65" s="9">
        <f t="shared" si="4"/>
        <v>1.0725046436742278</v>
      </c>
      <c r="AC65" s="19" t="s">
        <v>5</v>
      </c>
      <c r="AD65" s="8">
        <v>0.20833143753920941</v>
      </c>
      <c r="AE65" s="42" t="s">
        <v>31</v>
      </c>
      <c r="AF65" s="10">
        <v>2</v>
      </c>
      <c r="AG65" s="10">
        <v>1</v>
      </c>
      <c r="AH65" s="10">
        <v>1</v>
      </c>
      <c r="AI65" s="10">
        <v>1</v>
      </c>
      <c r="AJ65" s="10">
        <v>2</v>
      </c>
      <c r="AK65" s="9">
        <f t="shared" si="5"/>
        <v>0.35859414261160716</v>
      </c>
      <c r="AL65" s="18" t="s">
        <v>3</v>
      </c>
      <c r="AM65" s="15">
        <v>0</v>
      </c>
      <c r="AN65" s="14"/>
      <c r="AO65" s="13"/>
      <c r="AP65" s="13"/>
      <c r="AQ65" s="13"/>
      <c r="AR65" s="13"/>
      <c r="AS65" s="13"/>
      <c r="AT65" s="41">
        <v>0</v>
      </c>
      <c r="AU65" s="17" t="s">
        <v>2</v>
      </c>
      <c r="AV65" s="15">
        <v>0</v>
      </c>
      <c r="AW65" s="14"/>
      <c r="AX65" s="13"/>
      <c r="AY65" s="13"/>
      <c r="AZ65" s="13"/>
      <c r="BA65" s="13"/>
      <c r="BB65" s="13"/>
      <c r="BC65" s="41">
        <v>0</v>
      </c>
      <c r="BD65" s="16" t="s">
        <v>1</v>
      </c>
      <c r="BE65" s="15">
        <v>0</v>
      </c>
      <c r="BF65" s="14"/>
      <c r="BG65" s="13"/>
      <c r="BH65" s="13"/>
      <c r="BI65" s="13"/>
      <c r="BJ65" s="13"/>
      <c r="BK65" s="13"/>
      <c r="BL65" s="41">
        <v>0</v>
      </c>
      <c r="BM65" s="12" t="s">
        <v>0</v>
      </c>
      <c r="BN65" s="8">
        <v>0.15037951032522107</v>
      </c>
      <c r="BO65" s="11" t="s">
        <v>12</v>
      </c>
      <c r="BP65" s="10">
        <v>2</v>
      </c>
      <c r="BQ65" s="10">
        <v>1</v>
      </c>
      <c r="BR65" s="10">
        <v>1</v>
      </c>
      <c r="BS65" s="10">
        <v>1</v>
      </c>
      <c r="BT65" s="10">
        <v>2</v>
      </c>
      <c r="BU65" s="9">
        <v>0.35859414261160716</v>
      </c>
    </row>
    <row r="66" spans="1:73" ht="15" x14ac:dyDescent="0.25">
      <c r="A66" s="24">
        <v>2012</v>
      </c>
      <c r="B66" s="23" t="s">
        <v>9</v>
      </c>
      <c r="C66" s="22"/>
      <c r="D66" s="11"/>
      <c r="E66" s="10"/>
      <c r="F66" s="10"/>
      <c r="G66" s="10"/>
      <c r="H66" s="10"/>
      <c r="I66" s="10"/>
      <c r="J66" s="9">
        <f t="shared" si="3"/>
        <v>4.4081660908397297E-2</v>
      </c>
      <c r="K66" s="21" t="s">
        <v>8</v>
      </c>
      <c r="L66" s="15">
        <v>0</v>
      </c>
      <c r="M66" s="14"/>
      <c r="N66" s="13"/>
      <c r="O66" s="13"/>
      <c r="P66" s="13"/>
      <c r="Q66" s="13"/>
      <c r="R66" s="13"/>
      <c r="S66" s="41">
        <v>0</v>
      </c>
      <c r="T66" s="20" t="s">
        <v>7</v>
      </c>
      <c r="U66" s="8">
        <v>1.513953817821222E-2</v>
      </c>
      <c r="V66" s="11" t="s">
        <v>11</v>
      </c>
      <c r="W66" s="10">
        <v>2</v>
      </c>
      <c r="X66" s="10">
        <v>1</v>
      </c>
      <c r="Y66" s="10">
        <v>3</v>
      </c>
      <c r="Z66" s="10">
        <v>1</v>
      </c>
      <c r="AA66" s="10">
        <v>3</v>
      </c>
      <c r="AB66" s="9">
        <f t="shared" si="4"/>
        <v>1.0725046436742278</v>
      </c>
      <c r="AC66" s="19" t="s">
        <v>5</v>
      </c>
      <c r="AD66" s="8">
        <v>0.19836678476782971</v>
      </c>
      <c r="AE66" s="11" t="s">
        <v>10</v>
      </c>
      <c r="AF66" s="10">
        <v>2</v>
      </c>
      <c r="AG66" s="10">
        <v>1</v>
      </c>
      <c r="AH66" s="10">
        <v>1</v>
      </c>
      <c r="AI66" s="10">
        <v>1</v>
      </c>
      <c r="AJ66" s="10">
        <v>2</v>
      </c>
      <c r="AK66" s="9">
        <f t="shared" si="5"/>
        <v>0.35859414261160716</v>
      </c>
      <c r="AL66" s="18" t="s">
        <v>3</v>
      </c>
      <c r="AM66" s="15">
        <v>0</v>
      </c>
      <c r="AN66" s="14"/>
      <c r="AO66" s="13"/>
      <c r="AP66" s="13"/>
      <c r="AQ66" s="13"/>
      <c r="AR66" s="13"/>
      <c r="AS66" s="13"/>
      <c r="AT66" s="41">
        <v>0</v>
      </c>
      <c r="AU66" s="17" t="s">
        <v>2</v>
      </c>
      <c r="AV66" s="15">
        <v>0</v>
      </c>
      <c r="AW66" s="14"/>
      <c r="AX66" s="13"/>
      <c r="AY66" s="13"/>
      <c r="AZ66" s="13"/>
      <c r="BA66" s="13"/>
      <c r="BB66" s="13"/>
      <c r="BC66" s="41">
        <v>0</v>
      </c>
      <c r="BD66" s="16" t="s">
        <v>1</v>
      </c>
      <c r="BE66" s="15">
        <v>0</v>
      </c>
      <c r="BF66" s="14"/>
      <c r="BG66" s="13"/>
      <c r="BH66" s="13"/>
      <c r="BI66" s="13"/>
      <c r="BJ66" s="13"/>
      <c r="BK66" s="13"/>
      <c r="BL66" s="41">
        <v>0</v>
      </c>
      <c r="BM66" s="12" t="s">
        <v>0</v>
      </c>
      <c r="BN66" s="8">
        <v>0.16459663345542092</v>
      </c>
      <c r="BO66" s="11" t="s">
        <v>12</v>
      </c>
      <c r="BP66" s="10">
        <v>2</v>
      </c>
      <c r="BQ66" s="10">
        <v>1</v>
      </c>
      <c r="BR66" s="10">
        <v>1</v>
      </c>
      <c r="BS66" s="10">
        <v>1</v>
      </c>
      <c r="BT66" s="10">
        <v>2</v>
      </c>
      <c r="BU66" s="9">
        <v>0.35859414261160716</v>
      </c>
    </row>
    <row r="67" spans="1:73" ht="15" x14ac:dyDescent="0.25">
      <c r="A67" s="24">
        <v>2013</v>
      </c>
      <c r="B67" s="23" t="s">
        <v>9</v>
      </c>
      <c r="C67" s="22"/>
      <c r="D67" s="11"/>
      <c r="E67" s="10"/>
      <c r="F67" s="10"/>
      <c r="G67" s="10"/>
      <c r="H67" s="10"/>
      <c r="I67" s="10"/>
      <c r="J67" s="9">
        <f t="shared" si="3"/>
        <v>4.4081660908397297E-2</v>
      </c>
      <c r="K67" s="21" t="s">
        <v>8</v>
      </c>
      <c r="L67" s="15">
        <v>0</v>
      </c>
      <c r="M67" s="14"/>
      <c r="N67" s="13"/>
      <c r="O67" s="13"/>
      <c r="P67" s="13"/>
      <c r="Q67" s="13"/>
      <c r="R67" s="13"/>
      <c r="S67" s="41">
        <v>0</v>
      </c>
      <c r="T67" s="20" t="s">
        <v>7</v>
      </c>
      <c r="U67" s="8">
        <v>1.3854653633659168E-2</v>
      </c>
      <c r="V67" s="11" t="s">
        <v>11</v>
      </c>
      <c r="W67" s="10">
        <v>2</v>
      </c>
      <c r="X67" s="10">
        <v>1</v>
      </c>
      <c r="Y67" s="10">
        <v>3</v>
      </c>
      <c r="Z67" s="10">
        <v>1</v>
      </c>
      <c r="AA67" s="10">
        <v>3</v>
      </c>
      <c r="AB67" s="9">
        <f t="shared" si="4"/>
        <v>1.0725046436742278</v>
      </c>
      <c r="AC67" s="19" t="s">
        <v>5</v>
      </c>
      <c r="AD67" s="8">
        <v>0.19189008803465668</v>
      </c>
      <c r="AE67" s="11" t="s">
        <v>10</v>
      </c>
      <c r="AF67" s="10">
        <v>2</v>
      </c>
      <c r="AG67" s="10">
        <v>1</v>
      </c>
      <c r="AH67" s="10">
        <v>1</v>
      </c>
      <c r="AI67" s="10">
        <v>1</v>
      </c>
      <c r="AJ67" s="10">
        <v>2</v>
      </c>
      <c r="AK67" s="9">
        <f t="shared" si="5"/>
        <v>0.35859414261160716</v>
      </c>
      <c r="AL67" s="18" t="s">
        <v>3</v>
      </c>
      <c r="AM67" s="15">
        <v>0</v>
      </c>
      <c r="AN67" s="14"/>
      <c r="AO67" s="13"/>
      <c r="AP67" s="13"/>
      <c r="AQ67" s="13"/>
      <c r="AR67" s="13"/>
      <c r="AS67" s="13"/>
      <c r="AT67" s="41">
        <v>0</v>
      </c>
      <c r="AU67" s="17" t="s">
        <v>2</v>
      </c>
      <c r="AV67" s="15">
        <v>0</v>
      </c>
      <c r="AW67" s="14"/>
      <c r="AX67" s="13"/>
      <c r="AY67" s="13"/>
      <c r="AZ67" s="13"/>
      <c r="BA67" s="13"/>
      <c r="BB67" s="13"/>
      <c r="BC67" s="41">
        <v>0</v>
      </c>
      <c r="BD67" s="16" t="s">
        <v>1</v>
      </c>
      <c r="BE67" s="15">
        <v>0</v>
      </c>
      <c r="BF67" s="14"/>
      <c r="BG67" s="13"/>
      <c r="BH67" s="13"/>
      <c r="BI67" s="13"/>
      <c r="BJ67" s="13"/>
      <c r="BK67" s="13"/>
      <c r="BL67" s="41">
        <v>0</v>
      </c>
      <c r="BM67" s="12" t="s">
        <v>0</v>
      </c>
      <c r="BN67" s="8">
        <v>0.12460691565204075</v>
      </c>
      <c r="BO67" s="11" t="s">
        <v>12</v>
      </c>
      <c r="BP67" s="10">
        <v>2</v>
      </c>
      <c r="BQ67" s="10">
        <v>1</v>
      </c>
      <c r="BR67" s="10">
        <v>1</v>
      </c>
      <c r="BS67" s="10">
        <v>1</v>
      </c>
      <c r="BT67" s="10">
        <v>2</v>
      </c>
      <c r="BU67" s="9">
        <v>0.35859414261160716</v>
      </c>
    </row>
    <row r="68" spans="1:73" ht="15" x14ac:dyDescent="0.25">
      <c r="A68" s="24">
        <v>2014</v>
      </c>
      <c r="B68" s="23" t="s">
        <v>9</v>
      </c>
      <c r="C68" s="22"/>
      <c r="D68" s="11"/>
      <c r="E68" s="10"/>
      <c r="F68" s="10"/>
      <c r="G68" s="10"/>
      <c r="H68" s="10"/>
      <c r="I68" s="10"/>
      <c r="J68" s="9">
        <f t="shared" ref="J68:J73" si="6">SQRT((1.5*EXP(1.105*I68))^2+(1.5*EXP(1.105*(E68-1)))^2+(1.5*EXP(1.105*(F68-1)))^2+(1.5*EXP(1.105*(G68-1)))^2+(1.5*EXP(1.105*(H68-1)))^2)/100*2.45</f>
        <v>4.4081660908397297E-2</v>
      </c>
      <c r="K68" s="21" t="s">
        <v>8</v>
      </c>
      <c r="L68" s="15">
        <v>0</v>
      </c>
      <c r="M68" s="14"/>
      <c r="N68" s="13"/>
      <c r="O68" s="13"/>
      <c r="P68" s="13"/>
      <c r="Q68" s="13"/>
      <c r="R68" s="13"/>
      <c r="S68" s="41">
        <v>0</v>
      </c>
      <c r="T68" s="20" t="s">
        <v>7</v>
      </c>
      <c r="U68" s="8">
        <v>1.2569769089106116E-2</v>
      </c>
      <c r="V68" s="11" t="s">
        <v>11</v>
      </c>
      <c r="W68" s="10">
        <v>2</v>
      </c>
      <c r="X68" s="10">
        <v>1</v>
      </c>
      <c r="Y68" s="10">
        <v>3</v>
      </c>
      <c r="Z68" s="10">
        <v>1</v>
      </c>
      <c r="AA68" s="10">
        <v>3</v>
      </c>
      <c r="AB68" s="9">
        <f t="shared" ref="AB68:AB76" si="7">SQRT((1.5*EXP(1.105*AA68))^2+(1.5*EXP(1.105*(W68-1)))^2+(1.5*EXP(1.105*(X68-1)))^2+(1.5*EXP(1.105*(Y68-1)))^2+(1.5*EXP(1.105*(Z68-1)))^2)/100*2.45</f>
        <v>1.0725046436742278</v>
      </c>
      <c r="AC68" s="19" t="s">
        <v>5</v>
      </c>
      <c r="AD68" s="8">
        <v>0.20999999999999996</v>
      </c>
      <c r="AE68" s="11" t="s">
        <v>10</v>
      </c>
      <c r="AF68" s="10">
        <v>2</v>
      </c>
      <c r="AG68" s="10">
        <v>1</v>
      </c>
      <c r="AH68" s="10">
        <v>1</v>
      </c>
      <c r="AI68" s="10">
        <v>1</v>
      </c>
      <c r="AJ68" s="10">
        <v>2</v>
      </c>
      <c r="AK68" s="9">
        <f t="shared" ref="AK68:AK76" si="8">SQRT((1.5*EXP(1.105*AJ68))^2+(1.5*EXP(1.105*(AF68-1)))^2+(1.5*EXP(1.105*(AG68-1)))^2+(1.5*EXP(1.105*(AH68-1)))^2+(1.5*EXP(1.105*(AI68-1)))^2)/100*2.45</f>
        <v>0.35859414261160716</v>
      </c>
      <c r="AL68" s="18" t="s">
        <v>3</v>
      </c>
      <c r="AM68" s="15">
        <v>0</v>
      </c>
      <c r="AN68" s="14"/>
      <c r="AO68" s="13"/>
      <c r="AP68" s="13"/>
      <c r="AQ68" s="13"/>
      <c r="AR68" s="13"/>
      <c r="AS68" s="13"/>
      <c r="AT68" s="41">
        <v>0</v>
      </c>
      <c r="AU68" s="17" t="s">
        <v>2</v>
      </c>
      <c r="AV68" s="15">
        <v>0</v>
      </c>
      <c r="AW68" s="14"/>
      <c r="AX68" s="13"/>
      <c r="AY68" s="13"/>
      <c r="AZ68" s="13"/>
      <c r="BA68" s="13"/>
      <c r="BB68" s="13"/>
      <c r="BC68" s="41">
        <v>0</v>
      </c>
      <c r="BD68" s="16" t="s">
        <v>1</v>
      </c>
      <c r="BE68" s="15">
        <v>0</v>
      </c>
      <c r="BF68" s="14"/>
      <c r="BG68" s="13"/>
      <c r="BH68" s="13"/>
      <c r="BI68" s="13"/>
      <c r="BJ68" s="13"/>
      <c r="BK68" s="13"/>
      <c r="BL68" s="41">
        <v>0</v>
      </c>
      <c r="BM68" s="12" t="s">
        <v>0</v>
      </c>
      <c r="BN68" s="8">
        <v>0.1275348</v>
      </c>
      <c r="BO68" s="11" t="s">
        <v>30</v>
      </c>
      <c r="BP68" s="10">
        <v>2</v>
      </c>
      <c r="BQ68" s="10">
        <v>1</v>
      </c>
      <c r="BR68" s="10">
        <v>1</v>
      </c>
      <c r="BS68" s="10">
        <v>1</v>
      </c>
      <c r="BT68" s="10">
        <v>2</v>
      </c>
      <c r="BU68" s="9">
        <v>0.35859414261160716</v>
      </c>
    </row>
    <row r="69" spans="1:73" ht="15" x14ac:dyDescent="0.25">
      <c r="A69" s="24">
        <v>2015</v>
      </c>
      <c r="B69" s="23" t="s">
        <v>9</v>
      </c>
      <c r="C69" s="22"/>
      <c r="D69" s="11"/>
      <c r="E69" s="10"/>
      <c r="F69" s="10"/>
      <c r="G69" s="10"/>
      <c r="H69" s="10"/>
      <c r="I69" s="10"/>
      <c r="J69" s="9">
        <f t="shared" si="6"/>
        <v>4.4081660908397297E-2</v>
      </c>
      <c r="K69" s="21" t="s">
        <v>8</v>
      </c>
      <c r="L69" s="15">
        <v>0</v>
      </c>
      <c r="M69" s="14"/>
      <c r="N69" s="13"/>
      <c r="O69" s="13"/>
      <c r="P69" s="13"/>
      <c r="Q69" s="13"/>
      <c r="R69" s="13"/>
      <c r="S69" s="41">
        <v>0</v>
      </c>
      <c r="T69" s="20" t="s">
        <v>7</v>
      </c>
      <c r="U69" s="8">
        <v>0.01</v>
      </c>
      <c r="V69" s="11" t="s">
        <v>29</v>
      </c>
      <c r="W69" s="10">
        <v>2</v>
      </c>
      <c r="X69" s="10">
        <v>1</v>
      </c>
      <c r="Y69" s="10">
        <v>1</v>
      </c>
      <c r="Z69" s="10">
        <v>1</v>
      </c>
      <c r="AA69" s="10">
        <v>2</v>
      </c>
      <c r="AB69" s="9">
        <f t="shared" si="7"/>
        <v>0.35859414261160716</v>
      </c>
      <c r="AC69" s="19" t="s">
        <v>5</v>
      </c>
      <c r="AD69" s="8">
        <v>0.2</v>
      </c>
      <c r="AE69" s="11" t="s">
        <v>34</v>
      </c>
      <c r="AF69" s="10">
        <v>2</v>
      </c>
      <c r="AG69" s="10">
        <v>1</v>
      </c>
      <c r="AH69" s="10">
        <v>1</v>
      </c>
      <c r="AI69" s="10">
        <v>1</v>
      </c>
      <c r="AJ69" s="10">
        <v>2</v>
      </c>
      <c r="AK69" s="9">
        <f t="shared" si="8"/>
        <v>0.35859414261160716</v>
      </c>
      <c r="AL69" s="18" t="s">
        <v>3</v>
      </c>
      <c r="AM69" s="15">
        <v>0</v>
      </c>
      <c r="AN69" s="14"/>
      <c r="AO69" s="13"/>
      <c r="AP69" s="13"/>
      <c r="AQ69" s="13"/>
      <c r="AR69" s="13"/>
      <c r="AS69" s="13"/>
      <c r="AT69" s="41">
        <v>0</v>
      </c>
      <c r="AU69" s="17" t="s">
        <v>2</v>
      </c>
      <c r="AV69" s="15">
        <v>0</v>
      </c>
      <c r="AW69" s="14"/>
      <c r="AX69" s="13"/>
      <c r="AY69" s="13"/>
      <c r="AZ69" s="13"/>
      <c r="BA69" s="13"/>
      <c r="BB69" s="13"/>
      <c r="BC69" s="41">
        <v>0</v>
      </c>
      <c r="BD69" s="16" t="s">
        <v>1</v>
      </c>
      <c r="BE69" s="15">
        <v>0</v>
      </c>
      <c r="BF69" s="14"/>
      <c r="BG69" s="13"/>
      <c r="BH69" s="13"/>
      <c r="BI69" s="13"/>
      <c r="BJ69" s="13"/>
      <c r="BK69" s="13"/>
      <c r="BL69" s="41">
        <v>0</v>
      </c>
      <c r="BM69" s="12" t="s">
        <v>0</v>
      </c>
      <c r="BN69" s="8">
        <v>0.1275348</v>
      </c>
      <c r="BO69" s="11" t="s">
        <v>6</v>
      </c>
      <c r="BP69" s="10">
        <v>2</v>
      </c>
      <c r="BQ69" s="10">
        <v>1</v>
      </c>
      <c r="BR69" s="10">
        <v>1</v>
      </c>
      <c r="BS69" s="10">
        <v>1</v>
      </c>
      <c r="BT69" s="10">
        <v>2</v>
      </c>
      <c r="BU69" s="9">
        <v>0.35859414261160716</v>
      </c>
    </row>
    <row r="70" spans="1:73" ht="15" x14ac:dyDescent="0.25">
      <c r="A70" s="24">
        <v>2016</v>
      </c>
      <c r="B70" s="23" t="s">
        <v>9</v>
      </c>
      <c r="C70" s="22"/>
      <c r="D70" s="11"/>
      <c r="E70" s="10"/>
      <c r="F70" s="10"/>
      <c r="G70" s="10"/>
      <c r="H70" s="10"/>
      <c r="I70" s="10"/>
      <c r="J70" s="9">
        <f t="shared" si="6"/>
        <v>4.4081660908397297E-2</v>
      </c>
      <c r="K70" s="21" t="s">
        <v>8</v>
      </c>
      <c r="L70" s="15">
        <v>0</v>
      </c>
      <c r="M70" s="14"/>
      <c r="N70" s="13"/>
      <c r="O70" s="13"/>
      <c r="P70" s="13"/>
      <c r="Q70" s="13"/>
      <c r="R70" s="13"/>
      <c r="S70" s="41">
        <v>0</v>
      </c>
      <c r="T70" s="20" t="s">
        <v>7</v>
      </c>
      <c r="U70" s="8">
        <v>0.01</v>
      </c>
      <c r="V70" s="11" t="s">
        <v>6</v>
      </c>
      <c r="W70" s="10">
        <v>2</v>
      </c>
      <c r="X70" s="10">
        <v>2</v>
      </c>
      <c r="Y70" s="10">
        <v>1</v>
      </c>
      <c r="Z70" s="10">
        <v>1</v>
      </c>
      <c r="AA70" s="10">
        <v>2</v>
      </c>
      <c r="AB70" s="9">
        <f t="shared" si="7"/>
        <v>0.37356464144298923</v>
      </c>
      <c r="AC70" s="19" t="s">
        <v>5</v>
      </c>
      <c r="AD70" s="8">
        <v>0.2</v>
      </c>
      <c r="AE70" s="42" t="s">
        <v>35</v>
      </c>
      <c r="AF70" s="10">
        <v>2</v>
      </c>
      <c r="AG70" s="10">
        <v>1</v>
      </c>
      <c r="AH70" s="10">
        <v>1</v>
      </c>
      <c r="AI70" s="10">
        <v>1</v>
      </c>
      <c r="AJ70" s="10">
        <v>2</v>
      </c>
      <c r="AK70" s="9">
        <f t="shared" si="8"/>
        <v>0.35859414261160716</v>
      </c>
      <c r="AL70" s="18" t="s">
        <v>3</v>
      </c>
      <c r="AM70" s="15">
        <v>0</v>
      </c>
      <c r="AN70" s="14"/>
      <c r="AO70" s="13"/>
      <c r="AP70" s="13"/>
      <c r="AQ70" s="13"/>
      <c r="AR70" s="13"/>
      <c r="AS70" s="13"/>
      <c r="AT70" s="41">
        <v>0</v>
      </c>
      <c r="AU70" s="17" t="s">
        <v>2</v>
      </c>
      <c r="AV70" s="15">
        <v>0</v>
      </c>
      <c r="AW70" s="14"/>
      <c r="AX70" s="13"/>
      <c r="AY70" s="13"/>
      <c r="AZ70" s="13"/>
      <c r="BA70" s="13"/>
      <c r="BB70" s="13"/>
      <c r="BC70" s="41">
        <v>0</v>
      </c>
      <c r="BD70" s="16" t="s">
        <v>1</v>
      </c>
      <c r="BE70" s="15">
        <v>0</v>
      </c>
      <c r="BF70" s="14"/>
      <c r="BG70" s="13"/>
      <c r="BH70" s="13"/>
      <c r="BI70" s="13"/>
      <c r="BJ70" s="13"/>
      <c r="BK70" s="13"/>
      <c r="BL70" s="41">
        <v>0</v>
      </c>
      <c r="BM70" s="12" t="s">
        <v>0</v>
      </c>
      <c r="BN70" s="8">
        <v>0.1275348</v>
      </c>
      <c r="BO70" s="11" t="s">
        <v>6</v>
      </c>
      <c r="BP70" s="10">
        <v>2</v>
      </c>
      <c r="BQ70" s="10">
        <v>1</v>
      </c>
      <c r="BR70" s="10">
        <v>1</v>
      </c>
      <c r="BS70" s="10">
        <v>1</v>
      </c>
      <c r="BT70" s="10">
        <v>2</v>
      </c>
      <c r="BU70" s="9">
        <v>0.35859414261160716</v>
      </c>
    </row>
    <row r="71" spans="1:73" ht="15" x14ac:dyDescent="0.25">
      <c r="A71" s="24">
        <v>2017</v>
      </c>
      <c r="B71" s="23" t="s">
        <v>9</v>
      </c>
      <c r="C71" s="22"/>
      <c r="D71" s="11"/>
      <c r="E71" s="10"/>
      <c r="F71" s="10"/>
      <c r="G71" s="10"/>
      <c r="H71" s="10"/>
      <c r="I71" s="10"/>
      <c r="J71" s="9">
        <f t="shared" ref="J71:J72" si="9">SQRT((1.5*EXP(1.105*I71))^2+(1.5*EXP(1.105*(E71-1)))^2+(1.5*EXP(1.105*(F71-1)))^2+(1.5*EXP(1.105*(G71-1)))^2+(1.5*EXP(1.105*(H71-1)))^2)/100*2.45</f>
        <v>4.4081660908397297E-2</v>
      </c>
      <c r="K71" s="21" t="s">
        <v>8</v>
      </c>
      <c r="L71" s="15">
        <v>0</v>
      </c>
      <c r="M71" s="14"/>
      <c r="N71" s="13"/>
      <c r="O71" s="13"/>
      <c r="P71" s="13"/>
      <c r="Q71" s="13"/>
      <c r="R71" s="13"/>
      <c r="S71" s="41">
        <v>0</v>
      </c>
      <c r="T71" s="20" t="s">
        <v>7</v>
      </c>
      <c r="U71" s="8">
        <v>0.01</v>
      </c>
      <c r="V71" s="11" t="s">
        <v>6</v>
      </c>
      <c r="W71" s="10">
        <v>2</v>
      </c>
      <c r="X71" s="10">
        <v>2</v>
      </c>
      <c r="Y71" s="10">
        <v>1</v>
      </c>
      <c r="Z71" s="10">
        <v>1</v>
      </c>
      <c r="AA71" s="10">
        <v>2</v>
      </c>
      <c r="AB71" s="9">
        <f t="shared" si="7"/>
        <v>0.37356464144298923</v>
      </c>
      <c r="AC71" s="19" t="s">
        <v>5</v>
      </c>
      <c r="AD71" s="8">
        <v>0.2</v>
      </c>
      <c r="AE71" s="11" t="s">
        <v>6</v>
      </c>
      <c r="AF71" s="10">
        <v>2</v>
      </c>
      <c r="AG71" s="10">
        <v>2</v>
      </c>
      <c r="AH71" s="10">
        <v>1</v>
      </c>
      <c r="AI71" s="10">
        <v>1</v>
      </c>
      <c r="AJ71" s="10">
        <v>2</v>
      </c>
      <c r="AK71" s="9">
        <f t="shared" si="8"/>
        <v>0.37356464144298923</v>
      </c>
      <c r="AL71" s="18" t="s">
        <v>3</v>
      </c>
      <c r="AM71" s="15">
        <v>0</v>
      </c>
      <c r="AN71" s="14"/>
      <c r="AO71" s="13"/>
      <c r="AP71" s="13"/>
      <c r="AQ71" s="13"/>
      <c r="AR71" s="13"/>
      <c r="AS71" s="13"/>
      <c r="AT71" s="41">
        <v>0</v>
      </c>
      <c r="AU71" s="17" t="s">
        <v>2</v>
      </c>
      <c r="AV71" s="15">
        <v>0</v>
      </c>
      <c r="AW71" s="14"/>
      <c r="AX71" s="13"/>
      <c r="AY71" s="13"/>
      <c r="AZ71" s="13"/>
      <c r="BA71" s="13"/>
      <c r="BB71" s="13"/>
      <c r="BC71" s="41">
        <v>0</v>
      </c>
      <c r="BD71" s="16" t="s">
        <v>1</v>
      </c>
      <c r="BE71" s="15">
        <v>0</v>
      </c>
      <c r="BF71" s="14"/>
      <c r="BG71" s="13"/>
      <c r="BH71" s="13"/>
      <c r="BI71" s="13"/>
      <c r="BJ71" s="13"/>
      <c r="BK71" s="13"/>
      <c r="BL71" s="41">
        <v>0</v>
      </c>
      <c r="BM71" s="12" t="s">
        <v>0</v>
      </c>
      <c r="BN71" s="8">
        <v>0.1275348</v>
      </c>
      <c r="BO71" s="11" t="s">
        <v>6</v>
      </c>
      <c r="BP71" s="10">
        <v>2</v>
      </c>
      <c r="BQ71" s="10">
        <v>1</v>
      </c>
      <c r="BR71" s="10">
        <v>1</v>
      </c>
      <c r="BS71" s="10">
        <v>1</v>
      </c>
      <c r="BT71" s="10">
        <v>2</v>
      </c>
      <c r="BU71" s="9">
        <v>0.35859414261160716</v>
      </c>
    </row>
    <row r="72" spans="1:73" ht="18" customHeight="1" x14ac:dyDescent="0.25">
      <c r="A72" s="24">
        <v>2018</v>
      </c>
      <c r="B72" s="23" t="s">
        <v>9</v>
      </c>
      <c r="C72" s="22"/>
      <c r="D72" s="11"/>
      <c r="E72" s="10"/>
      <c r="F72" s="10"/>
      <c r="G72" s="10"/>
      <c r="H72" s="10"/>
      <c r="I72" s="10"/>
      <c r="J72" s="9">
        <f t="shared" si="9"/>
        <v>4.4081660908397297E-2</v>
      </c>
      <c r="K72" s="21" t="s">
        <v>8</v>
      </c>
      <c r="L72" s="15">
        <v>0</v>
      </c>
      <c r="M72" s="14"/>
      <c r="N72" s="13"/>
      <c r="O72" s="13"/>
      <c r="P72" s="13"/>
      <c r="Q72" s="13"/>
      <c r="R72" s="13"/>
      <c r="S72" s="41">
        <v>0</v>
      </c>
      <c r="T72" s="20" t="s">
        <v>7</v>
      </c>
      <c r="U72" s="8">
        <v>0.01</v>
      </c>
      <c r="V72" s="11" t="s">
        <v>6</v>
      </c>
      <c r="W72" s="10">
        <v>2</v>
      </c>
      <c r="X72" s="10">
        <v>2</v>
      </c>
      <c r="Y72" s="10">
        <v>1</v>
      </c>
      <c r="Z72" s="10">
        <v>1</v>
      </c>
      <c r="AA72" s="10">
        <v>2</v>
      </c>
      <c r="AB72" s="9">
        <f t="shared" si="7"/>
        <v>0.37356464144298923</v>
      </c>
      <c r="AC72" s="19" t="s">
        <v>5</v>
      </c>
      <c r="AD72" s="8">
        <v>0.2</v>
      </c>
      <c r="AE72" s="11" t="s">
        <v>6</v>
      </c>
      <c r="AF72" s="10">
        <v>2</v>
      </c>
      <c r="AG72" s="10">
        <v>2</v>
      </c>
      <c r="AH72" s="10">
        <v>1</v>
      </c>
      <c r="AI72" s="10">
        <v>1</v>
      </c>
      <c r="AJ72" s="10">
        <v>2</v>
      </c>
      <c r="AK72" s="9">
        <f t="shared" si="8"/>
        <v>0.37356464144298923</v>
      </c>
      <c r="AL72" s="18" t="s">
        <v>3</v>
      </c>
      <c r="AM72" s="15">
        <v>0</v>
      </c>
      <c r="AN72" s="14"/>
      <c r="AO72" s="13"/>
      <c r="AP72" s="13"/>
      <c r="AQ72" s="13"/>
      <c r="AR72" s="13"/>
      <c r="AS72" s="13"/>
      <c r="AT72" s="41">
        <v>0</v>
      </c>
      <c r="AU72" s="17" t="s">
        <v>2</v>
      </c>
      <c r="AV72" s="15">
        <v>0</v>
      </c>
      <c r="AW72" s="14"/>
      <c r="AX72" s="13"/>
      <c r="AY72" s="13"/>
      <c r="AZ72" s="13"/>
      <c r="BA72" s="13"/>
      <c r="BB72" s="13"/>
      <c r="BC72" s="41">
        <v>0</v>
      </c>
      <c r="BD72" s="16" t="s">
        <v>1</v>
      </c>
      <c r="BE72" s="15">
        <v>0</v>
      </c>
      <c r="BF72" s="14"/>
      <c r="BG72" s="13"/>
      <c r="BH72" s="13"/>
      <c r="BI72" s="13"/>
      <c r="BJ72" s="13"/>
      <c r="BK72" s="13"/>
      <c r="BL72" s="41">
        <v>0</v>
      </c>
      <c r="BM72" s="12" t="s">
        <v>0</v>
      </c>
      <c r="BN72" s="8">
        <v>0.1275348</v>
      </c>
      <c r="BO72" s="11" t="s">
        <v>6</v>
      </c>
      <c r="BP72" s="10">
        <v>2</v>
      </c>
      <c r="BQ72" s="10">
        <v>1</v>
      </c>
      <c r="BR72" s="10">
        <v>1</v>
      </c>
      <c r="BS72" s="10">
        <v>1</v>
      </c>
      <c r="BT72" s="10">
        <v>2</v>
      </c>
      <c r="BU72" s="9">
        <v>0.35859414261160716</v>
      </c>
    </row>
    <row r="73" spans="1:73" ht="18" customHeight="1" x14ac:dyDescent="0.25">
      <c r="A73" s="24">
        <v>2019</v>
      </c>
      <c r="B73" s="23" t="s">
        <v>9</v>
      </c>
      <c r="C73" s="22"/>
      <c r="D73" s="11"/>
      <c r="E73" s="10"/>
      <c r="F73" s="10"/>
      <c r="G73" s="10"/>
      <c r="H73" s="10"/>
      <c r="I73" s="10"/>
      <c r="J73" s="9">
        <f t="shared" si="6"/>
        <v>4.4081660908397297E-2</v>
      </c>
      <c r="K73" s="21" t="s">
        <v>8</v>
      </c>
      <c r="L73" s="15">
        <v>0</v>
      </c>
      <c r="M73" s="14"/>
      <c r="N73" s="13"/>
      <c r="O73" s="13"/>
      <c r="P73" s="13"/>
      <c r="Q73" s="13"/>
      <c r="R73" s="13"/>
      <c r="S73" s="41">
        <v>0</v>
      </c>
      <c r="T73" s="20" t="s">
        <v>7</v>
      </c>
      <c r="U73" s="8">
        <v>0.01</v>
      </c>
      <c r="V73" s="11" t="s">
        <v>6</v>
      </c>
      <c r="W73" s="10">
        <v>2</v>
      </c>
      <c r="X73" s="10">
        <v>2</v>
      </c>
      <c r="Y73" s="10">
        <v>1</v>
      </c>
      <c r="Z73" s="10">
        <v>1</v>
      </c>
      <c r="AA73" s="10">
        <v>2</v>
      </c>
      <c r="AB73" s="9">
        <f t="shared" si="7"/>
        <v>0.37356464144298923</v>
      </c>
      <c r="AC73" s="19" t="s">
        <v>5</v>
      </c>
      <c r="AD73" s="8">
        <v>0.2</v>
      </c>
      <c r="AE73" s="11" t="s">
        <v>6</v>
      </c>
      <c r="AF73" s="10">
        <v>2</v>
      </c>
      <c r="AG73" s="10">
        <v>2</v>
      </c>
      <c r="AH73" s="10">
        <v>1</v>
      </c>
      <c r="AI73" s="10">
        <v>1</v>
      </c>
      <c r="AJ73" s="10">
        <v>2</v>
      </c>
      <c r="AK73" s="9">
        <f t="shared" si="8"/>
        <v>0.37356464144298923</v>
      </c>
      <c r="AL73" s="18" t="s">
        <v>3</v>
      </c>
      <c r="AM73" s="15">
        <v>0</v>
      </c>
      <c r="AN73" s="14"/>
      <c r="AO73" s="13"/>
      <c r="AP73" s="13"/>
      <c r="AQ73" s="13"/>
      <c r="AR73" s="13"/>
      <c r="AS73" s="13"/>
      <c r="AT73" s="41">
        <v>0</v>
      </c>
      <c r="AU73" s="17" t="s">
        <v>2</v>
      </c>
      <c r="AV73" s="15">
        <v>0</v>
      </c>
      <c r="AW73" s="14"/>
      <c r="AX73" s="13"/>
      <c r="AY73" s="13"/>
      <c r="AZ73" s="13"/>
      <c r="BA73" s="13"/>
      <c r="BB73" s="13"/>
      <c r="BC73" s="41">
        <v>0</v>
      </c>
      <c r="BD73" s="16" t="s">
        <v>1</v>
      </c>
      <c r="BE73" s="15">
        <v>0</v>
      </c>
      <c r="BF73" s="14"/>
      <c r="BG73" s="13"/>
      <c r="BH73" s="13"/>
      <c r="BI73" s="13"/>
      <c r="BJ73" s="13"/>
      <c r="BK73" s="13"/>
      <c r="BL73" s="41">
        <v>0</v>
      </c>
      <c r="BM73" s="12" t="s">
        <v>0</v>
      </c>
      <c r="BN73" s="8">
        <v>0.1275348</v>
      </c>
      <c r="BO73" s="11" t="s">
        <v>6</v>
      </c>
      <c r="BP73" s="10">
        <v>2</v>
      </c>
      <c r="BQ73" s="10">
        <v>1</v>
      </c>
      <c r="BR73" s="10">
        <v>1</v>
      </c>
      <c r="BS73" s="10">
        <v>1</v>
      </c>
      <c r="BT73" s="10">
        <v>2</v>
      </c>
      <c r="BU73" s="9">
        <v>0.35859414261160716</v>
      </c>
    </row>
    <row r="74" spans="1:73" ht="18" customHeight="1" x14ac:dyDescent="0.25">
      <c r="A74" s="24">
        <v>2020</v>
      </c>
      <c r="B74" s="23" t="s">
        <v>9</v>
      </c>
      <c r="C74" s="22"/>
      <c r="D74" s="11"/>
      <c r="E74" s="10"/>
      <c r="F74" s="10"/>
      <c r="G74" s="10"/>
      <c r="H74" s="10"/>
      <c r="I74" s="10"/>
      <c r="J74" s="9">
        <f t="shared" ref="J74:J76" si="10">SQRT((1.5*EXP(1.105*I74))^2+(1.5*EXP(1.105*(E74-1)))^2+(1.5*EXP(1.105*(F74-1)))^2+(1.5*EXP(1.105*(G74-1)))^2+(1.5*EXP(1.105*(H74-1)))^2)/100*2.45</f>
        <v>4.4081660908397297E-2</v>
      </c>
      <c r="K74" s="21" t="s">
        <v>8</v>
      </c>
      <c r="L74" s="15">
        <v>0</v>
      </c>
      <c r="M74" s="14"/>
      <c r="N74" s="13"/>
      <c r="O74" s="13"/>
      <c r="P74" s="13"/>
      <c r="Q74" s="13"/>
      <c r="R74" s="13"/>
      <c r="S74" s="41">
        <v>0</v>
      </c>
      <c r="T74" s="20" t="s">
        <v>7</v>
      </c>
      <c r="U74" s="8">
        <v>0.01</v>
      </c>
      <c r="V74" s="11" t="s">
        <v>6</v>
      </c>
      <c r="W74" s="10">
        <v>2</v>
      </c>
      <c r="X74" s="10">
        <v>2</v>
      </c>
      <c r="Y74" s="10">
        <v>1</v>
      </c>
      <c r="Z74" s="10">
        <v>1</v>
      </c>
      <c r="AA74" s="10">
        <v>2</v>
      </c>
      <c r="AB74" s="9">
        <f t="shared" si="7"/>
        <v>0.37356464144298923</v>
      </c>
      <c r="AC74" s="19" t="s">
        <v>5</v>
      </c>
      <c r="AD74" s="8">
        <v>0.2</v>
      </c>
      <c r="AE74" s="11" t="s">
        <v>6</v>
      </c>
      <c r="AF74" s="10">
        <v>2</v>
      </c>
      <c r="AG74" s="10">
        <v>2</v>
      </c>
      <c r="AH74" s="10">
        <v>1</v>
      </c>
      <c r="AI74" s="10">
        <v>1</v>
      </c>
      <c r="AJ74" s="10">
        <v>2</v>
      </c>
      <c r="AK74" s="9">
        <f t="shared" si="8"/>
        <v>0.37356464144298923</v>
      </c>
      <c r="AL74" s="18" t="s">
        <v>3</v>
      </c>
      <c r="AM74" s="15">
        <v>0</v>
      </c>
      <c r="AN74" s="14"/>
      <c r="AO74" s="13"/>
      <c r="AP74" s="13"/>
      <c r="AQ74" s="13"/>
      <c r="AR74" s="13"/>
      <c r="AS74" s="13"/>
      <c r="AT74" s="41">
        <v>0</v>
      </c>
      <c r="AU74" s="17" t="s">
        <v>2</v>
      </c>
      <c r="AV74" s="15">
        <v>0</v>
      </c>
      <c r="AW74" s="14"/>
      <c r="AX74" s="13"/>
      <c r="AY74" s="13"/>
      <c r="AZ74" s="13"/>
      <c r="BA74" s="13"/>
      <c r="BB74" s="13"/>
      <c r="BC74" s="41">
        <v>0</v>
      </c>
      <c r="BD74" s="16" t="s">
        <v>1</v>
      </c>
      <c r="BE74" s="15">
        <v>0</v>
      </c>
      <c r="BF74" s="14"/>
      <c r="BG74" s="13"/>
      <c r="BH74" s="13"/>
      <c r="BI74" s="13"/>
      <c r="BJ74" s="13"/>
      <c r="BK74" s="13"/>
      <c r="BL74" s="41">
        <v>0</v>
      </c>
      <c r="BM74" s="12" t="s">
        <v>0</v>
      </c>
      <c r="BN74" s="8">
        <v>0.1275348</v>
      </c>
      <c r="BO74" s="11" t="s">
        <v>6</v>
      </c>
      <c r="BP74" s="10">
        <v>2</v>
      </c>
      <c r="BQ74" s="10">
        <v>1</v>
      </c>
      <c r="BR74" s="10">
        <v>1</v>
      </c>
      <c r="BS74" s="10">
        <v>1</v>
      </c>
      <c r="BT74" s="10">
        <v>2</v>
      </c>
      <c r="BU74" s="9">
        <v>0.35859414261160716</v>
      </c>
    </row>
    <row r="75" spans="1:73" ht="18" customHeight="1" x14ac:dyDescent="0.25">
      <c r="A75" s="24">
        <v>2021</v>
      </c>
      <c r="B75" s="23" t="s">
        <v>9</v>
      </c>
      <c r="C75" s="22"/>
      <c r="D75" s="11"/>
      <c r="E75" s="10"/>
      <c r="F75" s="10"/>
      <c r="G75" s="10"/>
      <c r="H75" s="10"/>
      <c r="I75" s="10"/>
      <c r="J75" s="9">
        <f t="shared" si="10"/>
        <v>4.4081660908397297E-2</v>
      </c>
      <c r="K75" s="21" t="s">
        <v>8</v>
      </c>
      <c r="L75" s="15">
        <v>0</v>
      </c>
      <c r="M75" s="14"/>
      <c r="N75" s="13"/>
      <c r="O75" s="13"/>
      <c r="P75" s="13"/>
      <c r="Q75" s="13"/>
      <c r="R75" s="13"/>
      <c r="S75" s="41">
        <v>0</v>
      </c>
      <c r="T75" s="20" t="s">
        <v>7</v>
      </c>
      <c r="U75" s="8">
        <v>0.01</v>
      </c>
      <c r="V75" s="11" t="s">
        <v>6</v>
      </c>
      <c r="W75" s="10">
        <v>2</v>
      </c>
      <c r="X75" s="10">
        <v>2</v>
      </c>
      <c r="Y75" s="10">
        <v>1</v>
      </c>
      <c r="Z75" s="10">
        <v>1</v>
      </c>
      <c r="AA75" s="10">
        <v>2</v>
      </c>
      <c r="AB75" s="9">
        <f t="shared" si="7"/>
        <v>0.37356464144298923</v>
      </c>
      <c r="AC75" s="19" t="s">
        <v>5</v>
      </c>
      <c r="AD75" s="8">
        <v>0.2</v>
      </c>
      <c r="AE75" s="11" t="s">
        <v>6</v>
      </c>
      <c r="AF75" s="10">
        <v>2</v>
      </c>
      <c r="AG75" s="10">
        <v>2</v>
      </c>
      <c r="AH75" s="10">
        <v>1</v>
      </c>
      <c r="AI75" s="10">
        <v>1</v>
      </c>
      <c r="AJ75" s="10">
        <v>2</v>
      </c>
      <c r="AK75" s="9">
        <f t="shared" si="8"/>
        <v>0.37356464144298923</v>
      </c>
      <c r="AL75" s="18" t="s">
        <v>3</v>
      </c>
      <c r="AM75" s="15">
        <v>0</v>
      </c>
      <c r="AN75" s="14"/>
      <c r="AO75" s="13"/>
      <c r="AP75" s="13"/>
      <c r="AQ75" s="13"/>
      <c r="AR75" s="13"/>
      <c r="AS75" s="13"/>
      <c r="AT75" s="41">
        <v>0</v>
      </c>
      <c r="AU75" s="17" t="s">
        <v>2</v>
      </c>
      <c r="AV75" s="15">
        <v>0</v>
      </c>
      <c r="AW75" s="14"/>
      <c r="AX75" s="13"/>
      <c r="AY75" s="13"/>
      <c r="AZ75" s="13"/>
      <c r="BA75" s="13"/>
      <c r="BB75" s="13"/>
      <c r="BC75" s="41">
        <v>0</v>
      </c>
      <c r="BD75" s="16" t="s">
        <v>1</v>
      </c>
      <c r="BE75" s="15">
        <v>0</v>
      </c>
      <c r="BF75" s="14"/>
      <c r="BG75" s="13"/>
      <c r="BH75" s="13"/>
      <c r="BI75" s="13"/>
      <c r="BJ75" s="13"/>
      <c r="BK75" s="13"/>
      <c r="BL75" s="41">
        <v>0</v>
      </c>
      <c r="BM75" s="12" t="s">
        <v>0</v>
      </c>
      <c r="BN75" s="8">
        <v>0.1275348</v>
      </c>
      <c r="BO75" s="11" t="s">
        <v>6</v>
      </c>
      <c r="BP75" s="10">
        <v>2</v>
      </c>
      <c r="BQ75" s="10">
        <v>1</v>
      </c>
      <c r="BR75" s="10">
        <v>1</v>
      </c>
      <c r="BS75" s="10">
        <v>1</v>
      </c>
      <c r="BT75" s="10">
        <v>2</v>
      </c>
      <c r="BU75" s="9">
        <v>0.35859414261160716</v>
      </c>
    </row>
    <row r="76" spans="1:73" ht="18" customHeight="1" x14ac:dyDescent="0.25">
      <c r="A76" s="24">
        <v>2022</v>
      </c>
      <c r="B76" s="23" t="s">
        <v>9</v>
      </c>
      <c r="C76" s="22"/>
      <c r="D76" s="11"/>
      <c r="E76" s="10"/>
      <c r="F76" s="10"/>
      <c r="G76" s="10"/>
      <c r="H76" s="10"/>
      <c r="I76" s="10"/>
      <c r="J76" s="9">
        <f t="shared" si="10"/>
        <v>4.4081660908397297E-2</v>
      </c>
      <c r="K76" s="21" t="s">
        <v>8</v>
      </c>
      <c r="L76" s="15">
        <v>0</v>
      </c>
      <c r="M76" s="14"/>
      <c r="N76" s="13"/>
      <c r="O76" s="13"/>
      <c r="P76" s="13"/>
      <c r="Q76" s="13"/>
      <c r="R76" s="13"/>
      <c r="S76" s="41">
        <v>0</v>
      </c>
      <c r="T76" s="20" t="s">
        <v>7</v>
      </c>
      <c r="U76" s="8">
        <v>0.01</v>
      </c>
      <c r="V76" s="11" t="s">
        <v>6</v>
      </c>
      <c r="W76" s="10">
        <v>2</v>
      </c>
      <c r="X76" s="10">
        <v>2</v>
      </c>
      <c r="Y76" s="10">
        <v>1</v>
      </c>
      <c r="Z76" s="10">
        <v>1</v>
      </c>
      <c r="AA76" s="10">
        <v>2</v>
      </c>
      <c r="AB76" s="9">
        <f t="shared" si="7"/>
        <v>0.37356464144298923</v>
      </c>
      <c r="AC76" s="19" t="s">
        <v>5</v>
      </c>
      <c r="AD76" s="8">
        <v>0.2</v>
      </c>
      <c r="AE76" s="11" t="s">
        <v>6</v>
      </c>
      <c r="AF76" s="10">
        <v>2</v>
      </c>
      <c r="AG76" s="10">
        <v>2</v>
      </c>
      <c r="AH76" s="10">
        <v>1</v>
      </c>
      <c r="AI76" s="10">
        <v>1</v>
      </c>
      <c r="AJ76" s="10">
        <v>2</v>
      </c>
      <c r="AK76" s="9">
        <f t="shared" si="8"/>
        <v>0.37356464144298923</v>
      </c>
      <c r="AL76" s="18" t="s">
        <v>3</v>
      </c>
      <c r="AM76" s="15">
        <v>0</v>
      </c>
      <c r="AN76" s="14"/>
      <c r="AO76" s="13"/>
      <c r="AP76" s="13"/>
      <c r="AQ76" s="13"/>
      <c r="AR76" s="13"/>
      <c r="AS76" s="13"/>
      <c r="AT76" s="41">
        <v>0</v>
      </c>
      <c r="AU76" s="17" t="s">
        <v>2</v>
      </c>
      <c r="AV76" s="15">
        <v>0</v>
      </c>
      <c r="AW76" s="14"/>
      <c r="AX76" s="13"/>
      <c r="AY76" s="13"/>
      <c r="AZ76" s="13"/>
      <c r="BA76" s="13"/>
      <c r="BB76" s="13"/>
      <c r="BC76" s="41">
        <v>0</v>
      </c>
      <c r="BD76" s="16" t="s">
        <v>1</v>
      </c>
      <c r="BE76" s="15">
        <v>0</v>
      </c>
      <c r="BF76" s="14"/>
      <c r="BG76" s="13"/>
      <c r="BH76" s="13"/>
      <c r="BI76" s="13"/>
      <c r="BJ76" s="13"/>
      <c r="BK76" s="13"/>
      <c r="BL76" s="41">
        <v>0</v>
      </c>
      <c r="BM76" s="12" t="s">
        <v>0</v>
      </c>
      <c r="BN76" s="8">
        <v>0.1275348</v>
      </c>
      <c r="BO76" s="11" t="s">
        <v>6</v>
      </c>
      <c r="BP76" s="10">
        <v>2</v>
      </c>
      <c r="BQ76" s="10">
        <v>1</v>
      </c>
      <c r="BR76" s="10">
        <v>1</v>
      </c>
      <c r="BS76" s="10">
        <v>1</v>
      </c>
      <c r="BT76" s="10">
        <v>2</v>
      </c>
      <c r="BU76" s="9">
        <v>0.35859414261160716</v>
      </c>
    </row>
  </sheetData>
  <conditionalFormatting sqref="AB4:AB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{328F8DEA-AEB4-46A3-BC87-C52A3056C3A3}</x14:id>
        </ext>
      </extLst>
    </cfRule>
  </conditionalFormatting>
  <conditionalFormatting sqref="AK4:AK76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{AFB45A59-831A-4919-A4FB-C0DB30FAAFBD}</x14:id>
        </ext>
      </extLst>
    </cfRule>
  </conditionalFormatting>
  <conditionalFormatting sqref="BU4:BU7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{62B363EA-F09B-4B79-9BB3-9580014FDDA8}</x14:id>
        </ext>
      </extLst>
    </cfRule>
  </conditionalFormatting>
  <conditionalFormatting sqref="N4:N70 N73 N76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{5D6D4242-CBE7-4FF6-B122-8BA02B31BA53}</x14:id>
        </ext>
      </extLst>
    </cfRule>
  </conditionalFormatting>
  <conditionalFormatting sqref="N4:R70 N73:R73 N76:R76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{EB7D24E7-4EB1-48ED-9DE0-AB796A10608A}</x14:id>
        </ext>
      </extLst>
    </cfRule>
  </conditionalFormatting>
  <conditionalFormatting sqref="O4:R70 O73:R73 O76:R76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{3A057E7D-47E5-4C16-8692-C8B9120418FE}</x14:id>
        </ext>
      </extLst>
    </cfRule>
  </conditionalFormatting>
  <conditionalFormatting sqref="W4:W70 W73 W76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{4C7C4EE6-7708-4BE5-BF9A-47E6B5421CAD}</x14:id>
        </ext>
      </extLst>
    </cfRule>
  </conditionalFormatting>
  <conditionalFormatting sqref="W4:AA70 W73:AA73 W76:AA76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{E3030312-BAF0-4CA0-BAFD-0B7EA92D6293}</x14:id>
        </ext>
      </extLst>
    </cfRule>
  </conditionalFormatting>
  <conditionalFormatting sqref="AF4:AF70 AF73 AF76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{4D4ABBDC-2ADE-4126-BD34-495C4BE43C9E}</x14:id>
        </ext>
      </extLst>
    </cfRule>
  </conditionalFormatting>
  <conditionalFormatting sqref="AF4:AJ70 AF73:AJ73 AF76:AJ76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{8B99DADB-FEA9-4E1E-A6C9-EBFCE3680EA0}</x14:id>
        </ext>
      </extLst>
    </cfRule>
  </conditionalFormatting>
  <conditionalFormatting sqref="X4:AA70 X73:AA73 X76:AA76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{DDB1529A-7549-45F6-B3DD-1415E6661BD2}</x14:id>
        </ext>
      </extLst>
    </cfRule>
  </conditionalFormatting>
  <conditionalFormatting sqref="AG4:AJ70 AG73:AJ73 AG76:AJ76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{D01C43A4-11C8-493D-B983-07809D9BF23F}</x14:id>
        </ext>
      </extLst>
    </cfRule>
  </conditionalFormatting>
  <conditionalFormatting sqref="BP4:BP70 BP73 BP76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{5D115231-C4CC-44A2-9653-D4D7D332B4B0}</x14:id>
        </ext>
      </extLst>
    </cfRule>
  </conditionalFormatting>
  <conditionalFormatting sqref="BP4:BT70 BP73:BT73 BP76:BT76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{2C86410E-7095-49C0-8AC2-740043B4B31E}</x14:id>
        </ext>
      </extLst>
    </cfRule>
  </conditionalFormatting>
  <conditionalFormatting sqref="BQ4:BT70 BQ73:BT73 BQ76:BT76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{0D509AD6-B344-4461-8A0E-D38A6E13B243}</x14:id>
        </ext>
      </extLst>
    </cfRule>
  </conditionalFormatting>
  <conditionalFormatting sqref="E4:E70 E73 E76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{D7754051-5E92-48B7-9EA1-501E5B490936}</x14:id>
        </ext>
      </extLst>
    </cfRule>
  </conditionalFormatting>
  <conditionalFormatting sqref="E4:I70 E73:I73 E76:I76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{9935B406-FF56-43DE-85BD-264B29BE1B63}</x14:id>
        </ext>
      </extLst>
    </cfRule>
  </conditionalFormatting>
  <conditionalFormatting sqref="F4:I70 F73:I73 F76:I76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{6FF060F6-1A2A-4B2C-9375-49A5F29CF593}</x14:id>
        </ext>
      </extLst>
    </cfRule>
  </conditionalFormatting>
  <conditionalFormatting sqref="J4:J70 J73 J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{A6D05062-6371-4340-BB0A-6239F9DFD8E1}</x14:id>
        </ext>
      </extLst>
    </cfRule>
  </conditionalFormatting>
  <conditionalFormatting sqref="AO4:AO70 AO73 AO76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{994D74D5-0299-48A1-8990-95E485874A86}</x14:id>
        </ext>
      </extLst>
    </cfRule>
  </conditionalFormatting>
  <conditionalFormatting sqref="AO4:AS70 AO73:AS73 AO76:AS76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{717ACCB8-F106-4E5C-8CA3-2DD13736590B}</x14:id>
        </ext>
      </extLst>
    </cfRule>
  </conditionalFormatting>
  <conditionalFormatting sqref="AP4:AS70 AP73:AS73 AP76:AS76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{E2F10668-40A0-470B-B856-E55BB333357A}</x14:id>
        </ext>
      </extLst>
    </cfRule>
  </conditionalFormatting>
  <conditionalFormatting sqref="AX4:AX70 AX73 AX76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{E37F23CF-9868-4024-B3CD-BFE11745AA35}</x14:id>
        </ext>
      </extLst>
    </cfRule>
  </conditionalFormatting>
  <conditionalFormatting sqref="AX4:BB70 AX73:BB73 AX76:BB76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{0F61012C-8C19-42A1-B5B6-9EE1FC2FA9E7}</x14:id>
        </ext>
      </extLst>
    </cfRule>
  </conditionalFormatting>
  <conditionalFormatting sqref="AY4:BB70 AY73:BB73 AY76:BB76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{2CB1E18B-1E7E-4463-A8C1-F2F3DB46524B}</x14:id>
        </ext>
      </extLst>
    </cfRule>
  </conditionalFormatting>
  <conditionalFormatting sqref="BG4:BG70 BG73 BG76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{952969C7-1842-45B5-9818-24B29C39A30A}</x14:id>
        </ext>
      </extLst>
    </cfRule>
  </conditionalFormatting>
  <conditionalFormatting sqref="BG4:BK70 BG73:BK73 BG76:BK76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{49D6CD47-A2B6-4D1E-8537-F483ACCF2B73}</x14:id>
        </ext>
      </extLst>
    </cfRule>
  </conditionalFormatting>
  <conditionalFormatting sqref="BH4:BK70 BH73:BK73 BH76:BK76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{174BF2AD-5B70-443F-AAA0-3C63A2458EE5}</x14:id>
        </ext>
      </extLst>
    </cfRule>
  </conditionalFormatting>
  <conditionalFormatting sqref="S4:S70 S73 S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{2069F791-32A5-4785-B7FD-CDA62EFFE070}</x14:id>
        </ext>
      </extLst>
    </cfRule>
  </conditionalFormatting>
  <conditionalFormatting sqref="AT4:AT70 AT73 AT76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{AEBEF84A-1F3E-4D40-90FA-5088940316E1}</x14:id>
        </ext>
      </extLst>
    </cfRule>
  </conditionalFormatting>
  <conditionalFormatting sqref="BC4:BC70 BC73 BC76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{8AA20279-E27E-4912-BDD7-98F574A5D392}</x14:id>
        </ext>
      </extLst>
    </cfRule>
  </conditionalFormatting>
  <conditionalFormatting sqref="BL4:BL70 BL73 BL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{A8CB6579-A657-4379-B237-ED5C93859559}</x14:id>
        </ext>
      </extLst>
    </cfRule>
  </conditionalFormatting>
  <conditionalFormatting sqref="N74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{79DDB01D-48FF-4B0F-82E5-6EE4D641B6FD}</x14:id>
        </ext>
      </extLst>
    </cfRule>
  </conditionalFormatting>
  <conditionalFormatting sqref="N74:R74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{CA9197D9-E1D0-48C0-AF61-D066A7EFAA08}</x14:id>
        </ext>
      </extLst>
    </cfRule>
  </conditionalFormatting>
  <conditionalFormatting sqref="O74:R74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{77256C07-E42F-43D9-B088-B5BA4D02FF18}</x14:id>
        </ext>
      </extLst>
    </cfRule>
  </conditionalFormatting>
  <conditionalFormatting sqref="W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{5A364966-9383-4B91-A676-6555A343E382}</x14:id>
        </ext>
      </extLst>
    </cfRule>
  </conditionalFormatting>
  <conditionalFormatting sqref="W74:AA74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{DAA23FE7-37B8-4FDD-BC04-CC0BEC678F51}</x14:id>
        </ext>
      </extLst>
    </cfRule>
  </conditionalFormatting>
  <conditionalFormatting sqref="AF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{84D542FB-C400-4CC5-B667-4D0CFD0C5287}</x14:id>
        </ext>
      </extLst>
    </cfRule>
  </conditionalFormatting>
  <conditionalFormatting sqref="AF74:AJ74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{20890BFD-D48A-479C-95D0-4F87ADDC65AC}</x14:id>
        </ext>
      </extLst>
    </cfRule>
  </conditionalFormatting>
  <conditionalFormatting sqref="X74:AA74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{CCA314C7-EA0A-4838-AA65-382735329CA4}</x14:id>
        </ext>
      </extLst>
    </cfRule>
  </conditionalFormatting>
  <conditionalFormatting sqref="AG74:AJ74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{72B013D9-3063-4D00-A25F-E81C0EF14407}</x14:id>
        </ext>
      </extLst>
    </cfRule>
  </conditionalFormatting>
  <conditionalFormatting sqref="BP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{053994FD-9BEB-4354-87ED-8E433FB35E75}</x14:id>
        </ext>
      </extLst>
    </cfRule>
  </conditionalFormatting>
  <conditionalFormatting sqref="BP74:BT74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{08A8C132-B710-4D78-8F5C-03182A6DBA6F}</x14:id>
        </ext>
      </extLst>
    </cfRule>
  </conditionalFormatting>
  <conditionalFormatting sqref="BQ74:BT74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{2CC5FAB9-DEAD-47EB-83FE-3AF25A1C0C25}</x14:id>
        </ext>
      </extLst>
    </cfRule>
  </conditionalFormatting>
  <conditionalFormatting sqref="E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{57826D1E-A35F-442B-8C0C-38BE0109F503}</x14:id>
        </ext>
      </extLst>
    </cfRule>
  </conditionalFormatting>
  <conditionalFormatting sqref="E74:I74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{24C2CEEB-862A-498D-9F8A-9012E80E2BE6}</x14:id>
        </ext>
      </extLst>
    </cfRule>
  </conditionalFormatting>
  <conditionalFormatting sqref="F74:I74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{08397E88-1AB0-440D-BA2E-8B4E3865F835}</x14:id>
        </ext>
      </extLst>
    </cfRule>
  </conditionalFormatting>
  <conditionalFormatting sqref="J74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{16875255-12B2-4F93-B232-3A87D2BC5D69}</x14:id>
        </ext>
      </extLst>
    </cfRule>
  </conditionalFormatting>
  <conditionalFormatting sqref="AO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{68E7692B-460F-4EEA-8381-07B3F85A1733}</x14:id>
        </ext>
      </extLst>
    </cfRule>
  </conditionalFormatting>
  <conditionalFormatting sqref="AO74:AS74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{3C15694D-A976-4247-94FA-5D7CADF7ABEC}</x14:id>
        </ext>
      </extLst>
    </cfRule>
  </conditionalFormatting>
  <conditionalFormatting sqref="AP74:AS74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{4D2625DD-41DF-43FC-9F4A-DD0FF5E80A7E}</x14:id>
        </ext>
      </extLst>
    </cfRule>
  </conditionalFormatting>
  <conditionalFormatting sqref="AX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{5AECE819-5464-4A20-9AF4-33560389B3FB}</x14:id>
        </ext>
      </extLst>
    </cfRule>
  </conditionalFormatting>
  <conditionalFormatting sqref="AX74:BB74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{D631AD7A-EF5B-4FC9-A27F-BAADF3EB6451}</x14:id>
        </ext>
      </extLst>
    </cfRule>
  </conditionalFormatting>
  <conditionalFormatting sqref="AY74:BB74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{99089355-FB9F-4AE3-AC7C-FADF08CEBBF8}</x14:id>
        </ext>
      </extLst>
    </cfRule>
  </conditionalFormatting>
  <conditionalFormatting sqref="BG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{67C6C355-1C44-4EB2-8789-83926226E0DA}</x14:id>
        </ext>
      </extLst>
    </cfRule>
  </conditionalFormatting>
  <conditionalFormatting sqref="BG74:BK74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{781281E1-E969-4E59-86DD-09DF3441FCCB}</x14:id>
        </ext>
      </extLst>
    </cfRule>
  </conditionalFormatting>
  <conditionalFormatting sqref="BH74:BK74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{C9B05460-91C9-424B-88C6-CF8CE9570351}</x14:id>
        </ext>
      </extLst>
    </cfRule>
  </conditionalFormatting>
  <conditionalFormatting sqref="S74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{B2A050DF-2A86-4BB9-8C14-D43C26327602}</x14:id>
        </ext>
      </extLst>
    </cfRule>
  </conditionalFormatting>
  <conditionalFormatting sqref="AT7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{76927222-2305-4F53-8594-719C3C94EF79}</x14:id>
        </ext>
      </extLst>
    </cfRule>
  </conditionalFormatting>
  <conditionalFormatting sqref="BC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{C3E4B271-BCE9-4E04-8231-DBAC7F6E7D21}</x14:id>
        </ext>
      </extLst>
    </cfRule>
  </conditionalFormatting>
  <conditionalFormatting sqref="BL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{598292E3-1D65-4B12-81B4-75E780FBC07F}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{83CFD1E1-C80E-4704-B051-EB07928C6C2B}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{811C33BF-9FBE-46BC-833F-C7F87B489D20}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{FEC81796-923E-4D06-9413-202159C9A624}</x14:id>
        </ext>
      </extLst>
    </cfRule>
  </conditionalFormatting>
  <conditionalFormatting sqref="W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{5992E108-1AF8-4F35-BD3D-4119C72311C0}</x14:id>
        </ext>
      </extLst>
    </cfRule>
  </conditionalFormatting>
  <conditionalFormatting sqref="W71:AA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{04922211-8247-4C4D-8811-ECF32DE1F4A8}</x14:id>
        </ext>
      </extLst>
    </cfRule>
  </conditionalFormatting>
  <conditionalFormatting sqref="AF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{72023F43-E99E-4EE0-84FF-FB619A8B9655}</x14:id>
        </ext>
      </extLst>
    </cfRule>
  </conditionalFormatting>
  <conditionalFormatting sqref="AF71:AJ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{060E9EEB-21B4-4266-BB51-66D6040C7FEC}</x14:id>
        </ext>
      </extLst>
    </cfRule>
  </conditionalFormatting>
  <conditionalFormatting sqref="X71:AA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{1678F262-B1E3-4D56-B09C-5799FB89FC70}</x14:id>
        </ext>
      </extLst>
    </cfRule>
  </conditionalFormatting>
  <conditionalFormatting sqref="AG71:AJ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{6D90BBD5-EB8A-4FD5-B432-528A5D8B0663}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{AC232078-9414-4F6D-86AA-A1FE088BF6D6}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{8F53A2B4-F5D5-4E23-BD7E-F2A29C4ADD33}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{1D3E7F7F-CA08-4E75-B2D8-D3B329EB9109}</x14:id>
        </ext>
      </extLst>
    </cfRule>
  </conditionalFormatting>
  <conditionalFormatting sqref="E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{06682844-4E0C-447B-AEA7-10BD82EAF88F}</x14:id>
        </ext>
      </extLst>
    </cfRule>
  </conditionalFormatting>
  <conditionalFormatting sqref="E71:I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{28F58DE3-F21A-4D60-8F0E-664C6F80371E}</x14:id>
        </ext>
      </extLst>
    </cfRule>
  </conditionalFormatting>
  <conditionalFormatting sqref="F71:I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{817BE5CC-54D4-433E-A028-64815879E360}</x14:id>
        </ext>
      </extLst>
    </cfRule>
  </conditionalFormatting>
  <conditionalFormatting sqref="J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{D328E923-BC55-4DC6-B98C-70F80FDD2FFC}</x14:id>
        </ext>
      </extLst>
    </cfRule>
  </conditionalFormatting>
  <conditionalFormatting sqref="AO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{C7D73FE0-B9BB-4609-878F-09A20D69A1E5}</x14:id>
        </ext>
      </extLst>
    </cfRule>
  </conditionalFormatting>
  <conditionalFormatting sqref="AO71:AS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{76CFF7DF-9503-4FFA-BB90-F6224BA7AD59}</x14:id>
        </ext>
      </extLst>
    </cfRule>
  </conditionalFormatting>
  <conditionalFormatting sqref="AP71:AS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{352DFDA9-E210-4A56-B70D-A785E27B084B}</x14:id>
        </ext>
      </extLst>
    </cfRule>
  </conditionalFormatting>
  <conditionalFormatting sqref="AX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{8F75A644-78BC-4BE6-BFBE-F836107AF9A0}</x14:id>
        </ext>
      </extLst>
    </cfRule>
  </conditionalFormatting>
  <conditionalFormatting sqref="AX71:BB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{D9D2246A-5C61-4098-932B-9B6B9C567A89}</x14:id>
        </ext>
      </extLst>
    </cfRule>
  </conditionalFormatting>
  <conditionalFormatting sqref="AY71:BB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{C9EF3822-1FF4-45F5-BA98-2260E4319404}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{003997C4-15F4-4687-83BB-4B48ACE9AC55}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{4187CAB0-08F1-4DD9-A22A-FE1D35FA3D11}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{5519B8AB-3888-4561-A136-1FF7FC37550E}</x14:id>
        </ext>
      </extLst>
    </cfRule>
  </conditionalFormatting>
  <conditionalFormatting sqref="S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{3179C935-909A-4869-8738-D6EC57D695CA}</x14:id>
        </ext>
      </extLst>
    </cfRule>
  </conditionalFormatting>
  <conditionalFormatting sqref="AT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{0A641FDB-85EE-4209-9045-7F2C14614DB6}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{A2C14862-49F7-4B56-88D7-C59874A466D0}</x14:id>
        </ext>
      </extLst>
    </cfRule>
  </conditionalFormatting>
  <conditionalFormatting sqref="BL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{4791AC1A-025F-492B-9F69-D202754412C1}</x14:id>
        </ext>
      </extLst>
    </cfRule>
  </conditionalFormatting>
  <conditionalFormatting sqref="N75 N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{4DB8AFBE-51D8-496A-930B-A2C6AEBA1B6F}</x14:id>
        </ext>
      </extLst>
    </cfRule>
  </conditionalFormatting>
  <conditionalFormatting sqref="N72:R72 N75:R75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{49646973-D4A2-4071-9C78-05BC721D70EB}</x14:id>
        </ext>
      </extLst>
    </cfRule>
  </conditionalFormatting>
  <conditionalFormatting sqref="O72:R72 O75:R75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{C08123DE-5530-4F20-9D2B-1AA8382487ED}</x14:id>
        </ext>
      </extLst>
    </cfRule>
  </conditionalFormatting>
  <conditionalFormatting sqref="W75 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{AEB3725A-5CEB-47DC-80C7-D96928089AF2}</x14:id>
        </ext>
      </extLst>
    </cfRule>
  </conditionalFormatting>
  <conditionalFormatting sqref="W72:AA72 W75:AA75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{0C7806F4-4199-4A4D-9F9A-DEFB7379DE5E}</x14:id>
        </ext>
      </extLst>
    </cfRule>
  </conditionalFormatting>
  <conditionalFormatting sqref="AF75 AF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{7150DD3A-B716-4931-A0F3-35D39A56B6D2}</x14:id>
        </ext>
      </extLst>
    </cfRule>
  </conditionalFormatting>
  <conditionalFormatting sqref="AF72:AJ72 AF75:AJ75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{20D6903D-EE78-4E9D-9FD8-1A4C6683D54D}</x14:id>
        </ext>
      </extLst>
    </cfRule>
  </conditionalFormatting>
  <conditionalFormatting sqref="X72:AA72 X75:AA75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{58B95C7F-1B97-42B4-8C2D-B18DC3818636}</x14:id>
        </ext>
      </extLst>
    </cfRule>
  </conditionalFormatting>
  <conditionalFormatting sqref="AG72:AJ72 AG75:AJ75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{1A947552-46E5-4178-87DB-144E331A9213}</x14:id>
        </ext>
      </extLst>
    </cfRule>
  </conditionalFormatting>
  <conditionalFormatting sqref="BP75 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{A2F457B1-E52D-445A-9ACD-B54A05B26C48}</x14:id>
        </ext>
      </extLst>
    </cfRule>
  </conditionalFormatting>
  <conditionalFormatting sqref="BP72:BT72 BP75:BT75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{1DECCDC7-AAD2-45FF-9968-67A4492F0DB1}</x14:id>
        </ext>
      </extLst>
    </cfRule>
  </conditionalFormatting>
  <conditionalFormatting sqref="BQ72:BT72 BQ75:BT7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{453F1423-3399-4C84-926A-CAC6B4260FBD}</x14:id>
        </ext>
      </extLst>
    </cfRule>
  </conditionalFormatting>
  <conditionalFormatting sqref="E75 E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{58B7A1ED-CABC-4BF9-9F53-C86399C331FF}</x14:id>
        </ext>
      </extLst>
    </cfRule>
  </conditionalFormatting>
  <conditionalFormatting sqref="E72:I72 E75:I75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{200F86AC-31F2-446A-8E1A-1C42FDD1D7FD}</x14:id>
        </ext>
      </extLst>
    </cfRule>
  </conditionalFormatting>
  <conditionalFormatting sqref="F72:I72 F75:I75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{516E4509-0B45-4744-AED2-1F4AC3E2EEE5}</x14:id>
        </ext>
      </extLst>
    </cfRule>
  </conditionalFormatting>
  <conditionalFormatting sqref="J72 J7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{3DFA2C3E-8704-4958-8419-259F973E30F1}</x14:id>
        </ext>
      </extLst>
    </cfRule>
  </conditionalFormatting>
  <conditionalFormatting sqref="AO75 AO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{ED03A953-881A-4489-BC2D-7FD2A2A9F045}</x14:id>
        </ext>
      </extLst>
    </cfRule>
  </conditionalFormatting>
  <conditionalFormatting sqref="AO72:AS72 AO75:AS75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{11A7B415-334C-4EF4-8A9E-705AC96ECDD4}</x14:id>
        </ext>
      </extLst>
    </cfRule>
  </conditionalFormatting>
  <conditionalFormatting sqref="AP72:AS72 AP75:AS7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{283B0D4F-475B-4BFB-B658-32F16CCBF8CA}</x14:id>
        </ext>
      </extLst>
    </cfRule>
  </conditionalFormatting>
  <conditionalFormatting sqref="AX75 AX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{79588B35-9EB0-44E0-8DDE-85219644EB44}</x14:id>
        </ext>
      </extLst>
    </cfRule>
  </conditionalFormatting>
  <conditionalFormatting sqref="AX72:BB72 AX75:BB75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{34ADEFF8-DA13-435D-B258-9A3E29EDAD66}</x14:id>
        </ext>
      </extLst>
    </cfRule>
  </conditionalFormatting>
  <conditionalFormatting sqref="AY72:BB72 AY75:BB75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{891F4EC8-DB19-42AE-BE67-6302EA5752E8}</x14:id>
        </ext>
      </extLst>
    </cfRule>
  </conditionalFormatting>
  <conditionalFormatting sqref="BG75 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{4C44A0CE-C05F-446B-8449-37A3160F05A3}</x14:id>
        </ext>
      </extLst>
    </cfRule>
  </conditionalFormatting>
  <conditionalFormatting sqref="BG72:BK72 BG75:BK75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{DC85B57F-46AC-4FE8-936F-F8B6F727B9F8}</x14:id>
        </ext>
      </extLst>
    </cfRule>
  </conditionalFormatting>
  <conditionalFormatting sqref="BH72:BK72 BH75:BK7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{EA4AD841-72E2-487F-89EE-2F31A43B8D8D}</x14:id>
        </ext>
      </extLst>
    </cfRule>
  </conditionalFormatting>
  <conditionalFormatting sqref="S72 S7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{952B3DAF-0142-4D9F-B7F7-07D551359D88}</x14:id>
        </ext>
      </extLst>
    </cfRule>
  </conditionalFormatting>
  <conditionalFormatting sqref="AT72 AT7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{B308FF21-E170-4577-A43D-A8401D377ADE}</x14:id>
        </ext>
      </extLst>
    </cfRule>
  </conditionalFormatting>
  <conditionalFormatting sqref="BC72 BC7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{BFD3B40E-0619-42EC-A33F-0EE2E99A43E0}</x14:id>
        </ext>
      </extLst>
    </cfRule>
  </conditionalFormatting>
  <conditionalFormatting sqref="BL72 BL7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{A0EC004A-AF62-4BA0-A050-E4FD8EFC62E7}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8F8DEA-AEB4-46A3-BC87-C52A3056C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AFB45A59-831A-4919-A4FB-C0DB30FAA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62B363EA-F09B-4B79-9BB3-9580014FD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5D6D4242-CBE7-4FF6-B122-8BA02B31BA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N76</xm:sqref>
        </x14:conditionalFormatting>
        <x14:conditionalFormatting xmlns:xm="http://schemas.microsoft.com/office/excel/2006/main">
          <x14:cfRule type="dataBar" id="{EB7D24E7-4EB1-48ED-9DE0-AB796A1060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N76:R76</xm:sqref>
        </x14:conditionalFormatting>
        <x14:conditionalFormatting xmlns:xm="http://schemas.microsoft.com/office/excel/2006/main">
          <x14:cfRule type="dataBar" id="{3A057E7D-47E5-4C16-8692-C8B912041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O76:R76</xm:sqref>
        </x14:conditionalFormatting>
        <x14:conditionalFormatting xmlns:xm="http://schemas.microsoft.com/office/excel/2006/main">
          <x14:cfRule type="dataBar" id="{4C7C4EE6-7708-4BE5-BF9A-47E6B5421C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W76</xm:sqref>
        </x14:conditionalFormatting>
        <x14:conditionalFormatting xmlns:xm="http://schemas.microsoft.com/office/excel/2006/main">
          <x14:cfRule type="dataBar" id="{E3030312-BAF0-4CA0-BAFD-0B7EA92D62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W76:AA76</xm:sqref>
        </x14:conditionalFormatting>
        <x14:conditionalFormatting xmlns:xm="http://schemas.microsoft.com/office/excel/2006/main">
          <x14:cfRule type="dataBar" id="{4D4ABBDC-2ADE-4126-BD34-495C4BE43C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AF76</xm:sqref>
        </x14:conditionalFormatting>
        <x14:conditionalFormatting xmlns:xm="http://schemas.microsoft.com/office/excel/2006/main">
          <x14:cfRule type="dataBar" id="{8B99DADB-FEA9-4E1E-A6C9-EBFCE3680E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AF76:AJ76</xm:sqref>
        </x14:conditionalFormatting>
        <x14:conditionalFormatting xmlns:xm="http://schemas.microsoft.com/office/excel/2006/main">
          <x14:cfRule type="dataBar" id="{DDB1529A-7549-45F6-B3DD-1415E6661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X76:AA76</xm:sqref>
        </x14:conditionalFormatting>
        <x14:conditionalFormatting xmlns:xm="http://schemas.microsoft.com/office/excel/2006/main">
          <x14:cfRule type="dataBar" id="{D01C43A4-11C8-493D-B983-07809D9BF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AG76:AJ76</xm:sqref>
        </x14:conditionalFormatting>
        <x14:conditionalFormatting xmlns:xm="http://schemas.microsoft.com/office/excel/2006/main">
          <x14:cfRule type="dataBar" id="{5D115231-C4CC-44A2-9653-D4D7D332B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BP76</xm:sqref>
        </x14:conditionalFormatting>
        <x14:conditionalFormatting xmlns:xm="http://schemas.microsoft.com/office/excel/2006/main">
          <x14:cfRule type="dataBar" id="{2C86410E-7095-49C0-8AC2-740043B4B3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BP76:BT76</xm:sqref>
        </x14:conditionalFormatting>
        <x14:conditionalFormatting xmlns:xm="http://schemas.microsoft.com/office/excel/2006/main">
          <x14:cfRule type="dataBar" id="{0D509AD6-B344-4461-8A0E-D38A6E13B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BQ76:BT76</xm:sqref>
        </x14:conditionalFormatting>
        <x14:conditionalFormatting xmlns:xm="http://schemas.microsoft.com/office/excel/2006/main">
          <x14:cfRule type="dataBar" id="{D7754051-5E92-48B7-9EA1-501E5B4909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E76</xm:sqref>
        </x14:conditionalFormatting>
        <x14:conditionalFormatting xmlns:xm="http://schemas.microsoft.com/office/excel/2006/main">
          <x14:cfRule type="dataBar" id="{9935B406-FF56-43DE-85BD-264B29BE1B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E76:I76</xm:sqref>
        </x14:conditionalFormatting>
        <x14:conditionalFormatting xmlns:xm="http://schemas.microsoft.com/office/excel/2006/main">
          <x14:cfRule type="dataBar" id="{6FF060F6-1A2A-4B2C-9375-49A5F29CF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F76:I76</xm:sqref>
        </x14:conditionalFormatting>
        <x14:conditionalFormatting xmlns:xm="http://schemas.microsoft.com/office/excel/2006/main">
          <x14:cfRule type="dataBar" id="{A6D05062-6371-4340-BB0A-6239F9DFD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J76</xm:sqref>
        </x14:conditionalFormatting>
        <x14:conditionalFormatting xmlns:xm="http://schemas.microsoft.com/office/excel/2006/main">
          <x14:cfRule type="dataBar" id="{994D74D5-0299-48A1-8990-95E485874A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AO76</xm:sqref>
        </x14:conditionalFormatting>
        <x14:conditionalFormatting xmlns:xm="http://schemas.microsoft.com/office/excel/2006/main">
          <x14:cfRule type="dataBar" id="{717ACCB8-F106-4E5C-8CA3-2DD1373659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AO76:AS76</xm:sqref>
        </x14:conditionalFormatting>
        <x14:conditionalFormatting xmlns:xm="http://schemas.microsoft.com/office/excel/2006/main">
          <x14:cfRule type="dataBar" id="{E2F10668-40A0-470B-B856-E55BB3333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AP76:AS76</xm:sqref>
        </x14:conditionalFormatting>
        <x14:conditionalFormatting xmlns:xm="http://schemas.microsoft.com/office/excel/2006/main">
          <x14:cfRule type="dataBar" id="{E37F23CF-9868-4024-B3CD-BFE11745AA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AX76</xm:sqref>
        </x14:conditionalFormatting>
        <x14:conditionalFormatting xmlns:xm="http://schemas.microsoft.com/office/excel/2006/main">
          <x14:cfRule type="dataBar" id="{0F61012C-8C19-42A1-B5B6-9EE1FC2FA9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AX76:BB76</xm:sqref>
        </x14:conditionalFormatting>
        <x14:conditionalFormatting xmlns:xm="http://schemas.microsoft.com/office/excel/2006/main">
          <x14:cfRule type="dataBar" id="{2CB1E18B-1E7E-4463-A8C1-F2F3DB465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AY76:BB76</xm:sqref>
        </x14:conditionalFormatting>
        <x14:conditionalFormatting xmlns:xm="http://schemas.microsoft.com/office/excel/2006/main">
          <x14:cfRule type="dataBar" id="{952969C7-1842-45B5-9818-24B29C39A3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BG76</xm:sqref>
        </x14:conditionalFormatting>
        <x14:conditionalFormatting xmlns:xm="http://schemas.microsoft.com/office/excel/2006/main">
          <x14:cfRule type="dataBar" id="{49D6CD47-A2B6-4D1E-8537-F483ACCF2B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BG76:BK76</xm:sqref>
        </x14:conditionalFormatting>
        <x14:conditionalFormatting xmlns:xm="http://schemas.microsoft.com/office/excel/2006/main">
          <x14:cfRule type="dataBar" id="{174BF2AD-5B70-443F-AAA0-3C63A2458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BH76:BK76</xm:sqref>
        </x14:conditionalFormatting>
        <x14:conditionalFormatting xmlns:xm="http://schemas.microsoft.com/office/excel/2006/main">
          <x14:cfRule type="dataBar" id="{2069F791-32A5-4785-B7FD-CDA62EFFE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S76</xm:sqref>
        </x14:conditionalFormatting>
        <x14:conditionalFormatting xmlns:xm="http://schemas.microsoft.com/office/excel/2006/main">
          <x14:cfRule type="dataBar" id="{AEBEF84A-1F3E-4D40-90FA-508894031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AT76</xm:sqref>
        </x14:conditionalFormatting>
        <x14:conditionalFormatting xmlns:xm="http://schemas.microsoft.com/office/excel/2006/main">
          <x14:cfRule type="dataBar" id="{8AA20279-E27E-4912-BDD7-98F574A5D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BC76</xm:sqref>
        </x14:conditionalFormatting>
        <x14:conditionalFormatting xmlns:xm="http://schemas.microsoft.com/office/excel/2006/main">
          <x14:cfRule type="dataBar" id="{A8CB6579-A657-4379-B237-ED5C93859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BL76</xm:sqref>
        </x14:conditionalFormatting>
        <x14:conditionalFormatting xmlns:xm="http://schemas.microsoft.com/office/excel/2006/main">
          <x14:cfRule type="dataBar" id="{79DDB01D-48FF-4B0F-82E5-6EE4D641B6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CA9197D9-E1D0-48C0-AF61-D066A7EFAA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77256C07-E42F-43D9-B088-B5BA4D02F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5A364966-9383-4B91-A676-6555A343E3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DAA23FE7-37B8-4FDD-BC04-CC0BEC678F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84D542FB-C400-4CC5-B667-4D0CFD0C52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20890BFD-D48A-479C-95D0-4F87ADDC65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CCA314C7-EA0A-4838-AA65-382735329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72B013D9-3063-4D00-A25F-E81C0EF14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053994FD-9BEB-4354-87ED-8E433FB35E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08A8C132-B710-4D78-8F5C-03182A6DBA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2CC5FAB9-DEAD-47EB-83FE-3AF25A1C0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57826D1E-A35F-442B-8C0C-38BE0109F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24C2CEEB-862A-498D-9F8A-9012E80E2B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08397E88-1AB0-440D-BA2E-8B4E3865F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16875255-12B2-4F93-B232-3A87D2BC5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68E7692B-460F-4EEA-8381-07B3F85A17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3C15694D-A976-4247-94FA-5D7CADF7AB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4D2625DD-41DF-43FC-9F4A-DD0FF5E80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5AECE819-5464-4A20-9AF4-33560389B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D631AD7A-EF5B-4FC9-A27F-BAADF3EB64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99089355-FB9F-4AE3-AC7C-FADF08CEB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67C6C355-1C44-4EB2-8789-83926226E0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781281E1-E969-4E59-86DD-09DF3441FC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C9B05460-91C9-424B-88C6-CF8CE9570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B2A050DF-2A86-4BB9-8C14-D43C26327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76927222-2305-4F53-8594-719C3C94E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C3E4B271-BCE9-4E04-8231-DBAC7F6E7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598292E3-1D65-4B12-81B4-75E780FBC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83CFD1E1-C80E-4704-B051-EB07928C6C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11C33BF-9FBE-46BC-833F-C7F87B489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EC81796-923E-4D06-9413-202159C9A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992E108-1AF8-4F35-BD3D-4119C72311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4922211-8247-4C4D-8811-ECF32DE1F4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2023F43-E99E-4EE0-84FF-FB619A8B96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60E9EEB-21B4-4266-BB51-66D6040C7F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678F262-B1E3-4D56-B09C-5799FB89F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D90BBD5-EB8A-4FD5-B432-528A5D8B0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C232078-9414-4F6D-86AA-A1FE088BF6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F53A2B4-F5D5-4E23-BD7E-F2A29C4ADD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D3E7F7F-CA08-4E75-B2D8-D3B329EB9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6682844-4E0C-447B-AEA7-10BD82EAF8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28F58DE3-F21A-4D60-8F0E-664C6F8037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17BE5CC-54D4-433E-A028-64815879E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328E923-BC55-4DC6-B98C-70F80FDD2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7D73FE0-B9BB-4609-878F-09A20D69A1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6CFF7DF-9503-4FFA-BB90-F6224BA7AD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52DFDA9-E210-4A56-B70D-A785E27B0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F75A644-78BC-4BE6-BFBE-F836107AF9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9D2246A-5C61-4098-932B-9B6B9C567A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9EF3822-1FF4-45F5-BA98-2260E4319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03997C4-15F4-4687-83BB-4B48ACE9AC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187CAB0-08F1-4DD9-A22A-FE1D35FA3D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519B8AB-3888-4561-A136-1FF7FC375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179C935-909A-4869-8738-D6EC57D69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A641FDB-85EE-4209-9045-7F2C14614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2C14862-49F7-4B56-88D7-C59874A46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791AC1A-025F-492B-9F69-D20275441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DB8AFBE-51D8-496A-930B-A2C6AEBA1B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N75 N72</xm:sqref>
        </x14:conditionalFormatting>
        <x14:conditionalFormatting xmlns:xm="http://schemas.microsoft.com/office/excel/2006/main">
          <x14:cfRule type="dataBar" id="{49646973-D4A2-4071-9C78-05BC721D70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 N75:R75</xm:sqref>
        </x14:conditionalFormatting>
        <x14:conditionalFormatting xmlns:xm="http://schemas.microsoft.com/office/excel/2006/main">
          <x14:cfRule type="dataBar" id="{C08123DE-5530-4F20-9D2B-1AA838248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 O75:R75</xm:sqref>
        </x14:conditionalFormatting>
        <x14:conditionalFormatting xmlns:xm="http://schemas.microsoft.com/office/excel/2006/main">
          <x14:cfRule type="dataBar" id="{AEB3725A-5CEB-47DC-80C7-D96928089A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W75 W72</xm:sqref>
        </x14:conditionalFormatting>
        <x14:conditionalFormatting xmlns:xm="http://schemas.microsoft.com/office/excel/2006/main">
          <x14:cfRule type="dataBar" id="{0C7806F4-4199-4A4D-9F9A-DEFB7379DE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 W75:AA75</xm:sqref>
        </x14:conditionalFormatting>
        <x14:conditionalFormatting xmlns:xm="http://schemas.microsoft.com/office/excel/2006/main">
          <x14:cfRule type="dataBar" id="{7150DD3A-B716-4931-A0F3-35D39A56B6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AF75 AF72</xm:sqref>
        </x14:conditionalFormatting>
        <x14:conditionalFormatting xmlns:xm="http://schemas.microsoft.com/office/excel/2006/main">
          <x14:cfRule type="dataBar" id="{20D6903D-EE78-4E9D-9FD8-1A4C6683D5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 AF75:AJ75</xm:sqref>
        </x14:conditionalFormatting>
        <x14:conditionalFormatting xmlns:xm="http://schemas.microsoft.com/office/excel/2006/main">
          <x14:cfRule type="dataBar" id="{58B95C7F-1B97-42B4-8C2D-B18DC3818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 X75:AA75</xm:sqref>
        </x14:conditionalFormatting>
        <x14:conditionalFormatting xmlns:xm="http://schemas.microsoft.com/office/excel/2006/main">
          <x14:cfRule type="dataBar" id="{1A947552-46E5-4178-87DB-144E331A9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 AG75:AJ75</xm:sqref>
        </x14:conditionalFormatting>
        <x14:conditionalFormatting xmlns:xm="http://schemas.microsoft.com/office/excel/2006/main">
          <x14:cfRule type="dataBar" id="{A2F457B1-E52D-445A-9ACD-B54A05B26C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BP75 BP72</xm:sqref>
        </x14:conditionalFormatting>
        <x14:conditionalFormatting xmlns:xm="http://schemas.microsoft.com/office/excel/2006/main">
          <x14:cfRule type="dataBar" id="{1DECCDC7-AAD2-45FF-9968-67A4492F0D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 BP75:BT75</xm:sqref>
        </x14:conditionalFormatting>
        <x14:conditionalFormatting xmlns:xm="http://schemas.microsoft.com/office/excel/2006/main">
          <x14:cfRule type="dataBar" id="{453F1423-3399-4C84-926A-CAC6B4260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 BQ75:BT75</xm:sqref>
        </x14:conditionalFormatting>
        <x14:conditionalFormatting xmlns:xm="http://schemas.microsoft.com/office/excel/2006/main">
          <x14:cfRule type="dataBar" id="{58B7A1ED-CABC-4BF9-9F53-C86399C331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E75 E72</xm:sqref>
        </x14:conditionalFormatting>
        <x14:conditionalFormatting xmlns:xm="http://schemas.microsoft.com/office/excel/2006/main">
          <x14:cfRule type="dataBar" id="{200F86AC-31F2-446A-8E1A-1C42FDD1D7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 E75:I75</xm:sqref>
        </x14:conditionalFormatting>
        <x14:conditionalFormatting xmlns:xm="http://schemas.microsoft.com/office/excel/2006/main">
          <x14:cfRule type="dataBar" id="{516E4509-0B45-4744-AED2-1F4AC3E2E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 F75:I75</xm:sqref>
        </x14:conditionalFormatting>
        <x14:conditionalFormatting xmlns:xm="http://schemas.microsoft.com/office/excel/2006/main">
          <x14:cfRule type="dataBar" id="{3DFA2C3E-8704-4958-8419-259F973E30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 J75</xm:sqref>
        </x14:conditionalFormatting>
        <x14:conditionalFormatting xmlns:xm="http://schemas.microsoft.com/office/excel/2006/main">
          <x14:cfRule type="dataBar" id="{ED03A953-881A-4489-BC2D-7FD2A2A9F0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AO75 AO72</xm:sqref>
        </x14:conditionalFormatting>
        <x14:conditionalFormatting xmlns:xm="http://schemas.microsoft.com/office/excel/2006/main">
          <x14:cfRule type="dataBar" id="{11A7B415-334C-4EF4-8A9E-705AC96ECD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 AO75:AS75</xm:sqref>
        </x14:conditionalFormatting>
        <x14:conditionalFormatting xmlns:xm="http://schemas.microsoft.com/office/excel/2006/main">
          <x14:cfRule type="dataBar" id="{283B0D4F-475B-4BFB-B658-32F16CCBF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 AP75:AS75</xm:sqref>
        </x14:conditionalFormatting>
        <x14:conditionalFormatting xmlns:xm="http://schemas.microsoft.com/office/excel/2006/main">
          <x14:cfRule type="dataBar" id="{79588B35-9EB0-44E0-8DDE-85219644EB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AX75 AX72</xm:sqref>
        </x14:conditionalFormatting>
        <x14:conditionalFormatting xmlns:xm="http://schemas.microsoft.com/office/excel/2006/main">
          <x14:cfRule type="dataBar" id="{34ADEFF8-DA13-435D-B258-9A3E29EDAD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 AX75:BB75</xm:sqref>
        </x14:conditionalFormatting>
        <x14:conditionalFormatting xmlns:xm="http://schemas.microsoft.com/office/excel/2006/main">
          <x14:cfRule type="dataBar" id="{891F4EC8-DB19-42AE-BE67-6302EA575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 AY75:BB75</xm:sqref>
        </x14:conditionalFormatting>
        <x14:conditionalFormatting xmlns:xm="http://schemas.microsoft.com/office/excel/2006/main">
          <x14:cfRule type="dataBar" id="{4C44A0CE-C05F-446B-8449-37A3160F05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BG75 BG72</xm:sqref>
        </x14:conditionalFormatting>
        <x14:conditionalFormatting xmlns:xm="http://schemas.microsoft.com/office/excel/2006/main">
          <x14:cfRule type="dataBar" id="{DC85B57F-46AC-4FE8-936F-F8B6F727B9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 BG75:BK75</xm:sqref>
        </x14:conditionalFormatting>
        <x14:conditionalFormatting xmlns:xm="http://schemas.microsoft.com/office/excel/2006/main">
          <x14:cfRule type="dataBar" id="{EA4AD841-72E2-487F-89EE-2F31A43B8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 BH75:BK75</xm:sqref>
        </x14:conditionalFormatting>
        <x14:conditionalFormatting xmlns:xm="http://schemas.microsoft.com/office/excel/2006/main">
          <x14:cfRule type="dataBar" id="{952B3DAF-0142-4D9F-B7F7-07D551359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 S75</xm:sqref>
        </x14:conditionalFormatting>
        <x14:conditionalFormatting xmlns:xm="http://schemas.microsoft.com/office/excel/2006/main">
          <x14:cfRule type="dataBar" id="{B308FF21-E170-4577-A43D-A8401D377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 AT75</xm:sqref>
        </x14:conditionalFormatting>
        <x14:conditionalFormatting xmlns:xm="http://schemas.microsoft.com/office/excel/2006/main">
          <x14:cfRule type="dataBar" id="{BFD3B40E-0619-42EC-A33F-0EE2E99A4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 BC75</xm:sqref>
        </x14:conditionalFormatting>
        <x14:conditionalFormatting xmlns:xm="http://schemas.microsoft.com/office/excel/2006/main">
          <x14:cfRule type="dataBar" id="{A0EC004A-AF62-4BA0-A050-E4FD8EFC6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 BL75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="115" zoomScaleNormal="115" workbookViewId="0">
      <pane xSplit="1" ySplit="3" topLeftCell="B44" activePane="bottomRight" state="frozen"/>
      <selection activeCell="L40" sqref="L40"/>
      <selection pane="topRight" activeCell="L40" sqref="L40"/>
      <selection pane="bottomLeft" activeCell="L40" sqref="L40"/>
      <selection pane="bottomRight" activeCell="D83" sqref="D83"/>
    </sheetView>
  </sheetViews>
  <sheetFormatPr defaultColWidth="0" defaultRowHeight="1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7" customFormat="1" ht="20.25" x14ac:dyDescent="0.35">
      <c r="A1" s="37" t="s">
        <v>36</v>
      </c>
    </row>
    <row r="2" spans="1:73" s="31" customFormat="1" ht="14.25" x14ac:dyDescent="0.25">
      <c r="A2" s="36" t="s">
        <v>24</v>
      </c>
      <c r="B2" s="34"/>
      <c r="C2" s="34"/>
      <c r="D2" s="33"/>
      <c r="E2" s="33"/>
      <c r="F2" s="33"/>
      <c r="G2" s="33"/>
      <c r="H2" s="33"/>
      <c r="I2" s="33"/>
      <c r="J2" s="32"/>
      <c r="K2" s="34"/>
      <c r="L2" s="34"/>
      <c r="M2" s="33"/>
      <c r="N2" s="33"/>
      <c r="O2" s="33"/>
      <c r="P2" s="33"/>
      <c r="Q2" s="33"/>
      <c r="R2" s="33"/>
      <c r="S2" s="32"/>
      <c r="T2" s="35"/>
      <c r="U2" s="34"/>
      <c r="V2" s="33"/>
      <c r="W2" s="33"/>
      <c r="X2" s="33"/>
      <c r="Y2" s="33"/>
      <c r="Z2" s="33"/>
      <c r="AA2" s="33"/>
      <c r="AB2" s="32"/>
      <c r="AC2" s="35"/>
      <c r="AD2" s="34"/>
      <c r="AE2" s="33"/>
      <c r="AF2" s="33"/>
      <c r="AG2" s="33"/>
      <c r="AH2" s="33"/>
      <c r="AI2" s="33"/>
      <c r="AJ2" s="33"/>
      <c r="AK2" s="32"/>
      <c r="AL2" s="35"/>
      <c r="AM2" s="34"/>
      <c r="AN2" s="33"/>
      <c r="AO2" s="33"/>
      <c r="AP2" s="33"/>
      <c r="AQ2" s="33"/>
      <c r="AR2" s="33"/>
      <c r="AS2" s="33"/>
      <c r="AT2" s="32"/>
      <c r="AU2" s="35"/>
      <c r="AV2" s="34"/>
      <c r="AW2" s="33"/>
      <c r="AX2" s="33"/>
      <c r="AY2" s="33"/>
      <c r="AZ2" s="33"/>
      <c r="BA2" s="33"/>
      <c r="BB2" s="33"/>
      <c r="BC2" s="32"/>
      <c r="BD2" s="35"/>
      <c r="BE2" s="34"/>
      <c r="BF2" s="33"/>
      <c r="BG2" s="33"/>
      <c r="BH2" s="33"/>
      <c r="BI2" s="33"/>
      <c r="BJ2" s="33"/>
      <c r="BK2" s="33"/>
      <c r="BL2" s="32"/>
      <c r="BM2" s="35"/>
      <c r="BN2" s="34"/>
      <c r="BO2" s="33"/>
      <c r="BP2" s="33"/>
      <c r="BQ2" s="33"/>
      <c r="BR2" s="33"/>
      <c r="BS2" s="33"/>
      <c r="BT2" s="33"/>
      <c r="BU2" s="32"/>
    </row>
    <row r="3" spans="1:73" ht="26.25" thickBot="1" x14ac:dyDescent="0.3">
      <c r="A3" s="30" t="s">
        <v>23</v>
      </c>
      <c r="B3" s="29" t="s">
        <v>22</v>
      </c>
      <c r="C3" s="29" t="s">
        <v>21</v>
      </c>
      <c r="D3" s="28" t="s">
        <v>20</v>
      </c>
      <c r="E3" s="27" t="s">
        <v>19</v>
      </c>
      <c r="F3" s="27" t="s">
        <v>18</v>
      </c>
      <c r="G3" s="27" t="s">
        <v>17</v>
      </c>
      <c r="H3" s="27" t="s">
        <v>16</v>
      </c>
      <c r="I3" s="27" t="s">
        <v>15</v>
      </c>
      <c r="J3" s="26" t="s">
        <v>14</v>
      </c>
      <c r="K3" s="29" t="s">
        <v>22</v>
      </c>
      <c r="L3" s="29" t="s">
        <v>21</v>
      </c>
      <c r="M3" s="28" t="s">
        <v>20</v>
      </c>
      <c r="N3" s="27" t="s">
        <v>19</v>
      </c>
      <c r="O3" s="27" t="s">
        <v>18</v>
      </c>
      <c r="P3" s="27" t="s">
        <v>17</v>
      </c>
      <c r="Q3" s="27" t="s">
        <v>16</v>
      </c>
      <c r="R3" s="27" t="s">
        <v>15</v>
      </c>
      <c r="S3" s="26" t="s">
        <v>14</v>
      </c>
      <c r="T3" s="29" t="s">
        <v>22</v>
      </c>
      <c r="U3" s="29" t="s">
        <v>21</v>
      </c>
      <c r="V3" s="28" t="s">
        <v>20</v>
      </c>
      <c r="W3" s="27" t="s">
        <v>19</v>
      </c>
      <c r="X3" s="27" t="s">
        <v>18</v>
      </c>
      <c r="Y3" s="27" t="s">
        <v>17</v>
      </c>
      <c r="Z3" s="27" t="s">
        <v>16</v>
      </c>
      <c r="AA3" s="27" t="s">
        <v>15</v>
      </c>
      <c r="AB3" s="26" t="s">
        <v>14</v>
      </c>
      <c r="AC3" s="29" t="s">
        <v>22</v>
      </c>
      <c r="AD3" s="29" t="s">
        <v>21</v>
      </c>
      <c r="AE3" s="28" t="s">
        <v>20</v>
      </c>
      <c r="AF3" s="27" t="s">
        <v>19</v>
      </c>
      <c r="AG3" s="27" t="s">
        <v>18</v>
      </c>
      <c r="AH3" s="27" t="s">
        <v>17</v>
      </c>
      <c r="AI3" s="27" t="s">
        <v>16</v>
      </c>
      <c r="AJ3" s="27" t="s">
        <v>15</v>
      </c>
      <c r="AK3" s="26" t="s">
        <v>14</v>
      </c>
      <c r="AL3" s="29" t="s">
        <v>22</v>
      </c>
      <c r="AM3" s="29" t="s">
        <v>21</v>
      </c>
      <c r="AN3" s="28" t="s">
        <v>20</v>
      </c>
      <c r="AO3" s="27" t="s">
        <v>19</v>
      </c>
      <c r="AP3" s="27" t="s">
        <v>18</v>
      </c>
      <c r="AQ3" s="27" t="s">
        <v>17</v>
      </c>
      <c r="AR3" s="27" t="s">
        <v>16</v>
      </c>
      <c r="AS3" s="27" t="s">
        <v>15</v>
      </c>
      <c r="AT3" s="26" t="s">
        <v>14</v>
      </c>
      <c r="AU3" s="29" t="s">
        <v>22</v>
      </c>
      <c r="AV3" s="29" t="s">
        <v>21</v>
      </c>
      <c r="AW3" s="28" t="s">
        <v>20</v>
      </c>
      <c r="AX3" s="27" t="s">
        <v>19</v>
      </c>
      <c r="AY3" s="27" t="s">
        <v>18</v>
      </c>
      <c r="AZ3" s="27" t="s">
        <v>17</v>
      </c>
      <c r="BA3" s="27" t="s">
        <v>16</v>
      </c>
      <c r="BB3" s="27" t="s">
        <v>15</v>
      </c>
      <c r="BC3" s="26" t="s">
        <v>14</v>
      </c>
      <c r="BD3" s="29" t="s">
        <v>22</v>
      </c>
      <c r="BE3" s="29" t="s">
        <v>21</v>
      </c>
      <c r="BF3" s="28" t="s">
        <v>20</v>
      </c>
      <c r="BG3" s="27" t="s">
        <v>19</v>
      </c>
      <c r="BH3" s="27" t="s">
        <v>18</v>
      </c>
      <c r="BI3" s="27" t="s">
        <v>17</v>
      </c>
      <c r="BJ3" s="27" t="s">
        <v>16</v>
      </c>
      <c r="BK3" s="27" t="s">
        <v>15</v>
      </c>
      <c r="BL3" s="26" t="s">
        <v>14</v>
      </c>
      <c r="BM3" s="29" t="s">
        <v>22</v>
      </c>
      <c r="BN3" s="29" t="s">
        <v>21</v>
      </c>
      <c r="BO3" s="28" t="s">
        <v>20</v>
      </c>
      <c r="BP3" s="27" t="s">
        <v>19</v>
      </c>
      <c r="BQ3" s="27" t="s">
        <v>18</v>
      </c>
      <c r="BR3" s="27" t="s">
        <v>17</v>
      </c>
      <c r="BS3" s="27" t="s">
        <v>16</v>
      </c>
      <c r="BT3" s="27" t="s">
        <v>15</v>
      </c>
      <c r="BU3" s="26" t="s">
        <v>14</v>
      </c>
    </row>
    <row r="4" spans="1:73" ht="15.75" thickTop="1" x14ac:dyDescent="0.25">
      <c r="A4" s="24">
        <v>1950</v>
      </c>
      <c r="B4" s="23" t="s">
        <v>9</v>
      </c>
      <c r="C4" s="22"/>
      <c r="D4" s="11"/>
      <c r="E4" s="10"/>
      <c r="F4" s="10"/>
      <c r="G4" s="10"/>
      <c r="H4" s="10"/>
      <c r="I4" s="10"/>
      <c r="J4" s="25">
        <f t="shared" ref="J4:J35" si="0">SQRT((1.5*EXP(1.105*I4))^2+(1.5*EXP(1.105*(E4-1)))^2+(1.5*EXP(1.105*(F4-1)))^2+(1.5*EXP(1.105*(G4-1)))^2+(1.5*EXP(1.105*(H4-1)))^2)/100*2.45</f>
        <v>4.4081660908397297E-2</v>
      </c>
      <c r="K4" s="21" t="s">
        <v>8</v>
      </c>
      <c r="L4" s="39">
        <v>1</v>
      </c>
      <c r="M4" s="14"/>
      <c r="N4" s="13"/>
      <c r="O4" s="13"/>
      <c r="P4" s="13"/>
      <c r="Q4" s="13"/>
      <c r="R4" s="13"/>
      <c r="S4" s="25">
        <f t="shared" ref="S4:S67" si="1">SQRT((1.5*EXP(1.105*R4))^2+(1.5*EXP(1.105*(N4-1)))^2+(1.5*EXP(1.105*(O4-1)))^2+(1.5*EXP(1.105*(P4-1)))^2+(1.5*EXP(1.105*(Q4-1)))^2)/100*2.45</f>
        <v>4.4081660908397297E-2</v>
      </c>
      <c r="T4" s="20" t="s">
        <v>7</v>
      </c>
      <c r="U4" s="8">
        <v>0.9722607489597781</v>
      </c>
      <c r="V4" s="11" t="s">
        <v>25</v>
      </c>
      <c r="W4" s="13"/>
      <c r="X4" s="13"/>
      <c r="Y4" s="13"/>
      <c r="Z4" s="13"/>
      <c r="AA4" s="13"/>
      <c r="AB4" s="25">
        <f t="shared" ref="AB4:AB67" si="2">SQRT((1.5*EXP(1.105*AA4))^2+(1.5*EXP(1.105*(W4-1)))^2+(1.5*EXP(1.105*(X4-1)))^2+(1.5*EXP(1.105*(Y4-1)))^2+(1.5*EXP(1.105*(Z4-1)))^2)/100*2.45</f>
        <v>4.4081660908397297E-2</v>
      </c>
      <c r="AC4" s="19" t="s">
        <v>5</v>
      </c>
      <c r="AD4" s="8">
        <v>0.91596710937937298</v>
      </c>
      <c r="AE4" s="11" t="s">
        <v>25</v>
      </c>
      <c r="AF4" s="13"/>
      <c r="AG4" s="13"/>
      <c r="AH4" s="13"/>
      <c r="AI4" s="13"/>
      <c r="AJ4" s="13"/>
      <c r="AK4" s="25">
        <f t="shared" ref="AK4:AK67" si="3">SQRT((1.5*EXP(1.105*AJ4))^2+(1.5*EXP(1.105*(AF4-1)))^2+(1.5*EXP(1.105*(AG4-1)))^2+(1.5*EXP(1.105*(AH4-1)))^2+(1.5*EXP(1.105*(AI4-1)))^2)/100*2.45</f>
        <v>4.4081660908397297E-2</v>
      </c>
      <c r="AL4" s="18" t="s">
        <v>3</v>
      </c>
      <c r="AM4" s="39">
        <v>1</v>
      </c>
      <c r="AN4" s="14"/>
      <c r="AO4" s="13"/>
      <c r="AP4" s="13"/>
      <c r="AQ4" s="13"/>
      <c r="AR4" s="13"/>
      <c r="AS4" s="13"/>
      <c r="AT4" s="25">
        <f t="shared" ref="AT4:AT67" si="4">SQRT((1.5*EXP(1.105*AS4))^2+(1.5*EXP(1.105*(AO4-1)))^2+(1.5*EXP(1.105*(AP4-1)))^2+(1.5*EXP(1.105*(AQ4-1)))^2+(1.5*EXP(1.105*(AR4-1)))^2)/100*2.45</f>
        <v>4.4081660908397297E-2</v>
      </c>
      <c r="AU4" s="17" t="s">
        <v>2</v>
      </c>
      <c r="AV4" s="39">
        <v>1</v>
      </c>
      <c r="AW4" s="14"/>
      <c r="AX4" s="13"/>
      <c r="AY4" s="13"/>
      <c r="AZ4" s="13"/>
      <c r="BA4" s="13"/>
      <c r="BB4" s="13"/>
      <c r="BC4" s="25">
        <f t="shared" ref="BC4:BC67" si="5">SQRT((1.5*EXP(1.105*BB4))^2+(1.5*EXP(1.105*(AX4-1)))^2+(1.5*EXP(1.105*(AY4-1)))^2+(1.5*EXP(1.105*(AZ4-1)))^2+(1.5*EXP(1.105*(BA4-1)))^2)/100*2.45</f>
        <v>4.4081660908397297E-2</v>
      </c>
      <c r="BD4" s="16" t="s">
        <v>1</v>
      </c>
      <c r="BE4" s="39">
        <v>1</v>
      </c>
      <c r="BF4" s="14"/>
      <c r="BG4" s="13"/>
      <c r="BH4" s="13"/>
      <c r="BI4" s="13"/>
      <c r="BJ4" s="13"/>
      <c r="BK4" s="13"/>
      <c r="BL4" s="25">
        <f t="shared" ref="BL4:BL67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>
        <v>0.16165474875798236</v>
      </c>
      <c r="BO4" s="11" t="s">
        <v>25</v>
      </c>
      <c r="BP4" s="13"/>
      <c r="BQ4" s="13"/>
      <c r="BR4" s="13"/>
      <c r="BS4" s="13"/>
      <c r="BT4" s="13"/>
      <c r="BU4" s="25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x14ac:dyDescent="0.25">
      <c r="A5" s="24">
        <v>1951</v>
      </c>
      <c r="B5" s="23" t="s">
        <v>9</v>
      </c>
      <c r="C5" s="22"/>
      <c r="D5" s="11"/>
      <c r="E5" s="10"/>
      <c r="F5" s="10"/>
      <c r="G5" s="10"/>
      <c r="H5" s="10"/>
      <c r="I5" s="10"/>
      <c r="J5" s="9">
        <f t="shared" si="0"/>
        <v>4.4081660908397297E-2</v>
      </c>
      <c r="K5" s="21" t="s">
        <v>8</v>
      </c>
      <c r="L5" s="39">
        <v>1</v>
      </c>
      <c r="M5" s="14"/>
      <c r="N5" s="13"/>
      <c r="O5" s="13"/>
      <c r="P5" s="13"/>
      <c r="Q5" s="13"/>
      <c r="R5" s="13"/>
      <c r="S5" s="9">
        <f t="shared" si="1"/>
        <v>4.4081660908397297E-2</v>
      </c>
      <c r="T5" s="20" t="s">
        <v>7</v>
      </c>
      <c r="U5" s="8">
        <v>0.9722607489597781</v>
      </c>
      <c r="V5" s="11" t="s">
        <v>25</v>
      </c>
      <c r="W5" s="13"/>
      <c r="X5" s="13"/>
      <c r="Y5" s="13"/>
      <c r="Z5" s="13"/>
      <c r="AA5" s="13"/>
      <c r="AB5" s="9">
        <f t="shared" si="2"/>
        <v>4.4081660908397297E-2</v>
      </c>
      <c r="AC5" s="19" t="s">
        <v>5</v>
      </c>
      <c r="AD5" s="8">
        <v>0.91596710937937298</v>
      </c>
      <c r="AE5" s="11" t="s">
        <v>25</v>
      </c>
      <c r="AF5" s="13"/>
      <c r="AG5" s="13"/>
      <c r="AH5" s="13"/>
      <c r="AI5" s="13"/>
      <c r="AJ5" s="13"/>
      <c r="AK5" s="9">
        <f t="shared" si="3"/>
        <v>4.4081660908397297E-2</v>
      </c>
      <c r="AL5" s="18" t="s">
        <v>3</v>
      </c>
      <c r="AM5" s="39">
        <v>1</v>
      </c>
      <c r="AN5" s="14"/>
      <c r="AO5" s="13"/>
      <c r="AP5" s="13"/>
      <c r="AQ5" s="13"/>
      <c r="AR5" s="13"/>
      <c r="AS5" s="13"/>
      <c r="AT5" s="9">
        <f t="shared" si="4"/>
        <v>4.4081660908397297E-2</v>
      </c>
      <c r="AU5" s="17" t="s">
        <v>2</v>
      </c>
      <c r="AV5" s="39">
        <v>1</v>
      </c>
      <c r="AW5" s="14"/>
      <c r="AX5" s="13"/>
      <c r="AY5" s="13"/>
      <c r="AZ5" s="13"/>
      <c r="BA5" s="13"/>
      <c r="BB5" s="13"/>
      <c r="BC5" s="9">
        <f t="shared" si="5"/>
        <v>4.4081660908397297E-2</v>
      </c>
      <c r="BD5" s="16" t="s">
        <v>1</v>
      </c>
      <c r="BE5" s="39">
        <v>1</v>
      </c>
      <c r="BF5" s="14"/>
      <c r="BG5" s="13"/>
      <c r="BH5" s="13"/>
      <c r="BI5" s="13"/>
      <c r="BJ5" s="13"/>
      <c r="BK5" s="13"/>
      <c r="BL5" s="9">
        <f t="shared" si="6"/>
        <v>4.4081660908397297E-2</v>
      </c>
      <c r="BM5" s="12" t="s">
        <v>0</v>
      </c>
      <c r="BN5" s="8">
        <v>0.16165474875798236</v>
      </c>
      <c r="BO5" s="11" t="s">
        <v>25</v>
      </c>
      <c r="BP5" s="13"/>
      <c r="BQ5" s="13"/>
      <c r="BR5" s="13"/>
      <c r="BS5" s="13"/>
      <c r="BT5" s="13"/>
      <c r="BU5" s="9">
        <f t="shared" si="7"/>
        <v>4.4081660908397297E-2</v>
      </c>
    </row>
    <row r="6" spans="1:73" x14ac:dyDescent="0.25">
      <c r="A6" s="24">
        <v>1952</v>
      </c>
      <c r="B6" s="23" t="s">
        <v>9</v>
      </c>
      <c r="C6" s="22"/>
      <c r="D6" s="11"/>
      <c r="E6" s="10"/>
      <c r="F6" s="10"/>
      <c r="G6" s="10"/>
      <c r="H6" s="10"/>
      <c r="I6" s="10"/>
      <c r="J6" s="9">
        <f t="shared" si="0"/>
        <v>4.4081660908397297E-2</v>
      </c>
      <c r="K6" s="21" t="s">
        <v>8</v>
      </c>
      <c r="L6" s="39">
        <v>1</v>
      </c>
      <c r="M6" s="14"/>
      <c r="N6" s="13"/>
      <c r="O6" s="13"/>
      <c r="P6" s="13"/>
      <c r="Q6" s="13"/>
      <c r="R6" s="13"/>
      <c r="S6" s="9">
        <f t="shared" si="1"/>
        <v>4.4081660908397297E-2</v>
      </c>
      <c r="T6" s="20" t="s">
        <v>7</v>
      </c>
      <c r="U6" s="8">
        <v>0.9722607489597781</v>
      </c>
      <c r="V6" s="11" t="s">
        <v>25</v>
      </c>
      <c r="W6" s="13"/>
      <c r="X6" s="13"/>
      <c r="Y6" s="13"/>
      <c r="Z6" s="13"/>
      <c r="AA6" s="13"/>
      <c r="AB6" s="9">
        <f t="shared" si="2"/>
        <v>4.4081660908397297E-2</v>
      </c>
      <c r="AC6" s="19" t="s">
        <v>5</v>
      </c>
      <c r="AD6" s="8">
        <v>0.91596710937937298</v>
      </c>
      <c r="AE6" s="11" t="s">
        <v>25</v>
      </c>
      <c r="AF6" s="13"/>
      <c r="AG6" s="13"/>
      <c r="AH6" s="13"/>
      <c r="AI6" s="13"/>
      <c r="AJ6" s="13"/>
      <c r="AK6" s="9">
        <f t="shared" si="3"/>
        <v>4.4081660908397297E-2</v>
      </c>
      <c r="AL6" s="18" t="s">
        <v>3</v>
      </c>
      <c r="AM6" s="39">
        <v>1</v>
      </c>
      <c r="AN6" s="14"/>
      <c r="AO6" s="13"/>
      <c r="AP6" s="13"/>
      <c r="AQ6" s="13"/>
      <c r="AR6" s="13"/>
      <c r="AS6" s="13"/>
      <c r="AT6" s="9">
        <f t="shared" si="4"/>
        <v>4.4081660908397297E-2</v>
      </c>
      <c r="AU6" s="17" t="s">
        <v>2</v>
      </c>
      <c r="AV6" s="39">
        <v>1</v>
      </c>
      <c r="AW6" s="14"/>
      <c r="AX6" s="13"/>
      <c r="AY6" s="13"/>
      <c r="AZ6" s="13"/>
      <c r="BA6" s="13"/>
      <c r="BB6" s="13"/>
      <c r="BC6" s="9">
        <f t="shared" si="5"/>
        <v>4.4081660908397297E-2</v>
      </c>
      <c r="BD6" s="16" t="s">
        <v>1</v>
      </c>
      <c r="BE6" s="39">
        <v>1</v>
      </c>
      <c r="BF6" s="14"/>
      <c r="BG6" s="13"/>
      <c r="BH6" s="13"/>
      <c r="BI6" s="13"/>
      <c r="BJ6" s="13"/>
      <c r="BK6" s="13"/>
      <c r="BL6" s="9">
        <f t="shared" si="6"/>
        <v>4.4081660908397297E-2</v>
      </c>
      <c r="BM6" s="12" t="s">
        <v>0</v>
      </c>
      <c r="BN6" s="8">
        <v>0.16165474875798236</v>
      </c>
      <c r="BO6" s="11" t="s">
        <v>25</v>
      </c>
      <c r="BP6" s="13"/>
      <c r="BQ6" s="13"/>
      <c r="BR6" s="13"/>
      <c r="BS6" s="13"/>
      <c r="BT6" s="13"/>
      <c r="BU6" s="9">
        <f t="shared" si="7"/>
        <v>4.4081660908397297E-2</v>
      </c>
    </row>
    <row r="7" spans="1:73" x14ac:dyDescent="0.25">
      <c r="A7" s="24">
        <v>1953</v>
      </c>
      <c r="B7" s="23" t="s">
        <v>9</v>
      </c>
      <c r="C7" s="22"/>
      <c r="D7" s="11"/>
      <c r="E7" s="10"/>
      <c r="F7" s="10"/>
      <c r="G7" s="10"/>
      <c r="H7" s="10"/>
      <c r="I7" s="10"/>
      <c r="J7" s="9">
        <f t="shared" si="0"/>
        <v>4.4081660908397297E-2</v>
      </c>
      <c r="K7" s="21" t="s">
        <v>8</v>
      </c>
      <c r="L7" s="39">
        <v>1</v>
      </c>
      <c r="M7" s="14"/>
      <c r="N7" s="13"/>
      <c r="O7" s="13"/>
      <c r="P7" s="13"/>
      <c r="Q7" s="13"/>
      <c r="R7" s="13"/>
      <c r="S7" s="9">
        <f t="shared" si="1"/>
        <v>4.4081660908397297E-2</v>
      </c>
      <c r="T7" s="20" t="s">
        <v>7</v>
      </c>
      <c r="U7" s="8">
        <v>0.9722607489597781</v>
      </c>
      <c r="V7" s="11" t="s">
        <v>25</v>
      </c>
      <c r="W7" s="13"/>
      <c r="X7" s="13"/>
      <c r="Y7" s="13"/>
      <c r="Z7" s="13"/>
      <c r="AA7" s="13"/>
      <c r="AB7" s="9">
        <f t="shared" si="2"/>
        <v>4.4081660908397297E-2</v>
      </c>
      <c r="AC7" s="19" t="s">
        <v>5</v>
      </c>
      <c r="AD7" s="8">
        <v>0.91596710937937298</v>
      </c>
      <c r="AE7" s="11" t="s">
        <v>25</v>
      </c>
      <c r="AF7" s="13"/>
      <c r="AG7" s="13"/>
      <c r="AH7" s="13"/>
      <c r="AI7" s="13"/>
      <c r="AJ7" s="13"/>
      <c r="AK7" s="9">
        <f t="shared" si="3"/>
        <v>4.4081660908397297E-2</v>
      </c>
      <c r="AL7" s="18" t="s">
        <v>3</v>
      </c>
      <c r="AM7" s="39">
        <v>1</v>
      </c>
      <c r="AN7" s="14"/>
      <c r="AO7" s="13"/>
      <c r="AP7" s="13"/>
      <c r="AQ7" s="13"/>
      <c r="AR7" s="13"/>
      <c r="AS7" s="13"/>
      <c r="AT7" s="9">
        <f t="shared" si="4"/>
        <v>4.4081660908397297E-2</v>
      </c>
      <c r="AU7" s="17" t="s">
        <v>2</v>
      </c>
      <c r="AV7" s="39">
        <v>1</v>
      </c>
      <c r="AW7" s="14"/>
      <c r="AX7" s="13"/>
      <c r="AY7" s="13"/>
      <c r="AZ7" s="13"/>
      <c r="BA7" s="13"/>
      <c r="BB7" s="13"/>
      <c r="BC7" s="9">
        <f t="shared" si="5"/>
        <v>4.4081660908397297E-2</v>
      </c>
      <c r="BD7" s="16" t="s">
        <v>1</v>
      </c>
      <c r="BE7" s="39">
        <v>1</v>
      </c>
      <c r="BF7" s="14"/>
      <c r="BG7" s="13"/>
      <c r="BH7" s="13"/>
      <c r="BI7" s="13"/>
      <c r="BJ7" s="13"/>
      <c r="BK7" s="13"/>
      <c r="BL7" s="9">
        <f t="shared" si="6"/>
        <v>4.4081660908397297E-2</v>
      </c>
      <c r="BM7" s="12" t="s">
        <v>0</v>
      </c>
      <c r="BN7" s="8">
        <v>0.16165474875798236</v>
      </c>
      <c r="BO7" s="11" t="s">
        <v>25</v>
      </c>
      <c r="BP7" s="13"/>
      <c r="BQ7" s="13"/>
      <c r="BR7" s="13"/>
      <c r="BS7" s="13"/>
      <c r="BT7" s="13"/>
      <c r="BU7" s="9">
        <f t="shared" si="7"/>
        <v>4.4081660908397297E-2</v>
      </c>
    </row>
    <row r="8" spans="1:73" x14ac:dyDescent="0.25">
      <c r="A8" s="24">
        <v>1954</v>
      </c>
      <c r="B8" s="23" t="s">
        <v>9</v>
      </c>
      <c r="C8" s="22"/>
      <c r="D8" s="11"/>
      <c r="E8" s="10"/>
      <c r="F8" s="10"/>
      <c r="G8" s="10"/>
      <c r="H8" s="10"/>
      <c r="I8" s="10"/>
      <c r="J8" s="9">
        <f t="shared" si="0"/>
        <v>4.4081660908397297E-2</v>
      </c>
      <c r="K8" s="21" t="s">
        <v>8</v>
      </c>
      <c r="L8" s="39">
        <v>1</v>
      </c>
      <c r="M8" s="14"/>
      <c r="N8" s="13"/>
      <c r="O8" s="13"/>
      <c r="P8" s="13"/>
      <c r="Q8" s="13"/>
      <c r="R8" s="13"/>
      <c r="S8" s="9">
        <f t="shared" si="1"/>
        <v>4.4081660908397297E-2</v>
      </c>
      <c r="T8" s="20" t="s">
        <v>7</v>
      </c>
      <c r="U8" s="8">
        <v>0.9722607489597781</v>
      </c>
      <c r="V8" s="11" t="s">
        <v>25</v>
      </c>
      <c r="W8" s="13"/>
      <c r="X8" s="13"/>
      <c r="Y8" s="13"/>
      <c r="Z8" s="13"/>
      <c r="AA8" s="13"/>
      <c r="AB8" s="9">
        <f t="shared" si="2"/>
        <v>4.4081660908397297E-2</v>
      </c>
      <c r="AC8" s="19" t="s">
        <v>5</v>
      </c>
      <c r="AD8" s="8">
        <v>0.91596710937937298</v>
      </c>
      <c r="AE8" s="11" t="s">
        <v>25</v>
      </c>
      <c r="AF8" s="13"/>
      <c r="AG8" s="13"/>
      <c r="AH8" s="13"/>
      <c r="AI8" s="13"/>
      <c r="AJ8" s="13"/>
      <c r="AK8" s="9">
        <f t="shared" si="3"/>
        <v>4.4081660908397297E-2</v>
      </c>
      <c r="AL8" s="18" t="s">
        <v>3</v>
      </c>
      <c r="AM8" s="39">
        <v>1</v>
      </c>
      <c r="AN8" s="14"/>
      <c r="AO8" s="13"/>
      <c r="AP8" s="13"/>
      <c r="AQ8" s="13"/>
      <c r="AR8" s="13"/>
      <c r="AS8" s="13"/>
      <c r="AT8" s="9">
        <f t="shared" si="4"/>
        <v>4.4081660908397297E-2</v>
      </c>
      <c r="AU8" s="17" t="s">
        <v>2</v>
      </c>
      <c r="AV8" s="39">
        <v>1</v>
      </c>
      <c r="AW8" s="14"/>
      <c r="AX8" s="13"/>
      <c r="AY8" s="13"/>
      <c r="AZ8" s="13"/>
      <c r="BA8" s="13"/>
      <c r="BB8" s="13"/>
      <c r="BC8" s="9">
        <f t="shared" si="5"/>
        <v>4.4081660908397297E-2</v>
      </c>
      <c r="BD8" s="16" t="s">
        <v>1</v>
      </c>
      <c r="BE8" s="39">
        <v>1</v>
      </c>
      <c r="BF8" s="14"/>
      <c r="BG8" s="13"/>
      <c r="BH8" s="13"/>
      <c r="BI8" s="13"/>
      <c r="BJ8" s="13"/>
      <c r="BK8" s="13"/>
      <c r="BL8" s="9">
        <f t="shared" si="6"/>
        <v>4.4081660908397297E-2</v>
      </c>
      <c r="BM8" s="12" t="s">
        <v>0</v>
      </c>
      <c r="BN8" s="8">
        <v>0.16165474875798236</v>
      </c>
      <c r="BO8" s="11" t="s">
        <v>25</v>
      </c>
      <c r="BP8" s="13"/>
      <c r="BQ8" s="13"/>
      <c r="BR8" s="13"/>
      <c r="BS8" s="13"/>
      <c r="BT8" s="13"/>
      <c r="BU8" s="9">
        <f t="shared" si="7"/>
        <v>4.4081660908397297E-2</v>
      </c>
    </row>
    <row r="9" spans="1:73" x14ac:dyDescent="0.25">
      <c r="A9" s="24">
        <v>1955</v>
      </c>
      <c r="B9" s="23" t="s">
        <v>9</v>
      </c>
      <c r="C9" s="22"/>
      <c r="D9" s="11"/>
      <c r="E9" s="10"/>
      <c r="F9" s="10"/>
      <c r="G9" s="10"/>
      <c r="H9" s="10"/>
      <c r="I9" s="10"/>
      <c r="J9" s="9">
        <f t="shared" si="0"/>
        <v>4.4081660908397297E-2</v>
      </c>
      <c r="K9" s="21" t="s">
        <v>8</v>
      </c>
      <c r="L9" s="39">
        <v>1</v>
      </c>
      <c r="M9" s="14"/>
      <c r="N9" s="13"/>
      <c r="O9" s="13"/>
      <c r="P9" s="13"/>
      <c r="Q9" s="13"/>
      <c r="R9" s="13"/>
      <c r="S9" s="9">
        <f t="shared" si="1"/>
        <v>4.4081660908397297E-2</v>
      </c>
      <c r="T9" s="20" t="s">
        <v>7</v>
      </c>
      <c r="U9" s="8">
        <v>0.9722607489597781</v>
      </c>
      <c r="V9" s="11" t="s">
        <v>25</v>
      </c>
      <c r="W9" s="13"/>
      <c r="X9" s="13"/>
      <c r="Y9" s="13"/>
      <c r="Z9" s="13"/>
      <c r="AA9" s="13"/>
      <c r="AB9" s="9">
        <f t="shared" si="2"/>
        <v>4.4081660908397297E-2</v>
      </c>
      <c r="AC9" s="19" t="s">
        <v>5</v>
      </c>
      <c r="AD9" s="8">
        <v>0.91596710937937298</v>
      </c>
      <c r="AE9" s="11" t="s">
        <v>25</v>
      </c>
      <c r="AF9" s="13"/>
      <c r="AG9" s="13"/>
      <c r="AH9" s="13"/>
      <c r="AI9" s="13"/>
      <c r="AJ9" s="13"/>
      <c r="AK9" s="9">
        <f t="shared" si="3"/>
        <v>4.4081660908397297E-2</v>
      </c>
      <c r="AL9" s="18" t="s">
        <v>3</v>
      </c>
      <c r="AM9" s="39">
        <v>1</v>
      </c>
      <c r="AN9" s="14"/>
      <c r="AO9" s="13"/>
      <c r="AP9" s="13"/>
      <c r="AQ9" s="13"/>
      <c r="AR9" s="13"/>
      <c r="AS9" s="13"/>
      <c r="AT9" s="9">
        <f t="shared" si="4"/>
        <v>4.4081660908397297E-2</v>
      </c>
      <c r="AU9" s="17" t="s">
        <v>2</v>
      </c>
      <c r="AV9" s="39">
        <v>1</v>
      </c>
      <c r="AW9" s="14"/>
      <c r="AX9" s="13"/>
      <c r="AY9" s="13"/>
      <c r="AZ9" s="13"/>
      <c r="BA9" s="13"/>
      <c r="BB9" s="13"/>
      <c r="BC9" s="9">
        <f t="shared" si="5"/>
        <v>4.4081660908397297E-2</v>
      </c>
      <c r="BD9" s="16" t="s">
        <v>1</v>
      </c>
      <c r="BE9" s="39">
        <v>1</v>
      </c>
      <c r="BF9" s="14"/>
      <c r="BG9" s="13"/>
      <c r="BH9" s="13"/>
      <c r="BI9" s="13"/>
      <c r="BJ9" s="13"/>
      <c r="BK9" s="13"/>
      <c r="BL9" s="9">
        <f t="shared" si="6"/>
        <v>4.4081660908397297E-2</v>
      </c>
      <c r="BM9" s="12" t="s">
        <v>0</v>
      </c>
      <c r="BN9" s="8">
        <v>0.16165474875798236</v>
      </c>
      <c r="BO9" s="11" t="s">
        <v>25</v>
      </c>
      <c r="BP9" s="13"/>
      <c r="BQ9" s="13"/>
      <c r="BR9" s="13"/>
      <c r="BS9" s="13"/>
      <c r="BT9" s="13"/>
      <c r="BU9" s="9">
        <f t="shared" si="7"/>
        <v>4.4081660908397297E-2</v>
      </c>
    </row>
    <row r="10" spans="1:73" x14ac:dyDescent="0.25">
      <c r="A10" s="24">
        <v>1956</v>
      </c>
      <c r="B10" s="23" t="s">
        <v>9</v>
      </c>
      <c r="C10" s="22"/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21" t="s">
        <v>8</v>
      </c>
      <c r="L10" s="39">
        <v>1</v>
      </c>
      <c r="M10" s="14"/>
      <c r="N10" s="13"/>
      <c r="O10" s="13"/>
      <c r="P10" s="13"/>
      <c r="Q10" s="13"/>
      <c r="R10" s="13"/>
      <c r="S10" s="9">
        <f t="shared" si="1"/>
        <v>4.4081660908397297E-2</v>
      </c>
      <c r="T10" s="20" t="s">
        <v>7</v>
      </c>
      <c r="U10" s="8">
        <v>0.9722607489597781</v>
      </c>
      <c r="V10" s="11" t="s">
        <v>25</v>
      </c>
      <c r="W10" s="13"/>
      <c r="X10" s="13"/>
      <c r="Y10" s="13"/>
      <c r="Z10" s="13"/>
      <c r="AA10" s="13"/>
      <c r="AB10" s="9">
        <f t="shared" si="2"/>
        <v>4.4081660908397297E-2</v>
      </c>
      <c r="AC10" s="19" t="s">
        <v>5</v>
      </c>
      <c r="AD10" s="8">
        <v>0.91596710937937298</v>
      </c>
      <c r="AE10" s="11" t="s">
        <v>25</v>
      </c>
      <c r="AF10" s="13"/>
      <c r="AG10" s="13"/>
      <c r="AH10" s="13"/>
      <c r="AI10" s="13"/>
      <c r="AJ10" s="13"/>
      <c r="AK10" s="9">
        <f t="shared" si="3"/>
        <v>4.4081660908397297E-2</v>
      </c>
      <c r="AL10" s="18" t="s">
        <v>3</v>
      </c>
      <c r="AM10" s="39">
        <v>1</v>
      </c>
      <c r="AN10" s="14"/>
      <c r="AO10" s="13"/>
      <c r="AP10" s="13"/>
      <c r="AQ10" s="13"/>
      <c r="AR10" s="13"/>
      <c r="AS10" s="13"/>
      <c r="AT10" s="9">
        <f t="shared" si="4"/>
        <v>4.4081660908397297E-2</v>
      </c>
      <c r="AU10" s="17" t="s">
        <v>2</v>
      </c>
      <c r="AV10" s="39">
        <v>1</v>
      </c>
      <c r="AW10" s="14"/>
      <c r="AX10" s="13"/>
      <c r="AY10" s="13"/>
      <c r="AZ10" s="13"/>
      <c r="BA10" s="13"/>
      <c r="BB10" s="13"/>
      <c r="BC10" s="9">
        <f t="shared" si="5"/>
        <v>4.4081660908397297E-2</v>
      </c>
      <c r="BD10" s="16" t="s">
        <v>1</v>
      </c>
      <c r="BE10" s="39">
        <v>1</v>
      </c>
      <c r="BF10" s="14"/>
      <c r="BG10" s="13"/>
      <c r="BH10" s="13"/>
      <c r="BI10" s="13"/>
      <c r="BJ10" s="13"/>
      <c r="BK10" s="13"/>
      <c r="BL10" s="9">
        <f t="shared" si="6"/>
        <v>4.4081660908397297E-2</v>
      </c>
      <c r="BM10" s="12" t="s">
        <v>0</v>
      </c>
      <c r="BN10" s="8">
        <v>0.16165474875798236</v>
      </c>
      <c r="BO10" s="11" t="s">
        <v>25</v>
      </c>
      <c r="BP10" s="13"/>
      <c r="BQ10" s="13"/>
      <c r="BR10" s="13"/>
      <c r="BS10" s="13"/>
      <c r="BT10" s="13"/>
      <c r="BU10" s="9">
        <f t="shared" si="7"/>
        <v>4.4081660908397297E-2</v>
      </c>
    </row>
    <row r="11" spans="1:73" x14ac:dyDescent="0.25">
      <c r="A11" s="24">
        <v>1957</v>
      </c>
      <c r="B11" s="23" t="s">
        <v>9</v>
      </c>
      <c r="C11" s="22"/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21" t="s">
        <v>8</v>
      </c>
      <c r="L11" s="39">
        <v>1</v>
      </c>
      <c r="M11" s="14"/>
      <c r="N11" s="13"/>
      <c r="O11" s="13"/>
      <c r="P11" s="13"/>
      <c r="Q11" s="13"/>
      <c r="R11" s="13"/>
      <c r="S11" s="9">
        <f t="shared" si="1"/>
        <v>4.4081660908397297E-2</v>
      </c>
      <c r="T11" s="20" t="s">
        <v>7</v>
      </c>
      <c r="U11" s="8">
        <v>0.9722607489597781</v>
      </c>
      <c r="V11" s="11" t="s">
        <v>25</v>
      </c>
      <c r="W11" s="13"/>
      <c r="X11" s="13"/>
      <c r="Y11" s="13"/>
      <c r="Z11" s="13"/>
      <c r="AA11" s="13"/>
      <c r="AB11" s="9">
        <f t="shared" si="2"/>
        <v>4.4081660908397297E-2</v>
      </c>
      <c r="AC11" s="19" t="s">
        <v>5</v>
      </c>
      <c r="AD11" s="8">
        <v>0.91596710937937298</v>
      </c>
      <c r="AE11" s="11" t="s">
        <v>25</v>
      </c>
      <c r="AF11" s="13"/>
      <c r="AG11" s="13"/>
      <c r="AH11" s="13"/>
      <c r="AI11" s="13"/>
      <c r="AJ11" s="13"/>
      <c r="AK11" s="9">
        <f t="shared" si="3"/>
        <v>4.4081660908397297E-2</v>
      </c>
      <c r="AL11" s="18" t="s">
        <v>3</v>
      </c>
      <c r="AM11" s="39">
        <v>1</v>
      </c>
      <c r="AN11" s="14"/>
      <c r="AO11" s="13"/>
      <c r="AP11" s="13"/>
      <c r="AQ11" s="13"/>
      <c r="AR11" s="13"/>
      <c r="AS11" s="13"/>
      <c r="AT11" s="9">
        <f t="shared" si="4"/>
        <v>4.4081660908397297E-2</v>
      </c>
      <c r="AU11" s="17" t="s">
        <v>2</v>
      </c>
      <c r="AV11" s="39">
        <v>1</v>
      </c>
      <c r="AW11" s="14"/>
      <c r="AX11" s="13"/>
      <c r="AY11" s="13"/>
      <c r="AZ11" s="13"/>
      <c r="BA11" s="13"/>
      <c r="BB11" s="13"/>
      <c r="BC11" s="9">
        <f t="shared" si="5"/>
        <v>4.4081660908397297E-2</v>
      </c>
      <c r="BD11" s="16" t="s">
        <v>1</v>
      </c>
      <c r="BE11" s="39">
        <v>1</v>
      </c>
      <c r="BF11" s="14"/>
      <c r="BG11" s="13"/>
      <c r="BH11" s="13"/>
      <c r="BI11" s="13"/>
      <c r="BJ11" s="13"/>
      <c r="BK11" s="13"/>
      <c r="BL11" s="9">
        <f t="shared" si="6"/>
        <v>4.4081660908397297E-2</v>
      </c>
      <c r="BM11" s="12" t="s">
        <v>0</v>
      </c>
      <c r="BN11" s="8">
        <v>0.16165474875798236</v>
      </c>
      <c r="BO11" s="11" t="s">
        <v>25</v>
      </c>
      <c r="BP11" s="13"/>
      <c r="BQ11" s="13"/>
      <c r="BR11" s="13"/>
      <c r="BS11" s="13"/>
      <c r="BT11" s="13"/>
      <c r="BU11" s="9">
        <f t="shared" si="7"/>
        <v>4.4081660908397297E-2</v>
      </c>
    </row>
    <row r="12" spans="1:73" x14ac:dyDescent="0.25">
      <c r="A12" s="24">
        <v>1958</v>
      </c>
      <c r="B12" s="23" t="s">
        <v>9</v>
      </c>
      <c r="C12" s="22"/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21" t="s">
        <v>8</v>
      </c>
      <c r="L12" s="39">
        <v>1</v>
      </c>
      <c r="M12" s="14"/>
      <c r="N12" s="13"/>
      <c r="O12" s="13"/>
      <c r="P12" s="13"/>
      <c r="Q12" s="13"/>
      <c r="R12" s="13"/>
      <c r="S12" s="9">
        <f t="shared" si="1"/>
        <v>4.4081660908397297E-2</v>
      </c>
      <c r="T12" s="20" t="s">
        <v>7</v>
      </c>
      <c r="U12" s="8">
        <v>0.9722607489597781</v>
      </c>
      <c r="V12" s="11" t="s">
        <v>25</v>
      </c>
      <c r="W12" s="13"/>
      <c r="X12" s="13"/>
      <c r="Y12" s="13"/>
      <c r="Z12" s="13"/>
      <c r="AA12" s="13"/>
      <c r="AB12" s="9">
        <f t="shared" si="2"/>
        <v>4.4081660908397297E-2</v>
      </c>
      <c r="AC12" s="19" t="s">
        <v>5</v>
      </c>
      <c r="AD12" s="8">
        <v>0.91596710937937298</v>
      </c>
      <c r="AE12" s="11" t="s">
        <v>25</v>
      </c>
      <c r="AF12" s="13"/>
      <c r="AG12" s="13"/>
      <c r="AH12" s="13"/>
      <c r="AI12" s="13"/>
      <c r="AJ12" s="13"/>
      <c r="AK12" s="9">
        <f t="shared" si="3"/>
        <v>4.4081660908397297E-2</v>
      </c>
      <c r="AL12" s="18" t="s">
        <v>3</v>
      </c>
      <c r="AM12" s="39">
        <v>1</v>
      </c>
      <c r="AN12" s="14"/>
      <c r="AO12" s="13"/>
      <c r="AP12" s="13"/>
      <c r="AQ12" s="13"/>
      <c r="AR12" s="13"/>
      <c r="AS12" s="13"/>
      <c r="AT12" s="9">
        <f t="shared" si="4"/>
        <v>4.4081660908397297E-2</v>
      </c>
      <c r="AU12" s="17" t="s">
        <v>2</v>
      </c>
      <c r="AV12" s="39">
        <v>1</v>
      </c>
      <c r="AW12" s="14"/>
      <c r="AX12" s="13"/>
      <c r="AY12" s="13"/>
      <c r="AZ12" s="13"/>
      <c r="BA12" s="13"/>
      <c r="BB12" s="13"/>
      <c r="BC12" s="9">
        <f t="shared" si="5"/>
        <v>4.4081660908397297E-2</v>
      </c>
      <c r="BD12" s="16" t="s">
        <v>1</v>
      </c>
      <c r="BE12" s="39">
        <v>1</v>
      </c>
      <c r="BF12" s="14"/>
      <c r="BG12" s="13"/>
      <c r="BH12" s="13"/>
      <c r="BI12" s="13"/>
      <c r="BJ12" s="13"/>
      <c r="BK12" s="13"/>
      <c r="BL12" s="9">
        <f t="shared" si="6"/>
        <v>4.4081660908397297E-2</v>
      </c>
      <c r="BM12" s="12" t="s">
        <v>0</v>
      </c>
      <c r="BN12" s="8">
        <v>0.16165474875798236</v>
      </c>
      <c r="BO12" s="11" t="s">
        <v>25</v>
      </c>
      <c r="BP12" s="13"/>
      <c r="BQ12" s="13"/>
      <c r="BR12" s="13"/>
      <c r="BS12" s="13"/>
      <c r="BT12" s="13"/>
      <c r="BU12" s="9">
        <f t="shared" si="7"/>
        <v>4.4081660908397297E-2</v>
      </c>
    </row>
    <row r="13" spans="1:73" x14ac:dyDescent="0.25">
      <c r="A13" s="24">
        <v>1959</v>
      </c>
      <c r="B13" s="23" t="s">
        <v>9</v>
      </c>
      <c r="C13" s="22"/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21" t="s">
        <v>8</v>
      </c>
      <c r="L13" s="39">
        <v>1</v>
      </c>
      <c r="M13" s="14"/>
      <c r="N13" s="13"/>
      <c r="O13" s="13"/>
      <c r="P13" s="13"/>
      <c r="Q13" s="13"/>
      <c r="R13" s="13"/>
      <c r="S13" s="9">
        <f t="shared" si="1"/>
        <v>4.4081660908397297E-2</v>
      </c>
      <c r="T13" s="20" t="s">
        <v>7</v>
      </c>
      <c r="U13" s="8">
        <v>0.9722607489597781</v>
      </c>
      <c r="V13" s="11" t="s">
        <v>25</v>
      </c>
      <c r="W13" s="13"/>
      <c r="X13" s="13"/>
      <c r="Y13" s="13"/>
      <c r="Z13" s="13"/>
      <c r="AA13" s="13"/>
      <c r="AB13" s="9">
        <f t="shared" si="2"/>
        <v>4.4081660908397297E-2</v>
      </c>
      <c r="AC13" s="19" t="s">
        <v>5</v>
      </c>
      <c r="AD13" s="8">
        <v>0.91596710937937298</v>
      </c>
      <c r="AE13" s="11" t="s">
        <v>25</v>
      </c>
      <c r="AF13" s="13"/>
      <c r="AG13" s="13"/>
      <c r="AH13" s="13"/>
      <c r="AI13" s="13"/>
      <c r="AJ13" s="13"/>
      <c r="AK13" s="9">
        <f t="shared" si="3"/>
        <v>4.4081660908397297E-2</v>
      </c>
      <c r="AL13" s="18" t="s">
        <v>3</v>
      </c>
      <c r="AM13" s="39">
        <v>1</v>
      </c>
      <c r="AN13" s="14"/>
      <c r="AO13" s="13"/>
      <c r="AP13" s="13"/>
      <c r="AQ13" s="13"/>
      <c r="AR13" s="13"/>
      <c r="AS13" s="13"/>
      <c r="AT13" s="9">
        <f t="shared" si="4"/>
        <v>4.4081660908397297E-2</v>
      </c>
      <c r="AU13" s="17" t="s">
        <v>2</v>
      </c>
      <c r="AV13" s="39">
        <v>1</v>
      </c>
      <c r="AW13" s="14"/>
      <c r="AX13" s="13"/>
      <c r="AY13" s="13"/>
      <c r="AZ13" s="13"/>
      <c r="BA13" s="13"/>
      <c r="BB13" s="13"/>
      <c r="BC13" s="9">
        <f t="shared" si="5"/>
        <v>4.4081660908397297E-2</v>
      </c>
      <c r="BD13" s="16" t="s">
        <v>1</v>
      </c>
      <c r="BE13" s="39">
        <v>1</v>
      </c>
      <c r="BF13" s="14"/>
      <c r="BG13" s="13"/>
      <c r="BH13" s="13"/>
      <c r="BI13" s="13"/>
      <c r="BJ13" s="13"/>
      <c r="BK13" s="13"/>
      <c r="BL13" s="9">
        <f t="shared" si="6"/>
        <v>4.4081660908397297E-2</v>
      </c>
      <c r="BM13" s="12" t="s">
        <v>0</v>
      </c>
      <c r="BN13" s="8">
        <v>0.16165474875798236</v>
      </c>
      <c r="BO13" s="11" t="s">
        <v>25</v>
      </c>
      <c r="BP13" s="13"/>
      <c r="BQ13" s="13"/>
      <c r="BR13" s="13"/>
      <c r="BS13" s="13"/>
      <c r="BT13" s="13"/>
      <c r="BU13" s="9">
        <f t="shared" si="7"/>
        <v>4.4081660908397297E-2</v>
      </c>
    </row>
    <row r="14" spans="1:73" x14ac:dyDescent="0.25">
      <c r="A14" s="24">
        <v>1960</v>
      </c>
      <c r="B14" s="23" t="s">
        <v>9</v>
      </c>
      <c r="C14" s="22"/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21" t="s">
        <v>8</v>
      </c>
      <c r="L14" s="39">
        <v>1</v>
      </c>
      <c r="M14" s="14"/>
      <c r="N14" s="13"/>
      <c r="O14" s="13"/>
      <c r="P14" s="13"/>
      <c r="Q14" s="13"/>
      <c r="R14" s="13"/>
      <c r="S14" s="9">
        <f t="shared" si="1"/>
        <v>4.4081660908397297E-2</v>
      </c>
      <c r="T14" s="20" t="s">
        <v>7</v>
      </c>
      <c r="U14" s="8">
        <v>0.9722607489597781</v>
      </c>
      <c r="V14" s="11" t="s">
        <v>25</v>
      </c>
      <c r="W14" s="13"/>
      <c r="X14" s="13"/>
      <c r="Y14" s="13"/>
      <c r="Z14" s="13"/>
      <c r="AA14" s="13"/>
      <c r="AB14" s="9">
        <f t="shared" si="2"/>
        <v>4.4081660908397297E-2</v>
      </c>
      <c r="AC14" s="19" t="s">
        <v>5</v>
      </c>
      <c r="AD14" s="8">
        <v>0.91596710937937298</v>
      </c>
      <c r="AE14" s="11" t="s">
        <v>25</v>
      </c>
      <c r="AF14" s="13"/>
      <c r="AG14" s="13"/>
      <c r="AH14" s="13"/>
      <c r="AI14" s="13"/>
      <c r="AJ14" s="13"/>
      <c r="AK14" s="9">
        <f t="shared" si="3"/>
        <v>4.4081660908397297E-2</v>
      </c>
      <c r="AL14" s="18" t="s">
        <v>3</v>
      </c>
      <c r="AM14" s="39">
        <v>1</v>
      </c>
      <c r="AN14" s="14"/>
      <c r="AO14" s="13"/>
      <c r="AP14" s="13"/>
      <c r="AQ14" s="13"/>
      <c r="AR14" s="13"/>
      <c r="AS14" s="13"/>
      <c r="AT14" s="9">
        <f t="shared" si="4"/>
        <v>4.4081660908397297E-2</v>
      </c>
      <c r="AU14" s="17" t="s">
        <v>2</v>
      </c>
      <c r="AV14" s="39">
        <v>1</v>
      </c>
      <c r="AW14" s="14"/>
      <c r="AX14" s="13"/>
      <c r="AY14" s="13"/>
      <c r="AZ14" s="13"/>
      <c r="BA14" s="13"/>
      <c r="BB14" s="13"/>
      <c r="BC14" s="9">
        <f t="shared" si="5"/>
        <v>4.4081660908397297E-2</v>
      </c>
      <c r="BD14" s="16" t="s">
        <v>1</v>
      </c>
      <c r="BE14" s="39">
        <v>1</v>
      </c>
      <c r="BF14" s="14"/>
      <c r="BG14" s="13"/>
      <c r="BH14" s="13"/>
      <c r="BI14" s="13"/>
      <c r="BJ14" s="13"/>
      <c r="BK14" s="13"/>
      <c r="BL14" s="9">
        <f t="shared" si="6"/>
        <v>4.4081660908397297E-2</v>
      </c>
      <c r="BM14" s="12" t="s">
        <v>0</v>
      </c>
      <c r="BN14" s="8">
        <v>0.16165474875798236</v>
      </c>
      <c r="BO14" s="11" t="s">
        <v>25</v>
      </c>
      <c r="BP14" s="13"/>
      <c r="BQ14" s="13"/>
      <c r="BR14" s="13"/>
      <c r="BS14" s="13"/>
      <c r="BT14" s="13"/>
      <c r="BU14" s="9">
        <f t="shared" si="7"/>
        <v>4.4081660908397297E-2</v>
      </c>
    </row>
    <row r="15" spans="1:73" x14ac:dyDescent="0.25">
      <c r="A15" s="24">
        <v>1961</v>
      </c>
      <c r="B15" s="23" t="s">
        <v>9</v>
      </c>
      <c r="C15" s="22"/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21" t="s">
        <v>8</v>
      </c>
      <c r="L15" s="39">
        <v>1</v>
      </c>
      <c r="M15" s="14"/>
      <c r="N15" s="13"/>
      <c r="O15" s="13"/>
      <c r="P15" s="13"/>
      <c r="Q15" s="13"/>
      <c r="R15" s="13"/>
      <c r="S15" s="9">
        <f t="shared" si="1"/>
        <v>4.4081660908397297E-2</v>
      </c>
      <c r="T15" s="20" t="s">
        <v>7</v>
      </c>
      <c r="U15" s="8">
        <v>0.9722607489597781</v>
      </c>
      <c r="V15" s="11" t="s">
        <v>25</v>
      </c>
      <c r="W15" s="13"/>
      <c r="X15" s="13"/>
      <c r="Y15" s="13"/>
      <c r="Z15" s="13"/>
      <c r="AA15" s="13"/>
      <c r="AB15" s="9">
        <f t="shared" si="2"/>
        <v>4.4081660908397297E-2</v>
      </c>
      <c r="AC15" s="19" t="s">
        <v>5</v>
      </c>
      <c r="AD15" s="8">
        <v>0.91596710937937298</v>
      </c>
      <c r="AE15" s="11" t="s">
        <v>25</v>
      </c>
      <c r="AF15" s="13"/>
      <c r="AG15" s="13"/>
      <c r="AH15" s="13"/>
      <c r="AI15" s="13"/>
      <c r="AJ15" s="13"/>
      <c r="AK15" s="9">
        <f t="shared" si="3"/>
        <v>4.4081660908397297E-2</v>
      </c>
      <c r="AL15" s="18" t="s">
        <v>3</v>
      </c>
      <c r="AM15" s="39">
        <v>1</v>
      </c>
      <c r="AN15" s="14"/>
      <c r="AO15" s="13"/>
      <c r="AP15" s="13"/>
      <c r="AQ15" s="13"/>
      <c r="AR15" s="13"/>
      <c r="AS15" s="13"/>
      <c r="AT15" s="9">
        <f t="shared" si="4"/>
        <v>4.4081660908397297E-2</v>
      </c>
      <c r="AU15" s="17" t="s">
        <v>2</v>
      </c>
      <c r="AV15" s="39">
        <v>1</v>
      </c>
      <c r="AW15" s="14"/>
      <c r="AX15" s="13"/>
      <c r="AY15" s="13"/>
      <c r="AZ15" s="13"/>
      <c r="BA15" s="13"/>
      <c r="BB15" s="13"/>
      <c r="BC15" s="9">
        <f t="shared" si="5"/>
        <v>4.4081660908397297E-2</v>
      </c>
      <c r="BD15" s="16" t="s">
        <v>1</v>
      </c>
      <c r="BE15" s="39">
        <v>1</v>
      </c>
      <c r="BF15" s="14"/>
      <c r="BG15" s="13"/>
      <c r="BH15" s="13"/>
      <c r="BI15" s="13"/>
      <c r="BJ15" s="13"/>
      <c r="BK15" s="13"/>
      <c r="BL15" s="9">
        <f t="shared" si="6"/>
        <v>4.4081660908397297E-2</v>
      </c>
      <c r="BM15" s="12" t="s">
        <v>0</v>
      </c>
      <c r="BN15" s="8">
        <v>0.16165474875798236</v>
      </c>
      <c r="BO15" s="11" t="s">
        <v>25</v>
      </c>
      <c r="BP15" s="13"/>
      <c r="BQ15" s="13"/>
      <c r="BR15" s="13"/>
      <c r="BS15" s="13"/>
      <c r="BT15" s="13"/>
      <c r="BU15" s="9">
        <f t="shared" si="7"/>
        <v>4.4081660908397297E-2</v>
      </c>
    </row>
    <row r="16" spans="1:73" x14ac:dyDescent="0.25">
      <c r="A16" s="24">
        <v>1962</v>
      </c>
      <c r="B16" s="23" t="s">
        <v>9</v>
      </c>
      <c r="C16" s="22"/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21" t="s">
        <v>8</v>
      </c>
      <c r="L16" s="39">
        <v>1</v>
      </c>
      <c r="M16" s="14"/>
      <c r="N16" s="13"/>
      <c r="O16" s="13"/>
      <c r="P16" s="13"/>
      <c r="Q16" s="13"/>
      <c r="R16" s="13"/>
      <c r="S16" s="9">
        <f t="shared" si="1"/>
        <v>4.4081660908397297E-2</v>
      </c>
      <c r="T16" s="20" t="s">
        <v>7</v>
      </c>
      <c r="U16" s="8">
        <v>0.9722607489597781</v>
      </c>
      <c r="V16" s="11" t="s">
        <v>25</v>
      </c>
      <c r="W16" s="13"/>
      <c r="X16" s="13"/>
      <c r="Y16" s="13"/>
      <c r="Z16" s="13"/>
      <c r="AA16" s="13"/>
      <c r="AB16" s="9">
        <f t="shared" si="2"/>
        <v>4.4081660908397297E-2</v>
      </c>
      <c r="AC16" s="19" t="s">
        <v>5</v>
      </c>
      <c r="AD16" s="8">
        <v>0.91596710937937298</v>
      </c>
      <c r="AE16" s="11" t="s">
        <v>25</v>
      </c>
      <c r="AF16" s="13"/>
      <c r="AG16" s="13"/>
      <c r="AH16" s="13"/>
      <c r="AI16" s="13"/>
      <c r="AJ16" s="13"/>
      <c r="AK16" s="9">
        <f t="shared" si="3"/>
        <v>4.4081660908397297E-2</v>
      </c>
      <c r="AL16" s="18" t="s">
        <v>3</v>
      </c>
      <c r="AM16" s="39">
        <v>1</v>
      </c>
      <c r="AN16" s="14"/>
      <c r="AO16" s="13"/>
      <c r="AP16" s="13"/>
      <c r="AQ16" s="13"/>
      <c r="AR16" s="13"/>
      <c r="AS16" s="13"/>
      <c r="AT16" s="9">
        <f t="shared" si="4"/>
        <v>4.4081660908397297E-2</v>
      </c>
      <c r="AU16" s="17" t="s">
        <v>2</v>
      </c>
      <c r="AV16" s="39">
        <v>1</v>
      </c>
      <c r="AW16" s="14"/>
      <c r="AX16" s="13"/>
      <c r="AY16" s="13"/>
      <c r="AZ16" s="13"/>
      <c r="BA16" s="13"/>
      <c r="BB16" s="13"/>
      <c r="BC16" s="9">
        <f t="shared" si="5"/>
        <v>4.4081660908397297E-2</v>
      </c>
      <c r="BD16" s="16" t="s">
        <v>1</v>
      </c>
      <c r="BE16" s="39">
        <v>1</v>
      </c>
      <c r="BF16" s="14"/>
      <c r="BG16" s="13"/>
      <c r="BH16" s="13"/>
      <c r="BI16" s="13"/>
      <c r="BJ16" s="13"/>
      <c r="BK16" s="13"/>
      <c r="BL16" s="9">
        <f t="shared" si="6"/>
        <v>4.4081660908397297E-2</v>
      </c>
      <c r="BM16" s="12" t="s">
        <v>0</v>
      </c>
      <c r="BN16" s="8">
        <v>0.16165474875798236</v>
      </c>
      <c r="BO16" s="11" t="s">
        <v>25</v>
      </c>
      <c r="BP16" s="13"/>
      <c r="BQ16" s="13"/>
      <c r="BR16" s="13"/>
      <c r="BS16" s="13"/>
      <c r="BT16" s="13"/>
      <c r="BU16" s="9">
        <f t="shared" si="7"/>
        <v>4.4081660908397297E-2</v>
      </c>
    </row>
    <row r="17" spans="1:73" x14ac:dyDescent="0.25">
      <c r="A17" s="24">
        <v>1963</v>
      </c>
      <c r="B17" s="23" t="s">
        <v>9</v>
      </c>
      <c r="C17" s="22"/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21" t="s">
        <v>8</v>
      </c>
      <c r="L17" s="39">
        <v>1</v>
      </c>
      <c r="M17" s="14"/>
      <c r="N17" s="13"/>
      <c r="O17" s="13"/>
      <c r="P17" s="13"/>
      <c r="Q17" s="13"/>
      <c r="R17" s="13"/>
      <c r="S17" s="9">
        <f t="shared" si="1"/>
        <v>4.4081660908397297E-2</v>
      </c>
      <c r="T17" s="20" t="s">
        <v>7</v>
      </c>
      <c r="U17" s="8">
        <v>0.9722607489597781</v>
      </c>
      <c r="V17" s="11" t="s">
        <v>25</v>
      </c>
      <c r="W17" s="13"/>
      <c r="X17" s="13"/>
      <c r="Y17" s="13"/>
      <c r="Z17" s="13"/>
      <c r="AA17" s="13"/>
      <c r="AB17" s="9">
        <f t="shared" si="2"/>
        <v>4.4081660908397297E-2</v>
      </c>
      <c r="AC17" s="19" t="s">
        <v>5</v>
      </c>
      <c r="AD17" s="8">
        <v>0.91596710937937298</v>
      </c>
      <c r="AE17" s="11" t="s">
        <v>25</v>
      </c>
      <c r="AF17" s="13"/>
      <c r="AG17" s="13"/>
      <c r="AH17" s="13"/>
      <c r="AI17" s="13"/>
      <c r="AJ17" s="13"/>
      <c r="AK17" s="9">
        <f t="shared" si="3"/>
        <v>4.4081660908397297E-2</v>
      </c>
      <c r="AL17" s="18" t="s">
        <v>3</v>
      </c>
      <c r="AM17" s="39">
        <v>1</v>
      </c>
      <c r="AN17" s="14"/>
      <c r="AO17" s="13"/>
      <c r="AP17" s="13"/>
      <c r="AQ17" s="13"/>
      <c r="AR17" s="13"/>
      <c r="AS17" s="13"/>
      <c r="AT17" s="9">
        <f t="shared" si="4"/>
        <v>4.4081660908397297E-2</v>
      </c>
      <c r="AU17" s="17" t="s">
        <v>2</v>
      </c>
      <c r="AV17" s="39">
        <v>1</v>
      </c>
      <c r="AW17" s="14"/>
      <c r="AX17" s="13"/>
      <c r="AY17" s="13"/>
      <c r="AZ17" s="13"/>
      <c r="BA17" s="13"/>
      <c r="BB17" s="13"/>
      <c r="BC17" s="9">
        <f t="shared" si="5"/>
        <v>4.4081660908397297E-2</v>
      </c>
      <c r="BD17" s="16" t="s">
        <v>1</v>
      </c>
      <c r="BE17" s="39">
        <v>1</v>
      </c>
      <c r="BF17" s="14"/>
      <c r="BG17" s="13"/>
      <c r="BH17" s="13"/>
      <c r="BI17" s="13"/>
      <c r="BJ17" s="13"/>
      <c r="BK17" s="13"/>
      <c r="BL17" s="9">
        <f t="shared" si="6"/>
        <v>4.4081660908397297E-2</v>
      </c>
      <c r="BM17" s="12" t="s">
        <v>0</v>
      </c>
      <c r="BN17" s="8">
        <v>0.16165474875798236</v>
      </c>
      <c r="BO17" s="11" t="s">
        <v>25</v>
      </c>
      <c r="BP17" s="13"/>
      <c r="BQ17" s="13"/>
      <c r="BR17" s="13"/>
      <c r="BS17" s="13"/>
      <c r="BT17" s="13"/>
      <c r="BU17" s="9">
        <f t="shared" si="7"/>
        <v>4.4081660908397297E-2</v>
      </c>
    </row>
    <row r="18" spans="1:73" x14ac:dyDescent="0.25">
      <c r="A18" s="24">
        <v>1964</v>
      </c>
      <c r="B18" s="23" t="s">
        <v>9</v>
      </c>
      <c r="C18" s="22"/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21" t="s">
        <v>8</v>
      </c>
      <c r="L18" s="39">
        <v>1</v>
      </c>
      <c r="M18" s="14"/>
      <c r="N18" s="13"/>
      <c r="O18" s="13"/>
      <c r="P18" s="13"/>
      <c r="Q18" s="13"/>
      <c r="R18" s="13"/>
      <c r="S18" s="9">
        <f t="shared" si="1"/>
        <v>4.4081660908397297E-2</v>
      </c>
      <c r="T18" s="20" t="s">
        <v>7</v>
      </c>
      <c r="U18" s="8">
        <v>0.9722607489597781</v>
      </c>
      <c r="V18" s="11" t="s">
        <v>25</v>
      </c>
      <c r="W18" s="13"/>
      <c r="X18" s="13"/>
      <c r="Y18" s="13"/>
      <c r="Z18" s="13"/>
      <c r="AA18" s="13"/>
      <c r="AB18" s="9">
        <f t="shared" si="2"/>
        <v>4.4081660908397297E-2</v>
      </c>
      <c r="AC18" s="19" t="s">
        <v>5</v>
      </c>
      <c r="AD18" s="8">
        <v>0.91596710937937298</v>
      </c>
      <c r="AE18" s="11" t="s">
        <v>25</v>
      </c>
      <c r="AF18" s="13"/>
      <c r="AG18" s="13"/>
      <c r="AH18" s="13"/>
      <c r="AI18" s="13"/>
      <c r="AJ18" s="13"/>
      <c r="AK18" s="9">
        <f t="shared" si="3"/>
        <v>4.4081660908397297E-2</v>
      </c>
      <c r="AL18" s="18" t="s">
        <v>3</v>
      </c>
      <c r="AM18" s="39">
        <v>1</v>
      </c>
      <c r="AN18" s="14"/>
      <c r="AO18" s="13"/>
      <c r="AP18" s="13"/>
      <c r="AQ18" s="13"/>
      <c r="AR18" s="13"/>
      <c r="AS18" s="13"/>
      <c r="AT18" s="9">
        <f t="shared" si="4"/>
        <v>4.4081660908397297E-2</v>
      </c>
      <c r="AU18" s="17" t="s">
        <v>2</v>
      </c>
      <c r="AV18" s="39">
        <v>1</v>
      </c>
      <c r="AW18" s="14"/>
      <c r="AX18" s="13"/>
      <c r="AY18" s="13"/>
      <c r="AZ18" s="13"/>
      <c r="BA18" s="13"/>
      <c r="BB18" s="13"/>
      <c r="BC18" s="9">
        <f t="shared" si="5"/>
        <v>4.4081660908397297E-2</v>
      </c>
      <c r="BD18" s="16" t="s">
        <v>1</v>
      </c>
      <c r="BE18" s="39">
        <v>1</v>
      </c>
      <c r="BF18" s="14"/>
      <c r="BG18" s="13"/>
      <c r="BH18" s="13"/>
      <c r="BI18" s="13"/>
      <c r="BJ18" s="13"/>
      <c r="BK18" s="13"/>
      <c r="BL18" s="9">
        <f t="shared" si="6"/>
        <v>4.4081660908397297E-2</v>
      </c>
      <c r="BM18" s="12" t="s">
        <v>0</v>
      </c>
      <c r="BN18" s="8">
        <v>0.16165474875798236</v>
      </c>
      <c r="BO18" s="11" t="s">
        <v>25</v>
      </c>
      <c r="BP18" s="13"/>
      <c r="BQ18" s="13"/>
      <c r="BR18" s="13"/>
      <c r="BS18" s="13"/>
      <c r="BT18" s="13"/>
      <c r="BU18" s="9">
        <f t="shared" si="7"/>
        <v>4.4081660908397297E-2</v>
      </c>
    </row>
    <row r="19" spans="1:73" x14ac:dyDescent="0.25">
      <c r="A19" s="24">
        <v>1965</v>
      </c>
      <c r="B19" s="23" t="s">
        <v>9</v>
      </c>
      <c r="C19" s="22"/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21" t="s">
        <v>8</v>
      </c>
      <c r="L19" s="39">
        <v>1</v>
      </c>
      <c r="M19" s="14"/>
      <c r="N19" s="13"/>
      <c r="O19" s="13"/>
      <c r="P19" s="13"/>
      <c r="Q19" s="13"/>
      <c r="R19" s="13"/>
      <c r="S19" s="9">
        <f t="shared" si="1"/>
        <v>4.4081660908397297E-2</v>
      </c>
      <c r="T19" s="20" t="s">
        <v>7</v>
      </c>
      <c r="U19" s="8">
        <v>0.9722607489597781</v>
      </c>
      <c r="V19" s="11" t="s">
        <v>25</v>
      </c>
      <c r="W19" s="13"/>
      <c r="X19" s="13"/>
      <c r="Y19" s="13"/>
      <c r="Z19" s="13"/>
      <c r="AA19" s="13"/>
      <c r="AB19" s="9">
        <f t="shared" si="2"/>
        <v>4.4081660908397297E-2</v>
      </c>
      <c r="AC19" s="19" t="s">
        <v>5</v>
      </c>
      <c r="AD19" s="8">
        <v>0.91596710937937298</v>
      </c>
      <c r="AE19" s="11" t="s">
        <v>25</v>
      </c>
      <c r="AF19" s="13"/>
      <c r="AG19" s="13"/>
      <c r="AH19" s="13"/>
      <c r="AI19" s="13"/>
      <c r="AJ19" s="13"/>
      <c r="AK19" s="9">
        <f t="shared" si="3"/>
        <v>4.4081660908397297E-2</v>
      </c>
      <c r="AL19" s="18" t="s">
        <v>3</v>
      </c>
      <c r="AM19" s="39">
        <v>1</v>
      </c>
      <c r="AN19" s="14"/>
      <c r="AO19" s="13"/>
      <c r="AP19" s="13"/>
      <c r="AQ19" s="13"/>
      <c r="AR19" s="13"/>
      <c r="AS19" s="13"/>
      <c r="AT19" s="9">
        <f t="shared" si="4"/>
        <v>4.4081660908397297E-2</v>
      </c>
      <c r="AU19" s="17" t="s">
        <v>2</v>
      </c>
      <c r="AV19" s="39">
        <v>1</v>
      </c>
      <c r="AW19" s="14"/>
      <c r="AX19" s="13"/>
      <c r="AY19" s="13"/>
      <c r="AZ19" s="13"/>
      <c r="BA19" s="13"/>
      <c r="BB19" s="13"/>
      <c r="BC19" s="9">
        <f t="shared" si="5"/>
        <v>4.4081660908397297E-2</v>
      </c>
      <c r="BD19" s="16" t="s">
        <v>1</v>
      </c>
      <c r="BE19" s="39">
        <v>1</v>
      </c>
      <c r="BF19" s="14"/>
      <c r="BG19" s="13"/>
      <c r="BH19" s="13"/>
      <c r="BI19" s="13"/>
      <c r="BJ19" s="13"/>
      <c r="BK19" s="13"/>
      <c r="BL19" s="9">
        <f t="shared" si="6"/>
        <v>4.4081660908397297E-2</v>
      </c>
      <c r="BM19" s="12" t="s">
        <v>0</v>
      </c>
      <c r="BN19" s="8">
        <v>0.16165474875798236</v>
      </c>
      <c r="BO19" s="11" t="s">
        <v>25</v>
      </c>
      <c r="BP19" s="13"/>
      <c r="BQ19" s="13"/>
      <c r="BR19" s="13"/>
      <c r="BS19" s="13"/>
      <c r="BT19" s="13"/>
      <c r="BU19" s="9">
        <f t="shared" si="7"/>
        <v>4.4081660908397297E-2</v>
      </c>
    </row>
    <row r="20" spans="1:73" x14ac:dyDescent="0.25">
      <c r="A20" s="24">
        <v>1966</v>
      </c>
      <c r="B20" s="23" t="s">
        <v>9</v>
      </c>
      <c r="C20" s="22"/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21" t="s">
        <v>8</v>
      </c>
      <c r="L20" s="39">
        <v>1</v>
      </c>
      <c r="M20" s="14"/>
      <c r="N20" s="13"/>
      <c r="O20" s="13"/>
      <c r="P20" s="13"/>
      <c r="Q20" s="13"/>
      <c r="R20" s="13"/>
      <c r="S20" s="9">
        <f t="shared" si="1"/>
        <v>4.4081660908397297E-2</v>
      </c>
      <c r="T20" s="20" t="s">
        <v>7</v>
      </c>
      <c r="U20" s="8">
        <v>0.9722607489597781</v>
      </c>
      <c r="V20" s="11" t="s">
        <v>25</v>
      </c>
      <c r="W20" s="13"/>
      <c r="X20" s="13"/>
      <c r="Y20" s="13"/>
      <c r="Z20" s="13"/>
      <c r="AA20" s="13"/>
      <c r="AB20" s="9">
        <f t="shared" si="2"/>
        <v>4.4081660908397297E-2</v>
      </c>
      <c r="AC20" s="19" t="s">
        <v>5</v>
      </c>
      <c r="AD20" s="8">
        <v>0.91596710937937298</v>
      </c>
      <c r="AE20" s="11" t="s">
        <v>25</v>
      </c>
      <c r="AF20" s="13"/>
      <c r="AG20" s="13"/>
      <c r="AH20" s="13"/>
      <c r="AI20" s="13"/>
      <c r="AJ20" s="13"/>
      <c r="AK20" s="9">
        <f t="shared" si="3"/>
        <v>4.4081660908397297E-2</v>
      </c>
      <c r="AL20" s="18" t="s">
        <v>3</v>
      </c>
      <c r="AM20" s="39">
        <v>1</v>
      </c>
      <c r="AN20" s="14"/>
      <c r="AO20" s="13"/>
      <c r="AP20" s="13"/>
      <c r="AQ20" s="13"/>
      <c r="AR20" s="13"/>
      <c r="AS20" s="13"/>
      <c r="AT20" s="9">
        <f t="shared" si="4"/>
        <v>4.4081660908397297E-2</v>
      </c>
      <c r="AU20" s="17" t="s">
        <v>2</v>
      </c>
      <c r="AV20" s="39">
        <v>1</v>
      </c>
      <c r="AW20" s="14"/>
      <c r="AX20" s="13"/>
      <c r="AY20" s="13"/>
      <c r="AZ20" s="13"/>
      <c r="BA20" s="13"/>
      <c r="BB20" s="13"/>
      <c r="BC20" s="9">
        <f t="shared" si="5"/>
        <v>4.4081660908397297E-2</v>
      </c>
      <c r="BD20" s="16" t="s">
        <v>1</v>
      </c>
      <c r="BE20" s="39">
        <v>1</v>
      </c>
      <c r="BF20" s="14"/>
      <c r="BG20" s="13"/>
      <c r="BH20" s="13"/>
      <c r="BI20" s="13"/>
      <c r="BJ20" s="13"/>
      <c r="BK20" s="13"/>
      <c r="BL20" s="9">
        <f t="shared" si="6"/>
        <v>4.4081660908397297E-2</v>
      </c>
      <c r="BM20" s="12" t="s">
        <v>0</v>
      </c>
      <c r="BN20" s="8">
        <v>0.16165474875798236</v>
      </c>
      <c r="BO20" s="11" t="s">
        <v>25</v>
      </c>
      <c r="BP20" s="13"/>
      <c r="BQ20" s="13"/>
      <c r="BR20" s="13"/>
      <c r="BS20" s="13"/>
      <c r="BT20" s="13"/>
      <c r="BU20" s="9">
        <f t="shared" si="7"/>
        <v>4.4081660908397297E-2</v>
      </c>
    </row>
    <row r="21" spans="1:73" x14ac:dyDescent="0.25">
      <c r="A21" s="24">
        <v>1967</v>
      </c>
      <c r="B21" s="23" t="s">
        <v>9</v>
      </c>
      <c r="C21" s="22"/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21" t="s">
        <v>8</v>
      </c>
      <c r="L21" s="39">
        <v>1</v>
      </c>
      <c r="M21" s="14"/>
      <c r="N21" s="13"/>
      <c r="O21" s="13"/>
      <c r="P21" s="13"/>
      <c r="Q21" s="13"/>
      <c r="R21" s="13"/>
      <c r="S21" s="9">
        <f t="shared" si="1"/>
        <v>4.4081660908397297E-2</v>
      </c>
      <c r="T21" s="20" t="s">
        <v>7</v>
      </c>
      <c r="U21" s="8">
        <v>0.9722607489597781</v>
      </c>
      <c r="V21" s="11" t="s">
        <v>25</v>
      </c>
      <c r="W21" s="13"/>
      <c r="X21" s="13"/>
      <c r="Y21" s="13"/>
      <c r="Z21" s="13"/>
      <c r="AA21" s="13"/>
      <c r="AB21" s="9">
        <f t="shared" si="2"/>
        <v>4.4081660908397297E-2</v>
      </c>
      <c r="AC21" s="19" t="s">
        <v>5</v>
      </c>
      <c r="AD21" s="8">
        <v>0.91596710937937298</v>
      </c>
      <c r="AE21" s="11" t="s">
        <v>25</v>
      </c>
      <c r="AF21" s="13"/>
      <c r="AG21" s="13"/>
      <c r="AH21" s="13"/>
      <c r="AI21" s="13"/>
      <c r="AJ21" s="13"/>
      <c r="AK21" s="9">
        <f t="shared" si="3"/>
        <v>4.4081660908397297E-2</v>
      </c>
      <c r="AL21" s="18" t="s">
        <v>3</v>
      </c>
      <c r="AM21" s="39">
        <v>1</v>
      </c>
      <c r="AN21" s="14"/>
      <c r="AO21" s="13"/>
      <c r="AP21" s="13"/>
      <c r="AQ21" s="13"/>
      <c r="AR21" s="13"/>
      <c r="AS21" s="13"/>
      <c r="AT21" s="9">
        <f t="shared" si="4"/>
        <v>4.4081660908397297E-2</v>
      </c>
      <c r="AU21" s="17" t="s">
        <v>2</v>
      </c>
      <c r="AV21" s="39">
        <v>1</v>
      </c>
      <c r="AW21" s="14"/>
      <c r="AX21" s="13"/>
      <c r="AY21" s="13"/>
      <c r="AZ21" s="13"/>
      <c r="BA21" s="13"/>
      <c r="BB21" s="13"/>
      <c r="BC21" s="9">
        <f t="shared" si="5"/>
        <v>4.4081660908397297E-2</v>
      </c>
      <c r="BD21" s="16" t="s">
        <v>1</v>
      </c>
      <c r="BE21" s="39">
        <v>1</v>
      </c>
      <c r="BF21" s="14"/>
      <c r="BG21" s="13"/>
      <c r="BH21" s="13"/>
      <c r="BI21" s="13"/>
      <c r="BJ21" s="13"/>
      <c r="BK21" s="13"/>
      <c r="BL21" s="9">
        <f t="shared" si="6"/>
        <v>4.4081660908397297E-2</v>
      </c>
      <c r="BM21" s="12" t="s">
        <v>0</v>
      </c>
      <c r="BN21" s="8">
        <v>0.16165474875798236</v>
      </c>
      <c r="BO21" s="11" t="s">
        <v>25</v>
      </c>
      <c r="BP21" s="13"/>
      <c r="BQ21" s="13"/>
      <c r="BR21" s="13"/>
      <c r="BS21" s="13"/>
      <c r="BT21" s="13"/>
      <c r="BU21" s="9">
        <f t="shared" si="7"/>
        <v>4.4081660908397297E-2</v>
      </c>
    </row>
    <row r="22" spans="1:73" x14ac:dyDescent="0.25">
      <c r="A22" s="24">
        <v>1968</v>
      </c>
      <c r="B22" s="23" t="s">
        <v>9</v>
      </c>
      <c r="C22" s="22"/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21" t="s">
        <v>8</v>
      </c>
      <c r="L22" s="39">
        <v>1</v>
      </c>
      <c r="M22" s="14"/>
      <c r="N22" s="13"/>
      <c r="O22" s="13"/>
      <c r="P22" s="13"/>
      <c r="Q22" s="13"/>
      <c r="R22" s="13"/>
      <c r="S22" s="9">
        <f t="shared" si="1"/>
        <v>4.4081660908397297E-2</v>
      </c>
      <c r="T22" s="20" t="s">
        <v>7</v>
      </c>
      <c r="U22" s="8">
        <v>0.9722607489597781</v>
      </c>
      <c r="V22" s="11" t="s">
        <v>25</v>
      </c>
      <c r="W22" s="13"/>
      <c r="X22" s="13"/>
      <c r="Y22" s="13"/>
      <c r="Z22" s="13"/>
      <c r="AA22" s="13"/>
      <c r="AB22" s="9">
        <f t="shared" si="2"/>
        <v>4.4081660908397297E-2</v>
      </c>
      <c r="AC22" s="19" t="s">
        <v>5</v>
      </c>
      <c r="AD22" s="8">
        <v>0.91596710937937298</v>
      </c>
      <c r="AE22" s="11" t="s">
        <v>25</v>
      </c>
      <c r="AF22" s="13"/>
      <c r="AG22" s="13"/>
      <c r="AH22" s="13"/>
      <c r="AI22" s="13"/>
      <c r="AJ22" s="13"/>
      <c r="AK22" s="9">
        <f t="shared" si="3"/>
        <v>4.4081660908397297E-2</v>
      </c>
      <c r="AL22" s="18" t="s">
        <v>3</v>
      </c>
      <c r="AM22" s="39">
        <v>1</v>
      </c>
      <c r="AN22" s="14"/>
      <c r="AO22" s="13"/>
      <c r="AP22" s="13"/>
      <c r="AQ22" s="13"/>
      <c r="AR22" s="13"/>
      <c r="AS22" s="13"/>
      <c r="AT22" s="9">
        <f t="shared" si="4"/>
        <v>4.4081660908397297E-2</v>
      </c>
      <c r="AU22" s="17" t="s">
        <v>2</v>
      </c>
      <c r="AV22" s="39">
        <v>1</v>
      </c>
      <c r="AW22" s="14"/>
      <c r="AX22" s="13"/>
      <c r="AY22" s="13"/>
      <c r="AZ22" s="13"/>
      <c r="BA22" s="13"/>
      <c r="BB22" s="13"/>
      <c r="BC22" s="9">
        <f t="shared" si="5"/>
        <v>4.4081660908397297E-2</v>
      </c>
      <c r="BD22" s="16" t="s">
        <v>1</v>
      </c>
      <c r="BE22" s="39">
        <v>1</v>
      </c>
      <c r="BF22" s="14"/>
      <c r="BG22" s="13"/>
      <c r="BH22" s="13"/>
      <c r="BI22" s="13"/>
      <c r="BJ22" s="13"/>
      <c r="BK22" s="13"/>
      <c r="BL22" s="9">
        <f t="shared" si="6"/>
        <v>4.4081660908397297E-2</v>
      </c>
      <c r="BM22" s="12" t="s">
        <v>0</v>
      </c>
      <c r="BN22" s="8">
        <v>0.16165474875798236</v>
      </c>
      <c r="BO22" s="11" t="s">
        <v>25</v>
      </c>
      <c r="BP22" s="13"/>
      <c r="BQ22" s="13"/>
      <c r="BR22" s="13"/>
      <c r="BS22" s="13"/>
      <c r="BT22" s="13"/>
      <c r="BU22" s="9">
        <f t="shared" si="7"/>
        <v>4.4081660908397297E-2</v>
      </c>
    </row>
    <row r="23" spans="1:73" x14ac:dyDescent="0.25">
      <c r="A23" s="24">
        <v>1969</v>
      </c>
      <c r="B23" s="23" t="s">
        <v>9</v>
      </c>
      <c r="C23" s="22"/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21" t="s">
        <v>8</v>
      </c>
      <c r="L23" s="39">
        <v>1</v>
      </c>
      <c r="M23" s="14"/>
      <c r="N23" s="13"/>
      <c r="O23" s="13"/>
      <c r="P23" s="13"/>
      <c r="Q23" s="13"/>
      <c r="R23" s="13"/>
      <c r="S23" s="9">
        <f t="shared" si="1"/>
        <v>4.4081660908397297E-2</v>
      </c>
      <c r="T23" s="20" t="s">
        <v>7</v>
      </c>
      <c r="U23" s="8">
        <v>0.9722607489597781</v>
      </c>
      <c r="V23" s="11" t="s">
        <v>25</v>
      </c>
      <c r="W23" s="13"/>
      <c r="X23" s="13"/>
      <c r="Y23" s="13"/>
      <c r="Z23" s="13"/>
      <c r="AA23" s="13"/>
      <c r="AB23" s="9">
        <f t="shared" si="2"/>
        <v>4.4081660908397297E-2</v>
      </c>
      <c r="AC23" s="19" t="s">
        <v>5</v>
      </c>
      <c r="AD23" s="8">
        <v>0.91596710937937298</v>
      </c>
      <c r="AE23" s="11" t="s">
        <v>25</v>
      </c>
      <c r="AF23" s="13"/>
      <c r="AG23" s="13"/>
      <c r="AH23" s="13"/>
      <c r="AI23" s="13"/>
      <c r="AJ23" s="13"/>
      <c r="AK23" s="9">
        <f t="shared" si="3"/>
        <v>4.4081660908397297E-2</v>
      </c>
      <c r="AL23" s="18" t="s">
        <v>3</v>
      </c>
      <c r="AM23" s="39">
        <v>1</v>
      </c>
      <c r="AN23" s="14"/>
      <c r="AO23" s="13"/>
      <c r="AP23" s="13"/>
      <c r="AQ23" s="13"/>
      <c r="AR23" s="13"/>
      <c r="AS23" s="13"/>
      <c r="AT23" s="9">
        <f t="shared" si="4"/>
        <v>4.4081660908397297E-2</v>
      </c>
      <c r="AU23" s="17" t="s">
        <v>2</v>
      </c>
      <c r="AV23" s="39">
        <v>1</v>
      </c>
      <c r="AW23" s="14"/>
      <c r="AX23" s="13"/>
      <c r="AY23" s="13"/>
      <c r="AZ23" s="13"/>
      <c r="BA23" s="13"/>
      <c r="BB23" s="13"/>
      <c r="BC23" s="9">
        <f t="shared" si="5"/>
        <v>4.4081660908397297E-2</v>
      </c>
      <c r="BD23" s="16" t="s">
        <v>1</v>
      </c>
      <c r="BE23" s="39">
        <v>1</v>
      </c>
      <c r="BF23" s="14"/>
      <c r="BG23" s="13"/>
      <c r="BH23" s="13"/>
      <c r="BI23" s="13"/>
      <c r="BJ23" s="13"/>
      <c r="BK23" s="13"/>
      <c r="BL23" s="9">
        <f t="shared" si="6"/>
        <v>4.4081660908397297E-2</v>
      </c>
      <c r="BM23" s="12" t="s">
        <v>0</v>
      </c>
      <c r="BN23" s="8">
        <v>0.16165474875798236</v>
      </c>
      <c r="BO23" s="11" t="s">
        <v>25</v>
      </c>
      <c r="BP23" s="13"/>
      <c r="BQ23" s="13"/>
      <c r="BR23" s="13"/>
      <c r="BS23" s="13"/>
      <c r="BT23" s="13"/>
      <c r="BU23" s="9">
        <f t="shared" si="7"/>
        <v>4.4081660908397297E-2</v>
      </c>
    </row>
    <row r="24" spans="1:73" x14ac:dyDescent="0.25">
      <c r="A24" s="24">
        <v>1970</v>
      </c>
      <c r="B24" s="23" t="s">
        <v>9</v>
      </c>
      <c r="C24" s="22"/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21" t="s">
        <v>8</v>
      </c>
      <c r="L24" s="39">
        <v>1</v>
      </c>
      <c r="M24" s="14"/>
      <c r="N24" s="13"/>
      <c r="O24" s="13"/>
      <c r="P24" s="13"/>
      <c r="Q24" s="13"/>
      <c r="R24" s="13"/>
      <c r="S24" s="9">
        <f t="shared" si="1"/>
        <v>4.4081660908397297E-2</v>
      </c>
      <c r="T24" s="20" t="s">
        <v>7</v>
      </c>
      <c r="U24" s="8">
        <v>0.9722607489597781</v>
      </c>
      <c r="V24" s="11" t="s">
        <v>25</v>
      </c>
      <c r="W24" s="13"/>
      <c r="X24" s="13"/>
      <c r="Y24" s="13"/>
      <c r="Z24" s="13"/>
      <c r="AA24" s="13"/>
      <c r="AB24" s="9">
        <f t="shared" si="2"/>
        <v>4.4081660908397297E-2</v>
      </c>
      <c r="AC24" s="19" t="s">
        <v>5</v>
      </c>
      <c r="AD24" s="8">
        <v>0.91596710937937298</v>
      </c>
      <c r="AE24" s="11" t="s">
        <v>25</v>
      </c>
      <c r="AF24" s="13"/>
      <c r="AG24" s="13"/>
      <c r="AH24" s="13"/>
      <c r="AI24" s="13"/>
      <c r="AJ24" s="13"/>
      <c r="AK24" s="9">
        <f t="shared" si="3"/>
        <v>4.4081660908397297E-2</v>
      </c>
      <c r="AL24" s="18" t="s">
        <v>3</v>
      </c>
      <c r="AM24" s="39">
        <v>1</v>
      </c>
      <c r="AN24" s="14"/>
      <c r="AO24" s="13"/>
      <c r="AP24" s="13"/>
      <c r="AQ24" s="13"/>
      <c r="AR24" s="13"/>
      <c r="AS24" s="13"/>
      <c r="AT24" s="9">
        <f t="shared" si="4"/>
        <v>4.4081660908397297E-2</v>
      </c>
      <c r="AU24" s="17" t="s">
        <v>2</v>
      </c>
      <c r="AV24" s="39">
        <v>1</v>
      </c>
      <c r="AW24" s="14"/>
      <c r="AX24" s="13"/>
      <c r="AY24" s="13"/>
      <c r="AZ24" s="13"/>
      <c r="BA24" s="13"/>
      <c r="BB24" s="13"/>
      <c r="BC24" s="9">
        <f t="shared" si="5"/>
        <v>4.4081660908397297E-2</v>
      </c>
      <c r="BD24" s="16" t="s">
        <v>1</v>
      </c>
      <c r="BE24" s="39">
        <v>1</v>
      </c>
      <c r="BF24" s="14"/>
      <c r="BG24" s="13"/>
      <c r="BH24" s="13"/>
      <c r="BI24" s="13"/>
      <c r="BJ24" s="13"/>
      <c r="BK24" s="13"/>
      <c r="BL24" s="9">
        <f t="shared" si="6"/>
        <v>4.4081660908397297E-2</v>
      </c>
      <c r="BM24" s="12" t="s">
        <v>0</v>
      </c>
      <c r="BN24" s="8">
        <v>0.16165474875798236</v>
      </c>
      <c r="BO24" s="11" t="s">
        <v>25</v>
      </c>
      <c r="BP24" s="13"/>
      <c r="BQ24" s="13"/>
      <c r="BR24" s="13"/>
      <c r="BS24" s="13"/>
      <c r="BT24" s="13"/>
      <c r="BU24" s="9">
        <f t="shared" si="7"/>
        <v>4.4081660908397297E-2</v>
      </c>
    </row>
    <row r="25" spans="1:73" x14ac:dyDescent="0.25">
      <c r="A25" s="24">
        <v>1971</v>
      </c>
      <c r="B25" s="23" t="s">
        <v>9</v>
      </c>
      <c r="C25" s="22"/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21" t="s">
        <v>8</v>
      </c>
      <c r="L25" s="39">
        <v>1</v>
      </c>
      <c r="M25" s="14"/>
      <c r="N25" s="13"/>
      <c r="O25" s="13"/>
      <c r="P25" s="13"/>
      <c r="Q25" s="13"/>
      <c r="R25" s="13"/>
      <c r="S25" s="9">
        <f t="shared" si="1"/>
        <v>4.4081660908397297E-2</v>
      </c>
      <c r="T25" s="20" t="s">
        <v>7</v>
      </c>
      <c r="U25" s="8">
        <v>0.9722607489597781</v>
      </c>
      <c r="V25" s="11" t="s">
        <v>25</v>
      </c>
      <c r="W25" s="13"/>
      <c r="X25" s="13"/>
      <c r="Y25" s="13"/>
      <c r="Z25" s="13"/>
      <c r="AA25" s="13"/>
      <c r="AB25" s="9">
        <f t="shared" si="2"/>
        <v>4.4081660908397297E-2</v>
      </c>
      <c r="AC25" s="19" t="s">
        <v>5</v>
      </c>
      <c r="AD25" s="8">
        <v>0.91596710937937298</v>
      </c>
      <c r="AE25" s="11" t="s">
        <v>25</v>
      </c>
      <c r="AF25" s="13"/>
      <c r="AG25" s="13"/>
      <c r="AH25" s="13"/>
      <c r="AI25" s="13"/>
      <c r="AJ25" s="13"/>
      <c r="AK25" s="9">
        <f t="shared" si="3"/>
        <v>4.4081660908397297E-2</v>
      </c>
      <c r="AL25" s="18" t="s">
        <v>3</v>
      </c>
      <c r="AM25" s="39">
        <v>1</v>
      </c>
      <c r="AN25" s="14"/>
      <c r="AO25" s="13"/>
      <c r="AP25" s="13"/>
      <c r="AQ25" s="13"/>
      <c r="AR25" s="13"/>
      <c r="AS25" s="13"/>
      <c r="AT25" s="9">
        <f t="shared" si="4"/>
        <v>4.4081660908397297E-2</v>
      </c>
      <c r="AU25" s="17" t="s">
        <v>2</v>
      </c>
      <c r="AV25" s="39">
        <v>1</v>
      </c>
      <c r="AW25" s="14"/>
      <c r="AX25" s="13"/>
      <c r="AY25" s="13"/>
      <c r="AZ25" s="13"/>
      <c r="BA25" s="13"/>
      <c r="BB25" s="13"/>
      <c r="BC25" s="9">
        <f t="shared" si="5"/>
        <v>4.4081660908397297E-2</v>
      </c>
      <c r="BD25" s="16" t="s">
        <v>1</v>
      </c>
      <c r="BE25" s="39">
        <v>1</v>
      </c>
      <c r="BF25" s="14"/>
      <c r="BG25" s="13"/>
      <c r="BH25" s="13"/>
      <c r="BI25" s="13"/>
      <c r="BJ25" s="13"/>
      <c r="BK25" s="13"/>
      <c r="BL25" s="9">
        <f t="shared" si="6"/>
        <v>4.4081660908397297E-2</v>
      </c>
      <c r="BM25" s="12" t="s">
        <v>0</v>
      </c>
      <c r="BN25" s="8">
        <v>0.16165474875798236</v>
      </c>
      <c r="BO25" s="11" t="s">
        <v>25</v>
      </c>
      <c r="BP25" s="13"/>
      <c r="BQ25" s="13"/>
      <c r="BR25" s="13"/>
      <c r="BS25" s="13"/>
      <c r="BT25" s="13"/>
      <c r="BU25" s="9">
        <f t="shared" si="7"/>
        <v>4.4081660908397297E-2</v>
      </c>
    </row>
    <row r="26" spans="1:73" x14ac:dyDescent="0.25">
      <c r="A26" s="24">
        <v>1972</v>
      </c>
      <c r="B26" s="23" t="s">
        <v>9</v>
      </c>
      <c r="C26" s="22"/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21" t="s">
        <v>8</v>
      </c>
      <c r="L26" s="39">
        <v>1</v>
      </c>
      <c r="M26" s="14"/>
      <c r="N26" s="13"/>
      <c r="O26" s="13"/>
      <c r="P26" s="13"/>
      <c r="Q26" s="13"/>
      <c r="R26" s="13"/>
      <c r="S26" s="9">
        <f t="shared" si="1"/>
        <v>4.4081660908397297E-2</v>
      </c>
      <c r="T26" s="20" t="s">
        <v>7</v>
      </c>
      <c r="U26" s="8">
        <v>0.9722607489597781</v>
      </c>
      <c r="V26" s="11" t="s">
        <v>25</v>
      </c>
      <c r="W26" s="13"/>
      <c r="X26" s="13"/>
      <c r="Y26" s="13"/>
      <c r="Z26" s="13"/>
      <c r="AA26" s="13"/>
      <c r="AB26" s="9">
        <f t="shared" si="2"/>
        <v>4.4081660908397297E-2</v>
      </c>
      <c r="AC26" s="19" t="s">
        <v>5</v>
      </c>
      <c r="AD26" s="8">
        <v>0.91596710937937298</v>
      </c>
      <c r="AE26" s="11" t="s">
        <v>25</v>
      </c>
      <c r="AF26" s="13"/>
      <c r="AG26" s="13"/>
      <c r="AH26" s="13"/>
      <c r="AI26" s="13"/>
      <c r="AJ26" s="13"/>
      <c r="AK26" s="9">
        <f t="shared" si="3"/>
        <v>4.4081660908397297E-2</v>
      </c>
      <c r="AL26" s="18" t="s">
        <v>3</v>
      </c>
      <c r="AM26" s="39">
        <v>1</v>
      </c>
      <c r="AN26" s="14"/>
      <c r="AO26" s="13"/>
      <c r="AP26" s="13"/>
      <c r="AQ26" s="13"/>
      <c r="AR26" s="13"/>
      <c r="AS26" s="13"/>
      <c r="AT26" s="9">
        <f t="shared" si="4"/>
        <v>4.4081660908397297E-2</v>
      </c>
      <c r="AU26" s="17" t="s">
        <v>2</v>
      </c>
      <c r="AV26" s="39">
        <v>1</v>
      </c>
      <c r="AW26" s="14"/>
      <c r="AX26" s="13"/>
      <c r="AY26" s="13"/>
      <c r="AZ26" s="13"/>
      <c r="BA26" s="13"/>
      <c r="BB26" s="13"/>
      <c r="BC26" s="9">
        <f t="shared" si="5"/>
        <v>4.4081660908397297E-2</v>
      </c>
      <c r="BD26" s="16" t="s">
        <v>1</v>
      </c>
      <c r="BE26" s="39">
        <v>1</v>
      </c>
      <c r="BF26" s="14"/>
      <c r="BG26" s="13"/>
      <c r="BH26" s="13"/>
      <c r="BI26" s="13"/>
      <c r="BJ26" s="13"/>
      <c r="BK26" s="13"/>
      <c r="BL26" s="9">
        <f t="shared" si="6"/>
        <v>4.4081660908397297E-2</v>
      </c>
      <c r="BM26" s="12" t="s">
        <v>0</v>
      </c>
      <c r="BN26" s="8">
        <v>0.16165474875798236</v>
      </c>
      <c r="BO26" s="11" t="s">
        <v>25</v>
      </c>
      <c r="BP26" s="13"/>
      <c r="BQ26" s="13"/>
      <c r="BR26" s="13"/>
      <c r="BS26" s="13"/>
      <c r="BT26" s="13"/>
      <c r="BU26" s="9">
        <f t="shared" si="7"/>
        <v>4.4081660908397297E-2</v>
      </c>
    </row>
    <row r="27" spans="1:73" x14ac:dyDescent="0.25">
      <c r="A27" s="24">
        <v>1973</v>
      </c>
      <c r="B27" s="23" t="s">
        <v>9</v>
      </c>
      <c r="C27" s="22"/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21" t="s">
        <v>8</v>
      </c>
      <c r="L27" s="39">
        <v>1</v>
      </c>
      <c r="M27" s="14"/>
      <c r="N27" s="13"/>
      <c r="O27" s="13"/>
      <c r="P27" s="13"/>
      <c r="Q27" s="13"/>
      <c r="R27" s="13"/>
      <c r="S27" s="9">
        <f t="shared" si="1"/>
        <v>4.4081660908397297E-2</v>
      </c>
      <c r="T27" s="20" t="s">
        <v>7</v>
      </c>
      <c r="U27" s="8">
        <v>0.9722607489597781</v>
      </c>
      <c r="V27" s="11" t="s">
        <v>25</v>
      </c>
      <c r="W27" s="13"/>
      <c r="X27" s="13"/>
      <c r="Y27" s="13"/>
      <c r="Z27" s="13"/>
      <c r="AA27" s="13"/>
      <c r="AB27" s="9">
        <f t="shared" si="2"/>
        <v>4.4081660908397297E-2</v>
      </c>
      <c r="AC27" s="19" t="s">
        <v>5</v>
      </c>
      <c r="AD27" s="8">
        <v>0.91596710937937298</v>
      </c>
      <c r="AE27" s="11" t="s">
        <v>25</v>
      </c>
      <c r="AF27" s="13"/>
      <c r="AG27" s="13"/>
      <c r="AH27" s="13"/>
      <c r="AI27" s="13"/>
      <c r="AJ27" s="13"/>
      <c r="AK27" s="9">
        <f t="shared" si="3"/>
        <v>4.4081660908397297E-2</v>
      </c>
      <c r="AL27" s="18" t="s">
        <v>3</v>
      </c>
      <c r="AM27" s="39">
        <v>1</v>
      </c>
      <c r="AN27" s="14"/>
      <c r="AO27" s="13"/>
      <c r="AP27" s="13"/>
      <c r="AQ27" s="13"/>
      <c r="AR27" s="13"/>
      <c r="AS27" s="13"/>
      <c r="AT27" s="9">
        <f t="shared" si="4"/>
        <v>4.4081660908397297E-2</v>
      </c>
      <c r="AU27" s="17" t="s">
        <v>2</v>
      </c>
      <c r="AV27" s="39">
        <v>1</v>
      </c>
      <c r="AW27" s="14"/>
      <c r="AX27" s="13"/>
      <c r="AY27" s="13"/>
      <c r="AZ27" s="13"/>
      <c r="BA27" s="13"/>
      <c r="BB27" s="13"/>
      <c r="BC27" s="9">
        <f t="shared" si="5"/>
        <v>4.4081660908397297E-2</v>
      </c>
      <c r="BD27" s="16" t="s">
        <v>1</v>
      </c>
      <c r="BE27" s="39">
        <v>1</v>
      </c>
      <c r="BF27" s="14"/>
      <c r="BG27" s="13"/>
      <c r="BH27" s="13"/>
      <c r="BI27" s="13"/>
      <c r="BJ27" s="13"/>
      <c r="BK27" s="13"/>
      <c r="BL27" s="9">
        <f t="shared" si="6"/>
        <v>4.4081660908397297E-2</v>
      </c>
      <c r="BM27" s="12" t="s">
        <v>0</v>
      </c>
      <c r="BN27" s="8">
        <v>0.16165474875798236</v>
      </c>
      <c r="BO27" s="11" t="s">
        <v>25</v>
      </c>
      <c r="BP27" s="13"/>
      <c r="BQ27" s="13"/>
      <c r="BR27" s="13"/>
      <c r="BS27" s="13"/>
      <c r="BT27" s="13"/>
      <c r="BU27" s="9">
        <f t="shared" si="7"/>
        <v>4.4081660908397297E-2</v>
      </c>
    </row>
    <row r="28" spans="1:73" x14ac:dyDescent="0.25">
      <c r="A28" s="24">
        <v>1974</v>
      </c>
      <c r="B28" s="23" t="s">
        <v>9</v>
      </c>
      <c r="C28" s="22"/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21" t="s">
        <v>8</v>
      </c>
      <c r="L28" s="39">
        <v>1</v>
      </c>
      <c r="M28" s="14"/>
      <c r="N28" s="13"/>
      <c r="O28" s="13"/>
      <c r="P28" s="13"/>
      <c r="Q28" s="13"/>
      <c r="R28" s="13"/>
      <c r="S28" s="9">
        <f t="shared" si="1"/>
        <v>4.4081660908397297E-2</v>
      </c>
      <c r="T28" s="20" t="s">
        <v>7</v>
      </c>
      <c r="U28" s="8">
        <v>0.9722607489597781</v>
      </c>
      <c r="V28" s="11" t="s">
        <v>25</v>
      </c>
      <c r="W28" s="13"/>
      <c r="X28" s="13"/>
      <c r="Y28" s="13"/>
      <c r="Z28" s="13"/>
      <c r="AA28" s="13"/>
      <c r="AB28" s="9">
        <f t="shared" si="2"/>
        <v>4.4081660908397297E-2</v>
      </c>
      <c r="AC28" s="19" t="s">
        <v>5</v>
      </c>
      <c r="AD28" s="8">
        <v>0.91596710937937298</v>
      </c>
      <c r="AE28" s="11" t="s">
        <v>25</v>
      </c>
      <c r="AF28" s="13"/>
      <c r="AG28" s="13"/>
      <c r="AH28" s="13"/>
      <c r="AI28" s="13"/>
      <c r="AJ28" s="13"/>
      <c r="AK28" s="9">
        <f t="shared" si="3"/>
        <v>4.4081660908397297E-2</v>
      </c>
      <c r="AL28" s="18" t="s">
        <v>3</v>
      </c>
      <c r="AM28" s="39">
        <v>1</v>
      </c>
      <c r="AN28" s="14"/>
      <c r="AO28" s="13"/>
      <c r="AP28" s="13"/>
      <c r="AQ28" s="13"/>
      <c r="AR28" s="13"/>
      <c r="AS28" s="13"/>
      <c r="AT28" s="9">
        <f t="shared" si="4"/>
        <v>4.4081660908397297E-2</v>
      </c>
      <c r="AU28" s="17" t="s">
        <v>2</v>
      </c>
      <c r="AV28" s="39">
        <v>1</v>
      </c>
      <c r="AW28" s="14"/>
      <c r="AX28" s="13"/>
      <c r="AY28" s="13"/>
      <c r="AZ28" s="13"/>
      <c r="BA28" s="13"/>
      <c r="BB28" s="13"/>
      <c r="BC28" s="9">
        <f t="shared" si="5"/>
        <v>4.4081660908397297E-2</v>
      </c>
      <c r="BD28" s="16" t="s">
        <v>1</v>
      </c>
      <c r="BE28" s="39">
        <v>1</v>
      </c>
      <c r="BF28" s="14"/>
      <c r="BG28" s="13"/>
      <c r="BH28" s="13"/>
      <c r="BI28" s="13"/>
      <c r="BJ28" s="13"/>
      <c r="BK28" s="13"/>
      <c r="BL28" s="9">
        <f t="shared" si="6"/>
        <v>4.4081660908397297E-2</v>
      </c>
      <c r="BM28" s="12" t="s">
        <v>0</v>
      </c>
      <c r="BN28" s="8">
        <v>0.16165474875798236</v>
      </c>
      <c r="BO28" s="11" t="s">
        <v>25</v>
      </c>
      <c r="BP28" s="13"/>
      <c r="BQ28" s="13"/>
      <c r="BR28" s="13"/>
      <c r="BS28" s="13"/>
      <c r="BT28" s="13"/>
      <c r="BU28" s="9">
        <f t="shared" si="7"/>
        <v>4.4081660908397297E-2</v>
      </c>
    </row>
    <row r="29" spans="1:73" x14ac:dyDescent="0.25">
      <c r="A29" s="24">
        <v>1975</v>
      </c>
      <c r="B29" s="23" t="s">
        <v>9</v>
      </c>
      <c r="C29" s="22"/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21" t="s">
        <v>8</v>
      </c>
      <c r="L29" s="39">
        <v>1</v>
      </c>
      <c r="M29" s="14"/>
      <c r="N29" s="13"/>
      <c r="O29" s="13"/>
      <c r="P29" s="13"/>
      <c r="Q29" s="13"/>
      <c r="R29" s="13"/>
      <c r="S29" s="9">
        <f t="shared" si="1"/>
        <v>4.4081660908397297E-2</v>
      </c>
      <c r="T29" s="20" t="s">
        <v>7</v>
      </c>
      <c r="U29" s="8">
        <v>0.9722607489597781</v>
      </c>
      <c r="V29" s="11" t="s">
        <v>25</v>
      </c>
      <c r="W29" s="13"/>
      <c r="X29" s="13"/>
      <c r="Y29" s="13"/>
      <c r="Z29" s="13"/>
      <c r="AA29" s="13"/>
      <c r="AB29" s="9">
        <f t="shared" si="2"/>
        <v>4.4081660908397297E-2</v>
      </c>
      <c r="AC29" s="19" t="s">
        <v>5</v>
      </c>
      <c r="AD29" s="8">
        <v>0.91596710937937298</v>
      </c>
      <c r="AE29" s="11" t="s">
        <v>25</v>
      </c>
      <c r="AF29" s="13"/>
      <c r="AG29" s="13"/>
      <c r="AH29" s="13"/>
      <c r="AI29" s="13"/>
      <c r="AJ29" s="13"/>
      <c r="AK29" s="9">
        <f t="shared" si="3"/>
        <v>4.4081660908397297E-2</v>
      </c>
      <c r="AL29" s="18" t="s">
        <v>3</v>
      </c>
      <c r="AM29" s="39">
        <v>1</v>
      </c>
      <c r="AN29" s="14"/>
      <c r="AO29" s="13"/>
      <c r="AP29" s="13"/>
      <c r="AQ29" s="13"/>
      <c r="AR29" s="13"/>
      <c r="AS29" s="13"/>
      <c r="AT29" s="9">
        <f t="shared" si="4"/>
        <v>4.4081660908397297E-2</v>
      </c>
      <c r="AU29" s="17" t="s">
        <v>2</v>
      </c>
      <c r="AV29" s="39">
        <v>1</v>
      </c>
      <c r="AW29" s="14"/>
      <c r="AX29" s="13"/>
      <c r="AY29" s="13"/>
      <c r="AZ29" s="13"/>
      <c r="BA29" s="13"/>
      <c r="BB29" s="13"/>
      <c r="BC29" s="9">
        <f t="shared" si="5"/>
        <v>4.4081660908397297E-2</v>
      </c>
      <c r="BD29" s="16" t="s">
        <v>1</v>
      </c>
      <c r="BE29" s="39">
        <v>1</v>
      </c>
      <c r="BF29" s="14"/>
      <c r="BG29" s="13"/>
      <c r="BH29" s="13"/>
      <c r="BI29" s="13"/>
      <c r="BJ29" s="13"/>
      <c r="BK29" s="13"/>
      <c r="BL29" s="9">
        <f t="shared" si="6"/>
        <v>4.4081660908397297E-2</v>
      </c>
      <c r="BM29" s="12" t="s">
        <v>0</v>
      </c>
      <c r="BN29" s="8">
        <v>0.16165474875798236</v>
      </c>
      <c r="BO29" s="11" t="s">
        <v>25</v>
      </c>
      <c r="BP29" s="13"/>
      <c r="BQ29" s="13"/>
      <c r="BR29" s="13"/>
      <c r="BS29" s="13"/>
      <c r="BT29" s="13"/>
      <c r="BU29" s="9">
        <f t="shared" si="7"/>
        <v>4.4081660908397297E-2</v>
      </c>
    </row>
    <row r="30" spans="1:73" x14ac:dyDescent="0.25">
      <c r="A30" s="24">
        <v>1976</v>
      </c>
      <c r="B30" s="23" t="s">
        <v>9</v>
      </c>
      <c r="C30" s="22"/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21" t="s">
        <v>8</v>
      </c>
      <c r="L30" s="39">
        <v>1</v>
      </c>
      <c r="M30" s="14"/>
      <c r="N30" s="13"/>
      <c r="O30" s="13"/>
      <c r="P30" s="13"/>
      <c r="Q30" s="13"/>
      <c r="R30" s="13"/>
      <c r="S30" s="9">
        <f t="shared" si="1"/>
        <v>4.4081660908397297E-2</v>
      </c>
      <c r="T30" s="20" t="s">
        <v>7</v>
      </c>
      <c r="U30" s="8">
        <v>0.9722607489597781</v>
      </c>
      <c r="V30" s="11" t="s">
        <v>25</v>
      </c>
      <c r="W30" s="13"/>
      <c r="X30" s="13"/>
      <c r="Y30" s="13"/>
      <c r="Z30" s="13"/>
      <c r="AA30" s="13"/>
      <c r="AB30" s="9">
        <f t="shared" si="2"/>
        <v>4.4081660908397297E-2</v>
      </c>
      <c r="AC30" s="19" t="s">
        <v>5</v>
      </c>
      <c r="AD30" s="8">
        <v>0.91596710937937298</v>
      </c>
      <c r="AE30" s="11" t="s">
        <v>25</v>
      </c>
      <c r="AF30" s="13"/>
      <c r="AG30" s="13"/>
      <c r="AH30" s="13"/>
      <c r="AI30" s="13"/>
      <c r="AJ30" s="13"/>
      <c r="AK30" s="9">
        <f t="shared" si="3"/>
        <v>4.4081660908397297E-2</v>
      </c>
      <c r="AL30" s="18" t="s">
        <v>3</v>
      </c>
      <c r="AM30" s="39">
        <v>1</v>
      </c>
      <c r="AN30" s="14"/>
      <c r="AO30" s="13"/>
      <c r="AP30" s="13"/>
      <c r="AQ30" s="13"/>
      <c r="AR30" s="13"/>
      <c r="AS30" s="13"/>
      <c r="AT30" s="9">
        <f t="shared" si="4"/>
        <v>4.4081660908397297E-2</v>
      </c>
      <c r="AU30" s="17" t="s">
        <v>2</v>
      </c>
      <c r="AV30" s="39">
        <v>1</v>
      </c>
      <c r="AW30" s="14"/>
      <c r="AX30" s="13"/>
      <c r="AY30" s="13"/>
      <c r="AZ30" s="13"/>
      <c r="BA30" s="13"/>
      <c r="BB30" s="13"/>
      <c r="BC30" s="9">
        <f t="shared" si="5"/>
        <v>4.4081660908397297E-2</v>
      </c>
      <c r="BD30" s="16" t="s">
        <v>1</v>
      </c>
      <c r="BE30" s="39">
        <v>1</v>
      </c>
      <c r="BF30" s="14"/>
      <c r="BG30" s="13"/>
      <c r="BH30" s="13"/>
      <c r="BI30" s="13"/>
      <c r="BJ30" s="13"/>
      <c r="BK30" s="13"/>
      <c r="BL30" s="9">
        <f t="shared" si="6"/>
        <v>4.4081660908397297E-2</v>
      </c>
      <c r="BM30" s="12" t="s">
        <v>0</v>
      </c>
      <c r="BN30" s="8">
        <v>0.16165474875798236</v>
      </c>
      <c r="BO30" s="11" t="s">
        <v>25</v>
      </c>
      <c r="BP30" s="13"/>
      <c r="BQ30" s="13"/>
      <c r="BR30" s="13"/>
      <c r="BS30" s="13"/>
      <c r="BT30" s="13"/>
      <c r="BU30" s="9">
        <f t="shared" si="7"/>
        <v>4.4081660908397297E-2</v>
      </c>
    </row>
    <row r="31" spans="1:73" x14ac:dyDescent="0.25">
      <c r="A31" s="24">
        <v>1977</v>
      </c>
      <c r="B31" s="23" t="s">
        <v>9</v>
      </c>
      <c r="C31" s="22"/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21" t="s">
        <v>8</v>
      </c>
      <c r="L31" s="39">
        <v>1</v>
      </c>
      <c r="M31" s="14"/>
      <c r="N31" s="13"/>
      <c r="O31" s="13"/>
      <c r="P31" s="13"/>
      <c r="Q31" s="13"/>
      <c r="R31" s="13"/>
      <c r="S31" s="9">
        <f t="shared" si="1"/>
        <v>4.4081660908397297E-2</v>
      </c>
      <c r="T31" s="20" t="s">
        <v>7</v>
      </c>
      <c r="U31" s="8">
        <v>0.9722607489597781</v>
      </c>
      <c r="V31" s="11" t="s">
        <v>25</v>
      </c>
      <c r="W31" s="13"/>
      <c r="X31" s="13"/>
      <c r="Y31" s="13"/>
      <c r="Z31" s="13"/>
      <c r="AA31" s="13"/>
      <c r="AB31" s="9">
        <f t="shared" si="2"/>
        <v>4.4081660908397297E-2</v>
      </c>
      <c r="AC31" s="19" t="s">
        <v>5</v>
      </c>
      <c r="AD31" s="8">
        <v>0.91596710937937298</v>
      </c>
      <c r="AE31" s="11" t="s">
        <v>25</v>
      </c>
      <c r="AF31" s="13"/>
      <c r="AG31" s="13"/>
      <c r="AH31" s="13"/>
      <c r="AI31" s="13"/>
      <c r="AJ31" s="13"/>
      <c r="AK31" s="9">
        <f t="shared" si="3"/>
        <v>4.4081660908397297E-2</v>
      </c>
      <c r="AL31" s="18" t="s">
        <v>3</v>
      </c>
      <c r="AM31" s="39">
        <v>1</v>
      </c>
      <c r="AN31" s="14"/>
      <c r="AO31" s="13"/>
      <c r="AP31" s="13"/>
      <c r="AQ31" s="13"/>
      <c r="AR31" s="13"/>
      <c r="AS31" s="13"/>
      <c r="AT31" s="9">
        <f t="shared" si="4"/>
        <v>4.4081660908397297E-2</v>
      </c>
      <c r="AU31" s="17" t="s">
        <v>2</v>
      </c>
      <c r="AV31" s="39">
        <v>1</v>
      </c>
      <c r="AW31" s="14"/>
      <c r="AX31" s="13"/>
      <c r="AY31" s="13"/>
      <c r="AZ31" s="13"/>
      <c r="BA31" s="13"/>
      <c r="BB31" s="13"/>
      <c r="BC31" s="9">
        <f t="shared" si="5"/>
        <v>4.4081660908397297E-2</v>
      </c>
      <c r="BD31" s="16" t="s">
        <v>1</v>
      </c>
      <c r="BE31" s="39">
        <v>1</v>
      </c>
      <c r="BF31" s="14"/>
      <c r="BG31" s="13"/>
      <c r="BH31" s="13"/>
      <c r="BI31" s="13"/>
      <c r="BJ31" s="13"/>
      <c r="BK31" s="13"/>
      <c r="BL31" s="9">
        <f t="shared" si="6"/>
        <v>4.4081660908397297E-2</v>
      </c>
      <c r="BM31" s="12" t="s">
        <v>0</v>
      </c>
      <c r="BN31" s="8">
        <v>0.16165474875798236</v>
      </c>
      <c r="BO31" s="11" t="s">
        <v>25</v>
      </c>
      <c r="BP31" s="13"/>
      <c r="BQ31" s="13"/>
      <c r="BR31" s="13"/>
      <c r="BS31" s="13"/>
      <c r="BT31" s="13"/>
      <c r="BU31" s="9">
        <f t="shared" si="7"/>
        <v>4.4081660908397297E-2</v>
      </c>
    </row>
    <row r="32" spans="1:73" x14ac:dyDescent="0.25">
      <c r="A32" s="24">
        <v>1978</v>
      </c>
      <c r="B32" s="23" t="s">
        <v>9</v>
      </c>
      <c r="C32" s="22"/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21" t="s">
        <v>8</v>
      </c>
      <c r="L32" s="39">
        <v>1</v>
      </c>
      <c r="M32" s="14"/>
      <c r="N32" s="13"/>
      <c r="O32" s="13"/>
      <c r="P32" s="13"/>
      <c r="Q32" s="13"/>
      <c r="R32" s="13"/>
      <c r="S32" s="9">
        <f t="shared" si="1"/>
        <v>4.4081660908397297E-2</v>
      </c>
      <c r="T32" s="20" t="s">
        <v>7</v>
      </c>
      <c r="U32" s="8">
        <v>0.9722607489597781</v>
      </c>
      <c r="V32" s="11" t="s">
        <v>25</v>
      </c>
      <c r="W32" s="13"/>
      <c r="X32" s="13"/>
      <c r="Y32" s="13"/>
      <c r="Z32" s="13"/>
      <c r="AA32" s="13"/>
      <c r="AB32" s="9">
        <f t="shared" si="2"/>
        <v>4.4081660908397297E-2</v>
      </c>
      <c r="AC32" s="19" t="s">
        <v>5</v>
      </c>
      <c r="AD32" s="8">
        <v>0.91596710937937298</v>
      </c>
      <c r="AE32" s="11" t="s">
        <v>25</v>
      </c>
      <c r="AF32" s="13"/>
      <c r="AG32" s="13"/>
      <c r="AH32" s="13"/>
      <c r="AI32" s="13"/>
      <c r="AJ32" s="13"/>
      <c r="AK32" s="9">
        <f t="shared" si="3"/>
        <v>4.4081660908397297E-2</v>
      </c>
      <c r="AL32" s="18" t="s">
        <v>3</v>
      </c>
      <c r="AM32" s="39">
        <v>1</v>
      </c>
      <c r="AN32" s="14"/>
      <c r="AO32" s="13"/>
      <c r="AP32" s="13"/>
      <c r="AQ32" s="13"/>
      <c r="AR32" s="13"/>
      <c r="AS32" s="13"/>
      <c r="AT32" s="9">
        <f t="shared" si="4"/>
        <v>4.4081660908397297E-2</v>
      </c>
      <c r="AU32" s="17" t="s">
        <v>2</v>
      </c>
      <c r="AV32" s="39">
        <v>1</v>
      </c>
      <c r="AW32" s="14"/>
      <c r="AX32" s="13"/>
      <c r="AY32" s="13"/>
      <c r="AZ32" s="13"/>
      <c r="BA32" s="13"/>
      <c r="BB32" s="13"/>
      <c r="BC32" s="9">
        <f t="shared" si="5"/>
        <v>4.4081660908397297E-2</v>
      </c>
      <c r="BD32" s="16" t="s">
        <v>1</v>
      </c>
      <c r="BE32" s="39">
        <v>1</v>
      </c>
      <c r="BF32" s="14"/>
      <c r="BG32" s="13"/>
      <c r="BH32" s="13"/>
      <c r="BI32" s="13"/>
      <c r="BJ32" s="13"/>
      <c r="BK32" s="13"/>
      <c r="BL32" s="9">
        <f t="shared" si="6"/>
        <v>4.4081660908397297E-2</v>
      </c>
      <c r="BM32" s="12" t="s">
        <v>0</v>
      </c>
      <c r="BN32" s="8">
        <v>0.16165474875798236</v>
      </c>
      <c r="BO32" s="11" t="s">
        <v>25</v>
      </c>
      <c r="BP32" s="13"/>
      <c r="BQ32" s="13"/>
      <c r="BR32" s="13"/>
      <c r="BS32" s="13"/>
      <c r="BT32" s="13"/>
      <c r="BU32" s="9">
        <f t="shared" si="7"/>
        <v>4.4081660908397297E-2</v>
      </c>
    </row>
    <row r="33" spans="1:73" x14ac:dyDescent="0.25">
      <c r="A33" s="24">
        <v>1979</v>
      </c>
      <c r="B33" s="23" t="s">
        <v>9</v>
      </c>
      <c r="C33" s="22"/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21" t="s">
        <v>8</v>
      </c>
      <c r="L33" s="39">
        <v>1</v>
      </c>
      <c r="M33" s="14"/>
      <c r="N33" s="13"/>
      <c r="O33" s="13"/>
      <c r="P33" s="13"/>
      <c r="Q33" s="13"/>
      <c r="R33" s="13"/>
      <c r="S33" s="9">
        <f t="shared" si="1"/>
        <v>4.4081660908397297E-2</v>
      </c>
      <c r="T33" s="20" t="s">
        <v>7</v>
      </c>
      <c r="U33" s="8">
        <v>0.9722607489597781</v>
      </c>
      <c r="V33" s="11" t="s">
        <v>25</v>
      </c>
      <c r="W33" s="13"/>
      <c r="X33" s="13"/>
      <c r="Y33" s="13"/>
      <c r="Z33" s="13"/>
      <c r="AA33" s="13"/>
      <c r="AB33" s="9">
        <f t="shared" si="2"/>
        <v>4.4081660908397297E-2</v>
      </c>
      <c r="AC33" s="19" t="s">
        <v>5</v>
      </c>
      <c r="AD33" s="8">
        <v>0.91596710937937298</v>
      </c>
      <c r="AE33" s="11" t="s">
        <v>25</v>
      </c>
      <c r="AF33" s="13"/>
      <c r="AG33" s="13"/>
      <c r="AH33" s="13"/>
      <c r="AI33" s="13"/>
      <c r="AJ33" s="13"/>
      <c r="AK33" s="9">
        <f t="shared" si="3"/>
        <v>4.4081660908397297E-2</v>
      </c>
      <c r="AL33" s="18" t="s">
        <v>3</v>
      </c>
      <c r="AM33" s="39">
        <v>1</v>
      </c>
      <c r="AN33" s="14"/>
      <c r="AO33" s="13"/>
      <c r="AP33" s="13"/>
      <c r="AQ33" s="13"/>
      <c r="AR33" s="13"/>
      <c r="AS33" s="13"/>
      <c r="AT33" s="9">
        <f t="shared" si="4"/>
        <v>4.4081660908397297E-2</v>
      </c>
      <c r="AU33" s="17" t="s">
        <v>2</v>
      </c>
      <c r="AV33" s="39">
        <v>1</v>
      </c>
      <c r="AW33" s="14"/>
      <c r="AX33" s="13"/>
      <c r="AY33" s="13"/>
      <c r="AZ33" s="13"/>
      <c r="BA33" s="13"/>
      <c r="BB33" s="13"/>
      <c r="BC33" s="9">
        <f t="shared" si="5"/>
        <v>4.4081660908397297E-2</v>
      </c>
      <c r="BD33" s="16" t="s">
        <v>1</v>
      </c>
      <c r="BE33" s="39">
        <v>1</v>
      </c>
      <c r="BF33" s="14"/>
      <c r="BG33" s="13"/>
      <c r="BH33" s="13"/>
      <c r="BI33" s="13"/>
      <c r="BJ33" s="13"/>
      <c r="BK33" s="13"/>
      <c r="BL33" s="9">
        <f t="shared" si="6"/>
        <v>4.4081660908397297E-2</v>
      </c>
      <c r="BM33" s="12" t="s">
        <v>0</v>
      </c>
      <c r="BN33" s="8">
        <v>0.16165474875798236</v>
      </c>
      <c r="BO33" s="11" t="s">
        <v>25</v>
      </c>
      <c r="BP33" s="13"/>
      <c r="BQ33" s="13"/>
      <c r="BR33" s="13"/>
      <c r="BS33" s="13"/>
      <c r="BT33" s="13"/>
      <c r="BU33" s="9">
        <f t="shared" si="7"/>
        <v>4.4081660908397297E-2</v>
      </c>
    </row>
    <row r="34" spans="1:73" x14ac:dyDescent="0.25">
      <c r="A34" s="24">
        <v>1980</v>
      </c>
      <c r="B34" s="23" t="s">
        <v>9</v>
      </c>
      <c r="C34" s="22"/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21" t="s">
        <v>8</v>
      </c>
      <c r="L34" s="39">
        <v>1</v>
      </c>
      <c r="M34" s="14"/>
      <c r="N34" s="13"/>
      <c r="O34" s="13"/>
      <c r="P34" s="13"/>
      <c r="Q34" s="13"/>
      <c r="R34" s="13"/>
      <c r="S34" s="9">
        <f t="shared" si="1"/>
        <v>4.4081660908397297E-2</v>
      </c>
      <c r="T34" s="20" t="s">
        <v>7</v>
      </c>
      <c r="U34" s="8">
        <v>0.9722607489597781</v>
      </c>
      <c r="V34" s="11" t="s">
        <v>25</v>
      </c>
      <c r="W34" s="13"/>
      <c r="X34" s="13"/>
      <c r="Y34" s="13"/>
      <c r="Z34" s="13"/>
      <c r="AA34" s="13"/>
      <c r="AB34" s="9">
        <f t="shared" si="2"/>
        <v>4.4081660908397297E-2</v>
      </c>
      <c r="AC34" s="19" t="s">
        <v>5</v>
      </c>
      <c r="AD34" s="8">
        <v>0.91596710937937298</v>
      </c>
      <c r="AE34" s="11" t="s">
        <v>25</v>
      </c>
      <c r="AF34" s="13"/>
      <c r="AG34" s="13"/>
      <c r="AH34" s="13"/>
      <c r="AI34" s="13"/>
      <c r="AJ34" s="13"/>
      <c r="AK34" s="9">
        <f t="shared" si="3"/>
        <v>4.4081660908397297E-2</v>
      </c>
      <c r="AL34" s="18" t="s">
        <v>3</v>
      </c>
      <c r="AM34" s="39">
        <v>1</v>
      </c>
      <c r="AN34" s="14"/>
      <c r="AO34" s="13"/>
      <c r="AP34" s="13"/>
      <c r="AQ34" s="13"/>
      <c r="AR34" s="13"/>
      <c r="AS34" s="13"/>
      <c r="AT34" s="9">
        <f t="shared" si="4"/>
        <v>4.4081660908397297E-2</v>
      </c>
      <c r="AU34" s="17" t="s">
        <v>2</v>
      </c>
      <c r="AV34" s="39">
        <v>1</v>
      </c>
      <c r="AW34" s="14"/>
      <c r="AX34" s="13"/>
      <c r="AY34" s="13"/>
      <c r="AZ34" s="13"/>
      <c r="BA34" s="13"/>
      <c r="BB34" s="13"/>
      <c r="BC34" s="9">
        <f t="shared" si="5"/>
        <v>4.4081660908397297E-2</v>
      </c>
      <c r="BD34" s="16" t="s">
        <v>1</v>
      </c>
      <c r="BE34" s="39">
        <v>1</v>
      </c>
      <c r="BF34" s="14"/>
      <c r="BG34" s="13"/>
      <c r="BH34" s="13"/>
      <c r="BI34" s="13"/>
      <c r="BJ34" s="13"/>
      <c r="BK34" s="13"/>
      <c r="BL34" s="9">
        <f t="shared" si="6"/>
        <v>4.4081660908397297E-2</v>
      </c>
      <c r="BM34" s="12" t="s">
        <v>0</v>
      </c>
      <c r="BN34" s="8">
        <v>0.16165474875798236</v>
      </c>
      <c r="BO34" s="11" t="s">
        <v>25</v>
      </c>
      <c r="BP34" s="13"/>
      <c r="BQ34" s="13"/>
      <c r="BR34" s="13"/>
      <c r="BS34" s="13"/>
      <c r="BT34" s="13"/>
      <c r="BU34" s="9">
        <f t="shared" si="7"/>
        <v>4.4081660908397297E-2</v>
      </c>
    </row>
    <row r="35" spans="1:73" x14ac:dyDescent="0.25">
      <c r="A35" s="24">
        <v>1981</v>
      </c>
      <c r="B35" s="23" t="s">
        <v>9</v>
      </c>
      <c r="C35" s="22"/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21" t="s">
        <v>8</v>
      </c>
      <c r="L35" s="39">
        <v>1</v>
      </c>
      <c r="M35" s="14"/>
      <c r="N35" s="13"/>
      <c r="O35" s="13"/>
      <c r="P35" s="13"/>
      <c r="Q35" s="13"/>
      <c r="R35" s="13"/>
      <c r="S35" s="9">
        <f t="shared" si="1"/>
        <v>4.4081660908397297E-2</v>
      </c>
      <c r="T35" s="20" t="s">
        <v>7</v>
      </c>
      <c r="U35" s="8">
        <v>0.9722607489597781</v>
      </c>
      <c r="V35" s="11" t="s">
        <v>25</v>
      </c>
      <c r="W35" s="13"/>
      <c r="X35" s="13"/>
      <c r="Y35" s="13"/>
      <c r="Z35" s="13"/>
      <c r="AA35" s="13"/>
      <c r="AB35" s="9">
        <f t="shared" si="2"/>
        <v>4.4081660908397297E-2</v>
      </c>
      <c r="AC35" s="19" t="s">
        <v>5</v>
      </c>
      <c r="AD35" s="8">
        <v>0.89682358601701473</v>
      </c>
      <c r="AE35" s="11" t="s">
        <v>25</v>
      </c>
      <c r="AF35" s="13"/>
      <c r="AG35" s="13"/>
      <c r="AH35" s="13"/>
      <c r="AI35" s="13"/>
      <c r="AJ35" s="13"/>
      <c r="AK35" s="9">
        <f t="shared" si="3"/>
        <v>4.4081660908397297E-2</v>
      </c>
      <c r="AL35" s="18" t="s">
        <v>3</v>
      </c>
      <c r="AM35" s="39">
        <v>1</v>
      </c>
      <c r="AN35" s="14"/>
      <c r="AO35" s="13"/>
      <c r="AP35" s="13"/>
      <c r="AQ35" s="13"/>
      <c r="AR35" s="13"/>
      <c r="AS35" s="13"/>
      <c r="AT35" s="9">
        <f t="shared" si="4"/>
        <v>4.4081660908397297E-2</v>
      </c>
      <c r="AU35" s="17" t="s">
        <v>2</v>
      </c>
      <c r="AV35" s="39">
        <v>1</v>
      </c>
      <c r="AW35" s="14"/>
      <c r="AX35" s="13"/>
      <c r="AY35" s="13"/>
      <c r="AZ35" s="13"/>
      <c r="BA35" s="13"/>
      <c r="BB35" s="13"/>
      <c r="BC35" s="9">
        <f t="shared" si="5"/>
        <v>4.4081660908397297E-2</v>
      </c>
      <c r="BD35" s="16" t="s">
        <v>1</v>
      </c>
      <c r="BE35" s="39">
        <v>1</v>
      </c>
      <c r="BF35" s="14"/>
      <c r="BG35" s="13"/>
      <c r="BH35" s="13"/>
      <c r="BI35" s="13"/>
      <c r="BJ35" s="13"/>
      <c r="BK35" s="13"/>
      <c r="BL35" s="9">
        <f t="shared" si="6"/>
        <v>4.4081660908397297E-2</v>
      </c>
      <c r="BM35" s="12" t="s">
        <v>0</v>
      </c>
      <c r="BN35" s="8">
        <v>0.17621381123115354</v>
      </c>
      <c r="BO35" s="11" t="s">
        <v>25</v>
      </c>
      <c r="BP35" s="13"/>
      <c r="BQ35" s="13"/>
      <c r="BR35" s="13"/>
      <c r="BS35" s="13"/>
      <c r="BT35" s="13"/>
      <c r="BU35" s="9">
        <f t="shared" si="7"/>
        <v>4.4081660908397297E-2</v>
      </c>
    </row>
    <row r="36" spans="1:73" x14ac:dyDescent="0.25">
      <c r="A36" s="24">
        <v>1982</v>
      </c>
      <c r="B36" s="23" t="s">
        <v>9</v>
      </c>
      <c r="C36" s="22"/>
      <c r="D36" s="11"/>
      <c r="E36" s="10"/>
      <c r="F36" s="10"/>
      <c r="G36" s="10"/>
      <c r="H36" s="10"/>
      <c r="I36" s="10"/>
      <c r="J36" s="9">
        <f t="shared" ref="J36:J67" si="8">SQRT((1.5*EXP(1.105*I36))^2+(1.5*EXP(1.105*(E36-1)))^2+(1.5*EXP(1.105*(F36-1)))^2+(1.5*EXP(1.105*(G36-1)))^2+(1.5*EXP(1.105*(H36-1)))^2)/100*2.45</f>
        <v>4.4081660908397297E-2</v>
      </c>
      <c r="K36" s="21" t="s">
        <v>8</v>
      </c>
      <c r="L36" s="39">
        <v>1</v>
      </c>
      <c r="M36" s="14"/>
      <c r="N36" s="13"/>
      <c r="O36" s="13"/>
      <c r="P36" s="13"/>
      <c r="Q36" s="13"/>
      <c r="R36" s="13"/>
      <c r="S36" s="9">
        <f t="shared" si="1"/>
        <v>4.4081660908397297E-2</v>
      </c>
      <c r="T36" s="20" t="s">
        <v>7</v>
      </c>
      <c r="U36" s="8">
        <v>0.9722607489597781</v>
      </c>
      <c r="V36" s="11" t="s">
        <v>25</v>
      </c>
      <c r="W36" s="13"/>
      <c r="X36" s="13"/>
      <c r="Y36" s="13"/>
      <c r="Z36" s="13"/>
      <c r="AA36" s="13"/>
      <c r="AB36" s="9">
        <f t="shared" si="2"/>
        <v>4.4081660908397297E-2</v>
      </c>
      <c r="AC36" s="19" t="s">
        <v>5</v>
      </c>
      <c r="AD36" s="8">
        <v>0.89290079512182119</v>
      </c>
      <c r="AE36" s="11" t="s">
        <v>25</v>
      </c>
      <c r="AF36" s="13"/>
      <c r="AG36" s="13"/>
      <c r="AH36" s="13"/>
      <c r="AI36" s="13"/>
      <c r="AJ36" s="13"/>
      <c r="AK36" s="9">
        <f t="shared" si="3"/>
        <v>4.4081660908397297E-2</v>
      </c>
      <c r="AL36" s="18" t="s">
        <v>3</v>
      </c>
      <c r="AM36" s="39">
        <v>1</v>
      </c>
      <c r="AN36" s="14"/>
      <c r="AO36" s="13"/>
      <c r="AP36" s="13"/>
      <c r="AQ36" s="13"/>
      <c r="AR36" s="13"/>
      <c r="AS36" s="13"/>
      <c r="AT36" s="9">
        <f t="shared" si="4"/>
        <v>4.4081660908397297E-2</v>
      </c>
      <c r="AU36" s="17" t="s">
        <v>2</v>
      </c>
      <c r="AV36" s="39">
        <v>1</v>
      </c>
      <c r="AW36" s="14"/>
      <c r="AX36" s="13"/>
      <c r="AY36" s="13"/>
      <c r="AZ36" s="13"/>
      <c r="BA36" s="13"/>
      <c r="BB36" s="13"/>
      <c r="BC36" s="9">
        <f t="shared" si="5"/>
        <v>4.4081660908397297E-2</v>
      </c>
      <c r="BD36" s="16" t="s">
        <v>1</v>
      </c>
      <c r="BE36" s="39">
        <v>1</v>
      </c>
      <c r="BF36" s="14"/>
      <c r="BG36" s="13"/>
      <c r="BH36" s="13"/>
      <c r="BI36" s="13"/>
      <c r="BJ36" s="13"/>
      <c r="BK36" s="13"/>
      <c r="BL36" s="9">
        <f t="shared" si="6"/>
        <v>4.4081660908397297E-2</v>
      </c>
      <c r="BM36" s="12" t="s">
        <v>0</v>
      </c>
      <c r="BN36" s="8">
        <v>0.19077287370432472</v>
      </c>
      <c r="BO36" s="11" t="s">
        <v>25</v>
      </c>
      <c r="BP36" s="13"/>
      <c r="BQ36" s="13"/>
      <c r="BR36" s="13"/>
      <c r="BS36" s="13"/>
      <c r="BT36" s="13"/>
      <c r="BU36" s="9">
        <f t="shared" si="7"/>
        <v>4.4081660908397297E-2</v>
      </c>
    </row>
    <row r="37" spans="1:73" x14ac:dyDescent="0.25">
      <c r="A37" s="24">
        <v>1983</v>
      </c>
      <c r="B37" s="23" t="s">
        <v>9</v>
      </c>
      <c r="C37" s="22"/>
      <c r="D37" s="11"/>
      <c r="E37" s="10"/>
      <c r="F37" s="10"/>
      <c r="G37" s="10"/>
      <c r="H37" s="10"/>
      <c r="I37" s="10"/>
      <c r="J37" s="9">
        <f t="shared" si="8"/>
        <v>4.4081660908397297E-2</v>
      </c>
      <c r="K37" s="21" t="s">
        <v>8</v>
      </c>
      <c r="L37" s="39">
        <v>1</v>
      </c>
      <c r="M37" s="14"/>
      <c r="N37" s="13"/>
      <c r="O37" s="13"/>
      <c r="P37" s="13"/>
      <c r="Q37" s="13"/>
      <c r="R37" s="13"/>
      <c r="S37" s="9">
        <f t="shared" si="1"/>
        <v>4.4081660908397297E-2</v>
      </c>
      <c r="T37" s="20" t="s">
        <v>7</v>
      </c>
      <c r="U37" s="8">
        <v>0.9722607489597781</v>
      </c>
      <c r="V37" s="11" t="s">
        <v>25</v>
      </c>
      <c r="W37" s="13"/>
      <c r="X37" s="13"/>
      <c r="Y37" s="13"/>
      <c r="Z37" s="13"/>
      <c r="AA37" s="13"/>
      <c r="AB37" s="9">
        <f t="shared" si="2"/>
        <v>4.4081660908397297E-2</v>
      </c>
      <c r="AC37" s="19" t="s">
        <v>5</v>
      </c>
      <c r="AD37" s="8">
        <v>0.86722528879238936</v>
      </c>
      <c r="AE37" s="11" t="s">
        <v>25</v>
      </c>
      <c r="AF37" s="13"/>
      <c r="AG37" s="13"/>
      <c r="AH37" s="13"/>
      <c r="AI37" s="13"/>
      <c r="AJ37" s="13"/>
      <c r="AK37" s="9">
        <f t="shared" si="3"/>
        <v>4.4081660908397297E-2</v>
      </c>
      <c r="AL37" s="18" t="s">
        <v>3</v>
      </c>
      <c r="AM37" s="39">
        <v>1</v>
      </c>
      <c r="AN37" s="14"/>
      <c r="AO37" s="13"/>
      <c r="AP37" s="13"/>
      <c r="AQ37" s="13"/>
      <c r="AR37" s="13"/>
      <c r="AS37" s="13"/>
      <c r="AT37" s="9">
        <f t="shared" si="4"/>
        <v>4.4081660908397297E-2</v>
      </c>
      <c r="AU37" s="17" t="s">
        <v>2</v>
      </c>
      <c r="AV37" s="39">
        <v>1</v>
      </c>
      <c r="AW37" s="14"/>
      <c r="AX37" s="13"/>
      <c r="AY37" s="13"/>
      <c r="AZ37" s="13"/>
      <c r="BA37" s="13"/>
      <c r="BB37" s="13"/>
      <c r="BC37" s="9">
        <f t="shared" si="5"/>
        <v>4.4081660908397297E-2</v>
      </c>
      <c r="BD37" s="16" t="s">
        <v>1</v>
      </c>
      <c r="BE37" s="39">
        <v>1</v>
      </c>
      <c r="BF37" s="14"/>
      <c r="BG37" s="13"/>
      <c r="BH37" s="13"/>
      <c r="BI37" s="13"/>
      <c r="BJ37" s="13"/>
      <c r="BK37" s="13"/>
      <c r="BL37" s="9">
        <f t="shared" si="6"/>
        <v>4.4081660908397297E-2</v>
      </c>
      <c r="BM37" s="12" t="s">
        <v>0</v>
      </c>
      <c r="BN37" s="8">
        <v>0.2053319361774959</v>
      </c>
      <c r="BO37" s="11" t="s">
        <v>25</v>
      </c>
      <c r="BP37" s="13"/>
      <c r="BQ37" s="13"/>
      <c r="BR37" s="13"/>
      <c r="BS37" s="13"/>
      <c r="BT37" s="13"/>
      <c r="BU37" s="9">
        <f t="shared" si="7"/>
        <v>4.4081660908397297E-2</v>
      </c>
    </row>
    <row r="38" spans="1:73" x14ac:dyDescent="0.25">
      <c r="A38" s="24">
        <v>1984</v>
      </c>
      <c r="B38" s="23" t="s">
        <v>9</v>
      </c>
      <c r="C38" s="22"/>
      <c r="D38" s="11"/>
      <c r="E38" s="10"/>
      <c r="F38" s="10"/>
      <c r="G38" s="10"/>
      <c r="H38" s="10"/>
      <c r="I38" s="10"/>
      <c r="J38" s="9">
        <f t="shared" si="8"/>
        <v>4.4081660908397297E-2</v>
      </c>
      <c r="K38" s="21" t="s">
        <v>8</v>
      </c>
      <c r="L38" s="39">
        <v>1</v>
      </c>
      <c r="M38" s="14"/>
      <c r="N38" s="13"/>
      <c r="O38" s="13"/>
      <c r="P38" s="13"/>
      <c r="Q38" s="13"/>
      <c r="R38" s="13"/>
      <c r="S38" s="9">
        <f t="shared" si="1"/>
        <v>4.4081660908397297E-2</v>
      </c>
      <c r="T38" s="20" t="s">
        <v>7</v>
      </c>
      <c r="U38" s="8">
        <v>0.9722607489597781</v>
      </c>
      <c r="V38" s="11" t="s">
        <v>25</v>
      </c>
      <c r="W38" s="13"/>
      <c r="X38" s="13"/>
      <c r="Y38" s="13"/>
      <c r="Z38" s="13"/>
      <c r="AA38" s="13"/>
      <c r="AB38" s="9">
        <f t="shared" si="2"/>
        <v>4.4081660908397297E-2</v>
      </c>
      <c r="AC38" s="19" t="s">
        <v>5</v>
      </c>
      <c r="AD38" s="8">
        <v>0.86065665807690406</v>
      </c>
      <c r="AE38" s="11" t="s">
        <v>25</v>
      </c>
      <c r="AF38" s="13"/>
      <c r="AG38" s="13"/>
      <c r="AH38" s="13"/>
      <c r="AI38" s="13"/>
      <c r="AJ38" s="13"/>
      <c r="AK38" s="9">
        <f t="shared" si="3"/>
        <v>4.4081660908397297E-2</v>
      </c>
      <c r="AL38" s="18" t="s">
        <v>3</v>
      </c>
      <c r="AM38" s="39">
        <v>1</v>
      </c>
      <c r="AN38" s="14"/>
      <c r="AO38" s="13"/>
      <c r="AP38" s="13"/>
      <c r="AQ38" s="13"/>
      <c r="AR38" s="13"/>
      <c r="AS38" s="13"/>
      <c r="AT38" s="9">
        <f t="shared" si="4"/>
        <v>4.4081660908397297E-2</v>
      </c>
      <c r="AU38" s="17" t="s">
        <v>2</v>
      </c>
      <c r="AV38" s="39">
        <v>1</v>
      </c>
      <c r="AW38" s="14"/>
      <c r="AX38" s="13"/>
      <c r="AY38" s="13"/>
      <c r="AZ38" s="13"/>
      <c r="BA38" s="13"/>
      <c r="BB38" s="13"/>
      <c r="BC38" s="9">
        <f t="shared" si="5"/>
        <v>4.4081660908397297E-2</v>
      </c>
      <c r="BD38" s="16" t="s">
        <v>1</v>
      </c>
      <c r="BE38" s="39">
        <v>1</v>
      </c>
      <c r="BF38" s="14"/>
      <c r="BG38" s="13"/>
      <c r="BH38" s="13"/>
      <c r="BI38" s="13"/>
      <c r="BJ38" s="13"/>
      <c r="BK38" s="13"/>
      <c r="BL38" s="9">
        <f t="shared" si="6"/>
        <v>4.4081660908397297E-2</v>
      </c>
      <c r="BM38" s="12" t="s">
        <v>0</v>
      </c>
      <c r="BN38" s="8">
        <v>0.21989099865066708</v>
      </c>
      <c r="BO38" s="11" t="s">
        <v>25</v>
      </c>
      <c r="BP38" s="13"/>
      <c r="BQ38" s="13"/>
      <c r="BR38" s="13"/>
      <c r="BS38" s="13"/>
      <c r="BT38" s="13"/>
      <c r="BU38" s="9">
        <f t="shared" si="7"/>
        <v>4.4081660908397297E-2</v>
      </c>
    </row>
    <row r="39" spans="1:73" x14ac:dyDescent="0.25">
      <c r="A39" s="24">
        <v>1985</v>
      </c>
      <c r="B39" s="23" t="s">
        <v>9</v>
      </c>
      <c r="C39" s="22"/>
      <c r="D39" s="11"/>
      <c r="E39" s="10"/>
      <c r="F39" s="10"/>
      <c r="G39" s="10"/>
      <c r="H39" s="10"/>
      <c r="I39" s="10"/>
      <c r="J39" s="9">
        <f t="shared" si="8"/>
        <v>4.4081660908397297E-2</v>
      </c>
      <c r="K39" s="21" t="s">
        <v>8</v>
      </c>
      <c r="L39" s="39">
        <v>1</v>
      </c>
      <c r="M39" s="14"/>
      <c r="N39" s="13"/>
      <c r="O39" s="13"/>
      <c r="P39" s="13"/>
      <c r="Q39" s="13"/>
      <c r="R39" s="13"/>
      <c r="S39" s="9">
        <f t="shared" si="1"/>
        <v>4.4081660908397297E-2</v>
      </c>
      <c r="T39" s="20" t="s">
        <v>7</v>
      </c>
      <c r="U39" s="8">
        <v>0.9722607489597781</v>
      </c>
      <c r="V39" s="11" t="s">
        <v>25</v>
      </c>
      <c r="W39" s="13"/>
      <c r="X39" s="13"/>
      <c r="Y39" s="13"/>
      <c r="Z39" s="13"/>
      <c r="AA39" s="13"/>
      <c r="AB39" s="9">
        <f t="shared" si="2"/>
        <v>4.4081660908397297E-2</v>
      </c>
      <c r="AC39" s="19" t="s">
        <v>5</v>
      </c>
      <c r="AD39" s="8">
        <v>0.85385571110420888</v>
      </c>
      <c r="AE39" s="11" t="s">
        <v>25</v>
      </c>
      <c r="AF39" s="13"/>
      <c r="AG39" s="13"/>
      <c r="AH39" s="13"/>
      <c r="AI39" s="13"/>
      <c r="AJ39" s="13"/>
      <c r="AK39" s="9">
        <f t="shared" si="3"/>
        <v>4.4081660908397297E-2</v>
      </c>
      <c r="AL39" s="18" t="s">
        <v>3</v>
      </c>
      <c r="AM39" s="39">
        <v>1</v>
      </c>
      <c r="AN39" s="14"/>
      <c r="AO39" s="13"/>
      <c r="AP39" s="13"/>
      <c r="AQ39" s="13"/>
      <c r="AR39" s="13"/>
      <c r="AS39" s="13"/>
      <c r="AT39" s="9">
        <f t="shared" si="4"/>
        <v>4.4081660908397297E-2</v>
      </c>
      <c r="AU39" s="17" t="s">
        <v>2</v>
      </c>
      <c r="AV39" s="39">
        <v>1</v>
      </c>
      <c r="AW39" s="14"/>
      <c r="AX39" s="13"/>
      <c r="AY39" s="13"/>
      <c r="AZ39" s="13"/>
      <c r="BA39" s="13"/>
      <c r="BB39" s="13"/>
      <c r="BC39" s="9">
        <f t="shared" si="5"/>
        <v>4.4081660908397297E-2</v>
      </c>
      <c r="BD39" s="16" t="s">
        <v>1</v>
      </c>
      <c r="BE39" s="39">
        <v>1</v>
      </c>
      <c r="BF39" s="14"/>
      <c r="BG39" s="13"/>
      <c r="BH39" s="13"/>
      <c r="BI39" s="13"/>
      <c r="BJ39" s="13"/>
      <c r="BK39" s="13"/>
      <c r="BL39" s="9">
        <f t="shared" si="6"/>
        <v>4.4081660908397297E-2</v>
      </c>
      <c r="BM39" s="12" t="s">
        <v>0</v>
      </c>
      <c r="BN39" s="8">
        <v>0.23445006112383826</v>
      </c>
      <c r="BO39" s="11" t="s">
        <v>25</v>
      </c>
      <c r="BP39" s="13"/>
      <c r="BQ39" s="13"/>
      <c r="BR39" s="13"/>
      <c r="BS39" s="13"/>
      <c r="BT39" s="13"/>
      <c r="BU39" s="9">
        <f t="shared" si="7"/>
        <v>4.4081660908397297E-2</v>
      </c>
    </row>
    <row r="40" spans="1:73" x14ac:dyDescent="0.25">
      <c r="A40" s="24">
        <v>1986</v>
      </c>
      <c r="B40" s="23" t="s">
        <v>9</v>
      </c>
      <c r="C40" s="22"/>
      <c r="D40" s="11"/>
      <c r="E40" s="10"/>
      <c r="F40" s="10"/>
      <c r="G40" s="10"/>
      <c r="H40" s="10"/>
      <c r="I40" s="10"/>
      <c r="J40" s="9">
        <f t="shared" si="8"/>
        <v>4.4081660908397297E-2</v>
      </c>
      <c r="K40" s="21" t="s">
        <v>8</v>
      </c>
      <c r="L40" s="39">
        <v>1</v>
      </c>
      <c r="M40" s="14"/>
      <c r="N40" s="13"/>
      <c r="O40" s="13"/>
      <c r="P40" s="13"/>
      <c r="Q40" s="13"/>
      <c r="R40" s="13"/>
      <c r="S40" s="9">
        <f t="shared" si="1"/>
        <v>4.4081660908397297E-2</v>
      </c>
      <c r="T40" s="20" t="s">
        <v>7</v>
      </c>
      <c r="U40" s="8">
        <v>0.9722607489597781</v>
      </c>
      <c r="V40" s="11" t="s">
        <v>25</v>
      </c>
      <c r="W40" s="13"/>
      <c r="X40" s="13"/>
      <c r="Y40" s="13"/>
      <c r="Z40" s="13"/>
      <c r="AA40" s="13"/>
      <c r="AB40" s="9">
        <f t="shared" si="2"/>
        <v>4.4081660908397297E-2</v>
      </c>
      <c r="AC40" s="19" t="s">
        <v>5</v>
      </c>
      <c r="AD40" s="8">
        <v>0.82636651710059028</v>
      </c>
      <c r="AE40" s="11" t="s">
        <v>25</v>
      </c>
      <c r="AF40" s="13"/>
      <c r="AG40" s="13"/>
      <c r="AH40" s="13"/>
      <c r="AI40" s="13"/>
      <c r="AJ40" s="13"/>
      <c r="AK40" s="9">
        <f t="shared" si="3"/>
        <v>4.4081660908397297E-2</v>
      </c>
      <c r="AL40" s="18" t="s">
        <v>3</v>
      </c>
      <c r="AM40" s="39">
        <v>1</v>
      </c>
      <c r="AN40" s="14"/>
      <c r="AO40" s="13"/>
      <c r="AP40" s="13"/>
      <c r="AQ40" s="13"/>
      <c r="AR40" s="13"/>
      <c r="AS40" s="13"/>
      <c r="AT40" s="9">
        <f t="shared" si="4"/>
        <v>4.4081660908397297E-2</v>
      </c>
      <c r="AU40" s="17" t="s">
        <v>2</v>
      </c>
      <c r="AV40" s="39">
        <v>1</v>
      </c>
      <c r="AW40" s="14"/>
      <c r="AX40" s="13"/>
      <c r="AY40" s="13"/>
      <c r="AZ40" s="13"/>
      <c r="BA40" s="13"/>
      <c r="BB40" s="13"/>
      <c r="BC40" s="9">
        <f t="shared" si="5"/>
        <v>4.4081660908397297E-2</v>
      </c>
      <c r="BD40" s="16" t="s">
        <v>1</v>
      </c>
      <c r="BE40" s="39">
        <v>1</v>
      </c>
      <c r="BF40" s="14"/>
      <c r="BG40" s="13"/>
      <c r="BH40" s="13"/>
      <c r="BI40" s="13"/>
      <c r="BJ40" s="13"/>
      <c r="BK40" s="13"/>
      <c r="BL40" s="9">
        <f t="shared" si="6"/>
        <v>4.4081660908397297E-2</v>
      </c>
      <c r="BM40" s="12" t="s">
        <v>0</v>
      </c>
      <c r="BN40" s="8">
        <v>0.24900912359700944</v>
      </c>
      <c r="BO40" s="11" t="s">
        <v>25</v>
      </c>
      <c r="BP40" s="13"/>
      <c r="BQ40" s="13"/>
      <c r="BR40" s="13"/>
      <c r="BS40" s="13"/>
      <c r="BT40" s="13"/>
      <c r="BU40" s="9">
        <f t="shared" si="7"/>
        <v>4.4081660908397297E-2</v>
      </c>
    </row>
    <row r="41" spans="1:73" x14ac:dyDescent="0.25">
      <c r="A41" s="24">
        <v>1987</v>
      </c>
      <c r="B41" s="23" t="s">
        <v>9</v>
      </c>
      <c r="C41" s="22"/>
      <c r="D41" s="11"/>
      <c r="E41" s="10"/>
      <c r="F41" s="10"/>
      <c r="G41" s="10"/>
      <c r="H41" s="10"/>
      <c r="I41" s="10"/>
      <c r="J41" s="9">
        <f t="shared" si="8"/>
        <v>4.4081660908397297E-2</v>
      </c>
      <c r="K41" s="21" t="s">
        <v>8</v>
      </c>
      <c r="L41" s="39">
        <v>1</v>
      </c>
      <c r="M41" s="14"/>
      <c r="N41" s="13"/>
      <c r="O41" s="13"/>
      <c r="P41" s="13"/>
      <c r="Q41" s="13"/>
      <c r="R41" s="13"/>
      <c r="S41" s="9">
        <f t="shared" si="1"/>
        <v>4.4081660908397297E-2</v>
      </c>
      <c r="T41" s="20" t="s">
        <v>7</v>
      </c>
      <c r="U41" s="8">
        <v>0.9722607489597781</v>
      </c>
      <c r="V41" s="11" t="s">
        <v>25</v>
      </c>
      <c r="W41" s="13"/>
      <c r="X41" s="13"/>
      <c r="Y41" s="13"/>
      <c r="Z41" s="13"/>
      <c r="AA41" s="13"/>
      <c r="AB41" s="9">
        <f t="shared" si="2"/>
        <v>4.4081660908397297E-2</v>
      </c>
      <c r="AC41" s="19" t="s">
        <v>5</v>
      </c>
      <c r="AD41" s="8">
        <v>0.80211773508065876</v>
      </c>
      <c r="AE41" s="11" t="s">
        <v>25</v>
      </c>
      <c r="AF41" s="13"/>
      <c r="AG41" s="13"/>
      <c r="AH41" s="13"/>
      <c r="AI41" s="13"/>
      <c r="AJ41" s="13"/>
      <c r="AK41" s="9">
        <f t="shared" si="3"/>
        <v>4.4081660908397297E-2</v>
      </c>
      <c r="AL41" s="18" t="s">
        <v>3</v>
      </c>
      <c r="AM41" s="39">
        <v>1</v>
      </c>
      <c r="AN41" s="14"/>
      <c r="AO41" s="13"/>
      <c r="AP41" s="13"/>
      <c r="AQ41" s="13"/>
      <c r="AR41" s="13"/>
      <c r="AS41" s="13"/>
      <c r="AT41" s="9">
        <f t="shared" si="4"/>
        <v>4.4081660908397297E-2</v>
      </c>
      <c r="AU41" s="17" t="s">
        <v>2</v>
      </c>
      <c r="AV41" s="39">
        <v>1</v>
      </c>
      <c r="AW41" s="14"/>
      <c r="AX41" s="13"/>
      <c r="AY41" s="13"/>
      <c r="AZ41" s="13"/>
      <c r="BA41" s="13"/>
      <c r="BB41" s="13"/>
      <c r="BC41" s="9">
        <f t="shared" si="5"/>
        <v>4.4081660908397297E-2</v>
      </c>
      <c r="BD41" s="16" t="s">
        <v>1</v>
      </c>
      <c r="BE41" s="39">
        <v>1</v>
      </c>
      <c r="BF41" s="14"/>
      <c r="BG41" s="13"/>
      <c r="BH41" s="13"/>
      <c r="BI41" s="13"/>
      <c r="BJ41" s="13"/>
      <c r="BK41" s="13"/>
      <c r="BL41" s="9">
        <f t="shared" si="6"/>
        <v>4.4081660908397297E-2</v>
      </c>
      <c r="BM41" s="12" t="s">
        <v>0</v>
      </c>
      <c r="BN41" s="8">
        <v>0.26356818607018062</v>
      </c>
      <c r="BO41" s="11" t="s">
        <v>25</v>
      </c>
      <c r="BP41" s="13"/>
      <c r="BQ41" s="13"/>
      <c r="BR41" s="13"/>
      <c r="BS41" s="13"/>
      <c r="BT41" s="13"/>
      <c r="BU41" s="9">
        <f t="shared" si="7"/>
        <v>4.4081660908397297E-2</v>
      </c>
    </row>
    <row r="42" spans="1:73" x14ac:dyDescent="0.25">
      <c r="A42" s="24">
        <v>1988</v>
      </c>
      <c r="B42" s="23" t="s">
        <v>9</v>
      </c>
      <c r="C42" s="22"/>
      <c r="D42" s="11"/>
      <c r="E42" s="10"/>
      <c r="F42" s="10"/>
      <c r="G42" s="10"/>
      <c r="H42" s="10"/>
      <c r="I42" s="10"/>
      <c r="J42" s="9">
        <f t="shared" si="8"/>
        <v>4.4081660908397297E-2</v>
      </c>
      <c r="K42" s="21" t="s">
        <v>8</v>
      </c>
      <c r="L42" s="39">
        <v>1</v>
      </c>
      <c r="M42" s="14"/>
      <c r="N42" s="13"/>
      <c r="O42" s="13"/>
      <c r="P42" s="13"/>
      <c r="Q42" s="13"/>
      <c r="R42" s="13"/>
      <c r="S42" s="9">
        <f t="shared" si="1"/>
        <v>4.4081660908397297E-2</v>
      </c>
      <c r="T42" s="20" t="s">
        <v>7</v>
      </c>
      <c r="U42" s="8">
        <v>0.9722607489597781</v>
      </c>
      <c r="V42" s="11" t="s">
        <v>25</v>
      </c>
      <c r="W42" s="13"/>
      <c r="X42" s="13"/>
      <c r="Y42" s="13"/>
      <c r="Z42" s="13"/>
      <c r="AA42" s="13"/>
      <c r="AB42" s="9">
        <f t="shared" si="2"/>
        <v>4.4081660908397297E-2</v>
      </c>
      <c r="AC42" s="19" t="s">
        <v>5</v>
      </c>
      <c r="AD42" s="8">
        <v>0.78568242887091866</v>
      </c>
      <c r="AE42" s="11" t="s">
        <v>25</v>
      </c>
      <c r="AF42" s="13"/>
      <c r="AG42" s="13"/>
      <c r="AH42" s="13"/>
      <c r="AI42" s="13"/>
      <c r="AJ42" s="13"/>
      <c r="AK42" s="9">
        <f t="shared" si="3"/>
        <v>4.4081660908397297E-2</v>
      </c>
      <c r="AL42" s="18" t="s">
        <v>3</v>
      </c>
      <c r="AM42" s="39">
        <v>1</v>
      </c>
      <c r="AN42" s="14"/>
      <c r="AO42" s="13"/>
      <c r="AP42" s="13"/>
      <c r="AQ42" s="13"/>
      <c r="AR42" s="13"/>
      <c r="AS42" s="13"/>
      <c r="AT42" s="9">
        <f t="shared" si="4"/>
        <v>4.4081660908397297E-2</v>
      </c>
      <c r="AU42" s="17" t="s">
        <v>2</v>
      </c>
      <c r="AV42" s="39">
        <v>1</v>
      </c>
      <c r="AW42" s="14"/>
      <c r="AX42" s="13"/>
      <c r="AY42" s="13"/>
      <c r="AZ42" s="13"/>
      <c r="BA42" s="13"/>
      <c r="BB42" s="13"/>
      <c r="BC42" s="9">
        <f t="shared" si="5"/>
        <v>4.4081660908397297E-2</v>
      </c>
      <c r="BD42" s="16" t="s">
        <v>1</v>
      </c>
      <c r="BE42" s="39">
        <v>1</v>
      </c>
      <c r="BF42" s="14"/>
      <c r="BG42" s="13"/>
      <c r="BH42" s="13"/>
      <c r="BI42" s="13"/>
      <c r="BJ42" s="13"/>
      <c r="BK42" s="13"/>
      <c r="BL42" s="9">
        <f t="shared" si="6"/>
        <v>4.4081660908397297E-2</v>
      </c>
      <c r="BM42" s="12" t="s">
        <v>0</v>
      </c>
      <c r="BN42" s="8">
        <v>0.2781272485433518</v>
      </c>
      <c r="BO42" s="11" t="s">
        <v>25</v>
      </c>
      <c r="BP42" s="13"/>
      <c r="BQ42" s="13"/>
      <c r="BR42" s="13"/>
      <c r="BS42" s="13"/>
      <c r="BT42" s="13"/>
      <c r="BU42" s="9">
        <f t="shared" si="7"/>
        <v>4.4081660908397297E-2</v>
      </c>
    </row>
    <row r="43" spans="1:73" x14ac:dyDescent="0.25">
      <c r="A43" s="24">
        <v>1989</v>
      </c>
      <c r="B43" s="23" t="s">
        <v>9</v>
      </c>
      <c r="C43" s="22"/>
      <c r="D43" s="11"/>
      <c r="E43" s="10"/>
      <c r="F43" s="10"/>
      <c r="G43" s="10"/>
      <c r="H43" s="10"/>
      <c r="I43" s="10"/>
      <c r="J43" s="9">
        <f t="shared" si="8"/>
        <v>4.4081660908397297E-2</v>
      </c>
      <c r="K43" s="21" t="s">
        <v>8</v>
      </c>
      <c r="L43" s="39">
        <v>1</v>
      </c>
      <c r="M43" s="14"/>
      <c r="N43" s="13"/>
      <c r="O43" s="13"/>
      <c r="P43" s="13"/>
      <c r="Q43" s="13"/>
      <c r="R43" s="13"/>
      <c r="S43" s="9">
        <f t="shared" si="1"/>
        <v>4.4081660908397297E-2</v>
      </c>
      <c r="T43" s="20" t="s">
        <v>7</v>
      </c>
      <c r="U43" s="8">
        <v>0.9722607489597781</v>
      </c>
      <c r="V43" s="11" t="s">
        <v>25</v>
      </c>
      <c r="W43" s="13"/>
      <c r="X43" s="13"/>
      <c r="Y43" s="13"/>
      <c r="Z43" s="13"/>
      <c r="AA43" s="13"/>
      <c r="AB43" s="9">
        <f t="shared" si="2"/>
        <v>4.4081660908397297E-2</v>
      </c>
      <c r="AC43" s="19" t="s">
        <v>5</v>
      </c>
      <c r="AD43" s="8">
        <v>0.7881741082507695</v>
      </c>
      <c r="AE43" s="11" t="s">
        <v>25</v>
      </c>
      <c r="AF43" s="13"/>
      <c r="AG43" s="13"/>
      <c r="AH43" s="13"/>
      <c r="AI43" s="13"/>
      <c r="AJ43" s="13"/>
      <c r="AK43" s="9">
        <f t="shared" si="3"/>
        <v>4.4081660908397297E-2</v>
      </c>
      <c r="AL43" s="18" t="s">
        <v>3</v>
      </c>
      <c r="AM43" s="39">
        <v>1</v>
      </c>
      <c r="AN43" s="14"/>
      <c r="AO43" s="13"/>
      <c r="AP43" s="13"/>
      <c r="AQ43" s="13"/>
      <c r="AR43" s="13"/>
      <c r="AS43" s="13"/>
      <c r="AT43" s="9">
        <f t="shared" si="4"/>
        <v>4.4081660908397297E-2</v>
      </c>
      <c r="AU43" s="17" t="s">
        <v>2</v>
      </c>
      <c r="AV43" s="39">
        <v>1</v>
      </c>
      <c r="AW43" s="14"/>
      <c r="AX43" s="13"/>
      <c r="AY43" s="13"/>
      <c r="AZ43" s="13"/>
      <c r="BA43" s="13"/>
      <c r="BB43" s="13"/>
      <c r="BC43" s="9">
        <f t="shared" si="5"/>
        <v>4.4081660908397297E-2</v>
      </c>
      <c r="BD43" s="16" t="s">
        <v>1</v>
      </c>
      <c r="BE43" s="39">
        <v>1</v>
      </c>
      <c r="BF43" s="14"/>
      <c r="BG43" s="13"/>
      <c r="BH43" s="13"/>
      <c r="BI43" s="13"/>
      <c r="BJ43" s="13"/>
      <c r="BK43" s="13"/>
      <c r="BL43" s="9">
        <f t="shared" si="6"/>
        <v>4.4081660908397297E-2</v>
      </c>
      <c r="BM43" s="12" t="s">
        <v>0</v>
      </c>
      <c r="BN43" s="8">
        <v>0.29268631101652298</v>
      </c>
      <c r="BO43" s="11" t="s">
        <v>25</v>
      </c>
      <c r="BP43" s="13"/>
      <c r="BQ43" s="13"/>
      <c r="BR43" s="13"/>
      <c r="BS43" s="13"/>
      <c r="BT43" s="13"/>
      <c r="BU43" s="9">
        <f t="shared" si="7"/>
        <v>4.4081660908397297E-2</v>
      </c>
    </row>
    <row r="44" spans="1:73" x14ac:dyDescent="0.25">
      <c r="A44" s="24">
        <v>1990</v>
      </c>
      <c r="B44" s="23" t="s">
        <v>9</v>
      </c>
      <c r="C44" s="22"/>
      <c r="D44" s="11"/>
      <c r="E44" s="10"/>
      <c r="F44" s="10"/>
      <c r="G44" s="10"/>
      <c r="H44" s="10"/>
      <c r="I44" s="10"/>
      <c r="J44" s="9">
        <f t="shared" si="8"/>
        <v>4.4081660908397297E-2</v>
      </c>
      <c r="K44" s="21" t="s">
        <v>8</v>
      </c>
      <c r="L44" s="39">
        <v>1</v>
      </c>
      <c r="M44" s="14"/>
      <c r="N44" s="13"/>
      <c r="O44" s="13"/>
      <c r="P44" s="13"/>
      <c r="Q44" s="13"/>
      <c r="R44" s="13"/>
      <c r="S44" s="9">
        <f t="shared" si="1"/>
        <v>4.4081660908397297E-2</v>
      </c>
      <c r="T44" s="20" t="s">
        <v>7</v>
      </c>
      <c r="U44" s="8">
        <v>0.9722607489597781</v>
      </c>
      <c r="V44" s="11" t="s">
        <v>25</v>
      </c>
      <c r="W44" s="13"/>
      <c r="X44" s="13"/>
      <c r="Y44" s="13"/>
      <c r="Z44" s="13"/>
      <c r="AA44" s="13"/>
      <c r="AB44" s="9">
        <f t="shared" si="2"/>
        <v>4.4081660908397297E-2</v>
      </c>
      <c r="AC44" s="19" t="s">
        <v>5</v>
      </c>
      <c r="AD44" s="8">
        <v>0.77130503401011874</v>
      </c>
      <c r="AE44" s="11" t="s">
        <v>25</v>
      </c>
      <c r="AF44" s="13"/>
      <c r="AG44" s="13"/>
      <c r="AH44" s="13"/>
      <c r="AI44" s="13"/>
      <c r="AJ44" s="13"/>
      <c r="AK44" s="9">
        <f t="shared" si="3"/>
        <v>4.4081660908397297E-2</v>
      </c>
      <c r="AL44" s="18" t="s">
        <v>3</v>
      </c>
      <c r="AM44" s="39">
        <v>1</v>
      </c>
      <c r="AN44" s="14"/>
      <c r="AO44" s="13"/>
      <c r="AP44" s="13"/>
      <c r="AQ44" s="13"/>
      <c r="AR44" s="13"/>
      <c r="AS44" s="13"/>
      <c r="AT44" s="9">
        <f t="shared" si="4"/>
        <v>4.4081660908397297E-2</v>
      </c>
      <c r="AU44" s="17" t="s">
        <v>2</v>
      </c>
      <c r="AV44" s="39">
        <v>1</v>
      </c>
      <c r="AW44" s="14"/>
      <c r="AX44" s="13"/>
      <c r="AY44" s="13"/>
      <c r="AZ44" s="13"/>
      <c r="BA44" s="13"/>
      <c r="BB44" s="13"/>
      <c r="BC44" s="9">
        <f t="shared" si="5"/>
        <v>4.4081660908397297E-2</v>
      </c>
      <c r="BD44" s="16" t="s">
        <v>1</v>
      </c>
      <c r="BE44" s="39">
        <v>1</v>
      </c>
      <c r="BF44" s="14"/>
      <c r="BG44" s="13"/>
      <c r="BH44" s="13"/>
      <c r="BI44" s="13"/>
      <c r="BJ44" s="13"/>
      <c r="BK44" s="13"/>
      <c r="BL44" s="9">
        <f t="shared" si="6"/>
        <v>4.4081660908397297E-2</v>
      </c>
      <c r="BM44" s="12" t="s">
        <v>0</v>
      </c>
      <c r="BN44" s="8">
        <v>0.30724537348969416</v>
      </c>
      <c r="BO44" s="11" t="s">
        <v>25</v>
      </c>
      <c r="BP44" s="13"/>
      <c r="BQ44" s="13"/>
      <c r="BR44" s="13"/>
      <c r="BS44" s="13"/>
      <c r="BT44" s="13"/>
      <c r="BU44" s="9">
        <f t="shared" si="7"/>
        <v>4.4081660908397297E-2</v>
      </c>
    </row>
    <row r="45" spans="1:73" x14ac:dyDescent="0.25">
      <c r="A45" s="24">
        <v>1991</v>
      </c>
      <c r="B45" s="23" t="s">
        <v>9</v>
      </c>
      <c r="C45" s="22"/>
      <c r="D45" s="11"/>
      <c r="E45" s="10"/>
      <c r="F45" s="10"/>
      <c r="G45" s="10"/>
      <c r="H45" s="10"/>
      <c r="I45" s="10"/>
      <c r="J45" s="9">
        <f t="shared" si="8"/>
        <v>4.4081660908397297E-2</v>
      </c>
      <c r="K45" s="21" t="s">
        <v>8</v>
      </c>
      <c r="L45" s="39">
        <v>1</v>
      </c>
      <c r="M45" s="14"/>
      <c r="N45" s="13"/>
      <c r="O45" s="13"/>
      <c r="P45" s="13"/>
      <c r="Q45" s="13"/>
      <c r="R45" s="13"/>
      <c r="S45" s="9">
        <f t="shared" si="1"/>
        <v>4.4081660908397297E-2</v>
      </c>
      <c r="T45" s="20" t="s">
        <v>7</v>
      </c>
      <c r="U45" s="8">
        <v>0.9722607489597781</v>
      </c>
      <c r="V45" s="11" t="s">
        <v>25</v>
      </c>
      <c r="W45" s="13"/>
      <c r="X45" s="13"/>
      <c r="Y45" s="13"/>
      <c r="Z45" s="13"/>
      <c r="AA45" s="13"/>
      <c r="AB45" s="9">
        <f t="shared" si="2"/>
        <v>4.4081660908397297E-2</v>
      </c>
      <c r="AC45" s="19" t="s">
        <v>5</v>
      </c>
      <c r="AD45" s="8">
        <v>0.8025956698958483</v>
      </c>
      <c r="AE45" s="11" t="s">
        <v>25</v>
      </c>
      <c r="AF45" s="13"/>
      <c r="AG45" s="13"/>
      <c r="AH45" s="13"/>
      <c r="AI45" s="13"/>
      <c r="AJ45" s="13"/>
      <c r="AK45" s="9">
        <f t="shared" si="3"/>
        <v>4.4081660908397297E-2</v>
      </c>
      <c r="AL45" s="18" t="s">
        <v>3</v>
      </c>
      <c r="AM45" s="39">
        <v>1</v>
      </c>
      <c r="AN45" s="14"/>
      <c r="AO45" s="13"/>
      <c r="AP45" s="13"/>
      <c r="AQ45" s="13"/>
      <c r="AR45" s="13"/>
      <c r="AS45" s="13"/>
      <c r="AT45" s="9">
        <f t="shared" si="4"/>
        <v>4.4081660908397297E-2</v>
      </c>
      <c r="AU45" s="17" t="s">
        <v>2</v>
      </c>
      <c r="AV45" s="39">
        <v>1</v>
      </c>
      <c r="AW45" s="14"/>
      <c r="AX45" s="13"/>
      <c r="AY45" s="13"/>
      <c r="AZ45" s="13"/>
      <c r="BA45" s="13"/>
      <c r="BB45" s="13"/>
      <c r="BC45" s="9">
        <f t="shared" si="5"/>
        <v>4.4081660908397297E-2</v>
      </c>
      <c r="BD45" s="16" t="s">
        <v>1</v>
      </c>
      <c r="BE45" s="39">
        <v>1</v>
      </c>
      <c r="BF45" s="14"/>
      <c r="BG45" s="13"/>
      <c r="BH45" s="13"/>
      <c r="BI45" s="13"/>
      <c r="BJ45" s="13"/>
      <c r="BK45" s="13"/>
      <c r="BL45" s="9">
        <f t="shared" si="6"/>
        <v>4.4081660908397297E-2</v>
      </c>
      <c r="BM45" s="12" t="s">
        <v>0</v>
      </c>
      <c r="BN45" s="8">
        <v>0.3218044359628659</v>
      </c>
      <c r="BO45" s="11" t="s">
        <v>25</v>
      </c>
      <c r="BP45" s="13"/>
      <c r="BQ45" s="13"/>
      <c r="BR45" s="13"/>
      <c r="BS45" s="13"/>
      <c r="BT45" s="13"/>
      <c r="BU45" s="9">
        <f t="shared" si="7"/>
        <v>4.4081660908397297E-2</v>
      </c>
    </row>
    <row r="46" spans="1:73" x14ac:dyDescent="0.25">
      <c r="A46" s="24">
        <v>1992</v>
      </c>
      <c r="B46" s="23" t="s">
        <v>9</v>
      </c>
      <c r="C46" s="22"/>
      <c r="D46" s="11"/>
      <c r="E46" s="10"/>
      <c r="F46" s="10"/>
      <c r="G46" s="10"/>
      <c r="H46" s="10"/>
      <c r="I46" s="10"/>
      <c r="J46" s="9">
        <f t="shared" si="8"/>
        <v>4.4081660908397297E-2</v>
      </c>
      <c r="K46" s="21" t="s">
        <v>8</v>
      </c>
      <c r="L46" s="39">
        <v>1</v>
      </c>
      <c r="M46" s="14"/>
      <c r="N46" s="13"/>
      <c r="O46" s="13"/>
      <c r="P46" s="13"/>
      <c r="Q46" s="13"/>
      <c r="R46" s="13"/>
      <c r="S46" s="9">
        <f t="shared" si="1"/>
        <v>4.4081660908397297E-2</v>
      </c>
      <c r="T46" s="20" t="s">
        <v>7</v>
      </c>
      <c r="U46" s="8">
        <v>0.9722607489597781</v>
      </c>
      <c r="V46" s="11" t="s">
        <v>25</v>
      </c>
      <c r="W46" s="13"/>
      <c r="X46" s="13"/>
      <c r="Y46" s="13"/>
      <c r="Z46" s="13"/>
      <c r="AA46" s="13"/>
      <c r="AB46" s="9">
        <f t="shared" si="2"/>
        <v>4.4081660908397297E-2</v>
      </c>
      <c r="AC46" s="19" t="s">
        <v>5</v>
      </c>
      <c r="AD46" s="8">
        <v>0.79584708260685888</v>
      </c>
      <c r="AE46" s="11" t="s">
        <v>25</v>
      </c>
      <c r="AF46" s="13"/>
      <c r="AG46" s="13"/>
      <c r="AH46" s="13"/>
      <c r="AI46" s="13"/>
      <c r="AJ46" s="13"/>
      <c r="AK46" s="9">
        <f t="shared" si="3"/>
        <v>4.4081660908397297E-2</v>
      </c>
      <c r="AL46" s="18" t="s">
        <v>3</v>
      </c>
      <c r="AM46" s="39">
        <v>1</v>
      </c>
      <c r="AN46" s="14"/>
      <c r="AO46" s="13"/>
      <c r="AP46" s="13"/>
      <c r="AQ46" s="13"/>
      <c r="AR46" s="13"/>
      <c r="AS46" s="13"/>
      <c r="AT46" s="9">
        <f t="shared" si="4"/>
        <v>4.4081660908397297E-2</v>
      </c>
      <c r="AU46" s="17" t="s">
        <v>2</v>
      </c>
      <c r="AV46" s="39">
        <v>1</v>
      </c>
      <c r="AW46" s="14"/>
      <c r="AX46" s="13"/>
      <c r="AY46" s="13"/>
      <c r="AZ46" s="13"/>
      <c r="BA46" s="13"/>
      <c r="BB46" s="13"/>
      <c r="BC46" s="9">
        <f t="shared" si="5"/>
        <v>4.4081660908397297E-2</v>
      </c>
      <c r="BD46" s="16" t="s">
        <v>1</v>
      </c>
      <c r="BE46" s="39">
        <v>1</v>
      </c>
      <c r="BF46" s="14"/>
      <c r="BG46" s="13"/>
      <c r="BH46" s="13"/>
      <c r="BI46" s="13"/>
      <c r="BJ46" s="13"/>
      <c r="BK46" s="13"/>
      <c r="BL46" s="9">
        <f t="shared" si="6"/>
        <v>4.4081660908397297E-2</v>
      </c>
      <c r="BM46" s="12" t="s">
        <v>0</v>
      </c>
      <c r="BN46" s="8">
        <v>0.3212197872257081</v>
      </c>
      <c r="BO46" s="11" t="s">
        <v>25</v>
      </c>
      <c r="BP46" s="13"/>
      <c r="BQ46" s="13"/>
      <c r="BR46" s="13"/>
      <c r="BS46" s="13"/>
      <c r="BT46" s="13"/>
      <c r="BU46" s="9">
        <f t="shared" si="7"/>
        <v>4.4081660908397297E-2</v>
      </c>
    </row>
    <row r="47" spans="1:73" x14ac:dyDescent="0.25">
      <c r="A47" s="24">
        <v>1993</v>
      </c>
      <c r="B47" s="23" t="s">
        <v>9</v>
      </c>
      <c r="C47" s="22"/>
      <c r="D47" s="11"/>
      <c r="E47" s="10"/>
      <c r="F47" s="10"/>
      <c r="G47" s="10"/>
      <c r="H47" s="10"/>
      <c r="I47" s="10"/>
      <c r="J47" s="9">
        <f t="shared" si="8"/>
        <v>4.4081660908397297E-2</v>
      </c>
      <c r="K47" s="21" t="s">
        <v>8</v>
      </c>
      <c r="L47" s="39">
        <v>1</v>
      </c>
      <c r="M47" s="14"/>
      <c r="N47" s="13"/>
      <c r="O47" s="13"/>
      <c r="P47" s="13"/>
      <c r="Q47" s="13"/>
      <c r="R47" s="13"/>
      <c r="S47" s="9">
        <f t="shared" si="1"/>
        <v>4.4081660908397297E-2</v>
      </c>
      <c r="T47" s="20" t="s">
        <v>7</v>
      </c>
      <c r="U47" s="8">
        <v>0.9722607489597781</v>
      </c>
      <c r="V47" s="11" t="s">
        <v>25</v>
      </c>
      <c r="W47" s="13"/>
      <c r="X47" s="13"/>
      <c r="Y47" s="13"/>
      <c r="Z47" s="13"/>
      <c r="AA47" s="13"/>
      <c r="AB47" s="9">
        <f t="shared" si="2"/>
        <v>4.4081660908397297E-2</v>
      </c>
      <c r="AC47" s="19" t="s">
        <v>5</v>
      </c>
      <c r="AD47" s="8">
        <v>0.78591748363291258</v>
      </c>
      <c r="AE47" s="11" t="s">
        <v>25</v>
      </c>
      <c r="AF47" s="13"/>
      <c r="AG47" s="13"/>
      <c r="AH47" s="13"/>
      <c r="AI47" s="13"/>
      <c r="AJ47" s="13"/>
      <c r="AK47" s="9">
        <f t="shared" si="3"/>
        <v>4.4081660908397297E-2</v>
      </c>
      <c r="AL47" s="18" t="s">
        <v>3</v>
      </c>
      <c r="AM47" s="39">
        <v>1</v>
      </c>
      <c r="AN47" s="14"/>
      <c r="AO47" s="13"/>
      <c r="AP47" s="13"/>
      <c r="AQ47" s="13"/>
      <c r="AR47" s="13"/>
      <c r="AS47" s="13"/>
      <c r="AT47" s="9">
        <f t="shared" si="4"/>
        <v>4.4081660908397297E-2</v>
      </c>
      <c r="AU47" s="17" t="s">
        <v>2</v>
      </c>
      <c r="AV47" s="39">
        <v>1</v>
      </c>
      <c r="AW47" s="14"/>
      <c r="AX47" s="13"/>
      <c r="AY47" s="13"/>
      <c r="AZ47" s="13"/>
      <c r="BA47" s="13"/>
      <c r="BB47" s="13"/>
      <c r="BC47" s="9">
        <f t="shared" si="5"/>
        <v>4.4081660908397297E-2</v>
      </c>
      <c r="BD47" s="16" t="s">
        <v>1</v>
      </c>
      <c r="BE47" s="39">
        <v>1</v>
      </c>
      <c r="BF47" s="14"/>
      <c r="BG47" s="13"/>
      <c r="BH47" s="13"/>
      <c r="BI47" s="13"/>
      <c r="BJ47" s="13"/>
      <c r="BK47" s="13"/>
      <c r="BL47" s="9">
        <f t="shared" si="6"/>
        <v>4.4081660908397297E-2</v>
      </c>
      <c r="BM47" s="12" t="s">
        <v>0</v>
      </c>
      <c r="BN47" s="8">
        <v>0.31513198442932155</v>
      </c>
      <c r="BO47" s="11" t="s">
        <v>25</v>
      </c>
      <c r="BP47" s="13"/>
      <c r="BQ47" s="13"/>
      <c r="BR47" s="13"/>
      <c r="BS47" s="13"/>
      <c r="BT47" s="13"/>
      <c r="BU47" s="9">
        <f t="shared" si="7"/>
        <v>4.4081660908397297E-2</v>
      </c>
    </row>
    <row r="48" spans="1:73" x14ac:dyDescent="0.25">
      <c r="A48" s="24">
        <v>1994</v>
      </c>
      <c r="B48" s="23" t="s">
        <v>9</v>
      </c>
      <c r="C48" s="22"/>
      <c r="D48" s="11"/>
      <c r="E48" s="10"/>
      <c r="F48" s="10"/>
      <c r="G48" s="10"/>
      <c r="H48" s="10"/>
      <c r="I48" s="10"/>
      <c r="J48" s="9">
        <f t="shared" si="8"/>
        <v>4.4081660908397297E-2</v>
      </c>
      <c r="K48" s="21" t="s">
        <v>8</v>
      </c>
      <c r="L48" s="39">
        <v>1</v>
      </c>
      <c r="M48" s="14"/>
      <c r="N48" s="13"/>
      <c r="O48" s="13"/>
      <c r="P48" s="13"/>
      <c r="Q48" s="13"/>
      <c r="R48" s="13"/>
      <c r="S48" s="9">
        <f t="shared" si="1"/>
        <v>4.4081660908397297E-2</v>
      </c>
      <c r="T48" s="20" t="s">
        <v>7</v>
      </c>
      <c r="U48" s="8">
        <v>0.9722607489597781</v>
      </c>
      <c r="V48" s="11" t="s">
        <v>25</v>
      </c>
      <c r="W48" s="13"/>
      <c r="X48" s="13"/>
      <c r="Y48" s="13"/>
      <c r="Z48" s="13"/>
      <c r="AA48" s="13"/>
      <c r="AB48" s="9">
        <f t="shared" si="2"/>
        <v>4.4081660908397297E-2</v>
      </c>
      <c r="AC48" s="19" t="s">
        <v>5</v>
      </c>
      <c r="AD48" s="8">
        <v>0.79239514288957957</v>
      </c>
      <c r="AE48" s="11" t="s">
        <v>25</v>
      </c>
      <c r="AF48" s="13"/>
      <c r="AG48" s="13"/>
      <c r="AH48" s="13"/>
      <c r="AI48" s="13"/>
      <c r="AJ48" s="13"/>
      <c r="AK48" s="9">
        <f t="shared" si="3"/>
        <v>4.4081660908397297E-2</v>
      </c>
      <c r="AL48" s="18" t="s">
        <v>3</v>
      </c>
      <c r="AM48" s="39">
        <v>1</v>
      </c>
      <c r="AN48" s="14"/>
      <c r="AO48" s="13"/>
      <c r="AP48" s="13"/>
      <c r="AQ48" s="13"/>
      <c r="AR48" s="13"/>
      <c r="AS48" s="13"/>
      <c r="AT48" s="9">
        <f t="shared" si="4"/>
        <v>4.4081660908397297E-2</v>
      </c>
      <c r="AU48" s="17" t="s">
        <v>2</v>
      </c>
      <c r="AV48" s="39">
        <v>1</v>
      </c>
      <c r="AW48" s="14"/>
      <c r="AX48" s="13"/>
      <c r="AY48" s="13"/>
      <c r="AZ48" s="13"/>
      <c r="BA48" s="13"/>
      <c r="BB48" s="13"/>
      <c r="BC48" s="9">
        <f t="shared" si="5"/>
        <v>4.4081660908397297E-2</v>
      </c>
      <c r="BD48" s="16" t="s">
        <v>1</v>
      </c>
      <c r="BE48" s="39">
        <v>1</v>
      </c>
      <c r="BF48" s="14"/>
      <c r="BG48" s="13"/>
      <c r="BH48" s="13"/>
      <c r="BI48" s="13"/>
      <c r="BJ48" s="13"/>
      <c r="BK48" s="13"/>
      <c r="BL48" s="9">
        <f t="shared" si="6"/>
        <v>4.4081660908397297E-2</v>
      </c>
      <c r="BM48" s="12" t="s">
        <v>0</v>
      </c>
      <c r="BN48" s="8">
        <v>0.30665954924822247</v>
      </c>
      <c r="BO48" s="11" t="s">
        <v>25</v>
      </c>
      <c r="BP48" s="13"/>
      <c r="BQ48" s="13"/>
      <c r="BR48" s="13"/>
      <c r="BS48" s="13"/>
      <c r="BT48" s="13"/>
      <c r="BU48" s="9">
        <f t="shared" si="7"/>
        <v>4.4081660908397297E-2</v>
      </c>
    </row>
    <row r="49" spans="1:73" x14ac:dyDescent="0.25">
      <c r="A49" s="24">
        <v>1995</v>
      </c>
      <c r="B49" s="23" t="s">
        <v>9</v>
      </c>
      <c r="C49" s="22"/>
      <c r="D49" s="11"/>
      <c r="E49" s="10"/>
      <c r="F49" s="10"/>
      <c r="G49" s="10"/>
      <c r="H49" s="10"/>
      <c r="I49" s="10"/>
      <c r="J49" s="9">
        <f t="shared" si="8"/>
        <v>4.4081660908397297E-2</v>
      </c>
      <c r="K49" s="21" t="s">
        <v>8</v>
      </c>
      <c r="L49" s="39">
        <v>1</v>
      </c>
      <c r="M49" s="14"/>
      <c r="N49" s="13"/>
      <c r="O49" s="13"/>
      <c r="P49" s="13"/>
      <c r="Q49" s="13"/>
      <c r="R49" s="13"/>
      <c r="S49" s="9">
        <f t="shared" si="1"/>
        <v>4.4081660908397297E-2</v>
      </c>
      <c r="T49" s="20" t="s">
        <v>7</v>
      </c>
      <c r="U49" s="8">
        <v>0.9722607489597781</v>
      </c>
      <c r="V49" s="11" t="s">
        <v>25</v>
      </c>
      <c r="W49" s="13"/>
      <c r="X49" s="13"/>
      <c r="Y49" s="13"/>
      <c r="Z49" s="13"/>
      <c r="AA49" s="13"/>
      <c r="AB49" s="9">
        <f t="shared" si="2"/>
        <v>4.4081660908397297E-2</v>
      </c>
      <c r="AC49" s="19" t="s">
        <v>5</v>
      </c>
      <c r="AD49" s="8">
        <v>0.80788489627284488</v>
      </c>
      <c r="AE49" s="11" t="s">
        <v>25</v>
      </c>
      <c r="AF49" s="13"/>
      <c r="AG49" s="13"/>
      <c r="AH49" s="13"/>
      <c r="AI49" s="13"/>
      <c r="AJ49" s="13"/>
      <c r="AK49" s="9">
        <f t="shared" si="3"/>
        <v>4.4081660908397297E-2</v>
      </c>
      <c r="AL49" s="18" t="s">
        <v>3</v>
      </c>
      <c r="AM49" s="39">
        <v>1</v>
      </c>
      <c r="AN49" s="14"/>
      <c r="AO49" s="13"/>
      <c r="AP49" s="13"/>
      <c r="AQ49" s="13"/>
      <c r="AR49" s="13"/>
      <c r="AS49" s="13"/>
      <c r="AT49" s="9">
        <f t="shared" si="4"/>
        <v>4.4081660908397297E-2</v>
      </c>
      <c r="AU49" s="17" t="s">
        <v>2</v>
      </c>
      <c r="AV49" s="39">
        <v>1</v>
      </c>
      <c r="AW49" s="14"/>
      <c r="AX49" s="13"/>
      <c r="AY49" s="13"/>
      <c r="AZ49" s="13"/>
      <c r="BA49" s="13"/>
      <c r="BB49" s="13"/>
      <c r="BC49" s="9">
        <f t="shared" si="5"/>
        <v>4.4081660908397297E-2</v>
      </c>
      <c r="BD49" s="16" t="s">
        <v>1</v>
      </c>
      <c r="BE49" s="39">
        <v>1</v>
      </c>
      <c r="BF49" s="14"/>
      <c r="BG49" s="13"/>
      <c r="BH49" s="13"/>
      <c r="BI49" s="13"/>
      <c r="BJ49" s="13"/>
      <c r="BK49" s="13"/>
      <c r="BL49" s="9">
        <f t="shared" si="6"/>
        <v>4.4081660908397297E-2</v>
      </c>
      <c r="BM49" s="12" t="s">
        <v>0</v>
      </c>
      <c r="BN49" s="8">
        <v>0.36735858660689702</v>
      </c>
      <c r="BO49" s="11" t="s">
        <v>25</v>
      </c>
      <c r="BP49" s="13"/>
      <c r="BQ49" s="13"/>
      <c r="BR49" s="13"/>
      <c r="BS49" s="13"/>
      <c r="BT49" s="13"/>
      <c r="BU49" s="9">
        <f t="shared" si="7"/>
        <v>4.4081660908397297E-2</v>
      </c>
    </row>
    <row r="50" spans="1:73" x14ac:dyDescent="0.25">
      <c r="A50" s="24">
        <v>1996</v>
      </c>
      <c r="B50" s="23" t="s">
        <v>9</v>
      </c>
      <c r="C50" s="22"/>
      <c r="D50" s="11"/>
      <c r="E50" s="10"/>
      <c r="F50" s="10"/>
      <c r="G50" s="10"/>
      <c r="H50" s="10"/>
      <c r="I50" s="10"/>
      <c r="J50" s="9">
        <f t="shared" si="8"/>
        <v>4.4081660908397297E-2</v>
      </c>
      <c r="K50" s="21" t="s">
        <v>8</v>
      </c>
      <c r="L50" s="39">
        <v>1</v>
      </c>
      <c r="M50" s="14"/>
      <c r="N50" s="13"/>
      <c r="O50" s="13"/>
      <c r="P50" s="13"/>
      <c r="Q50" s="13"/>
      <c r="R50" s="13"/>
      <c r="S50" s="9">
        <f t="shared" si="1"/>
        <v>4.4081660908397297E-2</v>
      </c>
      <c r="T50" s="20" t="s">
        <v>7</v>
      </c>
      <c r="U50" s="8">
        <v>0.9722607489597781</v>
      </c>
      <c r="V50" s="11" t="s">
        <v>25</v>
      </c>
      <c r="W50" s="13"/>
      <c r="X50" s="13"/>
      <c r="Y50" s="13"/>
      <c r="Z50" s="13"/>
      <c r="AA50" s="13"/>
      <c r="AB50" s="9">
        <f t="shared" si="2"/>
        <v>4.4081660908397297E-2</v>
      </c>
      <c r="AC50" s="19" t="s">
        <v>5</v>
      </c>
      <c r="AD50" s="8">
        <v>0.80563902336562432</v>
      </c>
      <c r="AE50" s="11" t="s">
        <v>25</v>
      </c>
      <c r="AF50" s="13"/>
      <c r="AG50" s="13"/>
      <c r="AH50" s="13"/>
      <c r="AI50" s="13"/>
      <c r="AJ50" s="13"/>
      <c r="AK50" s="9">
        <f t="shared" si="3"/>
        <v>4.4081660908397297E-2</v>
      </c>
      <c r="AL50" s="18" t="s">
        <v>3</v>
      </c>
      <c r="AM50" s="39">
        <v>1</v>
      </c>
      <c r="AN50" s="14"/>
      <c r="AO50" s="13"/>
      <c r="AP50" s="13"/>
      <c r="AQ50" s="13"/>
      <c r="AR50" s="13"/>
      <c r="AS50" s="13"/>
      <c r="AT50" s="9">
        <f t="shared" si="4"/>
        <v>4.4081660908397297E-2</v>
      </c>
      <c r="AU50" s="17" t="s">
        <v>2</v>
      </c>
      <c r="AV50" s="39">
        <v>1</v>
      </c>
      <c r="AW50" s="14"/>
      <c r="AX50" s="13"/>
      <c r="AY50" s="13"/>
      <c r="AZ50" s="13"/>
      <c r="BA50" s="13"/>
      <c r="BB50" s="13"/>
      <c r="BC50" s="9">
        <f t="shared" si="5"/>
        <v>4.4081660908397297E-2</v>
      </c>
      <c r="BD50" s="16" t="s">
        <v>1</v>
      </c>
      <c r="BE50" s="39">
        <v>1</v>
      </c>
      <c r="BF50" s="14"/>
      <c r="BG50" s="13"/>
      <c r="BH50" s="13"/>
      <c r="BI50" s="13"/>
      <c r="BJ50" s="13"/>
      <c r="BK50" s="13"/>
      <c r="BL50" s="9">
        <f t="shared" si="6"/>
        <v>4.4081660908397297E-2</v>
      </c>
      <c r="BM50" s="12" t="s">
        <v>0</v>
      </c>
      <c r="BN50" s="8">
        <v>0.38680163492811293</v>
      </c>
      <c r="BO50" s="11" t="s">
        <v>25</v>
      </c>
      <c r="BP50" s="13"/>
      <c r="BQ50" s="13"/>
      <c r="BR50" s="13"/>
      <c r="BS50" s="13"/>
      <c r="BT50" s="13"/>
      <c r="BU50" s="9">
        <f t="shared" si="7"/>
        <v>4.4081660908397297E-2</v>
      </c>
    </row>
    <row r="51" spans="1:73" x14ac:dyDescent="0.25">
      <c r="A51" s="24">
        <v>1997</v>
      </c>
      <c r="B51" s="23" t="s">
        <v>9</v>
      </c>
      <c r="C51" s="22"/>
      <c r="D51" s="11"/>
      <c r="E51" s="10"/>
      <c r="F51" s="10"/>
      <c r="G51" s="10"/>
      <c r="H51" s="10"/>
      <c r="I51" s="10"/>
      <c r="J51" s="9">
        <f t="shared" si="8"/>
        <v>4.4081660908397297E-2</v>
      </c>
      <c r="K51" s="21" t="s">
        <v>8</v>
      </c>
      <c r="L51" s="39">
        <v>1</v>
      </c>
      <c r="M51" s="14"/>
      <c r="N51" s="13"/>
      <c r="O51" s="13"/>
      <c r="P51" s="13"/>
      <c r="Q51" s="13"/>
      <c r="R51" s="13"/>
      <c r="S51" s="9">
        <f t="shared" si="1"/>
        <v>4.4081660908397297E-2</v>
      </c>
      <c r="T51" s="20" t="s">
        <v>7</v>
      </c>
      <c r="U51" s="8">
        <v>0.9722607489597781</v>
      </c>
      <c r="V51" s="11" t="s">
        <v>25</v>
      </c>
      <c r="W51" s="13"/>
      <c r="X51" s="13"/>
      <c r="Y51" s="13"/>
      <c r="Z51" s="13"/>
      <c r="AA51" s="13"/>
      <c r="AB51" s="9">
        <f t="shared" si="2"/>
        <v>4.4081660908397297E-2</v>
      </c>
      <c r="AC51" s="19" t="s">
        <v>5</v>
      </c>
      <c r="AD51" s="8">
        <v>0.81223798210220299</v>
      </c>
      <c r="AE51" s="11" t="s">
        <v>25</v>
      </c>
      <c r="AF51" s="13"/>
      <c r="AG51" s="13"/>
      <c r="AH51" s="13"/>
      <c r="AI51" s="13"/>
      <c r="AJ51" s="13"/>
      <c r="AK51" s="9">
        <f t="shared" si="3"/>
        <v>4.4081660908397297E-2</v>
      </c>
      <c r="AL51" s="18" t="s">
        <v>3</v>
      </c>
      <c r="AM51" s="39">
        <v>1</v>
      </c>
      <c r="AN51" s="14"/>
      <c r="AO51" s="13"/>
      <c r="AP51" s="13"/>
      <c r="AQ51" s="13"/>
      <c r="AR51" s="13"/>
      <c r="AS51" s="13"/>
      <c r="AT51" s="9">
        <f t="shared" si="4"/>
        <v>4.4081660908397297E-2</v>
      </c>
      <c r="AU51" s="17" t="s">
        <v>2</v>
      </c>
      <c r="AV51" s="39">
        <v>1</v>
      </c>
      <c r="AW51" s="14"/>
      <c r="AX51" s="13"/>
      <c r="AY51" s="13"/>
      <c r="AZ51" s="13"/>
      <c r="BA51" s="13"/>
      <c r="BB51" s="13"/>
      <c r="BC51" s="9">
        <f t="shared" si="5"/>
        <v>4.4081660908397297E-2</v>
      </c>
      <c r="BD51" s="16" t="s">
        <v>1</v>
      </c>
      <c r="BE51" s="39">
        <v>1</v>
      </c>
      <c r="BF51" s="14"/>
      <c r="BG51" s="13"/>
      <c r="BH51" s="13"/>
      <c r="BI51" s="13"/>
      <c r="BJ51" s="13"/>
      <c r="BK51" s="13"/>
      <c r="BL51" s="9">
        <f t="shared" si="6"/>
        <v>4.4081660908397297E-2</v>
      </c>
      <c r="BM51" s="12" t="s">
        <v>0</v>
      </c>
      <c r="BN51" s="8">
        <v>0.41672431976593982</v>
      </c>
      <c r="BO51" s="11" t="s">
        <v>25</v>
      </c>
      <c r="BP51" s="13"/>
      <c r="BQ51" s="13"/>
      <c r="BR51" s="13"/>
      <c r="BS51" s="13"/>
      <c r="BT51" s="13"/>
      <c r="BU51" s="9">
        <f t="shared" si="7"/>
        <v>4.4081660908397297E-2</v>
      </c>
    </row>
    <row r="52" spans="1:73" x14ac:dyDescent="0.25">
      <c r="A52" s="24">
        <v>1998</v>
      </c>
      <c r="B52" s="23" t="s">
        <v>9</v>
      </c>
      <c r="C52" s="22"/>
      <c r="D52" s="11"/>
      <c r="E52" s="10"/>
      <c r="F52" s="10"/>
      <c r="G52" s="10"/>
      <c r="H52" s="10"/>
      <c r="I52" s="10"/>
      <c r="J52" s="9">
        <f t="shared" si="8"/>
        <v>4.4081660908397297E-2</v>
      </c>
      <c r="K52" s="21" t="s">
        <v>8</v>
      </c>
      <c r="L52" s="39">
        <v>1</v>
      </c>
      <c r="M52" s="14"/>
      <c r="N52" s="13"/>
      <c r="O52" s="13"/>
      <c r="P52" s="13"/>
      <c r="Q52" s="13"/>
      <c r="R52" s="13"/>
      <c r="S52" s="9">
        <f t="shared" si="1"/>
        <v>4.4081660908397297E-2</v>
      </c>
      <c r="T52" s="20" t="s">
        <v>7</v>
      </c>
      <c r="U52" s="8">
        <v>0.9722607489597781</v>
      </c>
      <c r="V52" s="11" t="s">
        <v>25</v>
      </c>
      <c r="W52" s="13"/>
      <c r="X52" s="13"/>
      <c r="Y52" s="13"/>
      <c r="Z52" s="13"/>
      <c r="AA52" s="13"/>
      <c r="AB52" s="9">
        <f t="shared" si="2"/>
        <v>4.4081660908397297E-2</v>
      </c>
      <c r="AC52" s="19" t="s">
        <v>5</v>
      </c>
      <c r="AD52" s="8">
        <v>0.820516466686801</v>
      </c>
      <c r="AE52" s="11" t="s">
        <v>25</v>
      </c>
      <c r="AF52" s="13"/>
      <c r="AG52" s="13"/>
      <c r="AH52" s="13"/>
      <c r="AI52" s="13"/>
      <c r="AJ52" s="13"/>
      <c r="AK52" s="9">
        <f t="shared" si="3"/>
        <v>4.4081660908397297E-2</v>
      </c>
      <c r="AL52" s="18" t="s">
        <v>3</v>
      </c>
      <c r="AM52" s="39">
        <v>1</v>
      </c>
      <c r="AN52" s="14"/>
      <c r="AO52" s="13"/>
      <c r="AP52" s="13"/>
      <c r="AQ52" s="13"/>
      <c r="AR52" s="13"/>
      <c r="AS52" s="13"/>
      <c r="AT52" s="9">
        <f t="shared" si="4"/>
        <v>4.4081660908397297E-2</v>
      </c>
      <c r="AU52" s="17" t="s">
        <v>2</v>
      </c>
      <c r="AV52" s="39">
        <v>1</v>
      </c>
      <c r="AW52" s="14"/>
      <c r="AX52" s="13"/>
      <c r="AY52" s="13"/>
      <c r="AZ52" s="13"/>
      <c r="BA52" s="13"/>
      <c r="BB52" s="13"/>
      <c r="BC52" s="9">
        <f t="shared" si="5"/>
        <v>4.4081660908397297E-2</v>
      </c>
      <c r="BD52" s="16" t="s">
        <v>1</v>
      </c>
      <c r="BE52" s="39">
        <v>1</v>
      </c>
      <c r="BF52" s="14"/>
      <c r="BG52" s="13"/>
      <c r="BH52" s="13"/>
      <c r="BI52" s="13"/>
      <c r="BJ52" s="13"/>
      <c r="BK52" s="13"/>
      <c r="BL52" s="9">
        <f t="shared" si="6"/>
        <v>4.4081660908397297E-2</v>
      </c>
      <c r="BM52" s="12" t="s">
        <v>0</v>
      </c>
      <c r="BN52" s="8">
        <v>0.54295849307783517</v>
      </c>
      <c r="BO52" s="11" t="s">
        <v>25</v>
      </c>
      <c r="BP52" s="13"/>
      <c r="BQ52" s="13"/>
      <c r="BR52" s="13"/>
      <c r="BS52" s="13"/>
      <c r="BT52" s="13"/>
      <c r="BU52" s="9">
        <f t="shared" si="7"/>
        <v>4.4081660908397297E-2</v>
      </c>
    </row>
    <row r="53" spans="1:73" x14ac:dyDescent="0.25">
      <c r="A53" s="24">
        <v>1999</v>
      </c>
      <c r="B53" s="23" t="s">
        <v>9</v>
      </c>
      <c r="C53" s="22"/>
      <c r="D53" s="11"/>
      <c r="E53" s="10"/>
      <c r="F53" s="10"/>
      <c r="G53" s="10"/>
      <c r="H53" s="10"/>
      <c r="I53" s="10"/>
      <c r="J53" s="9">
        <f t="shared" si="8"/>
        <v>4.4081660908397297E-2</v>
      </c>
      <c r="K53" s="21" t="s">
        <v>8</v>
      </c>
      <c r="L53" s="39">
        <v>1</v>
      </c>
      <c r="M53" s="14"/>
      <c r="N53" s="13"/>
      <c r="O53" s="13"/>
      <c r="P53" s="13"/>
      <c r="Q53" s="13"/>
      <c r="R53" s="13"/>
      <c r="S53" s="9">
        <f t="shared" si="1"/>
        <v>4.4081660908397297E-2</v>
      </c>
      <c r="T53" s="20" t="s">
        <v>7</v>
      </c>
      <c r="U53" s="8">
        <v>0.9722607489597781</v>
      </c>
      <c r="V53" s="11" t="s">
        <v>25</v>
      </c>
      <c r="W53" s="13"/>
      <c r="X53" s="13"/>
      <c r="Y53" s="13"/>
      <c r="Z53" s="13"/>
      <c r="AA53" s="13"/>
      <c r="AB53" s="9">
        <f t="shared" si="2"/>
        <v>4.4081660908397297E-2</v>
      </c>
      <c r="AC53" s="19" t="s">
        <v>5</v>
      </c>
      <c r="AD53" s="8">
        <v>0.82468113864256509</v>
      </c>
      <c r="AE53" s="11" t="s">
        <v>25</v>
      </c>
      <c r="AF53" s="13"/>
      <c r="AG53" s="13"/>
      <c r="AH53" s="13"/>
      <c r="AI53" s="13"/>
      <c r="AJ53" s="13"/>
      <c r="AK53" s="9">
        <f t="shared" si="3"/>
        <v>4.4081660908397297E-2</v>
      </c>
      <c r="AL53" s="18" t="s">
        <v>3</v>
      </c>
      <c r="AM53" s="39">
        <v>1</v>
      </c>
      <c r="AN53" s="14"/>
      <c r="AO53" s="13"/>
      <c r="AP53" s="13"/>
      <c r="AQ53" s="13"/>
      <c r="AR53" s="13"/>
      <c r="AS53" s="13"/>
      <c r="AT53" s="9">
        <f t="shared" si="4"/>
        <v>4.4081660908397297E-2</v>
      </c>
      <c r="AU53" s="17" t="s">
        <v>2</v>
      </c>
      <c r="AV53" s="39">
        <v>1</v>
      </c>
      <c r="AW53" s="14"/>
      <c r="AX53" s="13"/>
      <c r="AY53" s="13"/>
      <c r="AZ53" s="13"/>
      <c r="BA53" s="13"/>
      <c r="BB53" s="13"/>
      <c r="BC53" s="9">
        <f t="shared" si="5"/>
        <v>4.4081660908397297E-2</v>
      </c>
      <c r="BD53" s="16" t="s">
        <v>1</v>
      </c>
      <c r="BE53" s="39">
        <v>1</v>
      </c>
      <c r="BF53" s="14"/>
      <c r="BG53" s="13"/>
      <c r="BH53" s="13"/>
      <c r="BI53" s="13"/>
      <c r="BJ53" s="13"/>
      <c r="BK53" s="13"/>
      <c r="BL53" s="9">
        <f t="shared" si="6"/>
        <v>4.4081660908397297E-2</v>
      </c>
      <c r="BM53" s="12" t="s">
        <v>0</v>
      </c>
      <c r="BN53" s="8">
        <v>0.52650737050960505</v>
      </c>
      <c r="BO53" s="11" t="s">
        <v>25</v>
      </c>
      <c r="BP53" s="13"/>
      <c r="BQ53" s="13"/>
      <c r="BR53" s="13"/>
      <c r="BS53" s="13"/>
      <c r="BT53" s="13"/>
      <c r="BU53" s="9">
        <f t="shared" si="7"/>
        <v>4.4081660908397297E-2</v>
      </c>
    </row>
    <row r="54" spans="1:73" x14ac:dyDescent="0.25">
      <c r="A54" s="24">
        <v>2000</v>
      </c>
      <c r="B54" s="23" t="s">
        <v>9</v>
      </c>
      <c r="C54" s="22"/>
      <c r="D54" s="11"/>
      <c r="E54" s="10"/>
      <c r="F54" s="10"/>
      <c r="G54" s="10"/>
      <c r="H54" s="10"/>
      <c r="I54" s="10"/>
      <c r="J54" s="9">
        <f t="shared" si="8"/>
        <v>4.4081660908397297E-2</v>
      </c>
      <c r="K54" s="21" t="s">
        <v>8</v>
      </c>
      <c r="L54" s="39">
        <v>1</v>
      </c>
      <c r="M54" s="14"/>
      <c r="N54" s="13"/>
      <c r="O54" s="13"/>
      <c r="P54" s="13"/>
      <c r="Q54" s="13"/>
      <c r="R54" s="13"/>
      <c r="S54" s="9">
        <f t="shared" si="1"/>
        <v>4.4081660908397297E-2</v>
      </c>
      <c r="T54" s="20" t="s">
        <v>7</v>
      </c>
      <c r="U54" s="8">
        <v>0.9722607489597781</v>
      </c>
      <c r="V54" s="11" t="s">
        <v>25</v>
      </c>
      <c r="W54" s="13"/>
      <c r="X54" s="13"/>
      <c r="Y54" s="13"/>
      <c r="Z54" s="13"/>
      <c r="AA54" s="13"/>
      <c r="AB54" s="9">
        <f t="shared" si="2"/>
        <v>4.4081660908397297E-2</v>
      </c>
      <c r="AC54" s="19" t="s">
        <v>5</v>
      </c>
      <c r="AD54" s="8">
        <v>0.82749566575277245</v>
      </c>
      <c r="AE54" s="11" t="s">
        <v>25</v>
      </c>
      <c r="AF54" s="13"/>
      <c r="AG54" s="13"/>
      <c r="AH54" s="13"/>
      <c r="AI54" s="13"/>
      <c r="AJ54" s="13"/>
      <c r="AK54" s="9">
        <f t="shared" si="3"/>
        <v>4.4081660908397297E-2</v>
      </c>
      <c r="AL54" s="18" t="s">
        <v>3</v>
      </c>
      <c r="AM54" s="39">
        <v>1</v>
      </c>
      <c r="AN54" s="14"/>
      <c r="AO54" s="13"/>
      <c r="AP54" s="13"/>
      <c r="AQ54" s="13"/>
      <c r="AR54" s="13"/>
      <c r="AS54" s="13"/>
      <c r="AT54" s="9">
        <f t="shared" si="4"/>
        <v>4.4081660908397297E-2</v>
      </c>
      <c r="AU54" s="17" t="s">
        <v>2</v>
      </c>
      <c r="AV54" s="39">
        <v>1</v>
      </c>
      <c r="AW54" s="14"/>
      <c r="AX54" s="13"/>
      <c r="AY54" s="13"/>
      <c r="AZ54" s="13"/>
      <c r="BA54" s="13"/>
      <c r="BB54" s="13"/>
      <c r="BC54" s="9">
        <f t="shared" si="5"/>
        <v>4.4081660908397297E-2</v>
      </c>
      <c r="BD54" s="16" t="s">
        <v>1</v>
      </c>
      <c r="BE54" s="39">
        <v>1</v>
      </c>
      <c r="BF54" s="14"/>
      <c r="BG54" s="13"/>
      <c r="BH54" s="13"/>
      <c r="BI54" s="13"/>
      <c r="BJ54" s="13"/>
      <c r="BK54" s="13"/>
      <c r="BL54" s="9">
        <f t="shared" si="6"/>
        <v>4.4081660908397297E-2</v>
      </c>
      <c r="BM54" s="12" t="s">
        <v>0</v>
      </c>
      <c r="BN54" s="8">
        <v>0.58403341960785449</v>
      </c>
      <c r="BO54" s="11" t="s">
        <v>25</v>
      </c>
      <c r="BP54" s="13"/>
      <c r="BQ54" s="13"/>
      <c r="BR54" s="13"/>
      <c r="BS54" s="13"/>
      <c r="BT54" s="13"/>
      <c r="BU54" s="9">
        <f t="shared" si="7"/>
        <v>4.4081660908397297E-2</v>
      </c>
    </row>
    <row r="55" spans="1:73" x14ac:dyDescent="0.25">
      <c r="A55" s="24">
        <v>2001</v>
      </c>
      <c r="B55" s="23" t="s">
        <v>9</v>
      </c>
      <c r="C55" s="22"/>
      <c r="D55" s="11"/>
      <c r="E55" s="10"/>
      <c r="F55" s="10"/>
      <c r="G55" s="10"/>
      <c r="H55" s="10"/>
      <c r="I55" s="10"/>
      <c r="J55" s="9">
        <f t="shared" si="8"/>
        <v>4.4081660908397297E-2</v>
      </c>
      <c r="K55" s="21" t="s">
        <v>8</v>
      </c>
      <c r="L55" s="39">
        <v>1</v>
      </c>
      <c r="M55" s="14"/>
      <c r="N55" s="13"/>
      <c r="O55" s="13"/>
      <c r="P55" s="13"/>
      <c r="Q55" s="13"/>
      <c r="R55" s="13"/>
      <c r="S55" s="9">
        <f t="shared" si="1"/>
        <v>4.4081660908397297E-2</v>
      </c>
      <c r="T55" s="20" t="s">
        <v>7</v>
      </c>
      <c r="U55" s="8">
        <v>0.9722607489597781</v>
      </c>
      <c r="V55" s="11" t="s">
        <v>25</v>
      </c>
      <c r="W55" s="13"/>
      <c r="X55" s="13"/>
      <c r="Y55" s="13"/>
      <c r="Z55" s="13"/>
      <c r="AA55" s="13"/>
      <c r="AB55" s="9">
        <f t="shared" si="2"/>
        <v>4.4081660908397297E-2</v>
      </c>
      <c r="AC55" s="19" t="s">
        <v>5</v>
      </c>
      <c r="AD55" s="8">
        <v>0.83281996157205684</v>
      </c>
      <c r="AE55" s="11" t="s">
        <v>25</v>
      </c>
      <c r="AF55" s="13"/>
      <c r="AG55" s="13"/>
      <c r="AH55" s="13"/>
      <c r="AI55" s="13"/>
      <c r="AJ55" s="13"/>
      <c r="AK55" s="9">
        <f t="shared" si="3"/>
        <v>4.4081660908397297E-2</v>
      </c>
      <c r="AL55" s="18" t="s">
        <v>3</v>
      </c>
      <c r="AM55" s="39">
        <v>1</v>
      </c>
      <c r="AN55" s="14"/>
      <c r="AO55" s="13"/>
      <c r="AP55" s="13"/>
      <c r="AQ55" s="13"/>
      <c r="AR55" s="13"/>
      <c r="AS55" s="13"/>
      <c r="AT55" s="9">
        <f t="shared" si="4"/>
        <v>4.4081660908397297E-2</v>
      </c>
      <c r="AU55" s="17" t="s">
        <v>2</v>
      </c>
      <c r="AV55" s="39">
        <v>1</v>
      </c>
      <c r="AW55" s="14"/>
      <c r="AX55" s="13"/>
      <c r="AY55" s="13"/>
      <c r="AZ55" s="13"/>
      <c r="BA55" s="13"/>
      <c r="BB55" s="13"/>
      <c r="BC55" s="9">
        <f t="shared" si="5"/>
        <v>4.4081660908397297E-2</v>
      </c>
      <c r="BD55" s="16" t="s">
        <v>1</v>
      </c>
      <c r="BE55" s="39">
        <v>1</v>
      </c>
      <c r="BF55" s="14"/>
      <c r="BG55" s="13"/>
      <c r="BH55" s="13"/>
      <c r="BI55" s="13"/>
      <c r="BJ55" s="13"/>
      <c r="BK55" s="13"/>
      <c r="BL55" s="9">
        <f t="shared" si="6"/>
        <v>4.4081660908397297E-2</v>
      </c>
      <c r="BM55" s="12" t="s">
        <v>0</v>
      </c>
      <c r="BN55" s="8">
        <v>0.61867926594866285</v>
      </c>
      <c r="BO55" s="11" t="s">
        <v>25</v>
      </c>
      <c r="BP55" s="13"/>
      <c r="BQ55" s="13"/>
      <c r="BR55" s="13"/>
      <c r="BS55" s="13"/>
      <c r="BT55" s="13"/>
      <c r="BU55" s="9">
        <f t="shared" si="7"/>
        <v>4.4081660908397297E-2</v>
      </c>
    </row>
    <row r="56" spans="1:73" x14ac:dyDescent="0.25">
      <c r="A56" s="24">
        <v>2002</v>
      </c>
      <c r="B56" s="23" t="s">
        <v>9</v>
      </c>
      <c r="C56" s="22"/>
      <c r="D56" s="11"/>
      <c r="E56" s="10"/>
      <c r="F56" s="10"/>
      <c r="G56" s="10"/>
      <c r="H56" s="10"/>
      <c r="I56" s="10"/>
      <c r="J56" s="9">
        <f t="shared" si="8"/>
        <v>4.4081660908397297E-2</v>
      </c>
      <c r="K56" s="21" t="s">
        <v>8</v>
      </c>
      <c r="L56" s="39">
        <v>1</v>
      </c>
      <c r="M56" s="14"/>
      <c r="N56" s="13"/>
      <c r="O56" s="13"/>
      <c r="P56" s="13"/>
      <c r="Q56" s="13"/>
      <c r="R56" s="13"/>
      <c r="S56" s="9">
        <f t="shared" si="1"/>
        <v>4.4081660908397297E-2</v>
      </c>
      <c r="T56" s="20" t="s">
        <v>7</v>
      </c>
      <c r="U56" s="8">
        <v>0.97195213163799554</v>
      </c>
      <c r="V56" s="11" t="s">
        <v>25</v>
      </c>
      <c r="W56" s="13"/>
      <c r="X56" s="13"/>
      <c r="Y56" s="13"/>
      <c r="Z56" s="13"/>
      <c r="AA56" s="13"/>
      <c r="AB56" s="9">
        <f t="shared" si="2"/>
        <v>4.4081660908397297E-2</v>
      </c>
      <c r="AC56" s="19" t="s">
        <v>5</v>
      </c>
      <c r="AD56" s="8">
        <v>0.82210420415929908</v>
      </c>
      <c r="AE56" s="11" t="s">
        <v>25</v>
      </c>
      <c r="AF56" s="13"/>
      <c r="AG56" s="13"/>
      <c r="AH56" s="13"/>
      <c r="AI56" s="13"/>
      <c r="AJ56" s="13"/>
      <c r="AK56" s="9">
        <f t="shared" si="3"/>
        <v>4.4081660908397297E-2</v>
      </c>
      <c r="AL56" s="18" t="s">
        <v>3</v>
      </c>
      <c r="AM56" s="39">
        <v>1</v>
      </c>
      <c r="AN56" s="14"/>
      <c r="AO56" s="13"/>
      <c r="AP56" s="13"/>
      <c r="AQ56" s="13"/>
      <c r="AR56" s="13"/>
      <c r="AS56" s="13"/>
      <c r="AT56" s="9">
        <f t="shared" si="4"/>
        <v>4.4081660908397297E-2</v>
      </c>
      <c r="AU56" s="17" t="s">
        <v>2</v>
      </c>
      <c r="AV56" s="39">
        <v>1</v>
      </c>
      <c r="AW56" s="14"/>
      <c r="AX56" s="13"/>
      <c r="AY56" s="13"/>
      <c r="AZ56" s="13"/>
      <c r="BA56" s="13"/>
      <c r="BB56" s="13"/>
      <c r="BC56" s="9">
        <f t="shared" si="5"/>
        <v>4.4081660908397297E-2</v>
      </c>
      <c r="BD56" s="16" t="s">
        <v>1</v>
      </c>
      <c r="BE56" s="39">
        <v>1</v>
      </c>
      <c r="BF56" s="14"/>
      <c r="BG56" s="13"/>
      <c r="BH56" s="13"/>
      <c r="BI56" s="13"/>
      <c r="BJ56" s="13"/>
      <c r="BK56" s="13"/>
      <c r="BL56" s="9">
        <f t="shared" si="6"/>
        <v>4.4081660908397297E-2</v>
      </c>
      <c r="BM56" s="12" t="s">
        <v>0</v>
      </c>
      <c r="BN56" s="8">
        <v>0.68281498973763144</v>
      </c>
      <c r="BO56" s="11" t="s">
        <v>25</v>
      </c>
      <c r="BP56" s="13"/>
      <c r="BQ56" s="13"/>
      <c r="BR56" s="13"/>
      <c r="BS56" s="13"/>
      <c r="BT56" s="13"/>
      <c r="BU56" s="9">
        <f t="shared" si="7"/>
        <v>4.4081660908397297E-2</v>
      </c>
    </row>
    <row r="57" spans="1:73" x14ac:dyDescent="0.25">
      <c r="A57" s="24">
        <v>2003</v>
      </c>
      <c r="B57" s="23" t="s">
        <v>9</v>
      </c>
      <c r="C57" s="22"/>
      <c r="D57" s="11"/>
      <c r="E57" s="10"/>
      <c r="F57" s="10"/>
      <c r="G57" s="10"/>
      <c r="H57" s="10"/>
      <c r="I57" s="10"/>
      <c r="J57" s="9">
        <f t="shared" si="8"/>
        <v>4.4081660908397297E-2</v>
      </c>
      <c r="K57" s="21" t="s">
        <v>8</v>
      </c>
      <c r="L57" s="39">
        <v>1</v>
      </c>
      <c r="M57" s="14"/>
      <c r="N57" s="13"/>
      <c r="O57" s="13"/>
      <c r="P57" s="13"/>
      <c r="Q57" s="13"/>
      <c r="R57" s="13"/>
      <c r="S57" s="9">
        <f t="shared" si="1"/>
        <v>4.4081660908397297E-2</v>
      </c>
      <c r="T57" s="20" t="s">
        <v>7</v>
      </c>
      <c r="U57" s="8">
        <v>0.97329650092081033</v>
      </c>
      <c r="V57" s="11" t="s">
        <v>25</v>
      </c>
      <c r="W57" s="13"/>
      <c r="X57" s="13"/>
      <c r="Y57" s="13"/>
      <c r="Z57" s="13"/>
      <c r="AA57" s="13"/>
      <c r="AB57" s="9">
        <f t="shared" si="2"/>
        <v>4.4081660908397297E-2</v>
      </c>
      <c r="AC57" s="19" t="s">
        <v>5</v>
      </c>
      <c r="AD57" s="8">
        <v>0.81214639793789667</v>
      </c>
      <c r="AE57" s="11" t="s">
        <v>25</v>
      </c>
      <c r="AF57" s="13"/>
      <c r="AG57" s="13"/>
      <c r="AH57" s="13"/>
      <c r="AI57" s="13"/>
      <c r="AJ57" s="13"/>
      <c r="AK57" s="9">
        <f t="shared" si="3"/>
        <v>4.4081660908397297E-2</v>
      </c>
      <c r="AL57" s="18" t="s">
        <v>3</v>
      </c>
      <c r="AM57" s="39">
        <v>1</v>
      </c>
      <c r="AN57" s="14"/>
      <c r="AO57" s="13"/>
      <c r="AP57" s="13"/>
      <c r="AQ57" s="13"/>
      <c r="AR57" s="13"/>
      <c r="AS57" s="13"/>
      <c r="AT57" s="9">
        <f t="shared" si="4"/>
        <v>4.4081660908397297E-2</v>
      </c>
      <c r="AU57" s="17" t="s">
        <v>2</v>
      </c>
      <c r="AV57" s="39">
        <v>1</v>
      </c>
      <c r="AW57" s="14"/>
      <c r="AX57" s="13"/>
      <c r="AY57" s="13"/>
      <c r="AZ57" s="13"/>
      <c r="BA57" s="13"/>
      <c r="BB57" s="13"/>
      <c r="BC57" s="9">
        <f t="shared" si="5"/>
        <v>4.4081660908397297E-2</v>
      </c>
      <c r="BD57" s="16" t="s">
        <v>1</v>
      </c>
      <c r="BE57" s="39">
        <v>1</v>
      </c>
      <c r="BF57" s="14"/>
      <c r="BG57" s="13"/>
      <c r="BH57" s="13"/>
      <c r="BI57" s="13"/>
      <c r="BJ57" s="13"/>
      <c r="BK57" s="13"/>
      <c r="BL57" s="9">
        <f t="shared" si="6"/>
        <v>4.4081660908397297E-2</v>
      </c>
      <c r="BM57" s="12" t="s">
        <v>0</v>
      </c>
      <c r="BN57" s="8">
        <v>0.72789821536644717</v>
      </c>
      <c r="BO57" s="11" t="s">
        <v>25</v>
      </c>
      <c r="BP57" s="13"/>
      <c r="BQ57" s="13"/>
      <c r="BR57" s="13"/>
      <c r="BS57" s="13"/>
      <c r="BT57" s="13"/>
      <c r="BU57" s="9">
        <f t="shared" si="7"/>
        <v>4.4081660908397297E-2</v>
      </c>
    </row>
    <row r="58" spans="1:73" x14ac:dyDescent="0.25">
      <c r="A58" s="24">
        <v>2004</v>
      </c>
      <c r="B58" s="23" t="s">
        <v>9</v>
      </c>
      <c r="C58" s="22"/>
      <c r="D58" s="11"/>
      <c r="E58" s="10"/>
      <c r="F58" s="10"/>
      <c r="G58" s="10"/>
      <c r="H58" s="10"/>
      <c r="I58" s="10"/>
      <c r="J58" s="9">
        <f t="shared" si="8"/>
        <v>4.4081660908397297E-2</v>
      </c>
      <c r="K58" s="21" t="s">
        <v>8</v>
      </c>
      <c r="L58" s="39">
        <v>1</v>
      </c>
      <c r="M58" s="14"/>
      <c r="N58" s="13"/>
      <c r="O58" s="13"/>
      <c r="P58" s="13"/>
      <c r="Q58" s="13"/>
      <c r="R58" s="13"/>
      <c r="S58" s="9">
        <f t="shared" si="1"/>
        <v>4.4081660908397297E-2</v>
      </c>
      <c r="T58" s="20" t="s">
        <v>7</v>
      </c>
      <c r="U58" s="8">
        <v>0.97458138546536333</v>
      </c>
      <c r="V58" s="11" t="s">
        <v>25</v>
      </c>
      <c r="W58" s="13"/>
      <c r="X58" s="13"/>
      <c r="Y58" s="13"/>
      <c r="Z58" s="13"/>
      <c r="AA58" s="13"/>
      <c r="AB58" s="9">
        <f t="shared" si="2"/>
        <v>4.4081660908397297E-2</v>
      </c>
      <c r="AC58" s="19" t="s">
        <v>5</v>
      </c>
      <c r="AD58" s="8">
        <v>0.81710886212308298</v>
      </c>
      <c r="AE58" s="11" t="s">
        <v>25</v>
      </c>
      <c r="AF58" s="13"/>
      <c r="AG58" s="13"/>
      <c r="AH58" s="13"/>
      <c r="AI58" s="13"/>
      <c r="AJ58" s="13"/>
      <c r="AK58" s="9">
        <f t="shared" si="3"/>
        <v>4.4081660908397297E-2</v>
      </c>
      <c r="AL58" s="18" t="s">
        <v>3</v>
      </c>
      <c r="AM58" s="39">
        <v>1</v>
      </c>
      <c r="AN58" s="14"/>
      <c r="AO58" s="13"/>
      <c r="AP58" s="13"/>
      <c r="AQ58" s="13"/>
      <c r="AR58" s="13"/>
      <c r="AS58" s="13"/>
      <c r="AT58" s="9">
        <f t="shared" si="4"/>
        <v>4.4081660908397297E-2</v>
      </c>
      <c r="AU58" s="17" t="s">
        <v>2</v>
      </c>
      <c r="AV58" s="39">
        <v>1</v>
      </c>
      <c r="AW58" s="14"/>
      <c r="AX58" s="13"/>
      <c r="AY58" s="13"/>
      <c r="AZ58" s="13"/>
      <c r="BA58" s="13"/>
      <c r="BB58" s="13"/>
      <c r="BC58" s="9">
        <f t="shared" si="5"/>
        <v>4.4081660908397297E-2</v>
      </c>
      <c r="BD58" s="16" t="s">
        <v>1</v>
      </c>
      <c r="BE58" s="39">
        <v>1</v>
      </c>
      <c r="BF58" s="14"/>
      <c r="BG58" s="13"/>
      <c r="BH58" s="13"/>
      <c r="BI58" s="13"/>
      <c r="BJ58" s="13"/>
      <c r="BK58" s="13"/>
      <c r="BL58" s="9">
        <f t="shared" si="6"/>
        <v>4.4081660908397297E-2</v>
      </c>
      <c r="BM58" s="12" t="s">
        <v>0</v>
      </c>
      <c r="BN58" s="8">
        <v>0.7300255908095703</v>
      </c>
      <c r="BO58" s="11" t="s">
        <v>25</v>
      </c>
      <c r="BP58" s="13"/>
      <c r="BQ58" s="13"/>
      <c r="BR58" s="13"/>
      <c r="BS58" s="13"/>
      <c r="BT58" s="13"/>
      <c r="BU58" s="9">
        <f t="shared" si="7"/>
        <v>4.4081660908397297E-2</v>
      </c>
    </row>
    <row r="59" spans="1:73" x14ac:dyDescent="0.25">
      <c r="A59" s="24">
        <v>2005</v>
      </c>
      <c r="B59" s="23" t="s">
        <v>9</v>
      </c>
      <c r="C59" s="22"/>
      <c r="D59" s="11"/>
      <c r="E59" s="10"/>
      <c r="F59" s="10"/>
      <c r="G59" s="10"/>
      <c r="H59" s="10"/>
      <c r="I59" s="10"/>
      <c r="J59" s="9">
        <f t="shared" si="8"/>
        <v>4.4081660908397297E-2</v>
      </c>
      <c r="K59" s="21" t="s">
        <v>8</v>
      </c>
      <c r="L59" s="39">
        <v>1</v>
      </c>
      <c r="M59" s="14"/>
      <c r="N59" s="13"/>
      <c r="O59" s="13"/>
      <c r="P59" s="13"/>
      <c r="Q59" s="13"/>
      <c r="R59" s="13"/>
      <c r="S59" s="9">
        <f t="shared" si="1"/>
        <v>4.4081660908397297E-2</v>
      </c>
      <c r="T59" s="20" t="s">
        <v>7</v>
      </c>
      <c r="U59" s="8">
        <v>0.97586627000991644</v>
      </c>
      <c r="V59" s="11" t="s">
        <v>25</v>
      </c>
      <c r="W59" s="13"/>
      <c r="X59" s="13"/>
      <c r="Y59" s="13"/>
      <c r="Z59" s="13"/>
      <c r="AA59" s="13"/>
      <c r="AB59" s="9">
        <f t="shared" si="2"/>
        <v>4.4081660908397297E-2</v>
      </c>
      <c r="AC59" s="19" t="s">
        <v>5</v>
      </c>
      <c r="AD59" s="8">
        <v>0.82155828273551856</v>
      </c>
      <c r="AE59" s="11" t="s">
        <v>25</v>
      </c>
      <c r="AF59" s="13"/>
      <c r="AG59" s="13"/>
      <c r="AH59" s="13"/>
      <c r="AI59" s="13"/>
      <c r="AJ59" s="13"/>
      <c r="AK59" s="9">
        <f t="shared" si="3"/>
        <v>4.4081660908397297E-2</v>
      </c>
      <c r="AL59" s="18" t="s">
        <v>3</v>
      </c>
      <c r="AM59" s="39">
        <v>1</v>
      </c>
      <c r="AN59" s="14"/>
      <c r="AO59" s="13"/>
      <c r="AP59" s="13"/>
      <c r="AQ59" s="13"/>
      <c r="AR59" s="13"/>
      <c r="AS59" s="13"/>
      <c r="AT59" s="9">
        <f t="shared" si="4"/>
        <v>4.4081660908397297E-2</v>
      </c>
      <c r="AU59" s="17" t="s">
        <v>2</v>
      </c>
      <c r="AV59" s="39">
        <v>1</v>
      </c>
      <c r="AW59" s="14"/>
      <c r="AX59" s="13"/>
      <c r="AY59" s="13"/>
      <c r="AZ59" s="13"/>
      <c r="BA59" s="13"/>
      <c r="BB59" s="13"/>
      <c r="BC59" s="9">
        <f t="shared" si="5"/>
        <v>4.4081660908397297E-2</v>
      </c>
      <c r="BD59" s="16" t="s">
        <v>1</v>
      </c>
      <c r="BE59" s="39">
        <v>1</v>
      </c>
      <c r="BF59" s="14"/>
      <c r="BG59" s="13"/>
      <c r="BH59" s="13"/>
      <c r="BI59" s="13"/>
      <c r="BJ59" s="13"/>
      <c r="BK59" s="13"/>
      <c r="BL59" s="9">
        <f t="shared" si="6"/>
        <v>4.4081660908397297E-2</v>
      </c>
      <c r="BM59" s="12" t="s">
        <v>0</v>
      </c>
      <c r="BN59" s="8">
        <v>0.77628196851290454</v>
      </c>
      <c r="BO59" s="11" t="s">
        <v>25</v>
      </c>
      <c r="BP59" s="13"/>
      <c r="BQ59" s="13"/>
      <c r="BR59" s="13"/>
      <c r="BS59" s="13"/>
      <c r="BT59" s="13"/>
      <c r="BU59" s="9">
        <f t="shared" si="7"/>
        <v>4.4081660908397297E-2</v>
      </c>
    </row>
    <row r="60" spans="1:73" x14ac:dyDescent="0.25">
      <c r="A60" s="24">
        <v>2006</v>
      </c>
      <c r="B60" s="23" t="s">
        <v>9</v>
      </c>
      <c r="C60" s="22"/>
      <c r="D60" s="11"/>
      <c r="E60" s="10"/>
      <c r="F60" s="10"/>
      <c r="G60" s="10"/>
      <c r="H60" s="10"/>
      <c r="I60" s="10"/>
      <c r="J60" s="9">
        <f t="shared" si="8"/>
        <v>4.4081660908397297E-2</v>
      </c>
      <c r="K60" s="21" t="s">
        <v>8</v>
      </c>
      <c r="L60" s="39">
        <v>1</v>
      </c>
      <c r="M60" s="14"/>
      <c r="N60" s="13"/>
      <c r="O60" s="13"/>
      <c r="P60" s="13"/>
      <c r="Q60" s="13"/>
      <c r="R60" s="13"/>
      <c r="S60" s="9">
        <f t="shared" si="1"/>
        <v>4.4081660908397297E-2</v>
      </c>
      <c r="T60" s="20" t="s">
        <v>7</v>
      </c>
      <c r="U60" s="8">
        <v>0.97715115455446944</v>
      </c>
      <c r="V60" s="11" t="s">
        <v>25</v>
      </c>
      <c r="W60" s="13"/>
      <c r="X60" s="13"/>
      <c r="Y60" s="13"/>
      <c r="Z60" s="13"/>
      <c r="AA60" s="13"/>
      <c r="AB60" s="9">
        <f t="shared" si="2"/>
        <v>4.4081660908397297E-2</v>
      </c>
      <c r="AC60" s="19" t="s">
        <v>5</v>
      </c>
      <c r="AD60" s="8">
        <v>0.84148662563254806</v>
      </c>
      <c r="AE60" s="11" t="s">
        <v>25</v>
      </c>
      <c r="AF60" s="13"/>
      <c r="AG60" s="13"/>
      <c r="AH60" s="13"/>
      <c r="AI60" s="13"/>
      <c r="AJ60" s="13"/>
      <c r="AK60" s="9">
        <f t="shared" si="3"/>
        <v>4.4081660908397297E-2</v>
      </c>
      <c r="AL60" s="18" t="s">
        <v>3</v>
      </c>
      <c r="AM60" s="39">
        <v>1</v>
      </c>
      <c r="AN60" s="14"/>
      <c r="AO60" s="13"/>
      <c r="AP60" s="13"/>
      <c r="AQ60" s="13"/>
      <c r="AR60" s="13"/>
      <c r="AS60" s="13"/>
      <c r="AT60" s="9">
        <f t="shared" si="4"/>
        <v>4.4081660908397297E-2</v>
      </c>
      <c r="AU60" s="17" t="s">
        <v>2</v>
      </c>
      <c r="AV60" s="39">
        <v>1</v>
      </c>
      <c r="AW60" s="14"/>
      <c r="AX60" s="13"/>
      <c r="AY60" s="13"/>
      <c r="AZ60" s="13"/>
      <c r="BA60" s="13"/>
      <c r="BB60" s="13"/>
      <c r="BC60" s="9">
        <f t="shared" si="5"/>
        <v>4.4081660908397297E-2</v>
      </c>
      <c r="BD60" s="16" t="s">
        <v>1</v>
      </c>
      <c r="BE60" s="39">
        <v>1</v>
      </c>
      <c r="BF60" s="14"/>
      <c r="BG60" s="13"/>
      <c r="BH60" s="13"/>
      <c r="BI60" s="13"/>
      <c r="BJ60" s="13"/>
      <c r="BK60" s="13"/>
      <c r="BL60" s="9">
        <f t="shared" si="6"/>
        <v>4.4081660908397297E-2</v>
      </c>
      <c r="BM60" s="12" t="s">
        <v>0</v>
      </c>
      <c r="BN60" s="8">
        <v>0.80949226962563858</v>
      </c>
      <c r="BO60" s="11" t="s">
        <v>25</v>
      </c>
      <c r="BP60" s="13"/>
      <c r="BQ60" s="13"/>
      <c r="BR60" s="13"/>
      <c r="BS60" s="13"/>
      <c r="BT60" s="13"/>
      <c r="BU60" s="9">
        <f t="shared" si="7"/>
        <v>4.4081660908397297E-2</v>
      </c>
    </row>
    <row r="61" spans="1:73" x14ac:dyDescent="0.25">
      <c r="A61" s="24">
        <v>2007</v>
      </c>
      <c r="B61" s="23" t="s">
        <v>9</v>
      </c>
      <c r="C61" s="22"/>
      <c r="D61" s="11"/>
      <c r="E61" s="10"/>
      <c r="F61" s="10"/>
      <c r="G61" s="10"/>
      <c r="H61" s="10"/>
      <c r="I61" s="10"/>
      <c r="J61" s="9">
        <f t="shared" si="8"/>
        <v>4.4081660908397297E-2</v>
      </c>
      <c r="K61" s="21" t="s">
        <v>8</v>
      </c>
      <c r="L61" s="39">
        <v>1</v>
      </c>
      <c r="M61" s="14"/>
      <c r="N61" s="13"/>
      <c r="O61" s="13"/>
      <c r="P61" s="13"/>
      <c r="Q61" s="13"/>
      <c r="R61" s="13"/>
      <c r="S61" s="9">
        <f t="shared" si="1"/>
        <v>4.4081660908397297E-2</v>
      </c>
      <c r="T61" s="20" t="s">
        <v>7</v>
      </c>
      <c r="U61" s="8">
        <v>0.97843603909902255</v>
      </c>
      <c r="V61" s="11" t="s">
        <v>25</v>
      </c>
      <c r="W61" s="13"/>
      <c r="X61" s="13"/>
      <c r="Y61" s="13"/>
      <c r="Z61" s="13"/>
      <c r="AA61" s="13"/>
      <c r="AB61" s="9">
        <f t="shared" si="2"/>
        <v>4.4081660908397297E-2</v>
      </c>
      <c r="AC61" s="19" t="s">
        <v>5</v>
      </c>
      <c r="AD61" s="8">
        <v>0.76533883583701512</v>
      </c>
      <c r="AE61" s="11" t="s">
        <v>25</v>
      </c>
      <c r="AF61" s="13"/>
      <c r="AG61" s="13"/>
      <c r="AH61" s="13"/>
      <c r="AI61" s="13"/>
      <c r="AJ61" s="13"/>
      <c r="AK61" s="9">
        <f t="shared" si="3"/>
        <v>4.4081660908397297E-2</v>
      </c>
      <c r="AL61" s="18" t="s">
        <v>3</v>
      </c>
      <c r="AM61" s="39">
        <v>1</v>
      </c>
      <c r="AN61" s="14"/>
      <c r="AO61" s="13"/>
      <c r="AP61" s="13"/>
      <c r="AQ61" s="13"/>
      <c r="AR61" s="13"/>
      <c r="AS61" s="13"/>
      <c r="AT61" s="9">
        <f t="shared" si="4"/>
        <v>4.4081660908397297E-2</v>
      </c>
      <c r="AU61" s="17" t="s">
        <v>2</v>
      </c>
      <c r="AV61" s="39">
        <v>1</v>
      </c>
      <c r="AW61" s="14"/>
      <c r="AX61" s="13"/>
      <c r="AY61" s="13"/>
      <c r="AZ61" s="13"/>
      <c r="BA61" s="13"/>
      <c r="BB61" s="13"/>
      <c r="BC61" s="9">
        <f t="shared" si="5"/>
        <v>4.4081660908397297E-2</v>
      </c>
      <c r="BD61" s="16" t="s">
        <v>1</v>
      </c>
      <c r="BE61" s="39">
        <v>1</v>
      </c>
      <c r="BF61" s="14"/>
      <c r="BG61" s="13"/>
      <c r="BH61" s="13"/>
      <c r="BI61" s="13"/>
      <c r="BJ61" s="13"/>
      <c r="BK61" s="13"/>
      <c r="BL61" s="9">
        <f t="shared" si="6"/>
        <v>4.4081660908397297E-2</v>
      </c>
      <c r="BM61" s="12" t="s">
        <v>0</v>
      </c>
      <c r="BN61" s="8">
        <v>0.78269873454958294</v>
      </c>
      <c r="BO61" s="11" t="s">
        <v>25</v>
      </c>
      <c r="BP61" s="13"/>
      <c r="BQ61" s="13"/>
      <c r="BR61" s="13"/>
      <c r="BS61" s="13"/>
      <c r="BT61" s="13"/>
      <c r="BU61" s="9">
        <f t="shared" si="7"/>
        <v>4.4081660908397297E-2</v>
      </c>
    </row>
    <row r="62" spans="1:73" x14ac:dyDescent="0.25">
      <c r="A62" s="24">
        <v>2008</v>
      </c>
      <c r="B62" s="23" t="s">
        <v>9</v>
      </c>
      <c r="C62" s="22"/>
      <c r="D62" s="11"/>
      <c r="E62" s="10"/>
      <c r="F62" s="10"/>
      <c r="G62" s="10"/>
      <c r="H62" s="10"/>
      <c r="I62" s="10"/>
      <c r="J62" s="9">
        <f t="shared" si="8"/>
        <v>4.4081660908397297E-2</v>
      </c>
      <c r="K62" s="21" t="s">
        <v>8</v>
      </c>
      <c r="L62" s="39">
        <v>1</v>
      </c>
      <c r="M62" s="14"/>
      <c r="N62" s="13"/>
      <c r="O62" s="13"/>
      <c r="P62" s="13"/>
      <c r="Q62" s="13"/>
      <c r="R62" s="13"/>
      <c r="S62" s="9">
        <f t="shared" si="1"/>
        <v>4.4081660908397297E-2</v>
      </c>
      <c r="T62" s="20" t="s">
        <v>7</v>
      </c>
      <c r="U62" s="8">
        <v>0.97972092364357555</v>
      </c>
      <c r="V62" s="11" t="s">
        <v>25</v>
      </c>
      <c r="W62" s="13"/>
      <c r="X62" s="13"/>
      <c r="Y62" s="13"/>
      <c r="Z62" s="13"/>
      <c r="AA62" s="13"/>
      <c r="AB62" s="9">
        <f t="shared" si="2"/>
        <v>4.4081660908397297E-2</v>
      </c>
      <c r="AC62" s="19" t="s">
        <v>5</v>
      </c>
      <c r="AD62" s="8">
        <v>0.77896894649906523</v>
      </c>
      <c r="AE62" s="11" t="s">
        <v>25</v>
      </c>
      <c r="AF62" s="13"/>
      <c r="AG62" s="13"/>
      <c r="AH62" s="13"/>
      <c r="AI62" s="13"/>
      <c r="AJ62" s="13"/>
      <c r="AK62" s="9">
        <f t="shared" si="3"/>
        <v>4.4081660908397297E-2</v>
      </c>
      <c r="AL62" s="18" t="s">
        <v>3</v>
      </c>
      <c r="AM62" s="39">
        <v>1</v>
      </c>
      <c r="AN62" s="14"/>
      <c r="AO62" s="13"/>
      <c r="AP62" s="13"/>
      <c r="AQ62" s="13"/>
      <c r="AR62" s="13"/>
      <c r="AS62" s="13"/>
      <c r="AT62" s="9">
        <f t="shared" si="4"/>
        <v>4.4081660908397297E-2</v>
      </c>
      <c r="AU62" s="17" t="s">
        <v>2</v>
      </c>
      <c r="AV62" s="39">
        <v>1</v>
      </c>
      <c r="AW62" s="14"/>
      <c r="AX62" s="13"/>
      <c r="AY62" s="13"/>
      <c r="AZ62" s="13"/>
      <c r="BA62" s="13"/>
      <c r="BB62" s="13"/>
      <c r="BC62" s="9">
        <f t="shared" si="5"/>
        <v>4.4081660908397297E-2</v>
      </c>
      <c r="BD62" s="16" t="s">
        <v>1</v>
      </c>
      <c r="BE62" s="39">
        <v>1</v>
      </c>
      <c r="BF62" s="14"/>
      <c r="BG62" s="13"/>
      <c r="BH62" s="13"/>
      <c r="BI62" s="13"/>
      <c r="BJ62" s="13"/>
      <c r="BK62" s="13"/>
      <c r="BL62" s="9">
        <f t="shared" si="6"/>
        <v>4.4081660908397297E-2</v>
      </c>
      <c r="BM62" s="12" t="s">
        <v>0</v>
      </c>
      <c r="BN62" s="8">
        <v>0.81355291991871781</v>
      </c>
      <c r="BO62" s="11" t="s">
        <v>25</v>
      </c>
      <c r="BP62" s="13"/>
      <c r="BQ62" s="13"/>
      <c r="BR62" s="13"/>
      <c r="BS62" s="13"/>
      <c r="BT62" s="13"/>
      <c r="BU62" s="9">
        <f t="shared" si="7"/>
        <v>4.4081660908397297E-2</v>
      </c>
    </row>
    <row r="63" spans="1:73" x14ac:dyDescent="0.25">
      <c r="A63" s="24">
        <v>2009</v>
      </c>
      <c r="B63" s="23" t="s">
        <v>9</v>
      </c>
      <c r="C63" s="22"/>
      <c r="D63" s="11"/>
      <c r="E63" s="10"/>
      <c r="F63" s="10"/>
      <c r="G63" s="10"/>
      <c r="H63" s="10"/>
      <c r="I63" s="10"/>
      <c r="J63" s="9">
        <f t="shared" si="8"/>
        <v>4.4081660908397297E-2</v>
      </c>
      <c r="K63" s="21" t="s">
        <v>8</v>
      </c>
      <c r="L63" s="39">
        <v>1</v>
      </c>
      <c r="M63" s="14"/>
      <c r="N63" s="13"/>
      <c r="O63" s="13"/>
      <c r="P63" s="13"/>
      <c r="Q63" s="13"/>
      <c r="R63" s="13"/>
      <c r="S63" s="9">
        <f t="shared" si="1"/>
        <v>4.4081660908397297E-2</v>
      </c>
      <c r="T63" s="20" t="s">
        <v>7</v>
      </c>
      <c r="U63" s="8">
        <v>0.98100580818812866</v>
      </c>
      <c r="V63" s="11" t="s">
        <v>25</v>
      </c>
      <c r="W63" s="13"/>
      <c r="X63" s="13"/>
      <c r="Y63" s="13"/>
      <c r="Z63" s="13"/>
      <c r="AA63" s="13"/>
      <c r="AB63" s="9">
        <f t="shared" si="2"/>
        <v>4.4081660908397297E-2</v>
      </c>
      <c r="AC63" s="19" t="s">
        <v>5</v>
      </c>
      <c r="AD63" s="8">
        <v>0.79233140922463074</v>
      </c>
      <c r="AE63" s="11" t="s">
        <v>25</v>
      </c>
      <c r="AF63" s="13"/>
      <c r="AG63" s="13"/>
      <c r="AH63" s="13"/>
      <c r="AI63" s="13"/>
      <c r="AJ63" s="13"/>
      <c r="AK63" s="9">
        <f t="shared" si="3"/>
        <v>4.4081660908397297E-2</v>
      </c>
      <c r="AL63" s="18" t="s">
        <v>3</v>
      </c>
      <c r="AM63" s="39">
        <v>1</v>
      </c>
      <c r="AN63" s="14"/>
      <c r="AO63" s="13"/>
      <c r="AP63" s="13"/>
      <c r="AQ63" s="13"/>
      <c r="AR63" s="13"/>
      <c r="AS63" s="13"/>
      <c r="AT63" s="9">
        <f t="shared" si="4"/>
        <v>4.4081660908397297E-2</v>
      </c>
      <c r="AU63" s="17" t="s">
        <v>2</v>
      </c>
      <c r="AV63" s="39">
        <v>1</v>
      </c>
      <c r="AW63" s="14"/>
      <c r="AX63" s="13"/>
      <c r="AY63" s="13"/>
      <c r="AZ63" s="13"/>
      <c r="BA63" s="13"/>
      <c r="BB63" s="13"/>
      <c r="BC63" s="9">
        <f t="shared" si="5"/>
        <v>4.4081660908397297E-2</v>
      </c>
      <c r="BD63" s="16" t="s">
        <v>1</v>
      </c>
      <c r="BE63" s="39">
        <v>1</v>
      </c>
      <c r="BF63" s="14"/>
      <c r="BG63" s="13"/>
      <c r="BH63" s="13"/>
      <c r="BI63" s="13"/>
      <c r="BJ63" s="13"/>
      <c r="BK63" s="13"/>
      <c r="BL63" s="9">
        <f t="shared" si="6"/>
        <v>4.4081660908397297E-2</v>
      </c>
      <c r="BM63" s="12" t="s">
        <v>0</v>
      </c>
      <c r="BN63" s="8">
        <v>0.82789611697698862</v>
      </c>
      <c r="BO63" s="11" t="s">
        <v>25</v>
      </c>
      <c r="BP63" s="13"/>
      <c r="BQ63" s="13"/>
      <c r="BR63" s="13"/>
      <c r="BS63" s="13"/>
      <c r="BT63" s="13"/>
      <c r="BU63" s="9">
        <f t="shared" si="7"/>
        <v>4.4081660908397297E-2</v>
      </c>
    </row>
    <row r="64" spans="1:73" x14ac:dyDescent="0.25">
      <c r="A64" s="24">
        <v>2010</v>
      </c>
      <c r="B64" s="23" t="s">
        <v>9</v>
      </c>
      <c r="C64" s="22"/>
      <c r="D64" s="11"/>
      <c r="E64" s="10"/>
      <c r="F64" s="10"/>
      <c r="G64" s="10"/>
      <c r="H64" s="10"/>
      <c r="I64" s="10"/>
      <c r="J64" s="9">
        <f t="shared" si="8"/>
        <v>4.4081660908397297E-2</v>
      </c>
      <c r="K64" s="21" t="s">
        <v>8</v>
      </c>
      <c r="L64" s="39">
        <v>1</v>
      </c>
      <c r="M64" s="14"/>
      <c r="N64" s="13"/>
      <c r="O64" s="13"/>
      <c r="P64" s="13"/>
      <c r="Q64" s="13"/>
      <c r="R64" s="13"/>
      <c r="S64" s="9">
        <f t="shared" si="1"/>
        <v>4.4081660908397297E-2</v>
      </c>
      <c r="T64" s="20" t="s">
        <v>7</v>
      </c>
      <c r="U64" s="8">
        <v>0.98229069273268166</v>
      </c>
      <c r="V64" s="11" t="s">
        <v>25</v>
      </c>
      <c r="W64" s="13"/>
      <c r="X64" s="13"/>
      <c r="Y64" s="13"/>
      <c r="Z64" s="13"/>
      <c r="AA64" s="13"/>
      <c r="AB64" s="9">
        <f t="shared" si="2"/>
        <v>4.4081660908397297E-2</v>
      </c>
      <c r="AC64" s="19" t="s">
        <v>5</v>
      </c>
      <c r="AD64" s="8">
        <v>0.78821182341538987</v>
      </c>
      <c r="AE64" s="11" t="s">
        <v>25</v>
      </c>
      <c r="AF64" s="13"/>
      <c r="AG64" s="13"/>
      <c r="AH64" s="13"/>
      <c r="AI64" s="13"/>
      <c r="AJ64" s="13"/>
      <c r="AK64" s="9">
        <f t="shared" si="3"/>
        <v>4.4081660908397297E-2</v>
      </c>
      <c r="AL64" s="18" t="s">
        <v>3</v>
      </c>
      <c r="AM64" s="39">
        <v>1</v>
      </c>
      <c r="AN64" s="14"/>
      <c r="AO64" s="13"/>
      <c r="AP64" s="13"/>
      <c r="AQ64" s="13"/>
      <c r="AR64" s="13"/>
      <c r="AS64" s="13"/>
      <c r="AT64" s="9">
        <f t="shared" si="4"/>
        <v>4.4081660908397297E-2</v>
      </c>
      <c r="AU64" s="17" t="s">
        <v>2</v>
      </c>
      <c r="AV64" s="39">
        <v>1</v>
      </c>
      <c r="AW64" s="14"/>
      <c r="AX64" s="13"/>
      <c r="AY64" s="13"/>
      <c r="AZ64" s="13"/>
      <c r="BA64" s="13"/>
      <c r="BB64" s="13"/>
      <c r="BC64" s="9">
        <f t="shared" si="5"/>
        <v>4.4081660908397297E-2</v>
      </c>
      <c r="BD64" s="16" t="s">
        <v>1</v>
      </c>
      <c r="BE64" s="39">
        <v>1</v>
      </c>
      <c r="BF64" s="14"/>
      <c r="BG64" s="13"/>
      <c r="BH64" s="13"/>
      <c r="BI64" s="13"/>
      <c r="BJ64" s="13"/>
      <c r="BK64" s="13"/>
      <c r="BL64" s="9">
        <f t="shared" si="6"/>
        <v>4.4081660908397297E-2</v>
      </c>
      <c r="BM64" s="12" t="s">
        <v>0</v>
      </c>
      <c r="BN64" s="8">
        <v>0.83167400300921202</v>
      </c>
      <c r="BO64" s="11" t="s">
        <v>25</v>
      </c>
      <c r="BP64" s="13"/>
      <c r="BQ64" s="13"/>
      <c r="BR64" s="13"/>
      <c r="BS64" s="13"/>
      <c r="BT64" s="13"/>
      <c r="BU64" s="9">
        <f t="shared" si="7"/>
        <v>4.4081660908397297E-2</v>
      </c>
    </row>
    <row r="65" spans="1:73" x14ac:dyDescent="0.25">
      <c r="A65" s="24">
        <v>2011</v>
      </c>
      <c r="B65" s="23" t="s">
        <v>9</v>
      </c>
      <c r="C65" s="22"/>
      <c r="D65" s="11"/>
      <c r="E65" s="10"/>
      <c r="F65" s="10"/>
      <c r="G65" s="10"/>
      <c r="H65" s="10"/>
      <c r="I65" s="10"/>
      <c r="J65" s="9">
        <f t="shared" si="8"/>
        <v>4.4081660908397297E-2</v>
      </c>
      <c r="K65" s="21" t="s">
        <v>8</v>
      </c>
      <c r="L65" s="39">
        <v>1</v>
      </c>
      <c r="M65" s="14"/>
      <c r="N65" s="13"/>
      <c r="O65" s="13"/>
      <c r="P65" s="13"/>
      <c r="Q65" s="13"/>
      <c r="R65" s="13"/>
      <c r="S65" s="9">
        <f t="shared" si="1"/>
        <v>4.4081660908397297E-2</v>
      </c>
      <c r="T65" s="20" t="s">
        <v>7</v>
      </c>
      <c r="U65" s="8">
        <v>0.98357557727723477</v>
      </c>
      <c r="V65" s="11" t="s">
        <v>25</v>
      </c>
      <c r="W65" s="13"/>
      <c r="X65" s="13"/>
      <c r="Y65" s="13"/>
      <c r="Z65" s="13"/>
      <c r="AA65" s="13"/>
      <c r="AB65" s="9">
        <f t="shared" si="2"/>
        <v>4.4081660908397297E-2</v>
      </c>
      <c r="AC65" s="19" t="s">
        <v>5</v>
      </c>
      <c r="AD65" s="8">
        <v>0.79166856246079065</v>
      </c>
      <c r="AE65" s="11" t="s">
        <v>25</v>
      </c>
      <c r="AF65" s="13"/>
      <c r="AG65" s="13"/>
      <c r="AH65" s="13"/>
      <c r="AI65" s="13"/>
      <c r="AJ65" s="13"/>
      <c r="AK65" s="9">
        <f t="shared" si="3"/>
        <v>4.4081660908397297E-2</v>
      </c>
      <c r="AL65" s="18" t="s">
        <v>3</v>
      </c>
      <c r="AM65" s="39">
        <v>1</v>
      </c>
      <c r="AN65" s="14"/>
      <c r="AO65" s="13"/>
      <c r="AP65" s="13"/>
      <c r="AQ65" s="13"/>
      <c r="AR65" s="13"/>
      <c r="AS65" s="13"/>
      <c r="AT65" s="9">
        <f t="shared" si="4"/>
        <v>4.4081660908397297E-2</v>
      </c>
      <c r="AU65" s="17" t="s">
        <v>2</v>
      </c>
      <c r="AV65" s="39">
        <v>1</v>
      </c>
      <c r="AW65" s="14"/>
      <c r="AX65" s="13"/>
      <c r="AY65" s="13"/>
      <c r="AZ65" s="13"/>
      <c r="BA65" s="13"/>
      <c r="BB65" s="13"/>
      <c r="BC65" s="9">
        <f t="shared" si="5"/>
        <v>4.4081660908397297E-2</v>
      </c>
      <c r="BD65" s="16" t="s">
        <v>1</v>
      </c>
      <c r="BE65" s="39">
        <v>1</v>
      </c>
      <c r="BF65" s="14"/>
      <c r="BG65" s="13"/>
      <c r="BH65" s="13"/>
      <c r="BI65" s="13"/>
      <c r="BJ65" s="13"/>
      <c r="BK65" s="13"/>
      <c r="BL65" s="9">
        <f t="shared" si="6"/>
        <v>4.4081660908397297E-2</v>
      </c>
      <c r="BM65" s="12" t="s">
        <v>0</v>
      </c>
      <c r="BN65" s="8">
        <v>0.84962048967477899</v>
      </c>
      <c r="BO65" s="11" t="s">
        <v>25</v>
      </c>
      <c r="BP65" s="13"/>
      <c r="BQ65" s="13"/>
      <c r="BR65" s="13"/>
      <c r="BS65" s="13"/>
      <c r="BT65" s="13"/>
      <c r="BU65" s="9">
        <f t="shared" si="7"/>
        <v>4.4081660908397297E-2</v>
      </c>
    </row>
    <row r="66" spans="1:73" x14ac:dyDescent="0.25">
      <c r="A66" s="24">
        <v>2012</v>
      </c>
      <c r="B66" s="23" t="s">
        <v>9</v>
      </c>
      <c r="C66" s="22"/>
      <c r="D66" s="11"/>
      <c r="E66" s="10"/>
      <c r="F66" s="10"/>
      <c r="G66" s="10"/>
      <c r="H66" s="10"/>
      <c r="I66" s="10"/>
      <c r="J66" s="9">
        <f t="shared" si="8"/>
        <v>4.4081660908397297E-2</v>
      </c>
      <c r="K66" s="21" t="s">
        <v>8</v>
      </c>
      <c r="L66" s="39">
        <v>1</v>
      </c>
      <c r="M66" s="14"/>
      <c r="N66" s="13"/>
      <c r="O66" s="13"/>
      <c r="P66" s="13"/>
      <c r="Q66" s="13"/>
      <c r="R66" s="13"/>
      <c r="S66" s="9">
        <f t="shared" si="1"/>
        <v>4.4081660908397297E-2</v>
      </c>
      <c r="T66" s="20" t="s">
        <v>7</v>
      </c>
      <c r="U66" s="8">
        <v>0.98486046182178777</v>
      </c>
      <c r="V66" s="11" t="s">
        <v>25</v>
      </c>
      <c r="W66" s="13"/>
      <c r="X66" s="13"/>
      <c r="Y66" s="13"/>
      <c r="Z66" s="13"/>
      <c r="AA66" s="13"/>
      <c r="AB66" s="9">
        <f t="shared" si="2"/>
        <v>4.4081660908397297E-2</v>
      </c>
      <c r="AC66" s="19" t="s">
        <v>5</v>
      </c>
      <c r="AD66" s="8">
        <v>0.80163321523217035</v>
      </c>
      <c r="AE66" s="11" t="s">
        <v>25</v>
      </c>
      <c r="AF66" s="13"/>
      <c r="AG66" s="13"/>
      <c r="AH66" s="13"/>
      <c r="AI66" s="13"/>
      <c r="AJ66" s="13"/>
      <c r="AK66" s="9">
        <f t="shared" si="3"/>
        <v>4.4081660908397297E-2</v>
      </c>
      <c r="AL66" s="18" t="s">
        <v>3</v>
      </c>
      <c r="AM66" s="39">
        <v>1</v>
      </c>
      <c r="AN66" s="14"/>
      <c r="AO66" s="13"/>
      <c r="AP66" s="13"/>
      <c r="AQ66" s="13"/>
      <c r="AR66" s="13"/>
      <c r="AS66" s="13"/>
      <c r="AT66" s="9">
        <f t="shared" si="4"/>
        <v>4.4081660908397297E-2</v>
      </c>
      <c r="AU66" s="17" t="s">
        <v>2</v>
      </c>
      <c r="AV66" s="39">
        <v>1</v>
      </c>
      <c r="AW66" s="14"/>
      <c r="AX66" s="13"/>
      <c r="AY66" s="13"/>
      <c r="AZ66" s="13"/>
      <c r="BA66" s="13"/>
      <c r="BB66" s="13"/>
      <c r="BC66" s="9">
        <f t="shared" si="5"/>
        <v>4.4081660908397297E-2</v>
      </c>
      <c r="BD66" s="16" t="s">
        <v>1</v>
      </c>
      <c r="BE66" s="39">
        <v>1</v>
      </c>
      <c r="BF66" s="14"/>
      <c r="BG66" s="13"/>
      <c r="BH66" s="13"/>
      <c r="BI66" s="13"/>
      <c r="BJ66" s="13"/>
      <c r="BK66" s="13"/>
      <c r="BL66" s="9">
        <f t="shared" si="6"/>
        <v>4.4081660908397297E-2</v>
      </c>
      <c r="BM66" s="12" t="s">
        <v>0</v>
      </c>
      <c r="BN66" s="8">
        <v>0.83540336654457903</v>
      </c>
      <c r="BO66" s="11" t="s">
        <v>25</v>
      </c>
      <c r="BP66" s="13"/>
      <c r="BQ66" s="13"/>
      <c r="BR66" s="13"/>
      <c r="BS66" s="13"/>
      <c r="BT66" s="13"/>
      <c r="BU66" s="9">
        <f t="shared" si="7"/>
        <v>4.4081660908397297E-2</v>
      </c>
    </row>
    <row r="67" spans="1:73" x14ac:dyDescent="0.25">
      <c r="A67" s="24">
        <v>2013</v>
      </c>
      <c r="B67" s="23" t="s">
        <v>9</v>
      </c>
      <c r="C67" s="22"/>
      <c r="D67" s="11"/>
      <c r="E67" s="10"/>
      <c r="F67" s="10"/>
      <c r="G67" s="10"/>
      <c r="H67" s="10"/>
      <c r="I67" s="10"/>
      <c r="J67" s="9">
        <f t="shared" si="8"/>
        <v>4.4081660908397297E-2</v>
      </c>
      <c r="K67" s="21" t="s">
        <v>8</v>
      </c>
      <c r="L67" s="39">
        <v>1</v>
      </c>
      <c r="M67" s="14"/>
      <c r="N67" s="13"/>
      <c r="O67" s="13"/>
      <c r="P67" s="13"/>
      <c r="Q67" s="13"/>
      <c r="R67" s="13"/>
      <c r="S67" s="9">
        <f t="shared" si="1"/>
        <v>4.4081660908397297E-2</v>
      </c>
      <c r="T67" s="20" t="s">
        <v>7</v>
      </c>
      <c r="U67" s="8">
        <v>0.98614534636634088</v>
      </c>
      <c r="V67" s="11" t="s">
        <v>25</v>
      </c>
      <c r="W67" s="13"/>
      <c r="X67" s="13"/>
      <c r="Y67" s="13"/>
      <c r="Z67" s="13"/>
      <c r="AA67" s="13"/>
      <c r="AB67" s="9">
        <f t="shared" si="2"/>
        <v>4.4081660908397297E-2</v>
      </c>
      <c r="AC67" s="19" t="s">
        <v>5</v>
      </c>
      <c r="AD67" s="8">
        <v>0.80810991196534332</v>
      </c>
      <c r="AE67" s="11" t="s">
        <v>25</v>
      </c>
      <c r="AF67" s="13"/>
      <c r="AG67" s="13"/>
      <c r="AH67" s="13"/>
      <c r="AI67" s="13"/>
      <c r="AJ67" s="13"/>
      <c r="AK67" s="9">
        <f t="shared" si="3"/>
        <v>4.4081660908397297E-2</v>
      </c>
      <c r="AL67" s="18" t="s">
        <v>3</v>
      </c>
      <c r="AM67" s="39">
        <v>1</v>
      </c>
      <c r="AN67" s="14"/>
      <c r="AO67" s="13"/>
      <c r="AP67" s="13"/>
      <c r="AQ67" s="13"/>
      <c r="AR67" s="13"/>
      <c r="AS67" s="13"/>
      <c r="AT67" s="9">
        <f t="shared" si="4"/>
        <v>4.4081660908397297E-2</v>
      </c>
      <c r="AU67" s="17" t="s">
        <v>2</v>
      </c>
      <c r="AV67" s="39">
        <v>1</v>
      </c>
      <c r="AW67" s="14"/>
      <c r="AX67" s="13"/>
      <c r="AY67" s="13"/>
      <c r="AZ67" s="13"/>
      <c r="BA67" s="13"/>
      <c r="BB67" s="13"/>
      <c r="BC67" s="9">
        <f t="shared" si="5"/>
        <v>4.4081660908397297E-2</v>
      </c>
      <c r="BD67" s="16" t="s">
        <v>1</v>
      </c>
      <c r="BE67" s="39">
        <v>1</v>
      </c>
      <c r="BF67" s="14"/>
      <c r="BG67" s="13"/>
      <c r="BH67" s="13"/>
      <c r="BI67" s="13"/>
      <c r="BJ67" s="13"/>
      <c r="BK67" s="13"/>
      <c r="BL67" s="9">
        <f t="shared" si="6"/>
        <v>4.4081660908397297E-2</v>
      </c>
      <c r="BM67" s="12" t="s">
        <v>0</v>
      </c>
      <c r="BN67" s="8">
        <v>0.87539308434795926</v>
      </c>
      <c r="BO67" s="11" t="s">
        <v>25</v>
      </c>
      <c r="BP67" s="13"/>
      <c r="BQ67" s="13"/>
      <c r="BR67" s="13"/>
      <c r="BS67" s="13"/>
      <c r="BT67" s="13"/>
      <c r="BU67" s="9">
        <f t="shared" si="7"/>
        <v>4.4081660908397297E-2</v>
      </c>
    </row>
    <row r="68" spans="1:73" x14ac:dyDescent="0.25">
      <c r="A68" s="24">
        <v>2014</v>
      </c>
      <c r="B68" s="23" t="s">
        <v>9</v>
      </c>
      <c r="C68" s="22"/>
      <c r="D68" s="11"/>
      <c r="E68" s="10"/>
      <c r="F68" s="10"/>
      <c r="G68" s="10"/>
      <c r="H68" s="10"/>
      <c r="I68" s="10"/>
      <c r="J68" s="9">
        <f t="shared" ref="J68:J73" si="9">SQRT((1.5*EXP(1.105*I68))^2+(1.5*EXP(1.105*(E68-1)))^2+(1.5*EXP(1.105*(F68-1)))^2+(1.5*EXP(1.105*(G68-1)))^2+(1.5*EXP(1.105*(H68-1)))^2)/100*2.45</f>
        <v>4.4081660908397297E-2</v>
      </c>
      <c r="K68" s="21" t="s">
        <v>8</v>
      </c>
      <c r="L68" s="39">
        <v>1</v>
      </c>
      <c r="M68" s="14"/>
      <c r="N68" s="13"/>
      <c r="O68" s="13"/>
      <c r="P68" s="13"/>
      <c r="Q68" s="13"/>
      <c r="R68" s="13"/>
      <c r="S68" s="9">
        <f t="shared" ref="S68:S73" si="10">SQRT((1.5*EXP(1.105*R68))^2+(1.5*EXP(1.105*(N68-1)))^2+(1.5*EXP(1.105*(O68-1)))^2+(1.5*EXP(1.105*(P68-1)))^2+(1.5*EXP(1.105*(Q68-1)))^2)/100*2.45</f>
        <v>4.4081660908397297E-2</v>
      </c>
      <c r="T68" s="20" t="s">
        <v>7</v>
      </c>
      <c r="U68" s="8">
        <v>0.98743023091089388</v>
      </c>
      <c r="V68" s="11" t="s">
        <v>25</v>
      </c>
      <c r="W68" s="13"/>
      <c r="X68" s="13"/>
      <c r="Y68" s="13"/>
      <c r="Z68" s="13"/>
      <c r="AA68" s="13"/>
      <c r="AB68" s="9">
        <f t="shared" ref="AB68:AB73" si="11">SQRT((1.5*EXP(1.105*AA68))^2+(1.5*EXP(1.105*(W68-1)))^2+(1.5*EXP(1.105*(X68-1)))^2+(1.5*EXP(1.105*(Y68-1)))^2+(1.5*EXP(1.105*(Z68-1)))^2)/100*2.45</f>
        <v>4.4081660908397297E-2</v>
      </c>
      <c r="AC68" s="19" t="s">
        <v>5</v>
      </c>
      <c r="AD68" s="8">
        <v>0.79</v>
      </c>
      <c r="AE68" s="11" t="s">
        <v>25</v>
      </c>
      <c r="AF68" s="13"/>
      <c r="AG68" s="13"/>
      <c r="AH68" s="13"/>
      <c r="AI68" s="13"/>
      <c r="AJ68" s="13"/>
      <c r="AK68" s="9">
        <f t="shared" ref="AK68:AK73" si="12">SQRT((1.5*EXP(1.105*AJ68))^2+(1.5*EXP(1.105*(AF68-1)))^2+(1.5*EXP(1.105*(AG68-1)))^2+(1.5*EXP(1.105*(AH68-1)))^2+(1.5*EXP(1.105*(AI68-1)))^2)/100*2.45</f>
        <v>4.4081660908397297E-2</v>
      </c>
      <c r="AL68" s="18" t="s">
        <v>3</v>
      </c>
      <c r="AM68" s="39">
        <v>1</v>
      </c>
      <c r="AN68" s="14"/>
      <c r="AO68" s="13"/>
      <c r="AP68" s="13"/>
      <c r="AQ68" s="13"/>
      <c r="AR68" s="13"/>
      <c r="AS68" s="13"/>
      <c r="AT68" s="9">
        <f t="shared" ref="AT68:AT73" si="13">SQRT((1.5*EXP(1.105*AS68))^2+(1.5*EXP(1.105*(AO68-1)))^2+(1.5*EXP(1.105*(AP68-1)))^2+(1.5*EXP(1.105*(AQ68-1)))^2+(1.5*EXP(1.105*(AR68-1)))^2)/100*2.45</f>
        <v>4.4081660908397297E-2</v>
      </c>
      <c r="AU68" s="17" t="s">
        <v>2</v>
      </c>
      <c r="AV68" s="39">
        <v>1</v>
      </c>
      <c r="AW68" s="14"/>
      <c r="AX68" s="13"/>
      <c r="AY68" s="13"/>
      <c r="AZ68" s="13"/>
      <c r="BA68" s="13"/>
      <c r="BB68" s="13"/>
      <c r="BC68" s="9">
        <f t="shared" ref="BC68:BC73" si="14">SQRT((1.5*EXP(1.105*BB68))^2+(1.5*EXP(1.105*(AX68-1)))^2+(1.5*EXP(1.105*(AY68-1)))^2+(1.5*EXP(1.105*(AZ68-1)))^2+(1.5*EXP(1.105*(BA68-1)))^2)/100*2.45</f>
        <v>4.4081660908397297E-2</v>
      </c>
      <c r="BD68" s="16" t="s">
        <v>1</v>
      </c>
      <c r="BE68" s="39">
        <v>1</v>
      </c>
      <c r="BF68" s="14"/>
      <c r="BG68" s="13"/>
      <c r="BH68" s="13"/>
      <c r="BI68" s="13"/>
      <c r="BJ68" s="13"/>
      <c r="BK68" s="13"/>
      <c r="BL68" s="9">
        <f t="shared" ref="BL68:BL73" si="15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>
        <v>0.87246519999999994</v>
      </c>
      <c r="BO68" s="11" t="s">
        <v>25</v>
      </c>
      <c r="BP68" s="13"/>
      <c r="BQ68" s="13"/>
      <c r="BR68" s="13"/>
      <c r="BS68" s="13"/>
      <c r="BT68" s="13"/>
      <c r="BU68" s="9">
        <f t="shared" ref="BU68:BU73" si="16">SQRT((1.5*EXP(1.105*BT68))^2+(1.5*EXP(1.105*(BP68-1)))^2+(1.5*EXP(1.105*(BQ68-1)))^2+(1.5*EXP(1.105*(BR68-1)))^2+(1.5*EXP(1.105*(BS68-1)))^2)/100*2.45</f>
        <v>4.4081660908397297E-2</v>
      </c>
    </row>
    <row r="69" spans="1:73" x14ac:dyDescent="0.25">
      <c r="A69" s="24">
        <v>2015</v>
      </c>
      <c r="B69" s="23" t="s">
        <v>9</v>
      </c>
      <c r="C69" s="22"/>
      <c r="D69" s="11"/>
      <c r="E69" s="10"/>
      <c r="F69" s="10"/>
      <c r="G69" s="10"/>
      <c r="H69" s="10"/>
      <c r="I69" s="10"/>
      <c r="J69" s="9">
        <f t="shared" si="9"/>
        <v>4.4081660908397297E-2</v>
      </c>
      <c r="K69" s="21" t="s">
        <v>8</v>
      </c>
      <c r="L69" s="39">
        <v>1</v>
      </c>
      <c r="M69" s="14"/>
      <c r="N69" s="13"/>
      <c r="O69" s="13"/>
      <c r="P69" s="13"/>
      <c r="Q69" s="13"/>
      <c r="R69" s="13"/>
      <c r="S69" s="9">
        <f t="shared" si="10"/>
        <v>4.4081660908397297E-2</v>
      </c>
      <c r="T69" s="20" t="s">
        <v>7</v>
      </c>
      <c r="U69" s="8">
        <v>0.99</v>
      </c>
      <c r="V69" s="11" t="s">
        <v>25</v>
      </c>
      <c r="W69" s="13"/>
      <c r="X69" s="13"/>
      <c r="Y69" s="13"/>
      <c r="Z69" s="13"/>
      <c r="AA69" s="13"/>
      <c r="AB69" s="9">
        <f t="shared" si="11"/>
        <v>4.4081660908397297E-2</v>
      </c>
      <c r="AC69" s="19" t="s">
        <v>5</v>
      </c>
      <c r="AD69" s="8">
        <v>0.8</v>
      </c>
      <c r="AE69" s="11" t="s">
        <v>25</v>
      </c>
      <c r="AF69" s="13"/>
      <c r="AG69" s="13"/>
      <c r="AH69" s="13"/>
      <c r="AI69" s="13"/>
      <c r="AJ69" s="13"/>
      <c r="AK69" s="9">
        <f t="shared" si="12"/>
        <v>4.4081660908397297E-2</v>
      </c>
      <c r="AL69" s="18" t="s">
        <v>3</v>
      </c>
      <c r="AM69" s="39">
        <v>1</v>
      </c>
      <c r="AN69" s="14"/>
      <c r="AO69" s="13"/>
      <c r="AP69" s="13"/>
      <c r="AQ69" s="13"/>
      <c r="AR69" s="13"/>
      <c r="AS69" s="13"/>
      <c r="AT69" s="9">
        <f t="shared" si="13"/>
        <v>4.4081660908397297E-2</v>
      </c>
      <c r="AU69" s="17" t="s">
        <v>2</v>
      </c>
      <c r="AV69" s="39">
        <v>1</v>
      </c>
      <c r="AW69" s="14"/>
      <c r="AX69" s="13"/>
      <c r="AY69" s="13"/>
      <c r="AZ69" s="13"/>
      <c r="BA69" s="13"/>
      <c r="BB69" s="13"/>
      <c r="BC69" s="9">
        <f t="shared" si="14"/>
        <v>4.4081660908397297E-2</v>
      </c>
      <c r="BD69" s="16" t="s">
        <v>1</v>
      </c>
      <c r="BE69" s="39">
        <v>1</v>
      </c>
      <c r="BF69" s="14"/>
      <c r="BG69" s="13"/>
      <c r="BH69" s="13"/>
      <c r="BI69" s="13"/>
      <c r="BJ69" s="13"/>
      <c r="BK69" s="13"/>
      <c r="BL69" s="9">
        <f t="shared" si="15"/>
        <v>4.4081660908397297E-2</v>
      </c>
      <c r="BM69" s="12" t="s">
        <v>0</v>
      </c>
      <c r="BN69" s="8">
        <v>0.87246519999999994</v>
      </c>
      <c r="BO69" s="11" t="s">
        <v>25</v>
      </c>
      <c r="BP69" s="13"/>
      <c r="BQ69" s="13"/>
      <c r="BR69" s="13"/>
      <c r="BS69" s="13"/>
      <c r="BT69" s="13"/>
      <c r="BU69" s="9">
        <f t="shared" si="16"/>
        <v>4.4081660908397297E-2</v>
      </c>
    </row>
    <row r="70" spans="1:73" x14ac:dyDescent="0.25">
      <c r="A70" s="24">
        <v>2016</v>
      </c>
      <c r="B70" s="23" t="s">
        <v>9</v>
      </c>
      <c r="C70" s="22"/>
      <c r="D70" s="11"/>
      <c r="E70" s="10"/>
      <c r="F70" s="10"/>
      <c r="G70" s="10"/>
      <c r="H70" s="10"/>
      <c r="I70" s="10"/>
      <c r="J70" s="9">
        <f t="shared" si="9"/>
        <v>4.4081660908397297E-2</v>
      </c>
      <c r="K70" s="21" t="s">
        <v>8</v>
      </c>
      <c r="L70" s="39">
        <v>1</v>
      </c>
      <c r="M70" s="14"/>
      <c r="N70" s="13"/>
      <c r="O70" s="13"/>
      <c r="P70" s="13"/>
      <c r="Q70" s="13"/>
      <c r="R70" s="13"/>
      <c r="S70" s="9">
        <f t="shared" si="10"/>
        <v>4.4081660908397297E-2</v>
      </c>
      <c r="T70" s="20" t="s">
        <v>7</v>
      </c>
      <c r="U70" s="8">
        <v>0.99</v>
      </c>
      <c r="V70" s="11" t="s">
        <v>25</v>
      </c>
      <c r="W70" s="13"/>
      <c r="X70" s="13"/>
      <c r="Y70" s="13"/>
      <c r="Z70" s="13"/>
      <c r="AA70" s="13"/>
      <c r="AB70" s="9">
        <f t="shared" si="11"/>
        <v>4.4081660908397297E-2</v>
      </c>
      <c r="AC70" s="19" t="s">
        <v>5</v>
      </c>
      <c r="AD70" s="8">
        <v>0.8</v>
      </c>
      <c r="AE70" s="11" t="s">
        <v>25</v>
      </c>
      <c r="AF70" s="13"/>
      <c r="AG70" s="13"/>
      <c r="AH70" s="13"/>
      <c r="AI70" s="13"/>
      <c r="AJ70" s="13"/>
      <c r="AK70" s="9">
        <f t="shared" si="12"/>
        <v>4.4081660908397297E-2</v>
      </c>
      <c r="AL70" s="18" t="s">
        <v>3</v>
      </c>
      <c r="AM70" s="39">
        <v>1</v>
      </c>
      <c r="AN70" s="14"/>
      <c r="AO70" s="13"/>
      <c r="AP70" s="13"/>
      <c r="AQ70" s="13"/>
      <c r="AR70" s="13"/>
      <c r="AS70" s="13"/>
      <c r="AT70" s="9">
        <f t="shared" si="13"/>
        <v>4.4081660908397297E-2</v>
      </c>
      <c r="AU70" s="17" t="s">
        <v>2</v>
      </c>
      <c r="AV70" s="39">
        <v>1</v>
      </c>
      <c r="AW70" s="14"/>
      <c r="AX70" s="13"/>
      <c r="AY70" s="13"/>
      <c r="AZ70" s="13"/>
      <c r="BA70" s="13"/>
      <c r="BB70" s="13"/>
      <c r="BC70" s="9">
        <f t="shared" si="14"/>
        <v>4.4081660908397297E-2</v>
      </c>
      <c r="BD70" s="16" t="s">
        <v>1</v>
      </c>
      <c r="BE70" s="39">
        <v>1</v>
      </c>
      <c r="BF70" s="14"/>
      <c r="BG70" s="13"/>
      <c r="BH70" s="13"/>
      <c r="BI70" s="13"/>
      <c r="BJ70" s="13"/>
      <c r="BK70" s="13"/>
      <c r="BL70" s="9">
        <f t="shared" si="15"/>
        <v>4.4081660908397297E-2</v>
      </c>
      <c r="BM70" s="12" t="s">
        <v>0</v>
      </c>
      <c r="BN70" s="8">
        <v>0.87246519999999994</v>
      </c>
      <c r="BO70" s="11" t="s">
        <v>25</v>
      </c>
      <c r="BP70" s="13"/>
      <c r="BQ70" s="13"/>
      <c r="BR70" s="13"/>
      <c r="BS70" s="13"/>
      <c r="BT70" s="13"/>
      <c r="BU70" s="9">
        <f t="shared" si="16"/>
        <v>4.4081660908397297E-2</v>
      </c>
    </row>
    <row r="71" spans="1:73" x14ac:dyDescent="0.25">
      <c r="A71" s="24">
        <v>2017</v>
      </c>
      <c r="B71" s="23" t="s">
        <v>9</v>
      </c>
      <c r="C71" s="22"/>
      <c r="D71" s="11"/>
      <c r="E71" s="10"/>
      <c r="F71" s="10"/>
      <c r="G71" s="10"/>
      <c r="H71" s="10"/>
      <c r="I71" s="10"/>
      <c r="J71" s="9">
        <f t="shared" ref="J71:J72" si="17">SQRT((1.5*EXP(1.105*I71))^2+(1.5*EXP(1.105*(E71-1)))^2+(1.5*EXP(1.105*(F71-1)))^2+(1.5*EXP(1.105*(G71-1)))^2+(1.5*EXP(1.105*(H71-1)))^2)/100*2.45</f>
        <v>4.4081660908397297E-2</v>
      </c>
      <c r="K71" s="21" t="s">
        <v>8</v>
      </c>
      <c r="L71" s="39">
        <v>1</v>
      </c>
      <c r="M71" s="14"/>
      <c r="N71" s="13"/>
      <c r="O71" s="13"/>
      <c r="P71" s="13"/>
      <c r="Q71" s="13"/>
      <c r="R71" s="13"/>
      <c r="S71" s="9">
        <f t="shared" ref="S71:S72" si="18">SQRT((1.5*EXP(1.105*R71))^2+(1.5*EXP(1.105*(N71-1)))^2+(1.5*EXP(1.105*(O71-1)))^2+(1.5*EXP(1.105*(P71-1)))^2+(1.5*EXP(1.105*(Q71-1)))^2)/100*2.45</f>
        <v>4.4081660908397297E-2</v>
      </c>
      <c r="T71" s="20" t="s">
        <v>7</v>
      </c>
      <c r="U71" s="8">
        <v>0.99</v>
      </c>
      <c r="V71" s="11" t="s">
        <v>25</v>
      </c>
      <c r="W71" s="13"/>
      <c r="X71" s="13"/>
      <c r="Y71" s="13"/>
      <c r="Z71" s="13"/>
      <c r="AA71" s="13"/>
      <c r="AB71" s="9">
        <f t="shared" ref="AB71:AB72" si="19">SQRT((1.5*EXP(1.105*AA71))^2+(1.5*EXP(1.105*(W71-1)))^2+(1.5*EXP(1.105*(X71-1)))^2+(1.5*EXP(1.105*(Y71-1)))^2+(1.5*EXP(1.105*(Z71-1)))^2)/100*2.45</f>
        <v>4.4081660908397297E-2</v>
      </c>
      <c r="AC71" s="19" t="s">
        <v>5</v>
      </c>
      <c r="AD71" s="8">
        <v>0.8</v>
      </c>
      <c r="AE71" s="11" t="s">
        <v>25</v>
      </c>
      <c r="AF71" s="13"/>
      <c r="AG71" s="13"/>
      <c r="AH71" s="13"/>
      <c r="AI71" s="13"/>
      <c r="AJ71" s="13"/>
      <c r="AK71" s="9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3</v>
      </c>
      <c r="AM71" s="39">
        <v>1</v>
      </c>
      <c r="AN71" s="14"/>
      <c r="AO71" s="13"/>
      <c r="AP71" s="13"/>
      <c r="AQ71" s="13"/>
      <c r="AR71" s="13"/>
      <c r="AS71" s="13"/>
      <c r="AT71" s="9">
        <f t="shared" ref="AT71:AT72" si="21">SQRT((1.5*EXP(1.105*AS71))^2+(1.5*EXP(1.105*(AO71-1)))^2+(1.5*EXP(1.105*(AP71-1)))^2+(1.5*EXP(1.105*(AQ71-1)))^2+(1.5*EXP(1.105*(AR71-1)))^2)/100*2.45</f>
        <v>4.4081660908397297E-2</v>
      </c>
      <c r="AU71" s="17" t="s">
        <v>2</v>
      </c>
      <c r="AV71" s="39">
        <v>1</v>
      </c>
      <c r="AW71" s="14"/>
      <c r="AX71" s="13"/>
      <c r="AY71" s="13"/>
      <c r="AZ71" s="13"/>
      <c r="BA71" s="13"/>
      <c r="BB71" s="13"/>
      <c r="BC71" s="9">
        <f t="shared" ref="BC71:BC72" si="22">SQRT((1.5*EXP(1.105*BB71))^2+(1.5*EXP(1.105*(AX71-1)))^2+(1.5*EXP(1.105*(AY71-1)))^2+(1.5*EXP(1.105*(AZ71-1)))^2+(1.5*EXP(1.105*(BA71-1)))^2)/100*2.45</f>
        <v>4.4081660908397297E-2</v>
      </c>
      <c r="BD71" s="16" t="s">
        <v>1</v>
      </c>
      <c r="BE71" s="39">
        <v>1</v>
      </c>
      <c r="BF71" s="14"/>
      <c r="BG71" s="13"/>
      <c r="BH71" s="13"/>
      <c r="BI71" s="13"/>
      <c r="BJ71" s="13"/>
      <c r="BK71" s="13"/>
      <c r="BL71" s="9">
        <f t="shared" ref="BL71:BL72" si="23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>
        <v>0.87246519999999994</v>
      </c>
      <c r="BO71" s="11" t="s">
        <v>25</v>
      </c>
      <c r="BP71" s="13"/>
      <c r="BQ71" s="13"/>
      <c r="BR71" s="13"/>
      <c r="BS71" s="13"/>
      <c r="BT71" s="13"/>
      <c r="BU71" s="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 ht="15" customHeight="1" x14ac:dyDescent="0.25">
      <c r="A72" s="24">
        <v>2018</v>
      </c>
      <c r="B72" s="23" t="s">
        <v>9</v>
      </c>
      <c r="C72" s="22"/>
      <c r="D72" s="11"/>
      <c r="E72" s="10"/>
      <c r="F72" s="10"/>
      <c r="G72" s="10"/>
      <c r="H72" s="10"/>
      <c r="I72" s="10"/>
      <c r="J72" s="9">
        <f t="shared" si="17"/>
        <v>4.4081660908397297E-2</v>
      </c>
      <c r="K72" s="21" t="s">
        <v>8</v>
      </c>
      <c r="L72" s="39">
        <v>1</v>
      </c>
      <c r="M72" s="14"/>
      <c r="N72" s="13"/>
      <c r="O72" s="13"/>
      <c r="P72" s="13"/>
      <c r="Q72" s="13"/>
      <c r="R72" s="13"/>
      <c r="S72" s="9">
        <f t="shared" si="18"/>
        <v>4.4081660908397297E-2</v>
      </c>
      <c r="T72" s="20" t="s">
        <v>7</v>
      </c>
      <c r="U72" s="8">
        <v>0.99</v>
      </c>
      <c r="V72" s="11" t="s">
        <v>25</v>
      </c>
      <c r="W72" s="13"/>
      <c r="X72" s="13"/>
      <c r="Y72" s="13"/>
      <c r="Z72" s="13"/>
      <c r="AA72" s="13"/>
      <c r="AB72" s="9">
        <f t="shared" si="19"/>
        <v>4.4081660908397297E-2</v>
      </c>
      <c r="AC72" s="19" t="s">
        <v>5</v>
      </c>
      <c r="AD72" s="8">
        <v>0.8</v>
      </c>
      <c r="AE72" s="11" t="s">
        <v>25</v>
      </c>
      <c r="AF72" s="13"/>
      <c r="AG72" s="13"/>
      <c r="AH72" s="13"/>
      <c r="AI72" s="13"/>
      <c r="AJ72" s="13"/>
      <c r="AK72" s="9">
        <f t="shared" si="20"/>
        <v>4.4081660908397297E-2</v>
      </c>
      <c r="AL72" s="18" t="s">
        <v>3</v>
      </c>
      <c r="AM72" s="39">
        <v>1</v>
      </c>
      <c r="AN72" s="14"/>
      <c r="AO72" s="13"/>
      <c r="AP72" s="13"/>
      <c r="AQ72" s="13"/>
      <c r="AR72" s="13"/>
      <c r="AS72" s="13"/>
      <c r="AT72" s="9">
        <f t="shared" si="21"/>
        <v>4.4081660908397297E-2</v>
      </c>
      <c r="AU72" s="17" t="s">
        <v>2</v>
      </c>
      <c r="AV72" s="39">
        <v>1</v>
      </c>
      <c r="AW72" s="14"/>
      <c r="AX72" s="13"/>
      <c r="AY72" s="13"/>
      <c r="AZ72" s="13"/>
      <c r="BA72" s="13"/>
      <c r="BB72" s="13"/>
      <c r="BC72" s="9">
        <f t="shared" si="22"/>
        <v>4.4081660908397297E-2</v>
      </c>
      <c r="BD72" s="16" t="s">
        <v>1</v>
      </c>
      <c r="BE72" s="39">
        <v>1</v>
      </c>
      <c r="BF72" s="14"/>
      <c r="BG72" s="13"/>
      <c r="BH72" s="13"/>
      <c r="BI72" s="13"/>
      <c r="BJ72" s="13"/>
      <c r="BK72" s="13"/>
      <c r="BL72" s="9">
        <f t="shared" si="23"/>
        <v>4.4081660908397297E-2</v>
      </c>
      <c r="BM72" s="12" t="s">
        <v>0</v>
      </c>
      <c r="BN72" s="8">
        <v>0.87246519999999994</v>
      </c>
      <c r="BO72" s="11" t="s">
        <v>25</v>
      </c>
      <c r="BP72" s="13"/>
      <c r="BQ72" s="13"/>
      <c r="BR72" s="13"/>
      <c r="BS72" s="13"/>
      <c r="BT72" s="13"/>
      <c r="BU72" s="9">
        <f t="shared" si="24"/>
        <v>4.4081660908397297E-2</v>
      </c>
    </row>
    <row r="73" spans="1:73" ht="16.5" customHeight="1" x14ac:dyDescent="0.25">
      <c r="A73" s="24">
        <v>2019</v>
      </c>
      <c r="B73" s="23" t="s">
        <v>9</v>
      </c>
      <c r="C73" s="22"/>
      <c r="D73" s="11"/>
      <c r="E73" s="10"/>
      <c r="F73" s="10"/>
      <c r="G73" s="10"/>
      <c r="H73" s="10"/>
      <c r="I73" s="10"/>
      <c r="J73" s="9">
        <f t="shared" si="9"/>
        <v>4.4081660908397297E-2</v>
      </c>
      <c r="K73" s="21" t="s">
        <v>8</v>
      </c>
      <c r="L73" s="39">
        <v>1</v>
      </c>
      <c r="M73" s="14"/>
      <c r="N73" s="13"/>
      <c r="O73" s="13"/>
      <c r="P73" s="13"/>
      <c r="Q73" s="13"/>
      <c r="R73" s="13"/>
      <c r="S73" s="9">
        <f t="shared" si="10"/>
        <v>4.4081660908397297E-2</v>
      </c>
      <c r="T73" s="20" t="s">
        <v>7</v>
      </c>
      <c r="U73" s="8">
        <v>0.99</v>
      </c>
      <c r="V73" s="11" t="s">
        <v>25</v>
      </c>
      <c r="W73" s="13"/>
      <c r="X73" s="13"/>
      <c r="Y73" s="13"/>
      <c r="Z73" s="13"/>
      <c r="AA73" s="13"/>
      <c r="AB73" s="9">
        <f t="shared" si="11"/>
        <v>4.4081660908397297E-2</v>
      </c>
      <c r="AC73" s="19" t="s">
        <v>5</v>
      </c>
      <c r="AD73" s="8">
        <v>0.8</v>
      </c>
      <c r="AE73" s="11" t="s">
        <v>25</v>
      </c>
      <c r="AF73" s="13"/>
      <c r="AG73" s="13"/>
      <c r="AH73" s="13"/>
      <c r="AI73" s="13"/>
      <c r="AJ73" s="13"/>
      <c r="AK73" s="9">
        <f t="shared" si="12"/>
        <v>4.4081660908397297E-2</v>
      </c>
      <c r="AL73" s="18" t="s">
        <v>3</v>
      </c>
      <c r="AM73" s="39">
        <v>1</v>
      </c>
      <c r="AN73" s="14"/>
      <c r="AO73" s="13"/>
      <c r="AP73" s="13"/>
      <c r="AQ73" s="13"/>
      <c r="AR73" s="13"/>
      <c r="AS73" s="13"/>
      <c r="AT73" s="9">
        <f t="shared" si="13"/>
        <v>4.4081660908397297E-2</v>
      </c>
      <c r="AU73" s="17" t="s">
        <v>2</v>
      </c>
      <c r="AV73" s="39">
        <v>1</v>
      </c>
      <c r="AW73" s="14"/>
      <c r="AX73" s="13"/>
      <c r="AY73" s="13"/>
      <c r="AZ73" s="13"/>
      <c r="BA73" s="13"/>
      <c r="BB73" s="13"/>
      <c r="BC73" s="9">
        <f t="shared" si="14"/>
        <v>4.4081660908397297E-2</v>
      </c>
      <c r="BD73" s="16" t="s">
        <v>1</v>
      </c>
      <c r="BE73" s="39">
        <v>1</v>
      </c>
      <c r="BF73" s="14"/>
      <c r="BG73" s="13"/>
      <c r="BH73" s="13"/>
      <c r="BI73" s="13"/>
      <c r="BJ73" s="13"/>
      <c r="BK73" s="13"/>
      <c r="BL73" s="9">
        <f t="shared" si="15"/>
        <v>4.4081660908397297E-2</v>
      </c>
      <c r="BM73" s="12" t="s">
        <v>0</v>
      </c>
      <c r="BN73" s="8">
        <v>0.87246519999999994</v>
      </c>
      <c r="BO73" s="11" t="s">
        <v>25</v>
      </c>
      <c r="BP73" s="13"/>
      <c r="BQ73" s="13"/>
      <c r="BR73" s="13"/>
      <c r="BS73" s="13"/>
      <c r="BT73" s="13"/>
      <c r="BU73" s="9">
        <f t="shared" si="16"/>
        <v>4.4081660908397297E-2</v>
      </c>
    </row>
    <row r="74" spans="1:73" ht="16.5" customHeight="1" x14ac:dyDescent="0.25">
      <c r="A74" s="24">
        <v>2020</v>
      </c>
      <c r="B74" s="23" t="s">
        <v>9</v>
      </c>
      <c r="C74" s="22"/>
      <c r="D74" s="11"/>
      <c r="E74" s="10"/>
      <c r="F74" s="10"/>
      <c r="G74" s="10"/>
      <c r="H74" s="10"/>
      <c r="I74" s="10"/>
      <c r="J74" s="9">
        <f t="shared" ref="J74:J75" si="25">SQRT((1.5*EXP(1.105*I74))^2+(1.5*EXP(1.105*(E74-1)))^2+(1.5*EXP(1.105*(F74-1)))^2+(1.5*EXP(1.105*(G74-1)))^2+(1.5*EXP(1.105*(H74-1)))^2)/100*2.45</f>
        <v>4.4081660908397297E-2</v>
      </c>
      <c r="K74" s="21" t="s">
        <v>8</v>
      </c>
      <c r="L74" s="39">
        <v>1</v>
      </c>
      <c r="M74" s="14"/>
      <c r="N74" s="13"/>
      <c r="O74" s="13"/>
      <c r="P74" s="13"/>
      <c r="Q74" s="13"/>
      <c r="R74" s="13"/>
      <c r="S74" s="9">
        <f t="shared" ref="S74:S75" si="26">SQRT((1.5*EXP(1.105*R74))^2+(1.5*EXP(1.105*(N74-1)))^2+(1.5*EXP(1.105*(O74-1)))^2+(1.5*EXP(1.105*(P74-1)))^2+(1.5*EXP(1.105*(Q74-1)))^2)/100*2.45</f>
        <v>4.4081660908397297E-2</v>
      </c>
      <c r="T74" s="20" t="s">
        <v>7</v>
      </c>
      <c r="U74" s="8">
        <v>0.99</v>
      </c>
      <c r="V74" s="11" t="s">
        <v>25</v>
      </c>
      <c r="W74" s="13"/>
      <c r="X74" s="13"/>
      <c r="Y74" s="13"/>
      <c r="Z74" s="13"/>
      <c r="AA74" s="13"/>
      <c r="AB74" s="9">
        <f t="shared" ref="AB74:AB75" si="27">SQRT((1.5*EXP(1.105*AA74))^2+(1.5*EXP(1.105*(W74-1)))^2+(1.5*EXP(1.105*(X74-1)))^2+(1.5*EXP(1.105*(Y74-1)))^2+(1.5*EXP(1.105*(Z74-1)))^2)/100*2.45</f>
        <v>4.4081660908397297E-2</v>
      </c>
      <c r="AC74" s="19" t="s">
        <v>5</v>
      </c>
      <c r="AD74" s="8">
        <v>0.8</v>
      </c>
      <c r="AE74" s="11" t="s">
        <v>25</v>
      </c>
      <c r="AF74" s="13"/>
      <c r="AG74" s="13"/>
      <c r="AH74" s="13"/>
      <c r="AI74" s="13"/>
      <c r="AJ74" s="13"/>
      <c r="AK74" s="9">
        <f t="shared" ref="AK74:AK75" si="28">SQRT((1.5*EXP(1.105*AJ74))^2+(1.5*EXP(1.105*(AF74-1)))^2+(1.5*EXP(1.105*(AG74-1)))^2+(1.5*EXP(1.105*(AH74-1)))^2+(1.5*EXP(1.105*(AI74-1)))^2)/100*2.45</f>
        <v>4.4081660908397297E-2</v>
      </c>
      <c r="AL74" s="18" t="s">
        <v>3</v>
      </c>
      <c r="AM74" s="39">
        <v>1</v>
      </c>
      <c r="AN74" s="14"/>
      <c r="AO74" s="13"/>
      <c r="AP74" s="13"/>
      <c r="AQ74" s="13"/>
      <c r="AR74" s="13"/>
      <c r="AS74" s="13"/>
      <c r="AT74" s="9">
        <f t="shared" ref="AT74:AT75" si="29">SQRT((1.5*EXP(1.105*AS74))^2+(1.5*EXP(1.105*(AO74-1)))^2+(1.5*EXP(1.105*(AP74-1)))^2+(1.5*EXP(1.105*(AQ74-1)))^2+(1.5*EXP(1.105*(AR74-1)))^2)/100*2.45</f>
        <v>4.4081660908397297E-2</v>
      </c>
      <c r="AU74" s="17" t="s">
        <v>2</v>
      </c>
      <c r="AV74" s="39">
        <v>1</v>
      </c>
      <c r="AW74" s="14"/>
      <c r="AX74" s="13"/>
      <c r="AY74" s="13"/>
      <c r="AZ74" s="13"/>
      <c r="BA74" s="13"/>
      <c r="BB74" s="13"/>
      <c r="BC74" s="9">
        <f t="shared" ref="BC74:BC75" si="30">SQRT((1.5*EXP(1.105*BB74))^2+(1.5*EXP(1.105*(AX74-1)))^2+(1.5*EXP(1.105*(AY74-1)))^2+(1.5*EXP(1.105*(AZ74-1)))^2+(1.5*EXP(1.105*(BA74-1)))^2)/100*2.45</f>
        <v>4.4081660908397297E-2</v>
      </c>
      <c r="BD74" s="16" t="s">
        <v>1</v>
      </c>
      <c r="BE74" s="39">
        <v>1</v>
      </c>
      <c r="BF74" s="14"/>
      <c r="BG74" s="13"/>
      <c r="BH74" s="13"/>
      <c r="BI74" s="13"/>
      <c r="BJ74" s="13"/>
      <c r="BK74" s="13"/>
      <c r="BL74" s="9">
        <f t="shared" ref="BL74:BL75" si="31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>
        <v>0.87246519999999994</v>
      </c>
      <c r="BO74" s="11" t="s">
        <v>25</v>
      </c>
      <c r="BP74" s="13"/>
      <c r="BQ74" s="13"/>
      <c r="BR74" s="13"/>
      <c r="BS74" s="13"/>
      <c r="BT74" s="13"/>
      <c r="BU74" s="9">
        <f t="shared" ref="BU74:BU75" si="32">SQRT((1.5*EXP(1.105*BT74))^2+(1.5*EXP(1.105*(BP74-1)))^2+(1.5*EXP(1.105*(BQ74-1)))^2+(1.5*EXP(1.105*(BR74-1)))^2+(1.5*EXP(1.105*(BS74-1)))^2)/100*2.45</f>
        <v>4.4081660908397297E-2</v>
      </c>
    </row>
    <row r="75" spans="1:73" ht="16.5" customHeight="1" x14ac:dyDescent="0.25">
      <c r="A75" s="24">
        <v>2021</v>
      </c>
      <c r="B75" s="23" t="s">
        <v>9</v>
      </c>
      <c r="C75" s="22"/>
      <c r="D75" s="11"/>
      <c r="E75" s="10"/>
      <c r="F75" s="10"/>
      <c r="G75" s="10"/>
      <c r="H75" s="10"/>
      <c r="I75" s="10"/>
      <c r="J75" s="9">
        <f t="shared" si="25"/>
        <v>4.4081660908397297E-2</v>
      </c>
      <c r="K75" s="21" t="s">
        <v>8</v>
      </c>
      <c r="L75" s="39">
        <v>1</v>
      </c>
      <c r="M75" s="14"/>
      <c r="N75" s="13"/>
      <c r="O75" s="13"/>
      <c r="P75" s="13"/>
      <c r="Q75" s="13"/>
      <c r="R75" s="13"/>
      <c r="S75" s="9">
        <f t="shared" si="26"/>
        <v>4.4081660908397297E-2</v>
      </c>
      <c r="T75" s="20" t="s">
        <v>7</v>
      </c>
      <c r="U75" s="8">
        <v>0.99</v>
      </c>
      <c r="V75" s="11" t="s">
        <v>25</v>
      </c>
      <c r="W75" s="13"/>
      <c r="X75" s="13"/>
      <c r="Y75" s="13"/>
      <c r="Z75" s="13"/>
      <c r="AA75" s="13"/>
      <c r="AB75" s="9">
        <f t="shared" si="27"/>
        <v>4.4081660908397297E-2</v>
      </c>
      <c r="AC75" s="19" t="s">
        <v>5</v>
      </c>
      <c r="AD75" s="8">
        <v>0.8</v>
      </c>
      <c r="AE75" s="11" t="s">
        <v>25</v>
      </c>
      <c r="AF75" s="13"/>
      <c r="AG75" s="13"/>
      <c r="AH75" s="13"/>
      <c r="AI75" s="13"/>
      <c r="AJ75" s="13"/>
      <c r="AK75" s="9">
        <f t="shared" si="28"/>
        <v>4.4081660908397297E-2</v>
      </c>
      <c r="AL75" s="18" t="s">
        <v>3</v>
      </c>
      <c r="AM75" s="39">
        <v>1</v>
      </c>
      <c r="AN75" s="14"/>
      <c r="AO75" s="13"/>
      <c r="AP75" s="13"/>
      <c r="AQ75" s="13"/>
      <c r="AR75" s="13"/>
      <c r="AS75" s="13"/>
      <c r="AT75" s="9">
        <f t="shared" si="29"/>
        <v>4.4081660908397297E-2</v>
      </c>
      <c r="AU75" s="17" t="s">
        <v>2</v>
      </c>
      <c r="AV75" s="39">
        <v>1</v>
      </c>
      <c r="AW75" s="14"/>
      <c r="AX75" s="13"/>
      <c r="AY75" s="13"/>
      <c r="AZ75" s="13"/>
      <c r="BA75" s="13"/>
      <c r="BB75" s="13"/>
      <c r="BC75" s="9">
        <f t="shared" si="30"/>
        <v>4.4081660908397297E-2</v>
      </c>
      <c r="BD75" s="16" t="s">
        <v>1</v>
      </c>
      <c r="BE75" s="39">
        <v>1</v>
      </c>
      <c r="BF75" s="14"/>
      <c r="BG75" s="13"/>
      <c r="BH75" s="13"/>
      <c r="BI75" s="13"/>
      <c r="BJ75" s="13"/>
      <c r="BK75" s="13"/>
      <c r="BL75" s="9">
        <f t="shared" si="31"/>
        <v>4.4081660908397297E-2</v>
      </c>
      <c r="BM75" s="12" t="s">
        <v>0</v>
      </c>
      <c r="BN75" s="8">
        <v>0.87246520000000005</v>
      </c>
      <c r="BO75" s="11" t="s">
        <v>25</v>
      </c>
      <c r="BP75" s="13"/>
      <c r="BQ75" s="13"/>
      <c r="BR75" s="13"/>
      <c r="BS75" s="13"/>
      <c r="BT75" s="13"/>
      <c r="BU75" s="9">
        <f t="shared" si="32"/>
        <v>4.4081660908397297E-2</v>
      </c>
    </row>
    <row r="76" spans="1:73" ht="16.5" customHeight="1" x14ac:dyDescent="0.25">
      <c r="A76" s="24">
        <v>2022</v>
      </c>
      <c r="B76" s="23" t="s">
        <v>9</v>
      </c>
      <c r="C76" s="22"/>
      <c r="D76" s="11"/>
      <c r="E76" s="10"/>
      <c r="F76" s="10"/>
      <c r="G76" s="10"/>
      <c r="H76" s="10"/>
      <c r="I76" s="10"/>
      <c r="J76" s="9">
        <f t="shared" ref="J76" si="33">SQRT((1.5*EXP(1.105*I76))^2+(1.5*EXP(1.105*(E76-1)))^2+(1.5*EXP(1.105*(F76-1)))^2+(1.5*EXP(1.105*(G76-1)))^2+(1.5*EXP(1.105*(H76-1)))^2)/100*2.45</f>
        <v>4.4081660908397297E-2</v>
      </c>
      <c r="K76" s="21" t="s">
        <v>8</v>
      </c>
      <c r="L76" s="39">
        <v>1</v>
      </c>
      <c r="M76" s="14"/>
      <c r="N76" s="13"/>
      <c r="O76" s="13"/>
      <c r="P76" s="13"/>
      <c r="Q76" s="13"/>
      <c r="R76" s="13"/>
      <c r="S76" s="9">
        <f t="shared" ref="S76" si="34">SQRT((1.5*EXP(1.105*R76))^2+(1.5*EXP(1.105*(N76-1)))^2+(1.5*EXP(1.105*(O76-1)))^2+(1.5*EXP(1.105*(P76-1)))^2+(1.5*EXP(1.105*(Q76-1)))^2)/100*2.45</f>
        <v>4.4081660908397297E-2</v>
      </c>
      <c r="T76" s="20" t="s">
        <v>7</v>
      </c>
      <c r="U76" s="8">
        <v>0.99</v>
      </c>
      <c r="V76" s="11" t="s">
        <v>25</v>
      </c>
      <c r="W76" s="13"/>
      <c r="X76" s="13"/>
      <c r="Y76" s="13"/>
      <c r="Z76" s="13"/>
      <c r="AA76" s="13"/>
      <c r="AB76" s="9">
        <f t="shared" ref="AB76" si="35">SQRT((1.5*EXP(1.105*AA76))^2+(1.5*EXP(1.105*(W76-1)))^2+(1.5*EXP(1.105*(X76-1)))^2+(1.5*EXP(1.105*(Y76-1)))^2+(1.5*EXP(1.105*(Z76-1)))^2)/100*2.45</f>
        <v>4.4081660908397297E-2</v>
      </c>
      <c r="AC76" s="19" t="s">
        <v>5</v>
      </c>
      <c r="AD76" s="8">
        <v>0.8</v>
      </c>
      <c r="AE76" s="11" t="s">
        <v>25</v>
      </c>
      <c r="AF76" s="13"/>
      <c r="AG76" s="13"/>
      <c r="AH76" s="13"/>
      <c r="AI76" s="13"/>
      <c r="AJ76" s="13"/>
      <c r="AK76" s="9">
        <f t="shared" ref="AK76" si="36">SQRT((1.5*EXP(1.105*AJ76))^2+(1.5*EXP(1.105*(AF76-1)))^2+(1.5*EXP(1.105*(AG76-1)))^2+(1.5*EXP(1.105*(AH76-1)))^2+(1.5*EXP(1.105*(AI76-1)))^2)/100*2.45</f>
        <v>4.4081660908397297E-2</v>
      </c>
      <c r="AL76" s="18" t="s">
        <v>3</v>
      </c>
      <c r="AM76" s="39">
        <v>1</v>
      </c>
      <c r="AN76" s="14"/>
      <c r="AO76" s="13"/>
      <c r="AP76" s="13"/>
      <c r="AQ76" s="13"/>
      <c r="AR76" s="13"/>
      <c r="AS76" s="13"/>
      <c r="AT76" s="9">
        <f t="shared" ref="AT76" si="37">SQRT((1.5*EXP(1.105*AS76))^2+(1.5*EXP(1.105*(AO76-1)))^2+(1.5*EXP(1.105*(AP76-1)))^2+(1.5*EXP(1.105*(AQ76-1)))^2+(1.5*EXP(1.105*(AR76-1)))^2)/100*2.45</f>
        <v>4.4081660908397297E-2</v>
      </c>
      <c r="AU76" s="17" t="s">
        <v>2</v>
      </c>
      <c r="AV76" s="39">
        <v>1</v>
      </c>
      <c r="AW76" s="14"/>
      <c r="AX76" s="13"/>
      <c r="AY76" s="13"/>
      <c r="AZ76" s="13"/>
      <c r="BA76" s="13"/>
      <c r="BB76" s="13"/>
      <c r="BC76" s="9">
        <f t="shared" ref="BC76" si="38">SQRT((1.5*EXP(1.105*BB76))^2+(1.5*EXP(1.105*(AX76-1)))^2+(1.5*EXP(1.105*(AY76-1)))^2+(1.5*EXP(1.105*(AZ76-1)))^2+(1.5*EXP(1.105*(BA76-1)))^2)/100*2.45</f>
        <v>4.4081660908397297E-2</v>
      </c>
      <c r="BD76" s="16" t="s">
        <v>1</v>
      </c>
      <c r="BE76" s="39">
        <v>1</v>
      </c>
      <c r="BF76" s="14"/>
      <c r="BG76" s="13"/>
      <c r="BH76" s="13"/>
      <c r="BI76" s="13"/>
      <c r="BJ76" s="13"/>
      <c r="BK76" s="13"/>
      <c r="BL76" s="9">
        <f t="shared" ref="BL76" si="39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>
        <v>0.87246520000000005</v>
      </c>
      <c r="BO76" s="11" t="s">
        <v>25</v>
      </c>
      <c r="BP76" s="13"/>
      <c r="BQ76" s="13"/>
      <c r="BR76" s="13"/>
      <c r="BS76" s="13"/>
      <c r="BT76" s="13"/>
      <c r="BU76" s="9">
        <f t="shared" ref="BU76" si="40">SQRT((1.5*EXP(1.105*BT76))^2+(1.5*EXP(1.105*(BP76-1)))^2+(1.5*EXP(1.105*(BQ76-1)))^2+(1.5*EXP(1.105*(BR76-1)))^2+(1.5*EXP(1.105*(BS76-1)))^2)/100*2.45</f>
        <v>4.4081660908397297E-2</v>
      </c>
    </row>
  </sheetData>
  <conditionalFormatting sqref="E4:E70 E73 E75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{AAE308D6-E15E-4898-8B19-CC76C53C0855}</x14:id>
        </ext>
      </extLst>
    </cfRule>
  </conditionalFormatting>
  <conditionalFormatting sqref="E4:I70 E73:I73 E75:I75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{CA1F72A2-6C7D-4048-BE92-76D6B8AA3B0E}</x14:id>
        </ext>
      </extLst>
    </cfRule>
  </conditionalFormatting>
  <conditionalFormatting sqref="F4:I70 F73:I73 F75:I75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{8529EE3B-4D93-4522-B9FC-73864F22AAFE}</x14:id>
        </ext>
      </extLst>
    </cfRule>
  </conditionalFormatting>
  <conditionalFormatting sqref="J4:J70 J73 J75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{45B3640D-4565-472F-855A-B3421F8E2DE7}</x14:id>
        </ext>
      </extLst>
    </cfRule>
  </conditionalFormatting>
  <conditionalFormatting sqref="N4:N70 N73 N75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{854148D0-5DB2-4F56-8A80-DFD5F0C174EF}</x14:id>
        </ext>
      </extLst>
    </cfRule>
  </conditionalFormatting>
  <conditionalFormatting sqref="N4:R70 N73:R73 N75:R75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{E6A210CD-2B8E-44CB-A0FB-FF0A788A7A72}</x14:id>
        </ext>
      </extLst>
    </cfRule>
  </conditionalFormatting>
  <conditionalFormatting sqref="O4:R70 O73:R73 O75:R75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{7132E2EA-49F2-4319-B545-C9A391122AB1}</x14:id>
        </ext>
      </extLst>
    </cfRule>
  </conditionalFormatting>
  <conditionalFormatting sqref="AO4:AO70 AO73 AO75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{FDBD84D9-32F0-4CE0-BAF7-39FDE3B056ED}</x14:id>
        </ext>
      </extLst>
    </cfRule>
  </conditionalFormatting>
  <conditionalFormatting sqref="AO4:AS70 AO73:AS73 AO75:AS75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{4BBBC506-1007-4A2D-95AB-E9C918760B6D}</x14:id>
        </ext>
      </extLst>
    </cfRule>
  </conditionalFormatting>
  <conditionalFormatting sqref="AP4:AS70 AP73:AS73 AP75:AS75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{BE1F1626-BB70-475A-966A-B1FA52EE1B87}</x14:id>
        </ext>
      </extLst>
    </cfRule>
  </conditionalFormatting>
  <conditionalFormatting sqref="AX4:AX70 AX73 AX75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{D7572F17-C964-43C3-8966-1CB3DBA0980E}</x14:id>
        </ext>
      </extLst>
    </cfRule>
  </conditionalFormatting>
  <conditionalFormatting sqref="AX4:BB70 AX73:BB73 AX75:BB75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{881BC538-A8F6-4721-9FE1-2F1A95BA7FE5}</x14:id>
        </ext>
      </extLst>
    </cfRule>
  </conditionalFormatting>
  <conditionalFormatting sqref="AY4:BB70 AY73:BB73 AY75:BB75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{1435549E-48C3-408E-BF52-E1C7ECCDFECF}</x14:id>
        </ext>
      </extLst>
    </cfRule>
  </conditionalFormatting>
  <conditionalFormatting sqref="BG4:BG70 BG73 BG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{55AD5991-1630-4A87-905C-1751C229DBD3}</x14:id>
        </ext>
      </extLst>
    </cfRule>
  </conditionalFormatting>
  <conditionalFormatting sqref="BG4:BK70 BG73:BK73 BG75:BK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{21A121C8-D271-4244-ABC0-398DB90C2E6C}</x14:id>
        </ext>
      </extLst>
    </cfRule>
  </conditionalFormatting>
  <conditionalFormatting sqref="BH4:BK70 BH73:BK73 BH75:BK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{08C101B6-1510-4842-9983-4F5A1EACA011}</x14:id>
        </ext>
      </extLst>
    </cfRule>
  </conditionalFormatting>
  <conditionalFormatting sqref="AT4:AT70 AT73 AT75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{2DA2BA3C-2ED2-4EC6-B010-58A28F049055}</x14:id>
        </ext>
      </extLst>
    </cfRule>
  </conditionalFormatting>
  <conditionalFormatting sqref="BC4:BC70 BC73 BC75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{6D077D04-54B8-4EE8-A7F2-016D13CDE74A}</x14:id>
        </ext>
      </extLst>
    </cfRule>
  </conditionalFormatting>
  <conditionalFormatting sqref="S4:S70 S73 S75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{20F7321B-4B3F-47BE-A039-793ED837D369}</x14:id>
        </ext>
      </extLst>
    </cfRule>
  </conditionalFormatting>
  <conditionalFormatting sqref="BL4:BL70 BL73 BL75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{1951223B-E895-4689-BE1C-F94BCA8BCDCC}</x14:id>
        </ext>
      </extLst>
    </cfRule>
  </conditionalFormatting>
  <conditionalFormatting sqref="W4:W70 W73 W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{A2491AE4-073A-49DB-97D7-0CEFEC9396DD}</x14:id>
        </ext>
      </extLst>
    </cfRule>
  </conditionalFormatting>
  <conditionalFormatting sqref="W4:AA70 W73:AA73 W75:AA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{C963A3C8-ACBE-4573-916D-E00F5293C453}</x14:id>
        </ext>
      </extLst>
    </cfRule>
  </conditionalFormatting>
  <conditionalFormatting sqref="X4:AA70 X73:AA73 X75:AA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{854F503F-22DF-480B-A861-C91E54D67BBF}</x14:id>
        </ext>
      </extLst>
    </cfRule>
  </conditionalFormatting>
  <conditionalFormatting sqref="AB4:AB70 AB73 AB75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{76EEC7FB-1D0C-4196-A278-36244EC71E41}</x14:id>
        </ext>
      </extLst>
    </cfRule>
  </conditionalFormatting>
  <conditionalFormatting sqref="AF4:AF70 AF73 AF75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{3AA23955-8E1F-4DD1-944D-F2763891A231}</x14:id>
        </ext>
      </extLst>
    </cfRule>
  </conditionalFormatting>
  <conditionalFormatting sqref="AF4:AJ70 AF73:AJ73 AF75:AJ75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{0BDCC461-3C67-4F40-9BB2-6A6FFD0FA1AE}</x14:id>
        </ext>
      </extLst>
    </cfRule>
  </conditionalFormatting>
  <conditionalFormatting sqref="AG4:AJ70 AG73:AJ73 AG75:AJ75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{A738CC87-6D85-40E8-89F9-57C7D0B71943}</x14:id>
        </ext>
      </extLst>
    </cfRule>
  </conditionalFormatting>
  <conditionalFormatting sqref="AK4:AK70 AK73 AK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{79BFC233-D213-45C5-9B14-D8A5B000E55A}</x14:id>
        </ext>
      </extLst>
    </cfRule>
  </conditionalFormatting>
  <conditionalFormatting sqref="BP4:BP70 BP73 BP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{38F1BD12-D4F2-4CB3-99FC-162C4C3FBADE}</x14:id>
        </ext>
      </extLst>
    </cfRule>
  </conditionalFormatting>
  <conditionalFormatting sqref="BP4:BT70 BP73:BT73 BP75:BT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{D5ECE065-0741-48AE-A2FA-275821A24012}</x14:id>
        </ext>
      </extLst>
    </cfRule>
  </conditionalFormatting>
  <conditionalFormatting sqref="BQ4:BT70 BQ73:BT73 BQ75:BT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{EFC4FC00-1B58-48C9-B784-7810AE1EE4D6}</x14:id>
        </ext>
      </extLst>
    </cfRule>
  </conditionalFormatting>
  <conditionalFormatting sqref="BU4:BU70 BU73 BU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{56918176-A781-4166-BF21-EB14E0B22CDE}</x14:id>
        </ext>
      </extLst>
    </cfRule>
  </conditionalFormatting>
  <conditionalFormatting sqref="E76 E74">
    <cfRule type="dataBar" priority="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{06388E44-6875-425F-ACF5-8A38DAD547C0}</x14:id>
        </ext>
      </extLst>
    </cfRule>
  </conditionalFormatting>
  <conditionalFormatting sqref="E74:I74 E76:I76">
    <cfRule type="dataBar" priority="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{89BFB362-D84F-43B8-811E-EFB39B57AD54}</x14:id>
        </ext>
      </extLst>
    </cfRule>
  </conditionalFormatting>
  <conditionalFormatting sqref="F74:I74 F76:I76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{4B768293-93FD-43C3-A191-5E5D550A2798}</x14:id>
        </ext>
      </extLst>
    </cfRule>
  </conditionalFormatting>
  <conditionalFormatting sqref="J74 J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{D926ECE3-73AA-496A-BBCE-1D52A0DD8EEB}</x14:id>
        </ext>
      </extLst>
    </cfRule>
  </conditionalFormatting>
  <conditionalFormatting sqref="N76 N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{02B3789A-B96F-42A6-BA73-0B450F196278}</x14:id>
        </ext>
      </extLst>
    </cfRule>
  </conditionalFormatting>
  <conditionalFormatting sqref="N74:R74 N76:R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{1CC75193-BF9F-48A5-A225-D41F218EEA57}</x14:id>
        </ext>
      </extLst>
    </cfRule>
  </conditionalFormatting>
  <conditionalFormatting sqref="O74:R74 O76:R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{F9D8657F-071B-40AC-B073-8EC627E943DC}</x14:id>
        </ext>
      </extLst>
    </cfRule>
  </conditionalFormatting>
  <conditionalFormatting sqref="AO76 AO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{BC91E719-EA6D-4A29-A271-A463FAE06C37}</x14:id>
        </ext>
      </extLst>
    </cfRule>
  </conditionalFormatting>
  <conditionalFormatting sqref="AO74:AS74 AO76:AS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{D540219C-6D82-4AF0-9634-32682422B686}</x14:id>
        </ext>
      </extLst>
    </cfRule>
  </conditionalFormatting>
  <conditionalFormatting sqref="AP74:AS74 AP76:AS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{B7780A45-260B-426E-8685-3FE78BDF5E23}</x14:id>
        </ext>
      </extLst>
    </cfRule>
  </conditionalFormatting>
  <conditionalFormatting sqref="AX76 AX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{62B91FC6-A91A-4F98-B962-6A7335B3F9D9}</x14:id>
        </ext>
      </extLst>
    </cfRule>
  </conditionalFormatting>
  <conditionalFormatting sqref="AX74:BB74 AX76:BB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{9114C5BF-FBD6-4D1B-929B-B5ED8D85B446}</x14:id>
        </ext>
      </extLst>
    </cfRule>
  </conditionalFormatting>
  <conditionalFormatting sqref="AY74:BB74 AY76:BB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{4BB7AD3E-4ED9-4BE2-972E-06166620EC52}</x14:id>
        </ext>
      </extLst>
    </cfRule>
  </conditionalFormatting>
  <conditionalFormatting sqref="BG76 BG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{0B9D2A39-5A79-4008-9D9E-65C004D5FE3B}</x14:id>
        </ext>
      </extLst>
    </cfRule>
  </conditionalFormatting>
  <conditionalFormatting sqref="BG74:BK74 BG76:BK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{735A9654-B9DA-4F2F-A30C-F0F661D8C43E}</x14:id>
        </ext>
      </extLst>
    </cfRule>
  </conditionalFormatting>
  <conditionalFormatting sqref="BH74:BK74 BH76:BK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{C54097F0-54D8-472A-A7AA-EB39502A9F87}</x14:id>
        </ext>
      </extLst>
    </cfRule>
  </conditionalFormatting>
  <conditionalFormatting sqref="AT74 AT76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{D38D288E-03FF-40FE-8F25-269286FFF25A}</x14:id>
        </ext>
      </extLst>
    </cfRule>
  </conditionalFormatting>
  <conditionalFormatting sqref="BC74 BC76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{69C93BCF-CD2F-49B5-876D-C6F7A95A02F4}</x14:id>
        </ext>
      </extLst>
    </cfRule>
  </conditionalFormatting>
  <conditionalFormatting sqref="S74 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{D3C62705-C21C-4449-887C-08D6F36D2C5E}</x14:id>
        </ext>
      </extLst>
    </cfRule>
  </conditionalFormatting>
  <conditionalFormatting sqref="BL74 BL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{5A3EF399-EB76-434B-B74C-3AF0695B8870}</x14:id>
        </ext>
      </extLst>
    </cfRule>
  </conditionalFormatting>
  <conditionalFormatting sqref="W76 W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{5F47D748-20F3-4076-8F19-FDBE1AB7B942}</x14:id>
        </ext>
      </extLst>
    </cfRule>
  </conditionalFormatting>
  <conditionalFormatting sqref="W74:AA74 W76:AA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{81FD8876-D05E-4004-A113-EEB302497E27}</x14:id>
        </ext>
      </extLst>
    </cfRule>
  </conditionalFormatting>
  <conditionalFormatting sqref="X74:AA74 X76:AA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{8B787A4F-08A1-4135-AB1F-D2348B545D33}</x14:id>
        </ext>
      </extLst>
    </cfRule>
  </conditionalFormatting>
  <conditionalFormatting sqref="AB74 AB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{9499F0F9-47ED-43F1-9771-E623C6E21B78}</x14:id>
        </ext>
      </extLst>
    </cfRule>
  </conditionalFormatting>
  <conditionalFormatting sqref="AF76 AF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{AD432CC2-9161-463D-9E62-A6F349404B1D}</x14:id>
        </ext>
      </extLst>
    </cfRule>
  </conditionalFormatting>
  <conditionalFormatting sqref="AF74:AJ74 AF76:AJ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{6017BF73-6315-4D1B-9AB0-2A3B44EDCB88}</x14:id>
        </ext>
      </extLst>
    </cfRule>
  </conditionalFormatting>
  <conditionalFormatting sqref="AG74:AJ74 AG76:AJ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{2CDB928B-B218-4994-BEF4-FD8F31ED16AB}</x14:id>
        </ext>
      </extLst>
    </cfRule>
  </conditionalFormatting>
  <conditionalFormatting sqref="AK74 AK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{0495113D-FA4C-4501-94FF-BDFA62FFF3BD}</x14:id>
        </ext>
      </extLst>
    </cfRule>
  </conditionalFormatting>
  <conditionalFormatting sqref="BP76 BP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{A833A92D-B4C2-4A2A-B14D-9F8671B7D393}</x14:id>
        </ext>
      </extLst>
    </cfRule>
  </conditionalFormatting>
  <conditionalFormatting sqref="BP74:BT74 BP76:BT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{783D1895-8D5D-41B5-92AD-7C4362BADA5B}</x14:id>
        </ext>
      </extLst>
    </cfRule>
  </conditionalFormatting>
  <conditionalFormatting sqref="BQ74:BT74 BQ76:BT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{E2865192-6FB5-497D-955A-F17E1F396E0A}</x14:id>
        </ext>
      </extLst>
    </cfRule>
  </conditionalFormatting>
  <conditionalFormatting sqref="BU74 BU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{0ACBC288-913E-46A3-AF7F-3B56D21C1C5F}</x14:id>
        </ext>
      </extLst>
    </cfRule>
  </conditionalFormatting>
  <conditionalFormatting sqref="E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{FD2B3659-0353-4E19-A987-020FCF58F090}</x14:id>
        </ext>
      </extLst>
    </cfRule>
  </conditionalFormatting>
  <conditionalFormatting sqref="E71:I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{C3B1B4EF-4ADE-409B-BBF5-21C193B4BAA9}</x14:id>
        </ext>
      </extLst>
    </cfRule>
  </conditionalFormatting>
  <conditionalFormatting sqref="F71:I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{1AC8C9D0-0EE0-4044-B4D8-6C43939C4A60}</x14:id>
        </ext>
      </extLst>
    </cfRule>
  </conditionalFormatting>
  <conditionalFormatting sqref="J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{561CE7E5-5CF6-41D0-85E1-6588E937BB5F}</x14:id>
        </ext>
      </extLst>
    </cfRule>
  </conditionalFormatting>
  <conditionalFormatting sqref="N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{1CFBDA14-5BA6-4973-B3FF-01AA30292F54}</x14:id>
        </ext>
      </extLst>
    </cfRule>
  </conditionalFormatting>
  <conditionalFormatting sqref="N71:R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{29568826-0CD7-46C3-934F-6BE7BF8FCBA7}</x14:id>
        </ext>
      </extLst>
    </cfRule>
  </conditionalFormatting>
  <conditionalFormatting sqref="O71:R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{96FAB85B-300C-467E-AC8F-ECD65D5E7BEA}</x14:id>
        </ext>
      </extLst>
    </cfRule>
  </conditionalFormatting>
  <conditionalFormatting sqref="AO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{5AD08A45-8AD4-4F0A-9640-4FCF0B6CB572}</x14:id>
        </ext>
      </extLst>
    </cfRule>
  </conditionalFormatting>
  <conditionalFormatting sqref="AO71:AS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{9BBA2651-D0D4-4533-8CF8-D456EE9FC50F}</x14:id>
        </ext>
      </extLst>
    </cfRule>
  </conditionalFormatting>
  <conditionalFormatting sqref="AP71:AS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{75690C4D-EF51-4344-BEF9-95F9E5DB75A0}</x14:id>
        </ext>
      </extLst>
    </cfRule>
  </conditionalFormatting>
  <conditionalFormatting sqref="AX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{26867ABA-820D-4543-8F95-739A887BBE46}</x14:id>
        </ext>
      </extLst>
    </cfRule>
  </conditionalFormatting>
  <conditionalFormatting sqref="AX71:BB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{34D850BF-52DE-4075-8A49-E7BE0672D75A}</x14:id>
        </ext>
      </extLst>
    </cfRule>
  </conditionalFormatting>
  <conditionalFormatting sqref="AY71:BB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{3FA102D8-066D-4609-B5C0-D9E0505F1FC3}</x14:id>
        </ext>
      </extLst>
    </cfRule>
  </conditionalFormatting>
  <conditionalFormatting sqref="BG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{A44E8C7E-0E2F-43D8-A34E-80BF8F314989}</x14:id>
        </ext>
      </extLst>
    </cfRule>
  </conditionalFormatting>
  <conditionalFormatting sqref="BG71:BK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{A0FD0EB6-825E-44D9-82C9-B1BDD14C66A4}</x14:id>
        </ext>
      </extLst>
    </cfRule>
  </conditionalFormatting>
  <conditionalFormatting sqref="BH71:BK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{F484C281-B36B-4B97-AA67-454CD42F65AA}</x14:id>
        </ext>
      </extLst>
    </cfRule>
  </conditionalFormatting>
  <conditionalFormatting sqref="AT7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{D4F7523E-2BD8-442A-A462-38C4127B0139}</x14:id>
        </ext>
      </extLst>
    </cfRule>
  </conditionalFormatting>
  <conditionalFormatting sqref="BC7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{A2001813-A52D-4459-A000-99FF2F2F4162}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{41C041F9-4FF5-4555-B20A-3CA125B074AF}</x14:id>
        </ext>
      </extLst>
    </cfRule>
  </conditionalFormatting>
  <conditionalFormatting sqref="BL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{4DF4C5A2-ACDE-4BB7-91CD-417FA5D1290D}</x14:id>
        </ext>
      </extLst>
    </cfRule>
  </conditionalFormatting>
  <conditionalFormatting sqref="W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{740C37B2-AB38-4F9A-B06A-89216F44CFA4}</x14:id>
        </ext>
      </extLst>
    </cfRule>
  </conditionalFormatting>
  <conditionalFormatting sqref="W71:AA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{8B9B3A76-9CC2-46D8-BF5C-F12C023DD604}</x14:id>
        </ext>
      </extLst>
    </cfRule>
  </conditionalFormatting>
  <conditionalFormatting sqref="X71:AA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{DCA50C70-CE30-421C-8243-1D33B1082599}</x14:id>
        </ext>
      </extLst>
    </cfRule>
  </conditionalFormatting>
  <conditionalFormatting sqref="AB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{6F4A4161-797D-418E-89D1-3DC373EC65E6}</x14:id>
        </ext>
      </extLst>
    </cfRule>
  </conditionalFormatting>
  <conditionalFormatting sqref="AF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{97243774-D909-4EA7-9A35-BA02C319D68C}</x14:id>
        </ext>
      </extLst>
    </cfRule>
  </conditionalFormatting>
  <conditionalFormatting sqref="AF71:AJ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{EB0FDC49-6E21-42DD-A060-9530C8530F6E}</x14:id>
        </ext>
      </extLst>
    </cfRule>
  </conditionalFormatting>
  <conditionalFormatting sqref="AG71:AJ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{5C644FD2-2FA8-4F9B-8771-8E9FF3849672}</x14:id>
        </ext>
      </extLst>
    </cfRule>
  </conditionalFormatting>
  <conditionalFormatting sqref="AK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{18F38116-3498-4ECD-917E-9F117D16320B}</x14:id>
        </ext>
      </extLst>
    </cfRule>
  </conditionalFormatting>
  <conditionalFormatting sqref="BP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{F3708586-4DE4-42C3-B806-674243863482}</x14:id>
        </ext>
      </extLst>
    </cfRule>
  </conditionalFormatting>
  <conditionalFormatting sqref="BP71:BT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{E6533BD9-27DF-43B9-9D9C-4BAF3600601D}</x14:id>
        </ext>
      </extLst>
    </cfRule>
  </conditionalFormatting>
  <conditionalFormatting sqref="BQ71:BT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{4FE00807-1515-4D5D-9F20-BA96C2519278}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{3FA50968-5658-4875-8D85-2D253486ECF7}</x14:id>
        </ext>
      </extLst>
    </cfRule>
  </conditionalFormatting>
  <conditionalFormatting sqref="E72">
    <cfRule type="dataBar" priority="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{DE37873A-6698-4DE3-AE4D-DBE8A54AC892}</x14:id>
        </ext>
      </extLst>
    </cfRule>
  </conditionalFormatting>
  <conditionalFormatting sqref="E72:I72">
    <cfRule type="dataBar" priority="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{AE422E6D-B556-4147-A905-210A15754D41}</x14:id>
        </ext>
      </extLst>
    </cfRule>
  </conditionalFormatting>
  <conditionalFormatting sqref="F72:I72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{8D711B69-4100-4C76-847D-7F85DDC856D8}</x14:id>
        </ext>
      </extLst>
    </cfRule>
  </conditionalFormatting>
  <conditionalFormatting sqref="J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{DBA7DDBF-934A-4A1A-BA3F-9842F5DBB7D4}</x14:id>
        </ext>
      </extLst>
    </cfRule>
  </conditionalFormatting>
  <conditionalFormatting sqref="N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{0130EAFB-3101-43D9-9861-057E650D0CF6}</x14:id>
        </ext>
      </extLst>
    </cfRule>
  </conditionalFormatting>
  <conditionalFormatting sqref="N72:R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{F9E0B76B-0BD6-47DF-8CBA-F8333C1A6893}</x14:id>
        </ext>
      </extLst>
    </cfRule>
  </conditionalFormatting>
  <conditionalFormatting sqref="O72:R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{D94E37E3-596E-424D-9F24-A226753FB08D}</x14:id>
        </ext>
      </extLst>
    </cfRule>
  </conditionalFormatting>
  <conditionalFormatting sqref="AO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{783B52D8-90C7-4022-A49A-A3D49D94050B}</x14:id>
        </ext>
      </extLst>
    </cfRule>
  </conditionalFormatting>
  <conditionalFormatting sqref="AO72:AS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{55026AE7-8B08-48A7-82C8-595D970BE2BE}</x14:id>
        </ext>
      </extLst>
    </cfRule>
  </conditionalFormatting>
  <conditionalFormatting sqref="AP72:AS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{3C9A14CF-EDE2-41FC-B42A-5595A5C088D0}</x14:id>
        </ext>
      </extLst>
    </cfRule>
  </conditionalFormatting>
  <conditionalFormatting sqref="AX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{F9527C94-81B1-463C-8CB7-2E0CBC371AEA}</x14:id>
        </ext>
      </extLst>
    </cfRule>
  </conditionalFormatting>
  <conditionalFormatting sqref="AX72:BB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{16AF3737-7712-486D-BD90-5A4D1C74685B}</x14:id>
        </ext>
      </extLst>
    </cfRule>
  </conditionalFormatting>
  <conditionalFormatting sqref="AY72:BB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{14A9BB87-528E-4A65-8673-B147C6D652E2}</x14:id>
        </ext>
      </extLst>
    </cfRule>
  </conditionalFormatting>
  <conditionalFormatting sqref="BG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{5D945254-48C7-4E16-A772-3CF9EBDBC005}</x14:id>
        </ext>
      </extLst>
    </cfRule>
  </conditionalFormatting>
  <conditionalFormatting sqref="BG72:BK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{0A653C7B-D637-4554-8523-30C8135B95C7}</x14:id>
        </ext>
      </extLst>
    </cfRule>
  </conditionalFormatting>
  <conditionalFormatting sqref="BH72:BK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{C87ACFA7-1329-4D3E-B0D2-8B830208B797}</x14:id>
        </ext>
      </extLst>
    </cfRule>
  </conditionalFormatting>
  <conditionalFormatting sqref="AT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{A0B8E4B8-F8B7-4B64-9045-C91EE9D9E1C2}</x14:id>
        </ext>
      </extLst>
    </cfRule>
  </conditionalFormatting>
  <conditionalFormatting sqref="BC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{B663D479-51FC-4529-B63B-1AF628A404CF}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{5A1DE18F-D499-443F-84A4-7EDE215DB267}</x14:id>
        </ext>
      </extLst>
    </cfRule>
  </conditionalFormatting>
  <conditionalFormatting sqref="BL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{CC0D6AE2-CF79-4FAC-B887-1510C2997536}</x14:id>
        </ext>
      </extLst>
    </cfRule>
  </conditionalFormatting>
  <conditionalFormatting sqref="W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{C5CE5024-A55E-4096-8A85-F51675055321}</x14:id>
        </ext>
      </extLst>
    </cfRule>
  </conditionalFormatting>
  <conditionalFormatting sqref="W72:AA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{F93010BD-5CA3-4855-BB7D-C1070ED99A13}</x14:id>
        </ext>
      </extLst>
    </cfRule>
  </conditionalFormatting>
  <conditionalFormatting sqref="X72:AA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{45C7581E-DF49-4E03-9D5D-C006BDB82418}</x14:id>
        </ext>
      </extLst>
    </cfRule>
  </conditionalFormatting>
  <conditionalFormatting sqref="AB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{D734B427-0A81-4209-BB04-BAC7ECFE2B3F}</x14:id>
        </ext>
      </extLst>
    </cfRule>
  </conditionalFormatting>
  <conditionalFormatting sqref="AF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{F8B94F86-8DC1-44EE-AE77-2BADAFCE8C27}</x14:id>
        </ext>
      </extLst>
    </cfRule>
  </conditionalFormatting>
  <conditionalFormatting sqref="AF72:AJ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{EB9F5754-A357-4E17-9E94-2794FEDC782D}</x14:id>
        </ext>
      </extLst>
    </cfRule>
  </conditionalFormatting>
  <conditionalFormatting sqref="AG72:AJ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{D758AD9A-DFD0-4E82-B6A5-89548359C381}</x14:id>
        </ext>
      </extLst>
    </cfRule>
  </conditionalFormatting>
  <conditionalFormatting sqref="AK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{524972B9-16AD-4672-94F3-213876ABB3F8}</x14:id>
        </ext>
      </extLst>
    </cfRule>
  </conditionalFormatting>
  <conditionalFormatting sqref="BP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{FB2F6806-6784-4A47-9778-AEC807D096CA}</x14:id>
        </ext>
      </extLst>
    </cfRule>
  </conditionalFormatting>
  <conditionalFormatting sqref="BP72:BT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{404FAF81-4D5A-4CED-BBFF-E557D2CB397C}</x14:id>
        </ext>
      </extLst>
    </cfRule>
  </conditionalFormatting>
  <conditionalFormatting sqref="BQ72:BT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{B64BE652-BCBB-46CC-B441-C5FBB3BA5C87}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{D772FA69-98CA-4A70-ACC0-1769709751FC}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E308D6-E15E-4898-8B19-CC76C53C08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CA1F72A2-6C7D-4048-BE92-76D6B8AA3B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8529EE3B-4D93-4522-B9FC-73864F22A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45B3640D-4565-472F-855A-B3421F8E2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854148D0-5DB2-4F56-8A80-DFD5F0C174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E6A210CD-2B8E-44CB-A0FB-FF0A788A7A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7132E2EA-49F2-4319-B545-C9A391122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FDBD84D9-32F0-4CE0-BAF7-39FDE3B056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4BBBC506-1007-4A2D-95AB-E9C918760B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BE1F1626-BB70-475A-966A-B1FA52EE1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D7572F17-C964-43C3-8966-1CB3DBA098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81BC538-A8F6-4721-9FE1-2F1A95BA7F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1435549E-48C3-408E-BF52-E1C7ECCDF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55AD5991-1630-4A87-905C-1751C229D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21A121C8-D271-4244-ABC0-398DB90C2E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08C101B6-1510-4842-9983-4F5A1EACA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2DA2BA3C-2ED2-4EC6-B010-58A28F049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6D077D04-54B8-4EE8-A7F2-016D13CDE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20F7321B-4B3F-47BE-A039-793ED837D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1951223B-E895-4689-BE1C-F94BCA8BC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A2491AE4-073A-49DB-97D7-0CEFEC939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C963A3C8-ACBE-4573-916D-E00F5293C4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854F503F-22DF-480B-A861-C91E54D67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76EEC7FB-1D0C-4196-A278-36244EC71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3AA23955-8E1F-4DD1-944D-F2763891A2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0BDCC461-3C67-4F40-9BB2-6A6FFD0FA1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A738CC87-6D85-40E8-89F9-57C7D0B71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79BFC233-D213-45C5-9B14-D8A5B000E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38F1BD12-D4F2-4CB3-99FC-162C4C3FBA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D5ECE065-0741-48AE-A2FA-275821A240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EFC4FC00-1B58-48C9-B784-7810AE1EE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56918176-A781-4166-BF21-EB14E0B22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06388E44-6875-425F-ACF5-8A38DAD547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89BFB362-D84F-43B8-811E-EFB39B57AD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4B768293-93FD-43C3-A191-5E5D550A2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D926ECE3-73AA-496A-BBCE-1D52A0DD8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02B3789A-B96F-42A6-BA73-0B450F1962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1CC75193-BF9F-48A5-A225-D41F218EEA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F9D8657F-071B-40AC-B073-8EC627E94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BC91E719-EA6D-4A29-A271-A463FAE06C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D540219C-6D82-4AF0-9634-32682422B6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B7780A45-260B-426E-8685-3FE78BDF5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62B91FC6-A91A-4F98-B962-6A7335B3F9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9114C5BF-FBD6-4D1B-929B-B5ED8D85B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4BB7AD3E-4ED9-4BE2-972E-06166620E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0B9D2A39-5A79-4008-9D9E-65C004D5FE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735A9654-B9DA-4F2F-A30C-F0F661D8C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C54097F0-54D8-472A-A7AA-EB39502A9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D38D288E-03FF-40FE-8F25-269286FFF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69C93BCF-CD2F-49B5-876D-C6F7A95A0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D3C62705-C21C-4449-887C-08D6F36D2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5A3EF399-EB76-434B-B74C-3AF0695B8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5F47D748-20F3-4076-8F19-FDBE1AB7B9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81FD8876-D05E-4004-A113-EEB302497E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8B787A4F-08A1-4135-AB1F-D2348B545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9499F0F9-47ED-43F1-9771-E623C6E21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AD432CC2-9161-463D-9E62-A6F349404B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6017BF73-6315-4D1B-9AB0-2A3B44EDCB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2CDB928B-B218-4994-BEF4-FD8F31ED1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0495113D-FA4C-4501-94FF-BDFA62FFF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A833A92D-B4C2-4A2A-B14D-9F8671B7D3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783D1895-8D5D-41B5-92AD-7C4362BADA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E2865192-6FB5-497D-955A-F17E1F396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0ACBC288-913E-46A3-AF7F-3B56D21C1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FD2B3659-0353-4E19-A987-020FCF58F0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C3B1B4EF-4ADE-409B-BBF5-21C193B4BA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AC8C9D0-0EE0-4044-B4D8-6C43939C4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561CE7E5-5CF6-41D0-85E1-6588E937B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CFBDA14-5BA6-4973-B3FF-01AA30292F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9568826-0CD7-46C3-934F-6BE7BF8FCB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6FAB85B-300C-467E-AC8F-ECD65D5E7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AD08A45-8AD4-4F0A-9640-4FCF0B6CB5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BBA2651-D0D4-4533-8CF8-D456EE9FC5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5690C4D-EF51-4344-BEF9-95F9E5DB7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6867ABA-820D-4543-8F95-739A887BBE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4D850BF-52DE-4075-8A49-E7BE0672D7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FA102D8-066D-4609-B5C0-D9E0505F1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44E8C7E-0E2F-43D8-A34E-80BF8F3149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0FD0EB6-825E-44D9-82C9-B1BDD14C66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484C281-B36B-4B97-AA67-454CD42F6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4F7523E-2BD8-442A-A462-38C4127B0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2001813-A52D-4459-A000-99FF2F2F4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1C041F9-4FF5-4555-B20A-3CA125B07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DF4C5A2-ACDE-4BB7-91CD-417FA5D12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40C37B2-AB38-4F9A-B06A-89216F44CF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B9B3A76-9CC2-46D8-BF5C-F12C023DD6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CA50C70-CE30-421C-8243-1D33B1082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F4A4161-797D-418E-89D1-3DC373EC6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7243774-D909-4EA7-9A35-BA02C319D6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B0FDC49-6E21-42DD-A060-9530C8530F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C644FD2-2FA8-4F9B-8771-8E9FF3849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8F38116-3498-4ECD-917E-9F117D163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3708586-4DE4-42C3-B806-6742438634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6533BD9-27DF-43B9-9D9C-4BAF360060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FE00807-1515-4D5D-9F20-BA96C2519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FA50968-5658-4875-8D85-2D253486E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E37873A-6698-4DE3-AE4D-DBE8A54AC8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AE422E6D-B556-4147-A905-210A15754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D711B69-4100-4C76-847D-7F85DDC85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DBA7DDBF-934A-4A1A-BA3F-9842F5DBB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0130EAFB-3101-43D9-9861-057E650D0C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9E0B76B-0BD6-47DF-8CBA-F8333C1A68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94E37E3-596E-424D-9F24-A226753FB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83B52D8-90C7-4022-A49A-A3D49D9405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5026AE7-8B08-48A7-82C8-595D970BE2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C9A14CF-EDE2-41FC-B42A-5595A5C08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9527C94-81B1-463C-8CB7-2E0CBC371A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6AF3737-7712-486D-BD90-5A4D1C7468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4A9BB87-528E-4A65-8673-B147C6D65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D945254-48C7-4E16-A772-3CF9EBDBC0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A653C7B-D637-4554-8523-30C8135B95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87ACFA7-1329-4D3E-B0D2-8B830208B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0B8E4B8-F8B7-4B64-9045-C91EE9D9E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663D479-51FC-4529-B63B-1AF628A40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A1DE18F-D499-443F-84A4-7EDE215DB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C0D6AE2-CF79-4FAC-B887-1510C2997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5CE5024-A55E-4096-8A85-F51675055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93010BD-5CA3-4855-BB7D-C1070ED99A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5C7581E-DF49-4E03-9D5D-C006BDB82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734B427-0A81-4209-BB04-BAC7ECFE2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8B94F86-8DC1-44EE-AE77-2BADAFCE8C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B9F5754-A357-4E17-9E94-2794FEDC78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758AD9A-DFD0-4E82-B6A5-89548359C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24972B9-16AD-4672-94F3-213876ABB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B2F6806-6784-4A47-9778-AEC807D09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04FAF81-4D5A-4CED-BBFF-E557D2CB39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64BE652-BCBB-46CC-B441-C5FBB3BA5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772FA69-98CA-4A70-ACC0-176970975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EF76"/>
  <sheetViews>
    <sheetView tabSelected="1" zoomScale="85" zoomScaleNormal="85" workbookViewId="0">
      <pane xSplit="1" ySplit="3" topLeftCell="B45" activePane="bottomRight" state="frozen"/>
      <selection activeCell="C51" sqref="C51"/>
      <selection pane="topRight" activeCell="C51" sqref="C51"/>
      <selection pane="bottomLeft" activeCell="C51" sqref="C51"/>
      <selection pane="bottomRight" activeCell="C82" sqref="C82"/>
    </sheetView>
  </sheetViews>
  <sheetFormatPr defaultColWidth="0" defaultRowHeight="1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2" style="4" customWidth="1"/>
    <col min="5" max="9" width="2" style="3" customWidth="1"/>
    <col min="10" max="10" width="2" style="2" customWidth="1"/>
    <col min="11" max="11" width="7.5703125" style="6" bestFit="1" customWidth="1"/>
    <col min="12" max="12" width="11.85546875" style="5" customWidth="1"/>
    <col min="13" max="13" width="2" style="4" customWidth="1"/>
    <col min="14" max="18" width="2" style="3" customWidth="1"/>
    <col min="19" max="19" width="2" style="2" customWidth="1"/>
    <col min="20" max="20" width="7.5703125" style="6" bestFit="1" customWidth="1"/>
    <col min="21" max="21" width="11.85546875" style="5" customWidth="1"/>
    <col min="22" max="22" width="2" style="4" customWidth="1"/>
    <col min="23" max="27" width="2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2" style="4" customWidth="1"/>
    <col min="32" max="36" width="2" style="3" customWidth="1"/>
    <col min="37" max="37" width="2" style="2" customWidth="1"/>
    <col min="38" max="38" width="7.5703125" style="6" bestFit="1" customWidth="1"/>
    <col min="39" max="39" width="11.85546875" style="5" customWidth="1"/>
    <col min="40" max="40" width="2" style="4" customWidth="1"/>
    <col min="41" max="45" width="2" style="3" customWidth="1"/>
    <col min="46" max="46" width="2" style="2" customWidth="1"/>
    <col min="47" max="47" width="7.5703125" style="6" bestFit="1" customWidth="1"/>
    <col min="48" max="48" width="11.85546875" style="5" customWidth="1"/>
    <col min="49" max="49" width="2" style="4" customWidth="1"/>
    <col min="50" max="54" width="2" style="3" customWidth="1"/>
    <col min="55" max="55" width="2" style="2" customWidth="1"/>
    <col min="56" max="56" width="7.5703125" style="6" bestFit="1" customWidth="1"/>
    <col min="57" max="57" width="11.85546875" style="5" customWidth="1"/>
    <col min="58" max="58" width="2" style="4" customWidth="1"/>
    <col min="59" max="63" width="2" style="3" customWidth="1"/>
    <col min="64" max="64" width="2" style="2" customWidth="1"/>
    <col min="65" max="65" width="7.5703125" style="6" bestFit="1" customWidth="1"/>
    <col min="66" max="66" width="11.85546875" style="5" customWidth="1"/>
    <col min="67" max="67" width="2" style="4" customWidth="1"/>
    <col min="68" max="72" width="2" style="3" customWidth="1"/>
    <col min="73" max="73" width="2" style="2" customWidth="1"/>
    <col min="74" max="136" width="0" style="1" hidden="1" customWidth="1"/>
    <col min="137" max="16384" width="11.42578125" style="1" hidden="1"/>
  </cols>
  <sheetData>
    <row r="1" spans="1:73" s="38" customFormat="1" ht="20.25" x14ac:dyDescent="0.35">
      <c r="A1" s="38" t="s">
        <v>26</v>
      </c>
    </row>
    <row r="2" spans="1:73" s="31" customFormat="1" ht="14.25" x14ac:dyDescent="0.25">
      <c r="A2" s="36" t="s">
        <v>24</v>
      </c>
      <c r="B2" s="34"/>
      <c r="C2" s="34"/>
      <c r="D2" s="33"/>
      <c r="E2" s="33"/>
      <c r="F2" s="33"/>
      <c r="G2" s="33"/>
      <c r="H2" s="33"/>
      <c r="I2" s="33"/>
      <c r="J2" s="32"/>
      <c r="K2" s="34"/>
      <c r="L2" s="34"/>
      <c r="M2" s="33"/>
      <c r="N2" s="33"/>
      <c r="O2" s="33"/>
      <c r="P2" s="33"/>
      <c r="Q2" s="33"/>
      <c r="R2" s="33"/>
      <c r="S2" s="32"/>
      <c r="T2" s="35"/>
      <c r="U2" s="34"/>
      <c r="V2" s="33"/>
      <c r="W2" s="33"/>
      <c r="X2" s="33"/>
      <c r="Y2" s="33"/>
      <c r="Z2" s="33"/>
      <c r="AA2" s="33"/>
      <c r="AB2" s="32"/>
      <c r="AC2" s="35"/>
      <c r="AD2" s="34"/>
      <c r="AE2" s="33"/>
      <c r="AF2" s="33"/>
      <c r="AG2" s="33"/>
      <c r="AH2" s="33"/>
      <c r="AI2" s="33"/>
      <c r="AJ2" s="33"/>
      <c r="AK2" s="32"/>
      <c r="AL2" s="35"/>
      <c r="AM2" s="34"/>
      <c r="AN2" s="33"/>
      <c r="AO2" s="33"/>
      <c r="AP2" s="33"/>
      <c r="AQ2" s="33"/>
      <c r="AR2" s="33"/>
      <c r="AS2" s="33"/>
      <c r="AT2" s="32"/>
      <c r="AU2" s="35"/>
      <c r="AV2" s="34"/>
      <c r="AW2" s="33"/>
      <c r="AX2" s="33"/>
      <c r="AY2" s="33"/>
      <c r="AZ2" s="33"/>
      <c r="BA2" s="33"/>
      <c r="BB2" s="33"/>
      <c r="BC2" s="32"/>
      <c r="BD2" s="35"/>
      <c r="BE2" s="34"/>
      <c r="BF2" s="33"/>
      <c r="BG2" s="33"/>
      <c r="BH2" s="33"/>
      <c r="BI2" s="33"/>
      <c r="BJ2" s="33"/>
      <c r="BK2" s="33"/>
      <c r="BL2" s="32"/>
      <c r="BM2" s="35"/>
      <c r="BN2" s="34"/>
      <c r="BO2" s="33"/>
      <c r="BP2" s="33"/>
      <c r="BQ2" s="33"/>
      <c r="BR2" s="33"/>
      <c r="BS2" s="33"/>
      <c r="BT2" s="33"/>
      <c r="BU2" s="32"/>
    </row>
    <row r="3" spans="1:73" ht="77.25" thickBot="1" x14ac:dyDescent="0.3">
      <c r="A3" s="30" t="s">
        <v>23</v>
      </c>
      <c r="B3" s="29" t="s">
        <v>22</v>
      </c>
      <c r="C3" s="29" t="s">
        <v>27</v>
      </c>
      <c r="D3" s="28" t="s">
        <v>20</v>
      </c>
      <c r="E3" s="27" t="s">
        <v>19</v>
      </c>
      <c r="F3" s="27" t="s">
        <v>18</v>
      </c>
      <c r="G3" s="27" t="s">
        <v>17</v>
      </c>
      <c r="H3" s="27" t="s">
        <v>16</v>
      </c>
      <c r="I3" s="27" t="s">
        <v>15</v>
      </c>
      <c r="J3" s="26" t="s">
        <v>14</v>
      </c>
      <c r="K3" s="29" t="s">
        <v>22</v>
      </c>
      <c r="L3" s="29" t="s">
        <v>27</v>
      </c>
      <c r="M3" s="28" t="s">
        <v>20</v>
      </c>
      <c r="N3" s="27" t="s">
        <v>19</v>
      </c>
      <c r="O3" s="27" t="s">
        <v>18</v>
      </c>
      <c r="P3" s="27" t="s">
        <v>17</v>
      </c>
      <c r="Q3" s="27" t="s">
        <v>16</v>
      </c>
      <c r="R3" s="27" t="s">
        <v>15</v>
      </c>
      <c r="S3" s="26" t="s">
        <v>14</v>
      </c>
      <c r="T3" s="29" t="s">
        <v>22</v>
      </c>
      <c r="U3" s="29" t="s">
        <v>27</v>
      </c>
      <c r="V3" s="28" t="s">
        <v>20</v>
      </c>
      <c r="W3" s="27" t="s">
        <v>19</v>
      </c>
      <c r="X3" s="27" t="s">
        <v>18</v>
      </c>
      <c r="Y3" s="27" t="s">
        <v>17</v>
      </c>
      <c r="Z3" s="27" t="s">
        <v>16</v>
      </c>
      <c r="AA3" s="27" t="s">
        <v>15</v>
      </c>
      <c r="AB3" s="26" t="s">
        <v>14</v>
      </c>
      <c r="AC3" s="29" t="s">
        <v>22</v>
      </c>
      <c r="AD3" s="29" t="s">
        <v>27</v>
      </c>
      <c r="AE3" s="28" t="s">
        <v>20</v>
      </c>
      <c r="AF3" s="27" t="s">
        <v>19</v>
      </c>
      <c r="AG3" s="27" t="s">
        <v>18</v>
      </c>
      <c r="AH3" s="27" t="s">
        <v>17</v>
      </c>
      <c r="AI3" s="27" t="s">
        <v>16</v>
      </c>
      <c r="AJ3" s="27" t="s">
        <v>15</v>
      </c>
      <c r="AK3" s="26" t="s">
        <v>14</v>
      </c>
      <c r="AL3" s="29" t="s">
        <v>22</v>
      </c>
      <c r="AM3" s="29" t="s">
        <v>27</v>
      </c>
      <c r="AN3" s="28" t="s">
        <v>20</v>
      </c>
      <c r="AO3" s="27" t="s">
        <v>19</v>
      </c>
      <c r="AP3" s="27" t="s">
        <v>18</v>
      </c>
      <c r="AQ3" s="27" t="s">
        <v>17</v>
      </c>
      <c r="AR3" s="27" t="s">
        <v>16</v>
      </c>
      <c r="AS3" s="27" t="s">
        <v>15</v>
      </c>
      <c r="AT3" s="26" t="s">
        <v>14</v>
      </c>
      <c r="AU3" s="29" t="s">
        <v>22</v>
      </c>
      <c r="AV3" s="29" t="s">
        <v>27</v>
      </c>
      <c r="AW3" s="28" t="s">
        <v>20</v>
      </c>
      <c r="AX3" s="27" t="s">
        <v>19</v>
      </c>
      <c r="AY3" s="27" t="s">
        <v>18</v>
      </c>
      <c r="AZ3" s="27" t="s">
        <v>17</v>
      </c>
      <c r="BA3" s="27" t="s">
        <v>16</v>
      </c>
      <c r="BB3" s="27" t="s">
        <v>15</v>
      </c>
      <c r="BC3" s="26" t="s">
        <v>14</v>
      </c>
      <c r="BD3" s="29" t="s">
        <v>22</v>
      </c>
      <c r="BE3" s="29" t="s">
        <v>27</v>
      </c>
      <c r="BF3" s="28" t="s">
        <v>20</v>
      </c>
      <c r="BG3" s="27" t="s">
        <v>19</v>
      </c>
      <c r="BH3" s="27" t="s">
        <v>18</v>
      </c>
      <c r="BI3" s="27" t="s">
        <v>17</v>
      </c>
      <c r="BJ3" s="27" t="s">
        <v>16</v>
      </c>
      <c r="BK3" s="27" t="s">
        <v>15</v>
      </c>
      <c r="BL3" s="26" t="s">
        <v>14</v>
      </c>
      <c r="BM3" s="29" t="s">
        <v>22</v>
      </c>
      <c r="BN3" s="29" t="s">
        <v>27</v>
      </c>
      <c r="BO3" s="28" t="s">
        <v>20</v>
      </c>
      <c r="BP3" s="27" t="s">
        <v>19</v>
      </c>
      <c r="BQ3" s="27" t="s">
        <v>18</v>
      </c>
      <c r="BR3" s="27" t="s">
        <v>17</v>
      </c>
      <c r="BS3" s="27" t="s">
        <v>16</v>
      </c>
      <c r="BT3" s="27" t="s">
        <v>15</v>
      </c>
      <c r="BU3" s="26" t="s">
        <v>14</v>
      </c>
    </row>
    <row r="4" spans="1:73" ht="15.75" thickTop="1" x14ac:dyDescent="0.25">
      <c r="A4" s="24">
        <v>1950</v>
      </c>
      <c r="B4" s="23" t="s">
        <v>9</v>
      </c>
      <c r="C4" s="22">
        <f>'Trans-FProd'!C4+'Trans-NTMan'!C4</f>
        <v>0</v>
      </c>
      <c r="D4" s="11"/>
      <c r="E4" s="10"/>
      <c r="F4" s="10"/>
      <c r="G4" s="10"/>
      <c r="H4" s="10"/>
      <c r="I4" s="10"/>
      <c r="J4" s="25">
        <f t="shared" ref="J4:J35" si="0">SQRT((1.5*EXP(1.105*I4))^2+(1.5*EXP(1.105*(E4-1)))^2+(1.5*EXP(1.105*(F4-1)))^2+(1.5*EXP(1.105*(G4-1)))^2+(1.5*EXP(1.105*(H4-1)))^2)/100*2.45</f>
        <v>4.4081660908397297E-2</v>
      </c>
      <c r="K4" s="21" t="s">
        <v>8</v>
      </c>
      <c r="L4" s="22">
        <f>'Trans-FProd'!L4+'Trans-NTMan'!L4</f>
        <v>1</v>
      </c>
      <c r="M4" s="11"/>
      <c r="N4" s="10"/>
      <c r="O4" s="10"/>
      <c r="P4" s="10"/>
      <c r="Q4" s="10"/>
      <c r="R4" s="10"/>
      <c r="S4" s="25">
        <f t="shared" ref="S4:S35" si="1">SQRT((1.5*EXP(1.105*R4))^2+(1.5*EXP(1.105*(N4-1)))^2+(1.5*EXP(1.105*(O4-1)))^2+(1.5*EXP(1.105*(P4-1)))^2+(1.5*EXP(1.105*(Q4-1)))^2)/100*2.45</f>
        <v>4.4081660908397297E-2</v>
      </c>
      <c r="T4" s="20" t="s">
        <v>7</v>
      </c>
      <c r="U4" s="22">
        <f>'Trans-FProd'!U4+'Trans-NTMan'!U4</f>
        <v>1</v>
      </c>
      <c r="V4" s="11"/>
      <c r="W4" s="10"/>
      <c r="X4" s="10"/>
      <c r="Y4" s="10"/>
      <c r="Z4" s="10"/>
      <c r="AA4" s="10"/>
      <c r="AB4" s="25">
        <f t="shared" ref="AB4:AB35" si="2">SQRT((1.5*EXP(1.105*AA4))^2+(1.5*EXP(1.105*(W4-1)))^2+(1.5*EXP(1.105*(X4-1)))^2+(1.5*EXP(1.105*(Y4-1)))^2+(1.5*EXP(1.105*(Z4-1)))^2)/100*2.45</f>
        <v>4.4081660908397297E-2</v>
      </c>
      <c r="AC4" s="19" t="s">
        <v>5</v>
      </c>
      <c r="AD4" s="22">
        <f>'Trans-FProd'!AD4+'Trans-NTMan'!AD4</f>
        <v>1</v>
      </c>
      <c r="AE4" s="11"/>
      <c r="AF4" s="10"/>
      <c r="AG4" s="10"/>
      <c r="AH4" s="10"/>
      <c r="AI4" s="10"/>
      <c r="AJ4" s="10"/>
      <c r="AK4" s="25">
        <f t="shared" ref="AK4:AK35" si="3">SQRT((1.5*EXP(1.105*AJ4))^2+(1.5*EXP(1.105*(AF4-1)))^2+(1.5*EXP(1.105*(AG4-1)))^2+(1.5*EXP(1.105*(AH4-1)))^2+(1.5*EXP(1.105*(AI4-1)))^2)/100*2.45</f>
        <v>4.4081660908397297E-2</v>
      </c>
      <c r="AL4" s="18" t="s">
        <v>3</v>
      </c>
      <c r="AM4" s="22">
        <f>'Trans-FProd'!AM4+'Trans-NTMan'!AM4</f>
        <v>1</v>
      </c>
      <c r="AN4" s="11"/>
      <c r="AO4" s="10"/>
      <c r="AP4" s="10"/>
      <c r="AQ4" s="10"/>
      <c r="AR4" s="10"/>
      <c r="AS4" s="10"/>
      <c r="AT4" s="25">
        <f t="shared" ref="AT4:AT35" si="4">SQRT((1.5*EXP(1.105*AS4))^2+(1.5*EXP(1.105*(AO4-1)))^2+(1.5*EXP(1.105*(AP4-1)))^2+(1.5*EXP(1.105*(AQ4-1)))^2+(1.5*EXP(1.105*(AR4-1)))^2)/100*2.45</f>
        <v>4.4081660908397297E-2</v>
      </c>
      <c r="AU4" s="17" t="s">
        <v>2</v>
      </c>
      <c r="AV4" s="22">
        <f>'Trans-FProd'!AV4+'Trans-NTMan'!AV4</f>
        <v>1</v>
      </c>
      <c r="AW4" s="11"/>
      <c r="AX4" s="10"/>
      <c r="AY4" s="10"/>
      <c r="AZ4" s="10"/>
      <c r="BA4" s="10"/>
      <c r="BB4" s="10"/>
      <c r="BC4" s="25">
        <f t="shared" ref="BC4:BC35" si="5">SQRT((1.5*EXP(1.105*BB4))^2+(1.5*EXP(1.105*(AX4-1)))^2+(1.5*EXP(1.105*(AY4-1)))^2+(1.5*EXP(1.105*(AZ4-1)))^2+(1.5*EXP(1.105*(BA4-1)))^2)/100*2.45</f>
        <v>4.4081660908397297E-2</v>
      </c>
      <c r="BD4" s="16" t="s">
        <v>1</v>
      </c>
      <c r="BE4" s="22">
        <f>'Trans-FProd'!BE4+'Trans-NTMan'!BE4</f>
        <v>1</v>
      </c>
      <c r="BF4" s="11"/>
      <c r="BG4" s="10"/>
      <c r="BH4" s="10"/>
      <c r="BI4" s="10"/>
      <c r="BJ4" s="10"/>
      <c r="BK4" s="10"/>
      <c r="BL4" s="25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22">
        <f>'Trans-FProd'!BN4+'Trans-NTMan'!BN4</f>
        <v>1</v>
      </c>
      <c r="BO4" s="11"/>
      <c r="BP4" s="10"/>
      <c r="BQ4" s="10"/>
      <c r="BR4" s="10"/>
      <c r="BS4" s="10"/>
      <c r="BT4" s="10"/>
      <c r="BU4" s="25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x14ac:dyDescent="0.25">
      <c r="A5" s="24">
        <v>1951</v>
      </c>
      <c r="B5" s="23" t="s">
        <v>9</v>
      </c>
      <c r="C5" s="22">
        <f>'Trans-FProd'!C5+'Trans-NTMan'!C5</f>
        <v>0</v>
      </c>
      <c r="D5" s="11"/>
      <c r="E5" s="10"/>
      <c r="F5" s="10"/>
      <c r="G5" s="10"/>
      <c r="H5" s="10"/>
      <c r="I5" s="10"/>
      <c r="J5" s="9">
        <f t="shared" si="0"/>
        <v>4.4081660908397297E-2</v>
      </c>
      <c r="K5" s="21" t="s">
        <v>8</v>
      </c>
      <c r="L5" s="22">
        <f>'Trans-FProd'!L5+'Trans-NTMan'!L5</f>
        <v>1</v>
      </c>
      <c r="M5" s="11"/>
      <c r="N5" s="10"/>
      <c r="O5" s="10"/>
      <c r="P5" s="10"/>
      <c r="Q5" s="10"/>
      <c r="R5" s="10"/>
      <c r="S5" s="9">
        <f t="shared" si="1"/>
        <v>4.4081660908397297E-2</v>
      </c>
      <c r="T5" s="20" t="s">
        <v>7</v>
      </c>
      <c r="U5" s="22">
        <f>'Trans-FProd'!U5+'Trans-NTMan'!U5</f>
        <v>1</v>
      </c>
      <c r="V5" s="11"/>
      <c r="W5" s="10"/>
      <c r="X5" s="10"/>
      <c r="Y5" s="10"/>
      <c r="Z5" s="10"/>
      <c r="AA5" s="10"/>
      <c r="AB5" s="9">
        <f t="shared" si="2"/>
        <v>4.4081660908397297E-2</v>
      </c>
      <c r="AC5" s="19" t="s">
        <v>5</v>
      </c>
      <c r="AD5" s="22">
        <f>'Trans-FProd'!AD5+'Trans-NTMan'!AD5</f>
        <v>1</v>
      </c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8" t="s">
        <v>3</v>
      </c>
      <c r="AM5" s="22">
        <f>'Trans-FProd'!AM5+'Trans-NTMan'!AM5</f>
        <v>1</v>
      </c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7" t="s">
        <v>2</v>
      </c>
      <c r="AV5" s="22">
        <f>'Trans-FProd'!AV5+'Trans-NTMan'!AV5</f>
        <v>1</v>
      </c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6" t="s">
        <v>1</v>
      </c>
      <c r="BE5" s="22">
        <f>'Trans-FProd'!BE5+'Trans-NTMan'!BE5</f>
        <v>1</v>
      </c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22">
        <f>'Trans-FProd'!BN5+'Trans-NTMan'!BN5</f>
        <v>1</v>
      </c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x14ac:dyDescent="0.25">
      <c r="A6" s="24">
        <v>1952</v>
      </c>
      <c r="B6" s="23" t="s">
        <v>9</v>
      </c>
      <c r="C6" s="22">
        <f>'Trans-FProd'!C6+'Trans-NTMan'!C6</f>
        <v>0</v>
      </c>
      <c r="D6" s="11"/>
      <c r="E6" s="10"/>
      <c r="F6" s="10"/>
      <c r="G6" s="10"/>
      <c r="H6" s="10"/>
      <c r="I6" s="10"/>
      <c r="J6" s="9">
        <f t="shared" si="0"/>
        <v>4.4081660908397297E-2</v>
      </c>
      <c r="K6" s="21" t="s">
        <v>8</v>
      </c>
      <c r="L6" s="22">
        <f>'Trans-FProd'!L6+'Trans-NTMan'!L6</f>
        <v>1</v>
      </c>
      <c r="M6" s="11"/>
      <c r="N6" s="10"/>
      <c r="O6" s="10"/>
      <c r="P6" s="10"/>
      <c r="Q6" s="10"/>
      <c r="R6" s="10"/>
      <c r="S6" s="9">
        <f t="shared" si="1"/>
        <v>4.4081660908397297E-2</v>
      </c>
      <c r="T6" s="20" t="s">
        <v>7</v>
      </c>
      <c r="U6" s="22">
        <f>'Trans-FProd'!U6+'Trans-NTMan'!U6</f>
        <v>1</v>
      </c>
      <c r="V6" s="11"/>
      <c r="W6" s="10"/>
      <c r="X6" s="10"/>
      <c r="Y6" s="10"/>
      <c r="Z6" s="10"/>
      <c r="AA6" s="10"/>
      <c r="AB6" s="9">
        <f t="shared" si="2"/>
        <v>4.4081660908397297E-2</v>
      </c>
      <c r="AC6" s="19" t="s">
        <v>5</v>
      </c>
      <c r="AD6" s="22">
        <f>'Trans-FProd'!AD6+'Trans-NTMan'!AD6</f>
        <v>1</v>
      </c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8" t="s">
        <v>3</v>
      </c>
      <c r="AM6" s="22">
        <f>'Trans-FProd'!AM6+'Trans-NTMan'!AM6</f>
        <v>1</v>
      </c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7" t="s">
        <v>2</v>
      </c>
      <c r="AV6" s="22">
        <f>'Trans-FProd'!AV6+'Trans-NTMan'!AV6</f>
        <v>1</v>
      </c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6" t="s">
        <v>1</v>
      </c>
      <c r="BE6" s="22">
        <f>'Trans-FProd'!BE6+'Trans-NTMan'!BE6</f>
        <v>1</v>
      </c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22">
        <f>'Trans-FProd'!BN6+'Trans-NTMan'!BN6</f>
        <v>1</v>
      </c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x14ac:dyDescent="0.25">
      <c r="A7" s="24">
        <v>1953</v>
      </c>
      <c r="B7" s="23" t="s">
        <v>9</v>
      </c>
      <c r="C7" s="22">
        <f>'Trans-FProd'!C7+'Trans-NTMan'!C7</f>
        <v>0</v>
      </c>
      <c r="D7" s="11"/>
      <c r="E7" s="10"/>
      <c r="F7" s="10"/>
      <c r="G7" s="10"/>
      <c r="H7" s="10"/>
      <c r="I7" s="10"/>
      <c r="J7" s="9">
        <f t="shared" si="0"/>
        <v>4.4081660908397297E-2</v>
      </c>
      <c r="K7" s="21" t="s">
        <v>8</v>
      </c>
      <c r="L7" s="22">
        <f>'Trans-FProd'!L7+'Trans-NTMan'!L7</f>
        <v>1</v>
      </c>
      <c r="M7" s="11"/>
      <c r="N7" s="10"/>
      <c r="O7" s="10"/>
      <c r="P7" s="10"/>
      <c r="Q7" s="10"/>
      <c r="R7" s="10"/>
      <c r="S7" s="9">
        <f t="shared" si="1"/>
        <v>4.4081660908397297E-2</v>
      </c>
      <c r="T7" s="20" t="s">
        <v>7</v>
      </c>
      <c r="U7" s="22">
        <f>'Trans-FProd'!U7+'Trans-NTMan'!U7</f>
        <v>1</v>
      </c>
      <c r="V7" s="11"/>
      <c r="W7" s="10"/>
      <c r="X7" s="10"/>
      <c r="Y7" s="10"/>
      <c r="Z7" s="10"/>
      <c r="AA7" s="10"/>
      <c r="AB7" s="9">
        <f t="shared" si="2"/>
        <v>4.4081660908397297E-2</v>
      </c>
      <c r="AC7" s="19" t="s">
        <v>5</v>
      </c>
      <c r="AD7" s="22">
        <f>'Trans-FProd'!AD7+'Trans-NTMan'!AD7</f>
        <v>1</v>
      </c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8" t="s">
        <v>3</v>
      </c>
      <c r="AM7" s="22">
        <f>'Trans-FProd'!AM7+'Trans-NTMan'!AM7</f>
        <v>1</v>
      </c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7" t="s">
        <v>2</v>
      </c>
      <c r="AV7" s="22">
        <f>'Trans-FProd'!AV7+'Trans-NTMan'!AV7</f>
        <v>1</v>
      </c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6" t="s">
        <v>1</v>
      </c>
      <c r="BE7" s="22">
        <f>'Trans-FProd'!BE7+'Trans-NTMan'!BE7</f>
        <v>1</v>
      </c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22">
        <f>'Trans-FProd'!BN7+'Trans-NTMan'!BN7</f>
        <v>1</v>
      </c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x14ac:dyDescent="0.25">
      <c r="A8" s="24">
        <v>1954</v>
      </c>
      <c r="B8" s="23" t="s">
        <v>9</v>
      </c>
      <c r="C8" s="22">
        <f>'Trans-FProd'!C8+'Trans-NTMan'!C8</f>
        <v>0</v>
      </c>
      <c r="D8" s="11"/>
      <c r="E8" s="10"/>
      <c r="F8" s="10"/>
      <c r="G8" s="10"/>
      <c r="H8" s="10"/>
      <c r="I8" s="10"/>
      <c r="J8" s="9">
        <f t="shared" si="0"/>
        <v>4.4081660908397297E-2</v>
      </c>
      <c r="K8" s="21" t="s">
        <v>8</v>
      </c>
      <c r="L8" s="22">
        <f>'Trans-FProd'!L8+'Trans-NTMan'!L8</f>
        <v>1</v>
      </c>
      <c r="M8" s="11"/>
      <c r="N8" s="10"/>
      <c r="O8" s="10"/>
      <c r="P8" s="10"/>
      <c r="Q8" s="10"/>
      <c r="R8" s="10"/>
      <c r="S8" s="9">
        <f t="shared" si="1"/>
        <v>4.4081660908397297E-2</v>
      </c>
      <c r="T8" s="20" t="s">
        <v>7</v>
      </c>
      <c r="U8" s="22">
        <f>'Trans-FProd'!U8+'Trans-NTMan'!U8</f>
        <v>1</v>
      </c>
      <c r="V8" s="11"/>
      <c r="W8" s="10"/>
      <c r="X8" s="10"/>
      <c r="Y8" s="10"/>
      <c r="Z8" s="10"/>
      <c r="AA8" s="10"/>
      <c r="AB8" s="9">
        <f t="shared" si="2"/>
        <v>4.4081660908397297E-2</v>
      </c>
      <c r="AC8" s="19" t="s">
        <v>5</v>
      </c>
      <c r="AD8" s="22">
        <f>'Trans-FProd'!AD8+'Trans-NTMan'!AD8</f>
        <v>1</v>
      </c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8" t="s">
        <v>3</v>
      </c>
      <c r="AM8" s="22">
        <f>'Trans-FProd'!AM8+'Trans-NTMan'!AM8</f>
        <v>1</v>
      </c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7" t="s">
        <v>2</v>
      </c>
      <c r="AV8" s="22">
        <f>'Trans-FProd'!AV8+'Trans-NTMan'!AV8</f>
        <v>1</v>
      </c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6" t="s">
        <v>1</v>
      </c>
      <c r="BE8" s="22">
        <f>'Trans-FProd'!BE8+'Trans-NTMan'!BE8</f>
        <v>1</v>
      </c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22">
        <f>'Trans-FProd'!BN8+'Trans-NTMan'!BN8</f>
        <v>1</v>
      </c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x14ac:dyDescent="0.25">
      <c r="A9" s="24">
        <v>1955</v>
      </c>
      <c r="B9" s="23" t="s">
        <v>9</v>
      </c>
      <c r="C9" s="22">
        <f>'Trans-FProd'!C9+'Trans-NTMan'!C9</f>
        <v>0</v>
      </c>
      <c r="D9" s="11"/>
      <c r="E9" s="10"/>
      <c r="F9" s="10"/>
      <c r="G9" s="10"/>
      <c r="H9" s="10"/>
      <c r="I9" s="10"/>
      <c r="J9" s="9">
        <f t="shared" si="0"/>
        <v>4.4081660908397297E-2</v>
      </c>
      <c r="K9" s="21" t="s">
        <v>8</v>
      </c>
      <c r="L9" s="22">
        <f>'Trans-FProd'!L9+'Trans-NTMan'!L9</f>
        <v>1</v>
      </c>
      <c r="M9" s="11"/>
      <c r="N9" s="10"/>
      <c r="O9" s="10"/>
      <c r="P9" s="10"/>
      <c r="Q9" s="10"/>
      <c r="R9" s="10"/>
      <c r="S9" s="9">
        <f t="shared" si="1"/>
        <v>4.4081660908397297E-2</v>
      </c>
      <c r="T9" s="20" t="s">
        <v>7</v>
      </c>
      <c r="U9" s="22">
        <f>'Trans-FProd'!U9+'Trans-NTMan'!U9</f>
        <v>1</v>
      </c>
      <c r="V9" s="11"/>
      <c r="W9" s="10"/>
      <c r="X9" s="10"/>
      <c r="Y9" s="10"/>
      <c r="Z9" s="10"/>
      <c r="AA9" s="10"/>
      <c r="AB9" s="9">
        <f t="shared" si="2"/>
        <v>4.4081660908397297E-2</v>
      </c>
      <c r="AC9" s="19" t="s">
        <v>5</v>
      </c>
      <c r="AD9" s="22">
        <f>'Trans-FProd'!AD9+'Trans-NTMan'!AD9</f>
        <v>1</v>
      </c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8" t="s">
        <v>3</v>
      </c>
      <c r="AM9" s="22">
        <f>'Trans-FProd'!AM9+'Trans-NTMan'!AM9</f>
        <v>1</v>
      </c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7" t="s">
        <v>2</v>
      </c>
      <c r="AV9" s="22">
        <f>'Trans-FProd'!AV9+'Trans-NTMan'!AV9</f>
        <v>1</v>
      </c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6" t="s">
        <v>1</v>
      </c>
      <c r="BE9" s="22">
        <f>'Trans-FProd'!BE9+'Trans-NTMan'!BE9</f>
        <v>1</v>
      </c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22">
        <f>'Trans-FProd'!BN9+'Trans-NTMan'!BN9</f>
        <v>1</v>
      </c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x14ac:dyDescent="0.25">
      <c r="A10" s="24">
        <v>1956</v>
      </c>
      <c r="B10" s="23" t="s">
        <v>9</v>
      </c>
      <c r="C10" s="22">
        <f>'Trans-FProd'!C10+'Trans-NTMan'!C10</f>
        <v>0</v>
      </c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21" t="s">
        <v>8</v>
      </c>
      <c r="L10" s="22">
        <f>'Trans-FProd'!L10+'Trans-NTMan'!L10</f>
        <v>1</v>
      </c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20" t="s">
        <v>7</v>
      </c>
      <c r="U10" s="22">
        <f>'Trans-FProd'!U10+'Trans-NTMan'!U10</f>
        <v>1</v>
      </c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9" t="s">
        <v>5</v>
      </c>
      <c r="AD10" s="22">
        <f>'Trans-FProd'!AD10+'Trans-NTMan'!AD10</f>
        <v>1</v>
      </c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8" t="s">
        <v>3</v>
      </c>
      <c r="AM10" s="22">
        <f>'Trans-FProd'!AM10+'Trans-NTMan'!AM10</f>
        <v>1</v>
      </c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7" t="s">
        <v>2</v>
      </c>
      <c r="AV10" s="22">
        <f>'Trans-FProd'!AV10+'Trans-NTMan'!AV10</f>
        <v>1</v>
      </c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6" t="s">
        <v>1</v>
      </c>
      <c r="BE10" s="22">
        <f>'Trans-FProd'!BE10+'Trans-NTMan'!BE10</f>
        <v>1</v>
      </c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22">
        <f>'Trans-FProd'!BN10+'Trans-NTMan'!BN10</f>
        <v>1</v>
      </c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x14ac:dyDescent="0.25">
      <c r="A11" s="24">
        <v>1957</v>
      </c>
      <c r="B11" s="23" t="s">
        <v>9</v>
      </c>
      <c r="C11" s="22">
        <f>'Trans-FProd'!C11+'Trans-NTMan'!C11</f>
        <v>0</v>
      </c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21" t="s">
        <v>8</v>
      </c>
      <c r="L11" s="22">
        <f>'Trans-FProd'!L11+'Trans-NTMan'!L11</f>
        <v>1</v>
      </c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20" t="s">
        <v>7</v>
      </c>
      <c r="U11" s="22">
        <f>'Trans-FProd'!U11+'Trans-NTMan'!U11</f>
        <v>1</v>
      </c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9" t="s">
        <v>5</v>
      </c>
      <c r="AD11" s="22">
        <f>'Trans-FProd'!AD11+'Trans-NTMan'!AD11</f>
        <v>1</v>
      </c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8" t="s">
        <v>3</v>
      </c>
      <c r="AM11" s="22">
        <f>'Trans-FProd'!AM11+'Trans-NTMan'!AM11</f>
        <v>1</v>
      </c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7" t="s">
        <v>2</v>
      </c>
      <c r="AV11" s="22">
        <f>'Trans-FProd'!AV11+'Trans-NTMan'!AV11</f>
        <v>1</v>
      </c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6" t="s">
        <v>1</v>
      </c>
      <c r="BE11" s="22">
        <f>'Trans-FProd'!BE11+'Trans-NTMan'!BE11</f>
        <v>1</v>
      </c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22">
        <f>'Trans-FProd'!BN11+'Trans-NTMan'!BN11</f>
        <v>1</v>
      </c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x14ac:dyDescent="0.25">
      <c r="A12" s="24">
        <v>1958</v>
      </c>
      <c r="B12" s="23" t="s">
        <v>9</v>
      </c>
      <c r="C12" s="22">
        <f>'Trans-FProd'!C12+'Trans-NTMan'!C12</f>
        <v>0</v>
      </c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21" t="s">
        <v>8</v>
      </c>
      <c r="L12" s="22">
        <f>'Trans-FProd'!L12+'Trans-NTMan'!L12</f>
        <v>1</v>
      </c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20" t="s">
        <v>7</v>
      </c>
      <c r="U12" s="22">
        <f>'Trans-FProd'!U12+'Trans-NTMan'!U12</f>
        <v>1</v>
      </c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9" t="s">
        <v>5</v>
      </c>
      <c r="AD12" s="22">
        <f>'Trans-FProd'!AD12+'Trans-NTMan'!AD12</f>
        <v>1</v>
      </c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8" t="s">
        <v>3</v>
      </c>
      <c r="AM12" s="22">
        <f>'Trans-FProd'!AM12+'Trans-NTMan'!AM12</f>
        <v>1</v>
      </c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7" t="s">
        <v>2</v>
      </c>
      <c r="AV12" s="22">
        <f>'Trans-FProd'!AV12+'Trans-NTMan'!AV12</f>
        <v>1</v>
      </c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6" t="s">
        <v>1</v>
      </c>
      <c r="BE12" s="22">
        <f>'Trans-FProd'!BE12+'Trans-NTMan'!BE12</f>
        <v>1</v>
      </c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22">
        <f>'Trans-FProd'!BN12+'Trans-NTMan'!BN12</f>
        <v>1</v>
      </c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x14ac:dyDescent="0.25">
      <c r="A13" s="24">
        <v>1959</v>
      </c>
      <c r="B13" s="23" t="s">
        <v>9</v>
      </c>
      <c r="C13" s="22">
        <f>'Trans-FProd'!C13+'Trans-NTMan'!C13</f>
        <v>0</v>
      </c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21" t="s">
        <v>8</v>
      </c>
      <c r="L13" s="22">
        <f>'Trans-FProd'!L13+'Trans-NTMan'!L13</f>
        <v>1</v>
      </c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20" t="s">
        <v>7</v>
      </c>
      <c r="U13" s="22">
        <f>'Trans-FProd'!U13+'Trans-NTMan'!U13</f>
        <v>1</v>
      </c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9" t="s">
        <v>5</v>
      </c>
      <c r="AD13" s="22">
        <f>'Trans-FProd'!AD13+'Trans-NTMan'!AD13</f>
        <v>1</v>
      </c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8" t="s">
        <v>3</v>
      </c>
      <c r="AM13" s="22">
        <f>'Trans-FProd'!AM13+'Trans-NTMan'!AM13</f>
        <v>1</v>
      </c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7" t="s">
        <v>2</v>
      </c>
      <c r="AV13" s="22">
        <f>'Trans-FProd'!AV13+'Trans-NTMan'!AV13</f>
        <v>1</v>
      </c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6" t="s">
        <v>1</v>
      </c>
      <c r="BE13" s="22">
        <f>'Trans-FProd'!BE13+'Trans-NTMan'!BE13</f>
        <v>1</v>
      </c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22">
        <f>'Trans-FProd'!BN13+'Trans-NTMan'!BN13</f>
        <v>1</v>
      </c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x14ac:dyDescent="0.25">
      <c r="A14" s="24">
        <v>1960</v>
      </c>
      <c r="B14" s="23" t="s">
        <v>9</v>
      </c>
      <c r="C14" s="22">
        <f>'Trans-FProd'!C14+'Trans-NTMan'!C14</f>
        <v>0</v>
      </c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21" t="s">
        <v>8</v>
      </c>
      <c r="L14" s="22">
        <f>'Trans-FProd'!L14+'Trans-NTMan'!L14</f>
        <v>1</v>
      </c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20" t="s">
        <v>7</v>
      </c>
      <c r="U14" s="22">
        <f>'Trans-FProd'!U14+'Trans-NTMan'!U14</f>
        <v>1</v>
      </c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9" t="s">
        <v>5</v>
      </c>
      <c r="AD14" s="22">
        <f>'Trans-FProd'!AD14+'Trans-NTMan'!AD14</f>
        <v>1</v>
      </c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8" t="s">
        <v>3</v>
      </c>
      <c r="AM14" s="22">
        <f>'Trans-FProd'!AM14+'Trans-NTMan'!AM14</f>
        <v>1</v>
      </c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7" t="s">
        <v>2</v>
      </c>
      <c r="AV14" s="22">
        <f>'Trans-FProd'!AV14+'Trans-NTMan'!AV14</f>
        <v>1</v>
      </c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6" t="s">
        <v>1</v>
      </c>
      <c r="BE14" s="22">
        <f>'Trans-FProd'!BE14+'Trans-NTMan'!BE14</f>
        <v>1</v>
      </c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22">
        <f>'Trans-FProd'!BN14+'Trans-NTMan'!BN14</f>
        <v>1</v>
      </c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x14ac:dyDescent="0.25">
      <c r="A15" s="24">
        <v>1961</v>
      </c>
      <c r="B15" s="23" t="s">
        <v>9</v>
      </c>
      <c r="C15" s="22">
        <f>'Trans-FProd'!C15+'Trans-NTMan'!C15</f>
        <v>0</v>
      </c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21" t="s">
        <v>8</v>
      </c>
      <c r="L15" s="22">
        <f>'Trans-FProd'!L15+'Trans-NTMan'!L15</f>
        <v>1</v>
      </c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20" t="s">
        <v>7</v>
      </c>
      <c r="U15" s="22">
        <f>'Trans-FProd'!U15+'Trans-NTMan'!U15</f>
        <v>1</v>
      </c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9" t="s">
        <v>5</v>
      </c>
      <c r="AD15" s="22">
        <f>'Trans-FProd'!AD15+'Trans-NTMan'!AD15</f>
        <v>1</v>
      </c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8" t="s">
        <v>3</v>
      </c>
      <c r="AM15" s="22">
        <f>'Trans-FProd'!AM15+'Trans-NTMan'!AM15</f>
        <v>1</v>
      </c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7" t="s">
        <v>2</v>
      </c>
      <c r="AV15" s="22">
        <f>'Trans-FProd'!AV15+'Trans-NTMan'!AV15</f>
        <v>1</v>
      </c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6" t="s">
        <v>1</v>
      </c>
      <c r="BE15" s="22">
        <f>'Trans-FProd'!BE15+'Trans-NTMan'!BE15</f>
        <v>1</v>
      </c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22">
        <f>'Trans-FProd'!BN15+'Trans-NTMan'!BN15</f>
        <v>1</v>
      </c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x14ac:dyDescent="0.25">
      <c r="A16" s="24">
        <v>1962</v>
      </c>
      <c r="B16" s="23" t="s">
        <v>9</v>
      </c>
      <c r="C16" s="22">
        <f>'Trans-FProd'!C16+'Trans-NTMan'!C16</f>
        <v>0</v>
      </c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21" t="s">
        <v>8</v>
      </c>
      <c r="L16" s="22">
        <f>'Trans-FProd'!L16+'Trans-NTMan'!L16</f>
        <v>1</v>
      </c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20" t="s">
        <v>7</v>
      </c>
      <c r="U16" s="22">
        <f>'Trans-FProd'!U16+'Trans-NTMan'!U16</f>
        <v>1</v>
      </c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9" t="s">
        <v>5</v>
      </c>
      <c r="AD16" s="22">
        <f>'Trans-FProd'!AD16+'Trans-NTMan'!AD16</f>
        <v>1</v>
      </c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8" t="s">
        <v>3</v>
      </c>
      <c r="AM16" s="22">
        <f>'Trans-FProd'!AM16+'Trans-NTMan'!AM16</f>
        <v>1</v>
      </c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7" t="s">
        <v>2</v>
      </c>
      <c r="AV16" s="22">
        <f>'Trans-FProd'!AV16+'Trans-NTMan'!AV16</f>
        <v>1</v>
      </c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6" t="s">
        <v>1</v>
      </c>
      <c r="BE16" s="22">
        <f>'Trans-FProd'!BE16+'Trans-NTMan'!BE16</f>
        <v>1</v>
      </c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22">
        <f>'Trans-FProd'!BN16+'Trans-NTMan'!BN16</f>
        <v>1</v>
      </c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x14ac:dyDescent="0.25">
      <c r="A17" s="24">
        <v>1963</v>
      </c>
      <c r="B17" s="23" t="s">
        <v>9</v>
      </c>
      <c r="C17" s="22">
        <f>'Trans-FProd'!C17+'Trans-NTMan'!C17</f>
        <v>0</v>
      </c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21" t="s">
        <v>8</v>
      </c>
      <c r="L17" s="22">
        <f>'Trans-FProd'!L17+'Trans-NTMan'!L17</f>
        <v>1</v>
      </c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20" t="s">
        <v>7</v>
      </c>
      <c r="U17" s="22">
        <f>'Trans-FProd'!U17+'Trans-NTMan'!U17</f>
        <v>1</v>
      </c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9" t="s">
        <v>5</v>
      </c>
      <c r="AD17" s="22">
        <f>'Trans-FProd'!AD17+'Trans-NTMan'!AD17</f>
        <v>1</v>
      </c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8" t="s">
        <v>3</v>
      </c>
      <c r="AM17" s="22">
        <f>'Trans-FProd'!AM17+'Trans-NTMan'!AM17</f>
        <v>1</v>
      </c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7" t="s">
        <v>2</v>
      </c>
      <c r="AV17" s="22">
        <f>'Trans-FProd'!AV17+'Trans-NTMan'!AV17</f>
        <v>1</v>
      </c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6" t="s">
        <v>1</v>
      </c>
      <c r="BE17" s="22">
        <f>'Trans-FProd'!BE17+'Trans-NTMan'!BE17</f>
        <v>1</v>
      </c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22">
        <f>'Trans-FProd'!BN17+'Trans-NTMan'!BN17</f>
        <v>1</v>
      </c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x14ac:dyDescent="0.25">
      <c r="A18" s="24">
        <v>1964</v>
      </c>
      <c r="B18" s="23" t="s">
        <v>9</v>
      </c>
      <c r="C18" s="22">
        <f>'Trans-FProd'!C18+'Trans-NTMan'!C18</f>
        <v>0</v>
      </c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21" t="s">
        <v>8</v>
      </c>
      <c r="L18" s="22">
        <f>'Trans-FProd'!L18+'Trans-NTMan'!L18</f>
        <v>1</v>
      </c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20" t="s">
        <v>7</v>
      </c>
      <c r="U18" s="22">
        <f>'Trans-FProd'!U18+'Trans-NTMan'!U18</f>
        <v>1</v>
      </c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9" t="s">
        <v>5</v>
      </c>
      <c r="AD18" s="22">
        <f>'Trans-FProd'!AD18+'Trans-NTMan'!AD18</f>
        <v>1</v>
      </c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8" t="s">
        <v>3</v>
      </c>
      <c r="AM18" s="22">
        <f>'Trans-FProd'!AM18+'Trans-NTMan'!AM18</f>
        <v>1</v>
      </c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7" t="s">
        <v>2</v>
      </c>
      <c r="AV18" s="22">
        <f>'Trans-FProd'!AV18+'Trans-NTMan'!AV18</f>
        <v>1</v>
      </c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6" t="s">
        <v>1</v>
      </c>
      <c r="BE18" s="22">
        <f>'Trans-FProd'!BE18+'Trans-NTMan'!BE18</f>
        <v>1</v>
      </c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22">
        <f>'Trans-FProd'!BN18+'Trans-NTMan'!BN18</f>
        <v>1</v>
      </c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x14ac:dyDescent="0.25">
      <c r="A19" s="24">
        <v>1965</v>
      </c>
      <c r="B19" s="23" t="s">
        <v>9</v>
      </c>
      <c r="C19" s="22">
        <f>'Trans-FProd'!C19+'Trans-NTMan'!C19</f>
        <v>0</v>
      </c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21" t="s">
        <v>8</v>
      </c>
      <c r="L19" s="22">
        <f>'Trans-FProd'!L19+'Trans-NTMan'!L19</f>
        <v>1</v>
      </c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20" t="s">
        <v>7</v>
      </c>
      <c r="U19" s="22">
        <f>'Trans-FProd'!U19+'Trans-NTMan'!U19</f>
        <v>1</v>
      </c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9" t="s">
        <v>5</v>
      </c>
      <c r="AD19" s="22">
        <f>'Trans-FProd'!AD19+'Trans-NTMan'!AD19</f>
        <v>1</v>
      </c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8" t="s">
        <v>3</v>
      </c>
      <c r="AM19" s="22">
        <f>'Trans-FProd'!AM19+'Trans-NTMan'!AM19</f>
        <v>1</v>
      </c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7" t="s">
        <v>2</v>
      </c>
      <c r="AV19" s="22">
        <f>'Trans-FProd'!AV19+'Trans-NTMan'!AV19</f>
        <v>1</v>
      </c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6" t="s">
        <v>1</v>
      </c>
      <c r="BE19" s="22">
        <f>'Trans-FProd'!BE19+'Trans-NTMan'!BE19</f>
        <v>1</v>
      </c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22">
        <f>'Trans-FProd'!BN19+'Trans-NTMan'!BN19</f>
        <v>1</v>
      </c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x14ac:dyDescent="0.25">
      <c r="A20" s="24">
        <v>1966</v>
      </c>
      <c r="B20" s="23" t="s">
        <v>9</v>
      </c>
      <c r="C20" s="22">
        <f>'Trans-FProd'!C20+'Trans-NTMan'!C20</f>
        <v>0</v>
      </c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21" t="s">
        <v>8</v>
      </c>
      <c r="L20" s="22">
        <f>'Trans-FProd'!L20+'Trans-NTMan'!L20</f>
        <v>1</v>
      </c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20" t="s">
        <v>7</v>
      </c>
      <c r="U20" s="22">
        <f>'Trans-FProd'!U20+'Trans-NTMan'!U20</f>
        <v>1</v>
      </c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9" t="s">
        <v>5</v>
      </c>
      <c r="AD20" s="22">
        <f>'Trans-FProd'!AD20+'Trans-NTMan'!AD20</f>
        <v>1</v>
      </c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8" t="s">
        <v>3</v>
      </c>
      <c r="AM20" s="22">
        <f>'Trans-FProd'!AM20+'Trans-NTMan'!AM20</f>
        <v>1</v>
      </c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7" t="s">
        <v>2</v>
      </c>
      <c r="AV20" s="22">
        <f>'Trans-FProd'!AV20+'Trans-NTMan'!AV20</f>
        <v>1</v>
      </c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6" t="s">
        <v>1</v>
      </c>
      <c r="BE20" s="22">
        <f>'Trans-FProd'!BE20+'Trans-NTMan'!BE20</f>
        <v>1</v>
      </c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22">
        <f>'Trans-FProd'!BN20+'Trans-NTMan'!BN20</f>
        <v>1</v>
      </c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x14ac:dyDescent="0.25">
      <c r="A21" s="24">
        <v>1967</v>
      </c>
      <c r="B21" s="23" t="s">
        <v>9</v>
      </c>
      <c r="C21" s="22">
        <f>'Trans-FProd'!C21+'Trans-NTMan'!C21</f>
        <v>0</v>
      </c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21" t="s">
        <v>8</v>
      </c>
      <c r="L21" s="22">
        <f>'Trans-FProd'!L21+'Trans-NTMan'!L21</f>
        <v>1</v>
      </c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20" t="s">
        <v>7</v>
      </c>
      <c r="U21" s="22">
        <f>'Trans-FProd'!U21+'Trans-NTMan'!U21</f>
        <v>1</v>
      </c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9" t="s">
        <v>5</v>
      </c>
      <c r="AD21" s="22">
        <f>'Trans-FProd'!AD21+'Trans-NTMan'!AD21</f>
        <v>1</v>
      </c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8" t="s">
        <v>3</v>
      </c>
      <c r="AM21" s="22">
        <f>'Trans-FProd'!AM21+'Trans-NTMan'!AM21</f>
        <v>1</v>
      </c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7" t="s">
        <v>2</v>
      </c>
      <c r="AV21" s="22">
        <f>'Trans-FProd'!AV21+'Trans-NTMan'!AV21</f>
        <v>1</v>
      </c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6" t="s">
        <v>1</v>
      </c>
      <c r="BE21" s="22">
        <f>'Trans-FProd'!BE21+'Trans-NTMan'!BE21</f>
        <v>1</v>
      </c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22">
        <f>'Trans-FProd'!BN21+'Trans-NTMan'!BN21</f>
        <v>1</v>
      </c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x14ac:dyDescent="0.25">
      <c r="A22" s="24">
        <v>1968</v>
      </c>
      <c r="B22" s="23" t="s">
        <v>9</v>
      </c>
      <c r="C22" s="22">
        <f>'Trans-FProd'!C22+'Trans-NTMan'!C22</f>
        <v>0</v>
      </c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21" t="s">
        <v>8</v>
      </c>
      <c r="L22" s="22">
        <f>'Trans-FProd'!L22+'Trans-NTMan'!L22</f>
        <v>1</v>
      </c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20" t="s">
        <v>7</v>
      </c>
      <c r="U22" s="22">
        <f>'Trans-FProd'!U22+'Trans-NTMan'!U22</f>
        <v>1</v>
      </c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9" t="s">
        <v>5</v>
      </c>
      <c r="AD22" s="22">
        <f>'Trans-FProd'!AD22+'Trans-NTMan'!AD22</f>
        <v>1</v>
      </c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8" t="s">
        <v>3</v>
      </c>
      <c r="AM22" s="22">
        <f>'Trans-FProd'!AM22+'Trans-NTMan'!AM22</f>
        <v>1</v>
      </c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7" t="s">
        <v>2</v>
      </c>
      <c r="AV22" s="22">
        <f>'Trans-FProd'!AV22+'Trans-NTMan'!AV22</f>
        <v>1</v>
      </c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6" t="s">
        <v>1</v>
      </c>
      <c r="BE22" s="22">
        <f>'Trans-FProd'!BE22+'Trans-NTMan'!BE22</f>
        <v>1</v>
      </c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22">
        <f>'Trans-FProd'!BN22+'Trans-NTMan'!BN22</f>
        <v>1</v>
      </c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x14ac:dyDescent="0.25">
      <c r="A23" s="24">
        <v>1969</v>
      </c>
      <c r="B23" s="23" t="s">
        <v>9</v>
      </c>
      <c r="C23" s="22">
        <f>'Trans-FProd'!C23+'Trans-NTMan'!C23</f>
        <v>0</v>
      </c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21" t="s">
        <v>8</v>
      </c>
      <c r="L23" s="22">
        <f>'Trans-FProd'!L23+'Trans-NTMan'!L23</f>
        <v>1</v>
      </c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20" t="s">
        <v>7</v>
      </c>
      <c r="U23" s="22">
        <f>'Trans-FProd'!U23+'Trans-NTMan'!U23</f>
        <v>1</v>
      </c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9" t="s">
        <v>5</v>
      </c>
      <c r="AD23" s="22">
        <f>'Trans-FProd'!AD23+'Trans-NTMan'!AD23</f>
        <v>1</v>
      </c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8" t="s">
        <v>3</v>
      </c>
      <c r="AM23" s="22">
        <f>'Trans-FProd'!AM23+'Trans-NTMan'!AM23</f>
        <v>1</v>
      </c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7" t="s">
        <v>2</v>
      </c>
      <c r="AV23" s="22">
        <f>'Trans-FProd'!AV23+'Trans-NTMan'!AV23</f>
        <v>1</v>
      </c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6" t="s">
        <v>1</v>
      </c>
      <c r="BE23" s="22">
        <f>'Trans-FProd'!BE23+'Trans-NTMan'!BE23</f>
        <v>1</v>
      </c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22">
        <f>'Trans-FProd'!BN23+'Trans-NTMan'!BN23</f>
        <v>1</v>
      </c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x14ac:dyDescent="0.25">
      <c r="A24" s="24">
        <v>1970</v>
      </c>
      <c r="B24" s="23" t="s">
        <v>9</v>
      </c>
      <c r="C24" s="22">
        <f>'Trans-FProd'!C24+'Trans-NTMan'!C24</f>
        <v>0</v>
      </c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21" t="s">
        <v>8</v>
      </c>
      <c r="L24" s="22">
        <f>'Trans-FProd'!L24+'Trans-NTMan'!L24</f>
        <v>1</v>
      </c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20" t="s">
        <v>7</v>
      </c>
      <c r="U24" s="22">
        <f>'Trans-FProd'!U24+'Trans-NTMan'!U24</f>
        <v>1</v>
      </c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9" t="s">
        <v>5</v>
      </c>
      <c r="AD24" s="22">
        <f>'Trans-FProd'!AD24+'Trans-NTMan'!AD24</f>
        <v>1</v>
      </c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8" t="s">
        <v>3</v>
      </c>
      <c r="AM24" s="22">
        <f>'Trans-FProd'!AM24+'Trans-NTMan'!AM24</f>
        <v>1</v>
      </c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7" t="s">
        <v>2</v>
      </c>
      <c r="AV24" s="22">
        <f>'Trans-FProd'!AV24+'Trans-NTMan'!AV24</f>
        <v>1</v>
      </c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6" t="s">
        <v>1</v>
      </c>
      <c r="BE24" s="22">
        <f>'Trans-FProd'!BE24+'Trans-NTMan'!BE24</f>
        <v>1</v>
      </c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22">
        <f>'Trans-FProd'!BN24+'Trans-NTMan'!BN24</f>
        <v>1</v>
      </c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x14ac:dyDescent="0.25">
      <c r="A25" s="24">
        <v>1971</v>
      </c>
      <c r="B25" s="23" t="s">
        <v>9</v>
      </c>
      <c r="C25" s="22">
        <f>'Trans-FProd'!C25+'Trans-NTMan'!C25</f>
        <v>0</v>
      </c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21" t="s">
        <v>8</v>
      </c>
      <c r="L25" s="22">
        <f>'Trans-FProd'!L25+'Trans-NTMan'!L25</f>
        <v>1</v>
      </c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20" t="s">
        <v>7</v>
      </c>
      <c r="U25" s="22">
        <f>'Trans-FProd'!U25+'Trans-NTMan'!U25</f>
        <v>1</v>
      </c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9" t="s">
        <v>5</v>
      </c>
      <c r="AD25" s="22">
        <f>'Trans-FProd'!AD25+'Trans-NTMan'!AD25</f>
        <v>1</v>
      </c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8" t="s">
        <v>3</v>
      </c>
      <c r="AM25" s="22">
        <f>'Trans-FProd'!AM25+'Trans-NTMan'!AM25</f>
        <v>1</v>
      </c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7" t="s">
        <v>2</v>
      </c>
      <c r="AV25" s="22">
        <f>'Trans-FProd'!AV25+'Trans-NTMan'!AV25</f>
        <v>1</v>
      </c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6" t="s">
        <v>1</v>
      </c>
      <c r="BE25" s="22">
        <f>'Trans-FProd'!BE25+'Trans-NTMan'!BE25</f>
        <v>1</v>
      </c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22">
        <f>'Trans-FProd'!BN25+'Trans-NTMan'!BN25</f>
        <v>1</v>
      </c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x14ac:dyDescent="0.25">
      <c r="A26" s="24">
        <v>1972</v>
      </c>
      <c r="B26" s="23" t="s">
        <v>9</v>
      </c>
      <c r="C26" s="22">
        <f>'Trans-FProd'!C26+'Trans-NTMan'!C26</f>
        <v>0</v>
      </c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21" t="s">
        <v>8</v>
      </c>
      <c r="L26" s="22">
        <f>'Trans-FProd'!L26+'Trans-NTMan'!L26</f>
        <v>1</v>
      </c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20" t="s">
        <v>7</v>
      </c>
      <c r="U26" s="22">
        <f>'Trans-FProd'!U26+'Trans-NTMan'!U26</f>
        <v>1</v>
      </c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9" t="s">
        <v>5</v>
      </c>
      <c r="AD26" s="22">
        <f>'Trans-FProd'!AD26+'Trans-NTMan'!AD26</f>
        <v>1</v>
      </c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8" t="s">
        <v>3</v>
      </c>
      <c r="AM26" s="22">
        <f>'Trans-FProd'!AM26+'Trans-NTMan'!AM26</f>
        <v>1</v>
      </c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7" t="s">
        <v>2</v>
      </c>
      <c r="AV26" s="22">
        <f>'Trans-FProd'!AV26+'Trans-NTMan'!AV26</f>
        <v>1</v>
      </c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6" t="s">
        <v>1</v>
      </c>
      <c r="BE26" s="22">
        <f>'Trans-FProd'!BE26+'Trans-NTMan'!BE26</f>
        <v>1</v>
      </c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22">
        <f>'Trans-FProd'!BN26+'Trans-NTMan'!BN26</f>
        <v>1</v>
      </c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x14ac:dyDescent="0.25">
      <c r="A27" s="24">
        <v>1973</v>
      </c>
      <c r="B27" s="23" t="s">
        <v>9</v>
      </c>
      <c r="C27" s="22">
        <f>'Trans-FProd'!C27+'Trans-NTMan'!C27</f>
        <v>0</v>
      </c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21" t="s">
        <v>8</v>
      </c>
      <c r="L27" s="22">
        <f>'Trans-FProd'!L27+'Trans-NTMan'!L27</f>
        <v>1</v>
      </c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20" t="s">
        <v>7</v>
      </c>
      <c r="U27" s="22">
        <f>'Trans-FProd'!U27+'Trans-NTMan'!U27</f>
        <v>1</v>
      </c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9" t="s">
        <v>5</v>
      </c>
      <c r="AD27" s="22">
        <f>'Trans-FProd'!AD27+'Trans-NTMan'!AD27</f>
        <v>1</v>
      </c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8" t="s">
        <v>3</v>
      </c>
      <c r="AM27" s="22">
        <f>'Trans-FProd'!AM27+'Trans-NTMan'!AM27</f>
        <v>1</v>
      </c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7" t="s">
        <v>2</v>
      </c>
      <c r="AV27" s="22">
        <f>'Trans-FProd'!AV27+'Trans-NTMan'!AV27</f>
        <v>1</v>
      </c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6" t="s">
        <v>1</v>
      </c>
      <c r="BE27" s="22">
        <f>'Trans-FProd'!BE27+'Trans-NTMan'!BE27</f>
        <v>1</v>
      </c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22">
        <f>'Trans-FProd'!BN27+'Trans-NTMan'!BN27</f>
        <v>1</v>
      </c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x14ac:dyDescent="0.25">
      <c r="A28" s="24">
        <v>1974</v>
      </c>
      <c r="B28" s="23" t="s">
        <v>9</v>
      </c>
      <c r="C28" s="22">
        <f>'Trans-FProd'!C28+'Trans-NTMan'!C28</f>
        <v>0</v>
      </c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21" t="s">
        <v>8</v>
      </c>
      <c r="L28" s="22">
        <f>'Trans-FProd'!L28+'Trans-NTMan'!L28</f>
        <v>1</v>
      </c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20" t="s">
        <v>7</v>
      </c>
      <c r="U28" s="22">
        <f>'Trans-FProd'!U28+'Trans-NTMan'!U28</f>
        <v>1</v>
      </c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9" t="s">
        <v>5</v>
      </c>
      <c r="AD28" s="22">
        <f>'Trans-FProd'!AD28+'Trans-NTMan'!AD28</f>
        <v>1</v>
      </c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8" t="s">
        <v>3</v>
      </c>
      <c r="AM28" s="22">
        <f>'Trans-FProd'!AM28+'Trans-NTMan'!AM28</f>
        <v>1</v>
      </c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7" t="s">
        <v>2</v>
      </c>
      <c r="AV28" s="22">
        <f>'Trans-FProd'!AV28+'Trans-NTMan'!AV28</f>
        <v>1</v>
      </c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6" t="s">
        <v>1</v>
      </c>
      <c r="BE28" s="22">
        <f>'Trans-FProd'!BE28+'Trans-NTMan'!BE28</f>
        <v>1</v>
      </c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22">
        <f>'Trans-FProd'!BN28+'Trans-NTMan'!BN28</f>
        <v>1</v>
      </c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x14ac:dyDescent="0.25">
      <c r="A29" s="24">
        <v>1975</v>
      </c>
      <c r="B29" s="23" t="s">
        <v>9</v>
      </c>
      <c r="C29" s="22">
        <f>'Trans-FProd'!C29+'Trans-NTMan'!C29</f>
        <v>0</v>
      </c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21" t="s">
        <v>8</v>
      </c>
      <c r="L29" s="22">
        <f>'Trans-FProd'!L29+'Trans-NTMan'!L29</f>
        <v>1</v>
      </c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20" t="s">
        <v>7</v>
      </c>
      <c r="U29" s="22">
        <f>'Trans-FProd'!U29+'Trans-NTMan'!U29</f>
        <v>1</v>
      </c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9" t="s">
        <v>5</v>
      </c>
      <c r="AD29" s="22">
        <f>'Trans-FProd'!AD29+'Trans-NTMan'!AD29</f>
        <v>1</v>
      </c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8" t="s">
        <v>3</v>
      </c>
      <c r="AM29" s="22">
        <f>'Trans-FProd'!AM29+'Trans-NTMan'!AM29</f>
        <v>1</v>
      </c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7" t="s">
        <v>2</v>
      </c>
      <c r="AV29" s="22">
        <f>'Trans-FProd'!AV29+'Trans-NTMan'!AV29</f>
        <v>1</v>
      </c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6" t="s">
        <v>1</v>
      </c>
      <c r="BE29" s="22">
        <f>'Trans-FProd'!BE29+'Trans-NTMan'!BE29</f>
        <v>1</v>
      </c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22">
        <f>'Trans-FProd'!BN29+'Trans-NTMan'!BN29</f>
        <v>1</v>
      </c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x14ac:dyDescent="0.25">
      <c r="A30" s="24">
        <v>1976</v>
      </c>
      <c r="B30" s="23" t="s">
        <v>9</v>
      </c>
      <c r="C30" s="22">
        <f>'Trans-FProd'!C30+'Trans-NTMan'!C30</f>
        <v>0</v>
      </c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21" t="s">
        <v>8</v>
      </c>
      <c r="L30" s="22">
        <f>'Trans-FProd'!L30+'Trans-NTMan'!L30</f>
        <v>1</v>
      </c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20" t="s">
        <v>7</v>
      </c>
      <c r="U30" s="22">
        <f>'Trans-FProd'!U30+'Trans-NTMan'!U30</f>
        <v>1</v>
      </c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9" t="s">
        <v>5</v>
      </c>
      <c r="AD30" s="22">
        <f>'Trans-FProd'!AD30+'Trans-NTMan'!AD30</f>
        <v>1</v>
      </c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8" t="s">
        <v>3</v>
      </c>
      <c r="AM30" s="22">
        <f>'Trans-FProd'!AM30+'Trans-NTMan'!AM30</f>
        <v>1</v>
      </c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7" t="s">
        <v>2</v>
      </c>
      <c r="AV30" s="22">
        <f>'Trans-FProd'!AV30+'Trans-NTMan'!AV30</f>
        <v>1</v>
      </c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6" t="s">
        <v>1</v>
      </c>
      <c r="BE30" s="22">
        <f>'Trans-FProd'!BE30+'Trans-NTMan'!BE30</f>
        <v>1</v>
      </c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22">
        <f>'Trans-FProd'!BN30+'Trans-NTMan'!BN30</f>
        <v>1</v>
      </c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x14ac:dyDescent="0.25">
      <c r="A31" s="24">
        <v>1977</v>
      </c>
      <c r="B31" s="23" t="s">
        <v>9</v>
      </c>
      <c r="C31" s="22">
        <f>'Trans-FProd'!C31+'Trans-NTMan'!C31</f>
        <v>0</v>
      </c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21" t="s">
        <v>8</v>
      </c>
      <c r="L31" s="22">
        <f>'Trans-FProd'!L31+'Trans-NTMan'!L31</f>
        <v>1</v>
      </c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20" t="s">
        <v>7</v>
      </c>
      <c r="U31" s="22">
        <f>'Trans-FProd'!U31+'Trans-NTMan'!U31</f>
        <v>1</v>
      </c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9" t="s">
        <v>5</v>
      </c>
      <c r="AD31" s="22">
        <f>'Trans-FProd'!AD31+'Trans-NTMan'!AD31</f>
        <v>1</v>
      </c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8" t="s">
        <v>3</v>
      </c>
      <c r="AM31" s="22">
        <f>'Trans-FProd'!AM31+'Trans-NTMan'!AM31</f>
        <v>1</v>
      </c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7" t="s">
        <v>2</v>
      </c>
      <c r="AV31" s="22">
        <f>'Trans-FProd'!AV31+'Trans-NTMan'!AV31</f>
        <v>1</v>
      </c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6" t="s">
        <v>1</v>
      </c>
      <c r="BE31" s="22">
        <f>'Trans-FProd'!BE31+'Trans-NTMan'!BE31</f>
        <v>1</v>
      </c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22">
        <f>'Trans-FProd'!BN31+'Trans-NTMan'!BN31</f>
        <v>1</v>
      </c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x14ac:dyDescent="0.25">
      <c r="A32" s="24">
        <v>1978</v>
      </c>
      <c r="B32" s="23" t="s">
        <v>9</v>
      </c>
      <c r="C32" s="22">
        <f>'Trans-FProd'!C32+'Trans-NTMan'!C32</f>
        <v>0</v>
      </c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21" t="s">
        <v>8</v>
      </c>
      <c r="L32" s="22">
        <f>'Trans-FProd'!L32+'Trans-NTMan'!L32</f>
        <v>1</v>
      </c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20" t="s">
        <v>7</v>
      </c>
      <c r="U32" s="22">
        <f>'Trans-FProd'!U32+'Trans-NTMan'!U32</f>
        <v>1</v>
      </c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9" t="s">
        <v>5</v>
      </c>
      <c r="AD32" s="22">
        <f>'Trans-FProd'!AD32+'Trans-NTMan'!AD32</f>
        <v>1</v>
      </c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8" t="s">
        <v>3</v>
      </c>
      <c r="AM32" s="22">
        <f>'Trans-FProd'!AM32+'Trans-NTMan'!AM32</f>
        <v>1</v>
      </c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7" t="s">
        <v>2</v>
      </c>
      <c r="AV32" s="22">
        <f>'Trans-FProd'!AV32+'Trans-NTMan'!AV32</f>
        <v>1</v>
      </c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6" t="s">
        <v>1</v>
      </c>
      <c r="BE32" s="22">
        <f>'Trans-FProd'!BE32+'Trans-NTMan'!BE32</f>
        <v>1</v>
      </c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22">
        <f>'Trans-FProd'!BN32+'Trans-NTMan'!BN32</f>
        <v>1</v>
      </c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x14ac:dyDescent="0.25">
      <c r="A33" s="24">
        <v>1979</v>
      </c>
      <c r="B33" s="23" t="s">
        <v>9</v>
      </c>
      <c r="C33" s="22">
        <f>'Trans-FProd'!C33+'Trans-NTMan'!C33</f>
        <v>0</v>
      </c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21" t="s">
        <v>8</v>
      </c>
      <c r="L33" s="22">
        <f>'Trans-FProd'!L33+'Trans-NTMan'!L33</f>
        <v>1</v>
      </c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20" t="s">
        <v>7</v>
      </c>
      <c r="U33" s="22">
        <f>'Trans-FProd'!U33+'Trans-NTMan'!U33</f>
        <v>1</v>
      </c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9" t="s">
        <v>5</v>
      </c>
      <c r="AD33" s="22">
        <f>'Trans-FProd'!AD33+'Trans-NTMan'!AD33</f>
        <v>1</v>
      </c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8" t="s">
        <v>3</v>
      </c>
      <c r="AM33" s="22">
        <f>'Trans-FProd'!AM33+'Trans-NTMan'!AM33</f>
        <v>1</v>
      </c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7" t="s">
        <v>2</v>
      </c>
      <c r="AV33" s="22">
        <f>'Trans-FProd'!AV33+'Trans-NTMan'!AV33</f>
        <v>1</v>
      </c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6" t="s">
        <v>1</v>
      </c>
      <c r="BE33" s="22">
        <f>'Trans-FProd'!BE33+'Trans-NTMan'!BE33</f>
        <v>1</v>
      </c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22">
        <f>'Trans-FProd'!BN33+'Trans-NTMan'!BN33</f>
        <v>1</v>
      </c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x14ac:dyDescent="0.25">
      <c r="A34" s="24">
        <v>1980</v>
      </c>
      <c r="B34" s="23" t="s">
        <v>9</v>
      </c>
      <c r="C34" s="22">
        <f>'Trans-FProd'!C34+'Trans-NTMan'!C34</f>
        <v>0</v>
      </c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21" t="s">
        <v>8</v>
      </c>
      <c r="L34" s="22">
        <f>'Trans-FProd'!L34+'Trans-NTMan'!L34</f>
        <v>1</v>
      </c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20" t="s">
        <v>7</v>
      </c>
      <c r="U34" s="22">
        <f>'Trans-FProd'!U34+'Trans-NTMan'!U34</f>
        <v>1</v>
      </c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9" t="s">
        <v>5</v>
      </c>
      <c r="AD34" s="22">
        <f>'Trans-FProd'!AD34+'Trans-NTMan'!AD34</f>
        <v>1</v>
      </c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8" t="s">
        <v>3</v>
      </c>
      <c r="AM34" s="22">
        <f>'Trans-FProd'!AM34+'Trans-NTMan'!AM34</f>
        <v>1</v>
      </c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7" t="s">
        <v>2</v>
      </c>
      <c r="AV34" s="22">
        <f>'Trans-FProd'!AV34+'Trans-NTMan'!AV34</f>
        <v>1</v>
      </c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6" t="s">
        <v>1</v>
      </c>
      <c r="BE34" s="22">
        <f>'Trans-FProd'!BE34+'Trans-NTMan'!BE34</f>
        <v>1</v>
      </c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22">
        <f>'Trans-FProd'!BN34+'Trans-NTMan'!BN34</f>
        <v>1</v>
      </c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x14ac:dyDescent="0.25">
      <c r="A35" s="24">
        <v>1981</v>
      </c>
      <c r="B35" s="23" t="s">
        <v>9</v>
      </c>
      <c r="C35" s="22">
        <f>'Trans-FProd'!C35+'Trans-NTMan'!C35</f>
        <v>0</v>
      </c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21" t="s">
        <v>8</v>
      </c>
      <c r="L35" s="22">
        <f>'Trans-FProd'!L35+'Trans-NTMan'!L35</f>
        <v>1</v>
      </c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20" t="s">
        <v>7</v>
      </c>
      <c r="U35" s="22">
        <f>'Trans-FProd'!U35+'Trans-NTMan'!U35</f>
        <v>1</v>
      </c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9" t="s">
        <v>5</v>
      </c>
      <c r="AD35" s="22">
        <f>'Trans-FProd'!AD35+'Trans-NTMan'!AD35</f>
        <v>1</v>
      </c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8" t="s">
        <v>3</v>
      </c>
      <c r="AM35" s="22">
        <f>'Trans-FProd'!AM35+'Trans-NTMan'!AM35</f>
        <v>1</v>
      </c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7" t="s">
        <v>2</v>
      </c>
      <c r="AV35" s="22">
        <f>'Trans-FProd'!AV35+'Trans-NTMan'!AV35</f>
        <v>1</v>
      </c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6" t="s">
        <v>1</v>
      </c>
      <c r="BE35" s="22">
        <f>'Trans-FProd'!BE35+'Trans-NTMan'!BE35</f>
        <v>1</v>
      </c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22">
        <f>'Trans-FProd'!BN35+'Trans-NTMan'!BN35</f>
        <v>1</v>
      </c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x14ac:dyDescent="0.25">
      <c r="A36" s="24">
        <v>1982</v>
      </c>
      <c r="B36" s="23" t="s">
        <v>9</v>
      </c>
      <c r="C36" s="22">
        <f>'Trans-FProd'!C36+'Trans-NTMan'!C36</f>
        <v>0</v>
      </c>
      <c r="D36" s="11"/>
      <c r="E36" s="10"/>
      <c r="F36" s="10"/>
      <c r="G36" s="10"/>
      <c r="H36" s="10"/>
      <c r="I36" s="10"/>
      <c r="J36" s="9">
        <f t="shared" ref="J36:J67" si="8">SQRT((1.5*EXP(1.105*I36))^2+(1.5*EXP(1.105*(E36-1)))^2+(1.5*EXP(1.105*(F36-1)))^2+(1.5*EXP(1.105*(G36-1)))^2+(1.5*EXP(1.105*(H36-1)))^2)/100*2.45</f>
        <v>4.4081660908397297E-2</v>
      </c>
      <c r="K36" s="21" t="s">
        <v>8</v>
      </c>
      <c r="L36" s="22">
        <f>'Trans-FProd'!L36+'Trans-NTMan'!L36</f>
        <v>1</v>
      </c>
      <c r="M36" s="11"/>
      <c r="N36" s="10"/>
      <c r="O36" s="10"/>
      <c r="P36" s="10"/>
      <c r="Q36" s="10"/>
      <c r="R36" s="10"/>
      <c r="S36" s="9">
        <f t="shared" ref="S36:S67" si="9">SQRT((1.5*EXP(1.105*R36))^2+(1.5*EXP(1.105*(N36-1)))^2+(1.5*EXP(1.105*(O36-1)))^2+(1.5*EXP(1.105*(P36-1)))^2+(1.5*EXP(1.105*(Q36-1)))^2)/100*2.45</f>
        <v>4.4081660908397297E-2</v>
      </c>
      <c r="T36" s="20" t="s">
        <v>7</v>
      </c>
      <c r="U36" s="22">
        <f>'Trans-FProd'!U36+'Trans-NTMan'!U36</f>
        <v>1</v>
      </c>
      <c r="V36" s="11"/>
      <c r="W36" s="10"/>
      <c r="X36" s="10"/>
      <c r="Y36" s="10"/>
      <c r="Z36" s="10"/>
      <c r="AA36" s="10"/>
      <c r="AB36" s="9">
        <f t="shared" ref="AB36:AB67" si="10">SQRT((1.5*EXP(1.105*AA36))^2+(1.5*EXP(1.105*(W36-1)))^2+(1.5*EXP(1.105*(X36-1)))^2+(1.5*EXP(1.105*(Y36-1)))^2+(1.5*EXP(1.105*(Z36-1)))^2)/100*2.45</f>
        <v>4.4081660908397297E-2</v>
      </c>
      <c r="AC36" s="19" t="s">
        <v>5</v>
      </c>
      <c r="AD36" s="22">
        <f>'Trans-FProd'!AD36+'Trans-NTMan'!AD36</f>
        <v>1</v>
      </c>
      <c r="AE36" s="11"/>
      <c r="AF36" s="10"/>
      <c r="AG36" s="10"/>
      <c r="AH36" s="10"/>
      <c r="AI36" s="10"/>
      <c r="AJ36" s="10"/>
      <c r="AK36" s="9">
        <f t="shared" ref="AK36:AK67" si="11">SQRT((1.5*EXP(1.105*AJ36))^2+(1.5*EXP(1.105*(AF36-1)))^2+(1.5*EXP(1.105*(AG36-1)))^2+(1.5*EXP(1.105*(AH36-1)))^2+(1.5*EXP(1.105*(AI36-1)))^2)/100*2.45</f>
        <v>4.4081660908397297E-2</v>
      </c>
      <c r="AL36" s="18" t="s">
        <v>3</v>
      </c>
      <c r="AM36" s="22">
        <f>'Trans-FProd'!AM36+'Trans-NTMan'!AM36</f>
        <v>1</v>
      </c>
      <c r="AN36" s="11"/>
      <c r="AO36" s="10"/>
      <c r="AP36" s="10"/>
      <c r="AQ36" s="10"/>
      <c r="AR36" s="10"/>
      <c r="AS36" s="10"/>
      <c r="AT36" s="9">
        <f t="shared" ref="AT36:AT67" si="12">SQRT((1.5*EXP(1.105*AS36))^2+(1.5*EXP(1.105*(AO36-1)))^2+(1.5*EXP(1.105*(AP36-1)))^2+(1.5*EXP(1.105*(AQ36-1)))^2+(1.5*EXP(1.105*(AR36-1)))^2)/100*2.45</f>
        <v>4.4081660908397297E-2</v>
      </c>
      <c r="AU36" s="17" t="s">
        <v>2</v>
      </c>
      <c r="AV36" s="22">
        <f>'Trans-FProd'!AV36+'Trans-NTMan'!AV36</f>
        <v>1</v>
      </c>
      <c r="AW36" s="11"/>
      <c r="AX36" s="10"/>
      <c r="AY36" s="10"/>
      <c r="AZ36" s="10"/>
      <c r="BA36" s="10"/>
      <c r="BB36" s="10"/>
      <c r="BC36" s="9">
        <f t="shared" ref="BC36:BC67" si="13">SQRT((1.5*EXP(1.105*BB36))^2+(1.5*EXP(1.105*(AX36-1)))^2+(1.5*EXP(1.105*(AY36-1)))^2+(1.5*EXP(1.105*(AZ36-1)))^2+(1.5*EXP(1.105*(BA36-1)))^2)/100*2.45</f>
        <v>4.4081660908397297E-2</v>
      </c>
      <c r="BD36" s="16" t="s">
        <v>1</v>
      </c>
      <c r="BE36" s="22">
        <f>'Trans-FProd'!BE36+'Trans-NTMan'!BE36</f>
        <v>1</v>
      </c>
      <c r="BF36" s="11"/>
      <c r="BG36" s="10"/>
      <c r="BH36" s="10"/>
      <c r="BI36" s="10"/>
      <c r="BJ36" s="10"/>
      <c r="BK36" s="10"/>
      <c r="BL36" s="9">
        <f t="shared" ref="BL36:BL67" si="14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22">
        <f>'Trans-FProd'!BN36+'Trans-NTMan'!BN36</f>
        <v>1</v>
      </c>
      <c r="BO36" s="11"/>
      <c r="BP36" s="10"/>
      <c r="BQ36" s="10"/>
      <c r="BR36" s="10"/>
      <c r="BS36" s="10"/>
      <c r="BT36" s="10"/>
      <c r="BU36" s="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x14ac:dyDescent="0.25">
      <c r="A37" s="24">
        <v>1983</v>
      </c>
      <c r="B37" s="23" t="s">
        <v>9</v>
      </c>
      <c r="C37" s="22">
        <f>'Trans-FProd'!C37+'Trans-NTMan'!C37</f>
        <v>0</v>
      </c>
      <c r="D37" s="11"/>
      <c r="E37" s="10"/>
      <c r="F37" s="10"/>
      <c r="G37" s="10"/>
      <c r="H37" s="10"/>
      <c r="I37" s="10"/>
      <c r="J37" s="9">
        <f t="shared" si="8"/>
        <v>4.4081660908397297E-2</v>
      </c>
      <c r="K37" s="21" t="s">
        <v>8</v>
      </c>
      <c r="L37" s="22">
        <f>'Trans-FProd'!L37+'Trans-NTMan'!L37</f>
        <v>1</v>
      </c>
      <c r="M37" s="11"/>
      <c r="N37" s="10"/>
      <c r="O37" s="10"/>
      <c r="P37" s="10"/>
      <c r="Q37" s="10"/>
      <c r="R37" s="10"/>
      <c r="S37" s="9">
        <f t="shared" si="9"/>
        <v>4.4081660908397297E-2</v>
      </c>
      <c r="T37" s="20" t="s">
        <v>7</v>
      </c>
      <c r="U37" s="22">
        <f>'Trans-FProd'!U37+'Trans-NTMan'!U37</f>
        <v>1</v>
      </c>
      <c r="V37" s="11"/>
      <c r="W37" s="10"/>
      <c r="X37" s="10"/>
      <c r="Y37" s="10"/>
      <c r="Z37" s="10"/>
      <c r="AA37" s="10"/>
      <c r="AB37" s="9">
        <f t="shared" si="10"/>
        <v>4.4081660908397297E-2</v>
      </c>
      <c r="AC37" s="19" t="s">
        <v>5</v>
      </c>
      <c r="AD37" s="22">
        <f>'Trans-FProd'!AD37+'Trans-NTMan'!AD37</f>
        <v>1</v>
      </c>
      <c r="AE37" s="11"/>
      <c r="AF37" s="10"/>
      <c r="AG37" s="10"/>
      <c r="AH37" s="10"/>
      <c r="AI37" s="10"/>
      <c r="AJ37" s="10"/>
      <c r="AK37" s="9">
        <f t="shared" si="11"/>
        <v>4.4081660908397297E-2</v>
      </c>
      <c r="AL37" s="18" t="s">
        <v>3</v>
      </c>
      <c r="AM37" s="22">
        <f>'Trans-FProd'!AM37+'Trans-NTMan'!AM37</f>
        <v>1</v>
      </c>
      <c r="AN37" s="11"/>
      <c r="AO37" s="10"/>
      <c r="AP37" s="10"/>
      <c r="AQ37" s="10"/>
      <c r="AR37" s="10"/>
      <c r="AS37" s="10"/>
      <c r="AT37" s="9">
        <f t="shared" si="12"/>
        <v>4.4081660908397297E-2</v>
      </c>
      <c r="AU37" s="17" t="s">
        <v>2</v>
      </c>
      <c r="AV37" s="22">
        <f>'Trans-FProd'!AV37+'Trans-NTMan'!AV37</f>
        <v>1</v>
      </c>
      <c r="AW37" s="11"/>
      <c r="AX37" s="10"/>
      <c r="AY37" s="10"/>
      <c r="AZ37" s="10"/>
      <c r="BA37" s="10"/>
      <c r="BB37" s="10"/>
      <c r="BC37" s="9">
        <f t="shared" si="13"/>
        <v>4.4081660908397297E-2</v>
      </c>
      <c r="BD37" s="16" t="s">
        <v>1</v>
      </c>
      <c r="BE37" s="22">
        <f>'Trans-FProd'!BE37+'Trans-NTMan'!BE37</f>
        <v>1</v>
      </c>
      <c r="BF37" s="11"/>
      <c r="BG37" s="10"/>
      <c r="BH37" s="10"/>
      <c r="BI37" s="10"/>
      <c r="BJ37" s="10"/>
      <c r="BK37" s="10"/>
      <c r="BL37" s="9">
        <f t="shared" si="14"/>
        <v>4.4081660908397297E-2</v>
      </c>
      <c r="BM37" s="12" t="s">
        <v>0</v>
      </c>
      <c r="BN37" s="22">
        <f>'Trans-FProd'!BN37+'Trans-NTMan'!BN37</f>
        <v>1</v>
      </c>
      <c r="BO37" s="11"/>
      <c r="BP37" s="10"/>
      <c r="BQ37" s="10"/>
      <c r="BR37" s="10"/>
      <c r="BS37" s="10"/>
      <c r="BT37" s="10"/>
      <c r="BU37" s="9">
        <f t="shared" si="15"/>
        <v>4.4081660908397297E-2</v>
      </c>
    </row>
    <row r="38" spans="1:73" x14ac:dyDescent="0.25">
      <c r="A38" s="24">
        <v>1984</v>
      </c>
      <c r="B38" s="23" t="s">
        <v>9</v>
      </c>
      <c r="C38" s="22">
        <f>'Trans-FProd'!C38+'Trans-NTMan'!C38</f>
        <v>0</v>
      </c>
      <c r="D38" s="11"/>
      <c r="E38" s="10"/>
      <c r="F38" s="10"/>
      <c r="G38" s="10"/>
      <c r="H38" s="10"/>
      <c r="I38" s="10"/>
      <c r="J38" s="9">
        <f t="shared" si="8"/>
        <v>4.4081660908397297E-2</v>
      </c>
      <c r="K38" s="21" t="s">
        <v>8</v>
      </c>
      <c r="L38" s="22">
        <f>'Trans-FProd'!L38+'Trans-NTMan'!L38</f>
        <v>1</v>
      </c>
      <c r="M38" s="11"/>
      <c r="N38" s="10"/>
      <c r="O38" s="10"/>
      <c r="P38" s="10"/>
      <c r="Q38" s="10"/>
      <c r="R38" s="10"/>
      <c r="S38" s="9">
        <f t="shared" si="9"/>
        <v>4.4081660908397297E-2</v>
      </c>
      <c r="T38" s="20" t="s">
        <v>7</v>
      </c>
      <c r="U38" s="22">
        <f>'Trans-FProd'!U38+'Trans-NTMan'!U38</f>
        <v>1</v>
      </c>
      <c r="V38" s="11"/>
      <c r="W38" s="10"/>
      <c r="X38" s="10"/>
      <c r="Y38" s="10"/>
      <c r="Z38" s="10"/>
      <c r="AA38" s="10"/>
      <c r="AB38" s="9">
        <f t="shared" si="10"/>
        <v>4.4081660908397297E-2</v>
      </c>
      <c r="AC38" s="19" t="s">
        <v>5</v>
      </c>
      <c r="AD38" s="22">
        <f>'Trans-FProd'!AD38+'Trans-NTMan'!AD38</f>
        <v>1</v>
      </c>
      <c r="AE38" s="11"/>
      <c r="AF38" s="10"/>
      <c r="AG38" s="10"/>
      <c r="AH38" s="10"/>
      <c r="AI38" s="10"/>
      <c r="AJ38" s="10"/>
      <c r="AK38" s="9">
        <f t="shared" si="11"/>
        <v>4.4081660908397297E-2</v>
      </c>
      <c r="AL38" s="18" t="s">
        <v>3</v>
      </c>
      <c r="AM38" s="22">
        <f>'Trans-FProd'!AM38+'Trans-NTMan'!AM38</f>
        <v>1</v>
      </c>
      <c r="AN38" s="11"/>
      <c r="AO38" s="10"/>
      <c r="AP38" s="10"/>
      <c r="AQ38" s="10"/>
      <c r="AR38" s="10"/>
      <c r="AS38" s="10"/>
      <c r="AT38" s="9">
        <f t="shared" si="12"/>
        <v>4.4081660908397297E-2</v>
      </c>
      <c r="AU38" s="17" t="s">
        <v>2</v>
      </c>
      <c r="AV38" s="22">
        <f>'Trans-FProd'!AV38+'Trans-NTMan'!AV38</f>
        <v>1</v>
      </c>
      <c r="AW38" s="11"/>
      <c r="AX38" s="10"/>
      <c r="AY38" s="10"/>
      <c r="AZ38" s="10"/>
      <c r="BA38" s="10"/>
      <c r="BB38" s="10"/>
      <c r="BC38" s="9">
        <f t="shared" si="13"/>
        <v>4.4081660908397297E-2</v>
      </c>
      <c r="BD38" s="16" t="s">
        <v>1</v>
      </c>
      <c r="BE38" s="22">
        <f>'Trans-FProd'!BE38+'Trans-NTMan'!BE38</f>
        <v>1</v>
      </c>
      <c r="BF38" s="11"/>
      <c r="BG38" s="10"/>
      <c r="BH38" s="10"/>
      <c r="BI38" s="10"/>
      <c r="BJ38" s="10"/>
      <c r="BK38" s="10"/>
      <c r="BL38" s="9">
        <f t="shared" si="14"/>
        <v>4.4081660908397297E-2</v>
      </c>
      <c r="BM38" s="12" t="s">
        <v>0</v>
      </c>
      <c r="BN38" s="22">
        <f>'Trans-FProd'!BN38+'Trans-NTMan'!BN38</f>
        <v>1</v>
      </c>
      <c r="BO38" s="11"/>
      <c r="BP38" s="10"/>
      <c r="BQ38" s="10"/>
      <c r="BR38" s="10"/>
      <c r="BS38" s="10"/>
      <c r="BT38" s="10"/>
      <c r="BU38" s="9">
        <f t="shared" si="15"/>
        <v>4.4081660908397297E-2</v>
      </c>
    </row>
    <row r="39" spans="1:73" x14ac:dyDescent="0.25">
      <c r="A39" s="24">
        <v>1985</v>
      </c>
      <c r="B39" s="23" t="s">
        <v>9</v>
      </c>
      <c r="C39" s="22">
        <f>'Trans-FProd'!C39+'Trans-NTMan'!C39</f>
        <v>0</v>
      </c>
      <c r="D39" s="11"/>
      <c r="E39" s="10"/>
      <c r="F39" s="10"/>
      <c r="G39" s="10"/>
      <c r="H39" s="10"/>
      <c r="I39" s="10"/>
      <c r="J39" s="9">
        <f t="shared" si="8"/>
        <v>4.4081660908397297E-2</v>
      </c>
      <c r="K39" s="21" t="s">
        <v>8</v>
      </c>
      <c r="L39" s="22">
        <f>'Trans-FProd'!L39+'Trans-NTMan'!L39</f>
        <v>1</v>
      </c>
      <c r="M39" s="11"/>
      <c r="N39" s="10"/>
      <c r="O39" s="10"/>
      <c r="P39" s="10"/>
      <c r="Q39" s="10"/>
      <c r="R39" s="10"/>
      <c r="S39" s="9">
        <f t="shared" si="9"/>
        <v>4.4081660908397297E-2</v>
      </c>
      <c r="T39" s="20" t="s">
        <v>7</v>
      </c>
      <c r="U39" s="22">
        <f>'Trans-FProd'!U39+'Trans-NTMan'!U39</f>
        <v>1</v>
      </c>
      <c r="V39" s="11"/>
      <c r="W39" s="10"/>
      <c r="X39" s="10"/>
      <c r="Y39" s="10"/>
      <c r="Z39" s="10"/>
      <c r="AA39" s="10"/>
      <c r="AB39" s="9">
        <f t="shared" si="10"/>
        <v>4.4081660908397297E-2</v>
      </c>
      <c r="AC39" s="19" t="s">
        <v>5</v>
      </c>
      <c r="AD39" s="22">
        <f>'Trans-FProd'!AD39+'Trans-NTMan'!AD39</f>
        <v>1</v>
      </c>
      <c r="AE39" s="11"/>
      <c r="AF39" s="10"/>
      <c r="AG39" s="10"/>
      <c r="AH39" s="10"/>
      <c r="AI39" s="10"/>
      <c r="AJ39" s="10"/>
      <c r="AK39" s="9">
        <f t="shared" si="11"/>
        <v>4.4081660908397297E-2</v>
      </c>
      <c r="AL39" s="18" t="s">
        <v>3</v>
      </c>
      <c r="AM39" s="22">
        <f>'Trans-FProd'!AM39+'Trans-NTMan'!AM39</f>
        <v>1</v>
      </c>
      <c r="AN39" s="11"/>
      <c r="AO39" s="10"/>
      <c r="AP39" s="10"/>
      <c r="AQ39" s="10"/>
      <c r="AR39" s="10"/>
      <c r="AS39" s="10"/>
      <c r="AT39" s="9">
        <f t="shared" si="12"/>
        <v>4.4081660908397297E-2</v>
      </c>
      <c r="AU39" s="17" t="s">
        <v>2</v>
      </c>
      <c r="AV39" s="22">
        <f>'Trans-FProd'!AV39+'Trans-NTMan'!AV39</f>
        <v>1</v>
      </c>
      <c r="AW39" s="11"/>
      <c r="AX39" s="10"/>
      <c r="AY39" s="10"/>
      <c r="AZ39" s="10"/>
      <c r="BA39" s="10"/>
      <c r="BB39" s="10"/>
      <c r="BC39" s="9">
        <f t="shared" si="13"/>
        <v>4.4081660908397297E-2</v>
      </c>
      <c r="BD39" s="16" t="s">
        <v>1</v>
      </c>
      <c r="BE39" s="22">
        <f>'Trans-FProd'!BE39+'Trans-NTMan'!BE39</f>
        <v>1</v>
      </c>
      <c r="BF39" s="11"/>
      <c r="BG39" s="10"/>
      <c r="BH39" s="10"/>
      <c r="BI39" s="10"/>
      <c r="BJ39" s="10"/>
      <c r="BK39" s="10"/>
      <c r="BL39" s="9">
        <f t="shared" si="14"/>
        <v>4.4081660908397297E-2</v>
      </c>
      <c r="BM39" s="12" t="s">
        <v>0</v>
      </c>
      <c r="BN39" s="22">
        <f>'Trans-FProd'!BN39+'Trans-NTMan'!BN39</f>
        <v>1</v>
      </c>
      <c r="BO39" s="11"/>
      <c r="BP39" s="10"/>
      <c r="BQ39" s="10"/>
      <c r="BR39" s="10"/>
      <c r="BS39" s="10"/>
      <c r="BT39" s="10"/>
      <c r="BU39" s="9">
        <f t="shared" si="15"/>
        <v>4.4081660908397297E-2</v>
      </c>
    </row>
    <row r="40" spans="1:73" x14ac:dyDescent="0.25">
      <c r="A40" s="24">
        <v>1986</v>
      </c>
      <c r="B40" s="23" t="s">
        <v>9</v>
      </c>
      <c r="C40" s="22">
        <f>'Trans-FProd'!C40+'Trans-NTMan'!C40</f>
        <v>0</v>
      </c>
      <c r="D40" s="11"/>
      <c r="E40" s="10"/>
      <c r="F40" s="10"/>
      <c r="G40" s="10"/>
      <c r="H40" s="10"/>
      <c r="I40" s="10"/>
      <c r="J40" s="9">
        <f t="shared" si="8"/>
        <v>4.4081660908397297E-2</v>
      </c>
      <c r="K40" s="21" t="s">
        <v>8</v>
      </c>
      <c r="L40" s="22">
        <f>'Trans-FProd'!L40+'Trans-NTMan'!L40</f>
        <v>1</v>
      </c>
      <c r="M40" s="11"/>
      <c r="N40" s="10"/>
      <c r="O40" s="10"/>
      <c r="P40" s="10"/>
      <c r="Q40" s="10"/>
      <c r="R40" s="10"/>
      <c r="S40" s="9">
        <f t="shared" si="9"/>
        <v>4.4081660908397297E-2</v>
      </c>
      <c r="T40" s="20" t="s">
        <v>7</v>
      </c>
      <c r="U40" s="22">
        <f>'Trans-FProd'!U40+'Trans-NTMan'!U40</f>
        <v>1</v>
      </c>
      <c r="V40" s="11"/>
      <c r="W40" s="10"/>
      <c r="X40" s="10"/>
      <c r="Y40" s="10"/>
      <c r="Z40" s="10"/>
      <c r="AA40" s="10"/>
      <c r="AB40" s="9">
        <f t="shared" si="10"/>
        <v>4.4081660908397297E-2</v>
      </c>
      <c r="AC40" s="19" t="s">
        <v>5</v>
      </c>
      <c r="AD40" s="22">
        <f>'Trans-FProd'!AD40+'Trans-NTMan'!AD40</f>
        <v>1</v>
      </c>
      <c r="AE40" s="11"/>
      <c r="AF40" s="10"/>
      <c r="AG40" s="10"/>
      <c r="AH40" s="10"/>
      <c r="AI40" s="10"/>
      <c r="AJ40" s="10"/>
      <c r="AK40" s="9">
        <f t="shared" si="11"/>
        <v>4.4081660908397297E-2</v>
      </c>
      <c r="AL40" s="18" t="s">
        <v>3</v>
      </c>
      <c r="AM40" s="22">
        <f>'Trans-FProd'!AM40+'Trans-NTMan'!AM40</f>
        <v>1</v>
      </c>
      <c r="AN40" s="11"/>
      <c r="AO40" s="10"/>
      <c r="AP40" s="10"/>
      <c r="AQ40" s="10"/>
      <c r="AR40" s="10"/>
      <c r="AS40" s="10"/>
      <c r="AT40" s="9">
        <f t="shared" si="12"/>
        <v>4.4081660908397297E-2</v>
      </c>
      <c r="AU40" s="17" t="s">
        <v>2</v>
      </c>
      <c r="AV40" s="22">
        <f>'Trans-FProd'!AV40+'Trans-NTMan'!AV40</f>
        <v>1</v>
      </c>
      <c r="AW40" s="11"/>
      <c r="AX40" s="10"/>
      <c r="AY40" s="10"/>
      <c r="AZ40" s="10"/>
      <c r="BA40" s="10"/>
      <c r="BB40" s="10"/>
      <c r="BC40" s="9">
        <f t="shared" si="13"/>
        <v>4.4081660908397297E-2</v>
      </c>
      <c r="BD40" s="16" t="s">
        <v>1</v>
      </c>
      <c r="BE40" s="22">
        <f>'Trans-FProd'!BE40+'Trans-NTMan'!BE40</f>
        <v>1</v>
      </c>
      <c r="BF40" s="11"/>
      <c r="BG40" s="10"/>
      <c r="BH40" s="10"/>
      <c r="BI40" s="10"/>
      <c r="BJ40" s="10"/>
      <c r="BK40" s="10"/>
      <c r="BL40" s="9">
        <f t="shared" si="14"/>
        <v>4.4081660908397297E-2</v>
      </c>
      <c r="BM40" s="12" t="s">
        <v>0</v>
      </c>
      <c r="BN40" s="22">
        <f>'Trans-FProd'!BN40+'Trans-NTMan'!BN40</f>
        <v>1</v>
      </c>
      <c r="BO40" s="11"/>
      <c r="BP40" s="10"/>
      <c r="BQ40" s="10"/>
      <c r="BR40" s="10"/>
      <c r="BS40" s="10"/>
      <c r="BT40" s="10"/>
      <c r="BU40" s="9">
        <f t="shared" si="15"/>
        <v>4.4081660908397297E-2</v>
      </c>
    </row>
    <row r="41" spans="1:73" x14ac:dyDescent="0.25">
      <c r="A41" s="24">
        <v>1987</v>
      </c>
      <c r="B41" s="23" t="s">
        <v>9</v>
      </c>
      <c r="C41" s="22">
        <f>'Trans-FProd'!C41+'Trans-NTMan'!C41</f>
        <v>0</v>
      </c>
      <c r="D41" s="11"/>
      <c r="E41" s="10"/>
      <c r="F41" s="10"/>
      <c r="G41" s="10"/>
      <c r="H41" s="10"/>
      <c r="I41" s="10"/>
      <c r="J41" s="9">
        <f t="shared" si="8"/>
        <v>4.4081660908397297E-2</v>
      </c>
      <c r="K41" s="21" t="s">
        <v>8</v>
      </c>
      <c r="L41" s="22">
        <f>'Trans-FProd'!L41+'Trans-NTMan'!L41</f>
        <v>1</v>
      </c>
      <c r="M41" s="11"/>
      <c r="N41" s="10"/>
      <c r="O41" s="10"/>
      <c r="P41" s="10"/>
      <c r="Q41" s="10"/>
      <c r="R41" s="10"/>
      <c r="S41" s="9">
        <f t="shared" si="9"/>
        <v>4.4081660908397297E-2</v>
      </c>
      <c r="T41" s="20" t="s">
        <v>7</v>
      </c>
      <c r="U41" s="22">
        <f>'Trans-FProd'!U41+'Trans-NTMan'!U41</f>
        <v>1</v>
      </c>
      <c r="V41" s="11"/>
      <c r="W41" s="10"/>
      <c r="X41" s="10"/>
      <c r="Y41" s="10"/>
      <c r="Z41" s="10"/>
      <c r="AA41" s="10"/>
      <c r="AB41" s="9">
        <f t="shared" si="10"/>
        <v>4.4081660908397297E-2</v>
      </c>
      <c r="AC41" s="19" t="s">
        <v>5</v>
      </c>
      <c r="AD41" s="22">
        <f>'Trans-FProd'!AD41+'Trans-NTMan'!AD41</f>
        <v>1</v>
      </c>
      <c r="AE41" s="11"/>
      <c r="AF41" s="10"/>
      <c r="AG41" s="10"/>
      <c r="AH41" s="10"/>
      <c r="AI41" s="10"/>
      <c r="AJ41" s="10"/>
      <c r="AK41" s="9">
        <f t="shared" si="11"/>
        <v>4.4081660908397297E-2</v>
      </c>
      <c r="AL41" s="18" t="s">
        <v>3</v>
      </c>
      <c r="AM41" s="22">
        <f>'Trans-FProd'!AM41+'Trans-NTMan'!AM41</f>
        <v>1</v>
      </c>
      <c r="AN41" s="11"/>
      <c r="AO41" s="10"/>
      <c r="AP41" s="10"/>
      <c r="AQ41" s="10"/>
      <c r="AR41" s="10"/>
      <c r="AS41" s="10"/>
      <c r="AT41" s="9">
        <f t="shared" si="12"/>
        <v>4.4081660908397297E-2</v>
      </c>
      <c r="AU41" s="17" t="s">
        <v>2</v>
      </c>
      <c r="AV41" s="22">
        <f>'Trans-FProd'!AV41+'Trans-NTMan'!AV41</f>
        <v>1</v>
      </c>
      <c r="AW41" s="11"/>
      <c r="AX41" s="10"/>
      <c r="AY41" s="10"/>
      <c r="AZ41" s="10"/>
      <c r="BA41" s="10"/>
      <c r="BB41" s="10"/>
      <c r="BC41" s="9">
        <f t="shared" si="13"/>
        <v>4.4081660908397297E-2</v>
      </c>
      <c r="BD41" s="16" t="s">
        <v>1</v>
      </c>
      <c r="BE41" s="22">
        <f>'Trans-FProd'!BE41+'Trans-NTMan'!BE41</f>
        <v>1</v>
      </c>
      <c r="BF41" s="11"/>
      <c r="BG41" s="10"/>
      <c r="BH41" s="10"/>
      <c r="BI41" s="10"/>
      <c r="BJ41" s="10"/>
      <c r="BK41" s="10"/>
      <c r="BL41" s="9">
        <f t="shared" si="14"/>
        <v>4.4081660908397297E-2</v>
      </c>
      <c r="BM41" s="12" t="s">
        <v>0</v>
      </c>
      <c r="BN41" s="22">
        <f>'Trans-FProd'!BN41+'Trans-NTMan'!BN41</f>
        <v>1</v>
      </c>
      <c r="BO41" s="11"/>
      <c r="BP41" s="10"/>
      <c r="BQ41" s="10"/>
      <c r="BR41" s="10"/>
      <c r="BS41" s="10"/>
      <c r="BT41" s="10"/>
      <c r="BU41" s="9">
        <f t="shared" si="15"/>
        <v>4.4081660908397297E-2</v>
      </c>
    </row>
    <row r="42" spans="1:73" x14ac:dyDescent="0.25">
      <c r="A42" s="24">
        <v>1988</v>
      </c>
      <c r="B42" s="23" t="s">
        <v>9</v>
      </c>
      <c r="C42" s="22">
        <f>'Trans-FProd'!C42+'Trans-NTMan'!C42</f>
        <v>0</v>
      </c>
      <c r="D42" s="11"/>
      <c r="E42" s="10"/>
      <c r="F42" s="10"/>
      <c r="G42" s="10"/>
      <c r="H42" s="10"/>
      <c r="I42" s="10"/>
      <c r="J42" s="9">
        <f t="shared" si="8"/>
        <v>4.4081660908397297E-2</v>
      </c>
      <c r="K42" s="21" t="s">
        <v>8</v>
      </c>
      <c r="L42" s="22">
        <f>'Trans-FProd'!L42+'Trans-NTMan'!L42</f>
        <v>1</v>
      </c>
      <c r="M42" s="11"/>
      <c r="N42" s="10"/>
      <c r="O42" s="10"/>
      <c r="P42" s="10"/>
      <c r="Q42" s="10"/>
      <c r="R42" s="10"/>
      <c r="S42" s="9">
        <f t="shared" si="9"/>
        <v>4.4081660908397297E-2</v>
      </c>
      <c r="T42" s="20" t="s">
        <v>7</v>
      </c>
      <c r="U42" s="22">
        <f>'Trans-FProd'!U42+'Trans-NTMan'!U42</f>
        <v>1</v>
      </c>
      <c r="V42" s="11"/>
      <c r="W42" s="10"/>
      <c r="X42" s="10"/>
      <c r="Y42" s="10"/>
      <c r="Z42" s="10"/>
      <c r="AA42" s="10"/>
      <c r="AB42" s="9">
        <f t="shared" si="10"/>
        <v>4.4081660908397297E-2</v>
      </c>
      <c r="AC42" s="19" t="s">
        <v>5</v>
      </c>
      <c r="AD42" s="22">
        <f>'Trans-FProd'!AD42+'Trans-NTMan'!AD42</f>
        <v>1</v>
      </c>
      <c r="AE42" s="11"/>
      <c r="AF42" s="10"/>
      <c r="AG42" s="10"/>
      <c r="AH42" s="10"/>
      <c r="AI42" s="10"/>
      <c r="AJ42" s="10"/>
      <c r="AK42" s="9">
        <f t="shared" si="11"/>
        <v>4.4081660908397297E-2</v>
      </c>
      <c r="AL42" s="18" t="s">
        <v>3</v>
      </c>
      <c r="AM42" s="22">
        <f>'Trans-FProd'!AM42+'Trans-NTMan'!AM42</f>
        <v>1</v>
      </c>
      <c r="AN42" s="11"/>
      <c r="AO42" s="10"/>
      <c r="AP42" s="10"/>
      <c r="AQ42" s="10"/>
      <c r="AR42" s="10"/>
      <c r="AS42" s="10"/>
      <c r="AT42" s="9">
        <f t="shared" si="12"/>
        <v>4.4081660908397297E-2</v>
      </c>
      <c r="AU42" s="17" t="s">
        <v>2</v>
      </c>
      <c r="AV42" s="22">
        <f>'Trans-FProd'!AV42+'Trans-NTMan'!AV42</f>
        <v>1</v>
      </c>
      <c r="AW42" s="11"/>
      <c r="AX42" s="10"/>
      <c r="AY42" s="10"/>
      <c r="AZ42" s="10"/>
      <c r="BA42" s="10"/>
      <c r="BB42" s="10"/>
      <c r="BC42" s="9">
        <f t="shared" si="13"/>
        <v>4.4081660908397297E-2</v>
      </c>
      <c r="BD42" s="16" t="s">
        <v>1</v>
      </c>
      <c r="BE42" s="22">
        <f>'Trans-FProd'!BE42+'Trans-NTMan'!BE42</f>
        <v>1</v>
      </c>
      <c r="BF42" s="11"/>
      <c r="BG42" s="10"/>
      <c r="BH42" s="10"/>
      <c r="BI42" s="10"/>
      <c r="BJ42" s="10"/>
      <c r="BK42" s="10"/>
      <c r="BL42" s="9">
        <f t="shared" si="14"/>
        <v>4.4081660908397297E-2</v>
      </c>
      <c r="BM42" s="12" t="s">
        <v>0</v>
      </c>
      <c r="BN42" s="22">
        <f>'Trans-FProd'!BN42+'Trans-NTMan'!BN42</f>
        <v>1</v>
      </c>
      <c r="BO42" s="11"/>
      <c r="BP42" s="10"/>
      <c r="BQ42" s="10"/>
      <c r="BR42" s="10"/>
      <c r="BS42" s="10"/>
      <c r="BT42" s="10"/>
      <c r="BU42" s="9">
        <f t="shared" si="15"/>
        <v>4.4081660908397297E-2</v>
      </c>
    </row>
    <row r="43" spans="1:73" x14ac:dyDescent="0.25">
      <c r="A43" s="24">
        <v>1989</v>
      </c>
      <c r="B43" s="23" t="s">
        <v>9</v>
      </c>
      <c r="C43" s="22">
        <f>'Trans-FProd'!C43+'Trans-NTMan'!C43</f>
        <v>0</v>
      </c>
      <c r="D43" s="11"/>
      <c r="E43" s="10"/>
      <c r="F43" s="10"/>
      <c r="G43" s="10"/>
      <c r="H43" s="10"/>
      <c r="I43" s="10"/>
      <c r="J43" s="9">
        <f t="shared" si="8"/>
        <v>4.4081660908397297E-2</v>
      </c>
      <c r="K43" s="21" t="s">
        <v>8</v>
      </c>
      <c r="L43" s="22">
        <f>'Trans-FProd'!L43+'Trans-NTMan'!L43</f>
        <v>1</v>
      </c>
      <c r="M43" s="11"/>
      <c r="N43" s="10"/>
      <c r="O43" s="10"/>
      <c r="P43" s="10"/>
      <c r="Q43" s="10"/>
      <c r="R43" s="10"/>
      <c r="S43" s="9">
        <f t="shared" si="9"/>
        <v>4.4081660908397297E-2</v>
      </c>
      <c r="T43" s="20" t="s">
        <v>7</v>
      </c>
      <c r="U43" s="22">
        <f>'Trans-FProd'!U43+'Trans-NTMan'!U43</f>
        <v>1</v>
      </c>
      <c r="V43" s="11"/>
      <c r="W43" s="10"/>
      <c r="X43" s="10"/>
      <c r="Y43" s="10"/>
      <c r="Z43" s="10"/>
      <c r="AA43" s="10"/>
      <c r="AB43" s="9">
        <f t="shared" si="10"/>
        <v>4.4081660908397297E-2</v>
      </c>
      <c r="AC43" s="19" t="s">
        <v>5</v>
      </c>
      <c r="AD43" s="22">
        <f>'Trans-FProd'!AD43+'Trans-NTMan'!AD43</f>
        <v>1</v>
      </c>
      <c r="AE43" s="11"/>
      <c r="AF43" s="10"/>
      <c r="AG43" s="10"/>
      <c r="AH43" s="10"/>
      <c r="AI43" s="10"/>
      <c r="AJ43" s="10"/>
      <c r="AK43" s="9">
        <f t="shared" si="11"/>
        <v>4.4081660908397297E-2</v>
      </c>
      <c r="AL43" s="18" t="s">
        <v>3</v>
      </c>
      <c r="AM43" s="22">
        <f>'Trans-FProd'!AM43+'Trans-NTMan'!AM43</f>
        <v>1</v>
      </c>
      <c r="AN43" s="11"/>
      <c r="AO43" s="10"/>
      <c r="AP43" s="10"/>
      <c r="AQ43" s="10"/>
      <c r="AR43" s="10"/>
      <c r="AS43" s="10"/>
      <c r="AT43" s="9">
        <f t="shared" si="12"/>
        <v>4.4081660908397297E-2</v>
      </c>
      <c r="AU43" s="17" t="s">
        <v>2</v>
      </c>
      <c r="AV43" s="22">
        <f>'Trans-FProd'!AV43+'Trans-NTMan'!AV43</f>
        <v>1</v>
      </c>
      <c r="AW43" s="11"/>
      <c r="AX43" s="10"/>
      <c r="AY43" s="10"/>
      <c r="AZ43" s="10"/>
      <c r="BA43" s="10"/>
      <c r="BB43" s="10"/>
      <c r="BC43" s="9">
        <f t="shared" si="13"/>
        <v>4.4081660908397297E-2</v>
      </c>
      <c r="BD43" s="16" t="s">
        <v>1</v>
      </c>
      <c r="BE43" s="22">
        <f>'Trans-FProd'!BE43+'Trans-NTMan'!BE43</f>
        <v>1</v>
      </c>
      <c r="BF43" s="11"/>
      <c r="BG43" s="10"/>
      <c r="BH43" s="10"/>
      <c r="BI43" s="10"/>
      <c r="BJ43" s="10"/>
      <c r="BK43" s="10"/>
      <c r="BL43" s="9">
        <f t="shared" si="14"/>
        <v>4.4081660908397297E-2</v>
      </c>
      <c r="BM43" s="12" t="s">
        <v>0</v>
      </c>
      <c r="BN43" s="22">
        <f>'Trans-FProd'!BN43+'Trans-NTMan'!BN43</f>
        <v>1</v>
      </c>
      <c r="BO43" s="11"/>
      <c r="BP43" s="10"/>
      <c r="BQ43" s="10"/>
      <c r="BR43" s="10"/>
      <c r="BS43" s="10"/>
      <c r="BT43" s="10"/>
      <c r="BU43" s="9">
        <f t="shared" si="15"/>
        <v>4.4081660908397297E-2</v>
      </c>
    </row>
    <row r="44" spans="1:73" x14ac:dyDescent="0.25">
      <c r="A44" s="24">
        <v>1990</v>
      </c>
      <c r="B44" s="23" t="s">
        <v>9</v>
      </c>
      <c r="C44" s="22">
        <f>'Trans-FProd'!C44+'Trans-NTMan'!C44</f>
        <v>0</v>
      </c>
      <c r="D44" s="11"/>
      <c r="E44" s="10"/>
      <c r="F44" s="10"/>
      <c r="G44" s="10"/>
      <c r="H44" s="10"/>
      <c r="I44" s="10"/>
      <c r="J44" s="9">
        <f t="shared" si="8"/>
        <v>4.4081660908397297E-2</v>
      </c>
      <c r="K44" s="21" t="s">
        <v>8</v>
      </c>
      <c r="L44" s="22">
        <f>'Trans-FProd'!L44+'Trans-NTMan'!L44</f>
        <v>1</v>
      </c>
      <c r="M44" s="11"/>
      <c r="N44" s="10"/>
      <c r="O44" s="10"/>
      <c r="P44" s="10"/>
      <c r="Q44" s="10"/>
      <c r="R44" s="10"/>
      <c r="S44" s="9">
        <f t="shared" si="9"/>
        <v>4.4081660908397297E-2</v>
      </c>
      <c r="T44" s="20" t="s">
        <v>7</v>
      </c>
      <c r="U44" s="22">
        <f>'Trans-FProd'!U44+'Trans-NTMan'!U44</f>
        <v>1</v>
      </c>
      <c r="V44" s="11"/>
      <c r="W44" s="10"/>
      <c r="X44" s="10"/>
      <c r="Y44" s="10"/>
      <c r="Z44" s="10"/>
      <c r="AA44" s="10"/>
      <c r="AB44" s="9">
        <f t="shared" si="10"/>
        <v>4.4081660908397297E-2</v>
      </c>
      <c r="AC44" s="19" t="s">
        <v>5</v>
      </c>
      <c r="AD44" s="22">
        <f>'Trans-FProd'!AD44+'Trans-NTMan'!AD44</f>
        <v>1</v>
      </c>
      <c r="AE44" s="11"/>
      <c r="AF44" s="10"/>
      <c r="AG44" s="10"/>
      <c r="AH44" s="10"/>
      <c r="AI44" s="10"/>
      <c r="AJ44" s="10"/>
      <c r="AK44" s="9">
        <f t="shared" si="11"/>
        <v>4.4081660908397297E-2</v>
      </c>
      <c r="AL44" s="18" t="s">
        <v>3</v>
      </c>
      <c r="AM44" s="22">
        <f>'Trans-FProd'!AM44+'Trans-NTMan'!AM44</f>
        <v>1</v>
      </c>
      <c r="AN44" s="11"/>
      <c r="AO44" s="10"/>
      <c r="AP44" s="10"/>
      <c r="AQ44" s="10"/>
      <c r="AR44" s="10"/>
      <c r="AS44" s="10"/>
      <c r="AT44" s="9">
        <f t="shared" si="12"/>
        <v>4.4081660908397297E-2</v>
      </c>
      <c r="AU44" s="17" t="s">
        <v>2</v>
      </c>
      <c r="AV44" s="22">
        <f>'Trans-FProd'!AV44+'Trans-NTMan'!AV44</f>
        <v>1</v>
      </c>
      <c r="AW44" s="11"/>
      <c r="AX44" s="10"/>
      <c r="AY44" s="10"/>
      <c r="AZ44" s="10"/>
      <c r="BA44" s="10"/>
      <c r="BB44" s="10"/>
      <c r="BC44" s="9">
        <f t="shared" si="13"/>
        <v>4.4081660908397297E-2</v>
      </c>
      <c r="BD44" s="16" t="s">
        <v>1</v>
      </c>
      <c r="BE44" s="22">
        <f>'Trans-FProd'!BE44+'Trans-NTMan'!BE44</f>
        <v>1</v>
      </c>
      <c r="BF44" s="11"/>
      <c r="BG44" s="10"/>
      <c r="BH44" s="10"/>
      <c r="BI44" s="10"/>
      <c r="BJ44" s="10"/>
      <c r="BK44" s="10"/>
      <c r="BL44" s="9">
        <f t="shared" si="14"/>
        <v>4.4081660908397297E-2</v>
      </c>
      <c r="BM44" s="12" t="s">
        <v>0</v>
      </c>
      <c r="BN44" s="22">
        <f>'Trans-FProd'!BN44+'Trans-NTMan'!BN44</f>
        <v>1</v>
      </c>
      <c r="BO44" s="11"/>
      <c r="BP44" s="10"/>
      <c r="BQ44" s="10"/>
      <c r="BR44" s="10"/>
      <c r="BS44" s="10"/>
      <c r="BT44" s="10"/>
      <c r="BU44" s="9">
        <f t="shared" si="15"/>
        <v>4.4081660908397297E-2</v>
      </c>
    </row>
    <row r="45" spans="1:73" x14ac:dyDescent="0.25">
      <c r="A45" s="24">
        <v>1991</v>
      </c>
      <c r="B45" s="23" t="s">
        <v>9</v>
      </c>
      <c r="C45" s="22">
        <f>'Trans-FProd'!C45+'Trans-NTMan'!C45</f>
        <v>0</v>
      </c>
      <c r="D45" s="11"/>
      <c r="E45" s="10"/>
      <c r="F45" s="10"/>
      <c r="G45" s="10"/>
      <c r="H45" s="10"/>
      <c r="I45" s="10"/>
      <c r="J45" s="9">
        <f t="shared" si="8"/>
        <v>4.4081660908397297E-2</v>
      </c>
      <c r="K45" s="21" t="s">
        <v>8</v>
      </c>
      <c r="L45" s="22">
        <f>'Trans-FProd'!L45+'Trans-NTMan'!L45</f>
        <v>1</v>
      </c>
      <c r="M45" s="11"/>
      <c r="N45" s="10"/>
      <c r="O45" s="10"/>
      <c r="P45" s="10"/>
      <c r="Q45" s="10"/>
      <c r="R45" s="10"/>
      <c r="S45" s="9">
        <f t="shared" si="9"/>
        <v>4.4081660908397297E-2</v>
      </c>
      <c r="T45" s="20" t="s">
        <v>7</v>
      </c>
      <c r="U45" s="22">
        <f>'Trans-FProd'!U45+'Trans-NTMan'!U45</f>
        <v>1</v>
      </c>
      <c r="V45" s="11"/>
      <c r="W45" s="10"/>
      <c r="X45" s="10"/>
      <c r="Y45" s="10"/>
      <c r="Z45" s="10"/>
      <c r="AA45" s="10"/>
      <c r="AB45" s="9">
        <f t="shared" si="10"/>
        <v>4.4081660908397297E-2</v>
      </c>
      <c r="AC45" s="19" t="s">
        <v>5</v>
      </c>
      <c r="AD45" s="22">
        <f>'Trans-FProd'!AD45+'Trans-NTMan'!AD45</f>
        <v>1</v>
      </c>
      <c r="AE45" s="11"/>
      <c r="AF45" s="10"/>
      <c r="AG45" s="10"/>
      <c r="AH45" s="10"/>
      <c r="AI45" s="10"/>
      <c r="AJ45" s="10"/>
      <c r="AK45" s="9">
        <f t="shared" si="11"/>
        <v>4.4081660908397297E-2</v>
      </c>
      <c r="AL45" s="18" t="s">
        <v>3</v>
      </c>
      <c r="AM45" s="22">
        <f>'Trans-FProd'!AM45+'Trans-NTMan'!AM45</f>
        <v>1</v>
      </c>
      <c r="AN45" s="11"/>
      <c r="AO45" s="10"/>
      <c r="AP45" s="10"/>
      <c r="AQ45" s="10"/>
      <c r="AR45" s="10"/>
      <c r="AS45" s="10"/>
      <c r="AT45" s="9">
        <f t="shared" si="12"/>
        <v>4.4081660908397297E-2</v>
      </c>
      <c r="AU45" s="17" t="s">
        <v>2</v>
      </c>
      <c r="AV45" s="22">
        <f>'Trans-FProd'!AV45+'Trans-NTMan'!AV45</f>
        <v>1</v>
      </c>
      <c r="AW45" s="11"/>
      <c r="AX45" s="10"/>
      <c r="AY45" s="10"/>
      <c r="AZ45" s="10"/>
      <c r="BA45" s="10"/>
      <c r="BB45" s="10"/>
      <c r="BC45" s="9">
        <f t="shared" si="13"/>
        <v>4.4081660908397297E-2</v>
      </c>
      <c r="BD45" s="16" t="s">
        <v>1</v>
      </c>
      <c r="BE45" s="22">
        <f>'Trans-FProd'!BE45+'Trans-NTMan'!BE45</f>
        <v>1</v>
      </c>
      <c r="BF45" s="11"/>
      <c r="BG45" s="10"/>
      <c r="BH45" s="10"/>
      <c r="BI45" s="10"/>
      <c r="BJ45" s="10"/>
      <c r="BK45" s="10"/>
      <c r="BL45" s="9">
        <f t="shared" si="14"/>
        <v>4.4081660908397297E-2</v>
      </c>
      <c r="BM45" s="12" t="s">
        <v>0</v>
      </c>
      <c r="BN45" s="22">
        <f>'Trans-FProd'!BN45+'Trans-NTMan'!BN45</f>
        <v>1</v>
      </c>
      <c r="BO45" s="11"/>
      <c r="BP45" s="10"/>
      <c r="BQ45" s="10"/>
      <c r="BR45" s="10"/>
      <c r="BS45" s="10"/>
      <c r="BT45" s="10"/>
      <c r="BU45" s="9">
        <f t="shared" si="15"/>
        <v>4.4081660908397297E-2</v>
      </c>
    </row>
    <row r="46" spans="1:73" x14ac:dyDescent="0.25">
      <c r="A46" s="24">
        <v>1992</v>
      </c>
      <c r="B46" s="23" t="s">
        <v>9</v>
      </c>
      <c r="C46" s="22">
        <f>'Trans-FProd'!C46+'Trans-NTMan'!C46</f>
        <v>0</v>
      </c>
      <c r="D46" s="11"/>
      <c r="E46" s="10"/>
      <c r="F46" s="10"/>
      <c r="G46" s="10"/>
      <c r="H46" s="10"/>
      <c r="I46" s="10"/>
      <c r="J46" s="9">
        <f t="shared" si="8"/>
        <v>4.4081660908397297E-2</v>
      </c>
      <c r="K46" s="21" t="s">
        <v>8</v>
      </c>
      <c r="L46" s="22">
        <f>'Trans-FProd'!L46+'Trans-NTMan'!L46</f>
        <v>1</v>
      </c>
      <c r="M46" s="11"/>
      <c r="N46" s="10"/>
      <c r="O46" s="10"/>
      <c r="P46" s="10"/>
      <c r="Q46" s="10"/>
      <c r="R46" s="10"/>
      <c r="S46" s="9">
        <f t="shared" si="9"/>
        <v>4.4081660908397297E-2</v>
      </c>
      <c r="T46" s="20" t="s">
        <v>7</v>
      </c>
      <c r="U46" s="22">
        <f>'Trans-FProd'!U46+'Trans-NTMan'!U46</f>
        <v>1</v>
      </c>
      <c r="V46" s="11"/>
      <c r="W46" s="10"/>
      <c r="X46" s="10"/>
      <c r="Y46" s="10"/>
      <c r="Z46" s="10"/>
      <c r="AA46" s="10"/>
      <c r="AB46" s="9">
        <f t="shared" si="10"/>
        <v>4.4081660908397297E-2</v>
      </c>
      <c r="AC46" s="19" t="s">
        <v>5</v>
      </c>
      <c r="AD46" s="22">
        <f>'Trans-FProd'!AD46+'Trans-NTMan'!AD46</f>
        <v>1</v>
      </c>
      <c r="AE46" s="11"/>
      <c r="AF46" s="10"/>
      <c r="AG46" s="10"/>
      <c r="AH46" s="10"/>
      <c r="AI46" s="10"/>
      <c r="AJ46" s="10"/>
      <c r="AK46" s="9">
        <f t="shared" si="11"/>
        <v>4.4081660908397297E-2</v>
      </c>
      <c r="AL46" s="18" t="s">
        <v>3</v>
      </c>
      <c r="AM46" s="22">
        <f>'Trans-FProd'!AM46+'Trans-NTMan'!AM46</f>
        <v>1</v>
      </c>
      <c r="AN46" s="11"/>
      <c r="AO46" s="10"/>
      <c r="AP46" s="10"/>
      <c r="AQ46" s="10"/>
      <c r="AR46" s="10"/>
      <c r="AS46" s="10"/>
      <c r="AT46" s="9">
        <f t="shared" si="12"/>
        <v>4.4081660908397297E-2</v>
      </c>
      <c r="AU46" s="17" t="s">
        <v>2</v>
      </c>
      <c r="AV46" s="22">
        <f>'Trans-FProd'!AV46+'Trans-NTMan'!AV46</f>
        <v>1</v>
      </c>
      <c r="AW46" s="11"/>
      <c r="AX46" s="10"/>
      <c r="AY46" s="10"/>
      <c r="AZ46" s="10"/>
      <c r="BA46" s="10"/>
      <c r="BB46" s="10"/>
      <c r="BC46" s="9">
        <f t="shared" si="13"/>
        <v>4.4081660908397297E-2</v>
      </c>
      <c r="BD46" s="16" t="s">
        <v>1</v>
      </c>
      <c r="BE46" s="22">
        <f>'Trans-FProd'!BE46+'Trans-NTMan'!BE46</f>
        <v>1</v>
      </c>
      <c r="BF46" s="11"/>
      <c r="BG46" s="10"/>
      <c r="BH46" s="10"/>
      <c r="BI46" s="10"/>
      <c r="BJ46" s="10"/>
      <c r="BK46" s="10"/>
      <c r="BL46" s="9">
        <f t="shared" si="14"/>
        <v>4.4081660908397297E-2</v>
      </c>
      <c r="BM46" s="12" t="s">
        <v>0</v>
      </c>
      <c r="BN46" s="22">
        <f>'Trans-FProd'!BN46+'Trans-NTMan'!BN46</f>
        <v>1</v>
      </c>
      <c r="BO46" s="11"/>
      <c r="BP46" s="10"/>
      <c r="BQ46" s="10"/>
      <c r="BR46" s="10"/>
      <c r="BS46" s="10"/>
      <c r="BT46" s="10"/>
      <c r="BU46" s="9">
        <f t="shared" si="15"/>
        <v>4.4081660908397297E-2</v>
      </c>
    </row>
    <row r="47" spans="1:73" x14ac:dyDescent="0.25">
      <c r="A47" s="24">
        <v>1993</v>
      </c>
      <c r="B47" s="23" t="s">
        <v>9</v>
      </c>
      <c r="C47" s="22">
        <f>'Trans-FProd'!C47+'Trans-NTMan'!C47</f>
        <v>0</v>
      </c>
      <c r="D47" s="11"/>
      <c r="E47" s="10"/>
      <c r="F47" s="10"/>
      <c r="G47" s="10"/>
      <c r="H47" s="10"/>
      <c r="I47" s="10"/>
      <c r="J47" s="9">
        <f t="shared" si="8"/>
        <v>4.4081660908397297E-2</v>
      </c>
      <c r="K47" s="21" t="s">
        <v>8</v>
      </c>
      <c r="L47" s="22">
        <f>'Trans-FProd'!L47+'Trans-NTMan'!L47</f>
        <v>1</v>
      </c>
      <c r="M47" s="11"/>
      <c r="N47" s="10"/>
      <c r="O47" s="10"/>
      <c r="P47" s="10"/>
      <c r="Q47" s="10"/>
      <c r="R47" s="10"/>
      <c r="S47" s="9">
        <f t="shared" si="9"/>
        <v>4.4081660908397297E-2</v>
      </c>
      <c r="T47" s="20" t="s">
        <v>7</v>
      </c>
      <c r="U47" s="22">
        <f>'Trans-FProd'!U47+'Trans-NTMan'!U47</f>
        <v>1</v>
      </c>
      <c r="V47" s="11"/>
      <c r="W47" s="10"/>
      <c r="X47" s="10"/>
      <c r="Y47" s="10"/>
      <c r="Z47" s="10"/>
      <c r="AA47" s="10"/>
      <c r="AB47" s="9">
        <f t="shared" si="10"/>
        <v>4.4081660908397297E-2</v>
      </c>
      <c r="AC47" s="19" t="s">
        <v>5</v>
      </c>
      <c r="AD47" s="22">
        <f>'Trans-FProd'!AD47+'Trans-NTMan'!AD47</f>
        <v>1</v>
      </c>
      <c r="AE47" s="11"/>
      <c r="AF47" s="10"/>
      <c r="AG47" s="10"/>
      <c r="AH47" s="10"/>
      <c r="AI47" s="10"/>
      <c r="AJ47" s="10"/>
      <c r="AK47" s="9">
        <f t="shared" si="11"/>
        <v>4.4081660908397297E-2</v>
      </c>
      <c r="AL47" s="18" t="s">
        <v>3</v>
      </c>
      <c r="AM47" s="22">
        <f>'Trans-FProd'!AM47+'Trans-NTMan'!AM47</f>
        <v>1</v>
      </c>
      <c r="AN47" s="11"/>
      <c r="AO47" s="10"/>
      <c r="AP47" s="10"/>
      <c r="AQ47" s="10"/>
      <c r="AR47" s="10"/>
      <c r="AS47" s="10"/>
      <c r="AT47" s="9">
        <f t="shared" si="12"/>
        <v>4.4081660908397297E-2</v>
      </c>
      <c r="AU47" s="17" t="s">
        <v>2</v>
      </c>
      <c r="AV47" s="22">
        <f>'Trans-FProd'!AV47+'Trans-NTMan'!AV47</f>
        <v>1</v>
      </c>
      <c r="AW47" s="11"/>
      <c r="AX47" s="10"/>
      <c r="AY47" s="10"/>
      <c r="AZ47" s="10"/>
      <c r="BA47" s="10"/>
      <c r="BB47" s="10"/>
      <c r="BC47" s="9">
        <f t="shared" si="13"/>
        <v>4.4081660908397297E-2</v>
      </c>
      <c r="BD47" s="16" t="s">
        <v>1</v>
      </c>
      <c r="BE47" s="22">
        <f>'Trans-FProd'!BE47+'Trans-NTMan'!BE47</f>
        <v>1</v>
      </c>
      <c r="BF47" s="11"/>
      <c r="BG47" s="10"/>
      <c r="BH47" s="10"/>
      <c r="BI47" s="10"/>
      <c r="BJ47" s="10"/>
      <c r="BK47" s="10"/>
      <c r="BL47" s="9">
        <f t="shared" si="14"/>
        <v>4.4081660908397297E-2</v>
      </c>
      <c r="BM47" s="12" t="s">
        <v>0</v>
      </c>
      <c r="BN47" s="22">
        <f>'Trans-FProd'!BN47+'Trans-NTMan'!BN47</f>
        <v>1</v>
      </c>
      <c r="BO47" s="11"/>
      <c r="BP47" s="10"/>
      <c r="BQ47" s="10"/>
      <c r="BR47" s="10"/>
      <c r="BS47" s="10"/>
      <c r="BT47" s="10"/>
      <c r="BU47" s="9">
        <f t="shared" si="15"/>
        <v>4.4081660908397297E-2</v>
      </c>
    </row>
    <row r="48" spans="1:73" x14ac:dyDescent="0.25">
      <c r="A48" s="24">
        <v>1994</v>
      </c>
      <c r="B48" s="23" t="s">
        <v>9</v>
      </c>
      <c r="C48" s="22">
        <f>'Trans-FProd'!C48+'Trans-NTMan'!C48</f>
        <v>0</v>
      </c>
      <c r="D48" s="11"/>
      <c r="E48" s="10"/>
      <c r="F48" s="10"/>
      <c r="G48" s="10"/>
      <c r="H48" s="10"/>
      <c r="I48" s="10"/>
      <c r="J48" s="9">
        <f t="shared" si="8"/>
        <v>4.4081660908397297E-2</v>
      </c>
      <c r="K48" s="21" t="s">
        <v>8</v>
      </c>
      <c r="L48" s="22">
        <f>'Trans-FProd'!L48+'Trans-NTMan'!L48</f>
        <v>1</v>
      </c>
      <c r="M48" s="11"/>
      <c r="N48" s="10"/>
      <c r="O48" s="10"/>
      <c r="P48" s="10"/>
      <c r="Q48" s="10"/>
      <c r="R48" s="10"/>
      <c r="S48" s="9">
        <f t="shared" si="9"/>
        <v>4.4081660908397297E-2</v>
      </c>
      <c r="T48" s="20" t="s">
        <v>7</v>
      </c>
      <c r="U48" s="22">
        <f>'Trans-FProd'!U48+'Trans-NTMan'!U48</f>
        <v>1</v>
      </c>
      <c r="V48" s="11"/>
      <c r="W48" s="10"/>
      <c r="X48" s="10"/>
      <c r="Y48" s="10"/>
      <c r="Z48" s="10"/>
      <c r="AA48" s="10"/>
      <c r="AB48" s="9">
        <f t="shared" si="10"/>
        <v>4.4081660908397297E-2</v>
      </c>
      <c r="AC48" s="19" t="s">
        <v>5</v>
      </c>
      <c r="AD48" s="22">
        <f>'Trans-FProd'!AD48+'Trans-NTMan'!AD48</f>
        <v>1</v>
      </c>
      <c r="AE48" s="11"/>
      <c r="AF48" s="10"/>
      <c r="AG48" s="10"/>
      <c r="AH48" s="10"/>
      <c r="AI48" s="10"/>
      <c r="AJ48" s="10"/>
      <c r="AK48" s="9">
        <f t="shared" si="11"/>
        <v>4.4081660908397297E-2</v>
      </c>
      <c r="AL48" s="18" t="s">
        <v>3</v>
      </c>
      <c r="AM48" s="22">
        <f>'Trans-FProd'!AM48+'Trans-NTMan'!AM48</f>
        <v>1</v>
      </c>
      <c r="AN48" s="11"/>
      <c r="AO48" s="10"/>
      <c r="AP48" s="10"/>
      <c r="AQ48" s="10"/>
      <c r="AR48" s="10"/>
      <c r="AS48" s="10"/>
      <c r="AT48" s="9">
        <f t="shared" si="12"/>
        <v>4.4081660908397297E-2</v>
      </c>
      <c r="AU48" s="17" t="s">
        <v>2</v>
      </c>
      <c r="AV48" s="22">
        <f>'Trans-FProd'!AV48+'Trans-NTMan'!AV48</f>
        <v>1</v>
      </c>
      <c r="AW48" s="11"/>
      <c r="AX48" s="10"/>
      <c r="AY48" s="10"/>
      <c r="AZ48" s="10"/>
      <c r="BA48" s="10"/>
      <c r="BB48" s="10"/>
      <c r="BC48" s="9">
        <f t="shared" si="13"/>
        <v>4.4081660908397297E-2</v>
      </c>
      <c r="BD48" s="16" t="s">
        <v>1</v>
      </c>
      <c r="BE48" s="22">
        <f>'Trans-FProd'!BE48+'Trans-NTMan'!BE48</f>
        <v>1</v>
      </c>
      <c r="BF48" s="11"/>
      <c r="BG48" s="10"/>
      <c r="BH48" s="10"/>
      <c r="BI48" s="10"/>
      <c r="BJ48" s="10"/>
      <c r="BK48" s="10"/>
      <c r="BL48" s="9">
        <f t="shared" si="14"/>
        <v>4.4081660908397297E-2</v>
      </c>
      <c r="BM48" s="12" t="s">
        <v>0</v>
      </c>
      <c r="BN48" s="22">
        <f>'Trans-FProd'!BN48+'Trans-NTMan'!BN48</f>
        <v>1</v>
      </c>
      <c r="BO48" s="11"/>
      <c r="BP48" s="10"/>
      <c r="BQ48" s="10"/>
      <c r="BR48" s="10"/>
      <c r="BS48" s="10"/>
      <c r="BT48" s="10"/>
      <c r="BU48" s="9">
        <f t="shared" si="15"/>
        <v>4.4081660908397297E-2</v>
      </c>
    </row>
    <row r="49" spans="1:73" x14ac:dyDescent="0.25">
      <c r="A49" s="24">
        <v>1995</v>
      </c>
      <c r="B49" s="23" t="s">
        <v>9</v>
      </c>
      <c r="C49" s="22">
        <f>'Trans-FProd'!C49+'Trans-NTMan'!C49</f>
        <v>0</v>
      </c>
      <c r="D49" s="11"/>
      <c r="E49" s="10"/>
      <c r="F49" s="10"/>
      <c r="G49" s="10"/>
      <c r="H49" s="10"/>
      <c r="I49" s="10"/>
      <c r="J49" s="9">
        <f t="shared" si="8"/>
        <v>4.4081660908397297E-2</v>
      </c>
      <c r="K49" s="21" t="s">
        <v>8</v>
      </c>
      <c r="L49" s="22">
        <f>'Trans-FProd'!L49+'Trans-NTMan'!L49</f>
        <v>1</v>
      </c>
      <c r="M49" s="11"/>
      <c r="N49" s="10"/>
      <c r="O49" s="10"/>
      <c r="P49" s="10"/>
      <c r="Q49" s="10"/>
      <c r="R49" s="10"/>
      <c r="S49" s="9">
        <f t="shared" si="9"/>
        <v>4.4081660908397297E-2</v>
      </c>
      <c r="T49" s="20" t="s">
        <v>7</v>
      </c>
      <c r="U49" s="22">
        <f>'Trans-FProd'!U49+'Trans-NTMan'!U49</f>
        <v>1</v>
      </c>
      <c r="V49" s="11"/>
      <c r="W49" s="10"/>
      <c r="X49" s="10"/>
      <c r="Y49" s="10"/>
      <c r="Z49" s="10"/>
      <c r="AA49" s="10"/>
      <c r="AB49" s="9">
        <f t="shared" si="10"/>
        <v>4.4081660908397297E-2</v>
      </c>
      <c r="AC49" s="19" t="s">
        <v>5</v>
      </c>
      <c r="AD49" s="22">
        <f>'Trans-FProd'!AD49+'Trans-NTMan'!AD49</f>
        <v>1</v>
      </c>
      <c r="AE49" s="11"/>
      <c r="AF49" s="10"/>
      <c r="AG49" s="10"/>
      <c r="AH49" s="10"/>
      <c r="AI49" s="10"/>
      <c r="AJ49" s="10"/>
      <c r="AK49" s="9">
        <f t="shared" si="11"/>
        <v>4.4081660908397297E-2</v>
      </c>
      <c r="AL49" s="18" t="s">
        <v>3</v>
      </c>
      <c r="AM49" s="22">
        <f>'Trans-FProd'!AM49+'Trans-NTMan'!AM49</f>
        <v>1</v>
      </c>
      <c r="AN49" s="11"/>
      <c r="AO49" s="10"/>
      <c r="AP49" s="10"/>
      <c r="AQ49" s="10"/>
      <c r="AR49" s="10"/>
      <c r="AS49" s="10"/>
      <c r="AT49" s="9">
        <f t="shared" si="12"/>
        <v>4.4081660908397297E-2</v>
      </c>
      <c r="AU49" s="17" t="s">
        <v>2</v>
      </c>
      <c r="AV49" s="22">
        <f>'Trans-FProd'!AV49+'Trans-NTMan'!AV49</f>
        <v>1</v>
      </c>
      <c r="AW49" s="11"/>
      <c r="AX49" s="10"/>
      <c r="AY49" s="10"/>
      <c r="AZ49" s="10"/>
      <c r="BA49" s="10"/>
      <c r="BB49" s="10"/>
      <c r="BC49" s="9">
        <f t="shared" si="13"/>
        <v>4.4081660908397297E-2</v>
      </c>
      <c r="BD49" s="16" t="s">
        <v>1</v>
      </c>
      <c r="BE49" s="22">
        <f>'Trans-FProd'!BE49+'Trans-NTMan'!BE49</f>
        <v>1</v>
      </c>
      <c r="BF49" s="11"/>
      <c r="BG49" s="10"/>
      <c r="BH49" s="10"/>
      <c r="BI49" s="10"/>
      <c r="BJ49" s="10"/>
      <c r="BK49" s="10"/>
      <c r="BL49" s="9">
        <f t="shared" si="14"/>
        <v>4.4081660908397297E-2</v>
      </c>
      <c r="BM49" s="12" t="s">
        <v>0</v>
      </c>
      <c r="BN49" s="22">
        <f>'Trans-FProd'!BN49+'Trans-NTMan'!BN49</f>
        <v>1</v>
      </c>
      <c r="BO49" s="11"/>
      <c r="BP49" s="10"/>
      <c r="BQ49" s="10"/>
      <c r="BR49" s="10"/>
      <c r="BS49" s="10"/>
      <c r="BT49" s="10"/>
      <c r="BU49" s="9">
        <f t="shared" si="15"/>
        <v>4.4081660908397297E-2</v>
      </c>
    </row>
    <row r="50" spans="1:73" x14ac:dyDescent="0.25">
      <c r="A50" s="24">
        <v>1996</v>
      </c>
      <c r="B50" s="23" t="s">
        <v>9</v>
      </c>
      <c r="C50" s="22">
        <f>'Trans-FProd'!C50+'Trans-NTMan'!C50</f>
        <v>0</v>
      </c>
      <c r="D50" s="11"/>
      <c r="E50" s="10"/>
      <c r="F50" s="10"/>
      <c r="G50" s="10"/>
      <c r="H50" s="10"/>
      <c r="I50" s="10"/>
      <c r="J50" s="9">
        <f t="shared" si="8"/>
        <v>4.4081660908397297E-2</v>
      </c>
      <c r="K50" s="21" t="s">
        <v>8</v>
      </c>
      <c r="L50" s="22">
        <f>'Trans-FProd'!L50+'Trans-NTMan'!L50</f>
        <v>1</v>
      </c>
      <c r="M50" s="11"/>
      <c r="N50" s="10"/>
      <c r="O50" s="10"/>
      <c r="P50" s="10"/>
      <c r="Q50" s="10"/>
      <c r="R50" s="10"/>
      <c r="S50" s="9">
        <f t="shared" si="9"/>
        <v>4.4081660908397297E-2</v>
      </c>
      <c r="T50" s="20" t="s">
        <v>7</v>
      </c>
      <c r="U50" s="22">
        <f>'Trans-FProd'!U50+'Trans-NTMan'!U50</f>
        <v>1</v>
      </c>
      <c r="V50" s="11"/>
      <c r="W50" s="10"/>
      <c r="X50" s="10"/>
      <c r="Y50" s="10"/>
      <c r="Z50" s="10"/>
      <c r="AA50" s="10"/>
      <c r="AB50" s="9">
        <f t="shared" si="10"/>
        <v>4.4081660908397297E-2</v>
      </c>
      <c r="AC50" s="19" t="s">
        <v>5</v>
      </c>
      <c r="AD50" s="22">
        <f>'Trans-FProd'!AD50+'Trans-NTMan'!AD50</f>
        <v>1</v>
      </c>
      <c r="AE50" s="11"/>
      <c r="AF50" s="10"/>
      <c r="AG50" s="10"/>
      <c r="AH50" s="10"/>
      <c r="AI50" s="10"/>
      <c r="AJ50" s="10"/>
      <c r="AK50" s="9">
        <f t="shared" si="11"/>
        <v>4.4081660908397297E-2</v>
      </c>
      <c r="AL50" s="18" t="s">
        <v>3</v>
      </c>
      <c r="AM50" s="22">
        <f>'Trans-FProd'!AM50+'Trans-NTMan'!AM50</f>
        <v>1</v>
      </c>
      <c r="AN50" s="11"/>
      <c r="AO50" s="10"/>
      <c r="AP50" s="10"/>
      <c r="AQ50" s="10"/>
      <c r="AR50" s="10"/>
      <c r="AS50" s="10"/>
      <c r="AT50" s="9">
        <f t="shared" si="12"/>
        <v>4.4081660908397297E-2</v>
      </c>
      <c r="AU50" s="17" t="s">
        <v>2</v>
      </c>
      <c r="AV50" s="22">
        <f>'Trans-FProd'!AV50+'Trans-NTMan'!AV50</f>
        <v>1</v>
      </c>
      <c r="AW50" s="11"/>
      <c r="AX50" s="10"/>
      <c r="AY50" s="10"/>
      <c r="AZ50" s="10"/>
      <c r="BA50" s="10"/>
      <c r="BB50" s="10"/>
      <c r="BC50" s="9">
        <f t="shared" si="13"/>
        <v>4.4081660908397297E-2</v>
      </c>
      <c r="BD50" s="16" t="s">
        <v>1</v>
      </c>
      <c r="BE50" s="22">
        <f>'Trans-FProd'!BE50+'Trans-NTMan'!BE50</f>
        <v>1</v>
      </c>
      <c r="BF50" s="11"/>
      <c r="BG50" s="10"/>
      <c r="BH50" s="10"/>
      <c r="BI50" s="10"/>
      <c r="BJ50" s="10"/>
      <c r="BK50" s="10"/>
      <c r="BL50" s="9">
        <f t="shared" si="14"/>
        <v>4.4081660908397297E-2</v>
      </c>
      <c r="BM50" s="12" t="s">
        <v>0</v>
      </c>
      <c r="BN50" s="22">
        <f>'Trans-FProd'!BN50+'Trans-NTMan'!BN50</f>
        <v>1</v>
      </c>
      <c r="BO50" s="11"/>
      <c r="BP50" s="10"/>
      <c r="BQ50" s="10"/>
      <c r="BR50" s="10"/>
      <c r="BS50" s="10"/>
      <c r="BT50" s="10"/>
      <c r="BU50" s="9">
        <f t="shared" si="15"/>
        <v>4.4081660908397297E-2</v>
      </c>
    </row>
    <row r="51" spans="1:73" x14ac:dyDescent="0.25">
      <c r="A51" s="24">
        <v>1997</v>
      </c>
      <c r="B51" s="23" t="s">
        <v>9</v>
      </c>
      <c r="C51" s="22">
        <f>'Trans-FProd'!C51+'Trans-NTMan'!C51</f>
        <v>0</v>
      </c>
      <c r="D51" s="11"/>
      <c r="E51" s="10"/>
      <c r="F51" s="10"/>
      <c r="G51" s="10"/>
      <c r="H51" s="10"/>
      <c r="I51" s="10"/>
      <c r="J51" s="9">
        <f t="shared" si="8"/>
        <v>4.4081660908397297E-2</v>
      </c>
      <c r="K51" s="21" t="s">
        <v>8</v>
      </c>
      <c r="L51" s="22">
        <f>'Trans-FProd'!L51+'Trans-NTMan'!L51</f>
        <v>1</v>
      </c>
      <c r="M51" s="11"/>
      <c r="N51" s="10"/>
      <c r="O51" s="10"/>
      <c r="P51" s="10"/>
      <c r="Q51" s="10"/>
      <c r="R51" s="10"/>
      <c r="S51" s="9">
        <f t="shared" si="9"/>
        <v>4.4081660908397297E-2</v>
      </c>
      <c r="T51" s="20" t="s">
        <v>7</v>
      </c>
      <c r="U51" s="22">
        <f>'Trans-FProd'!U51+'Trans-NTMan'!U51</f>
        <v>1</v>
      </c>
      <c r="V51" s="11"/>
      <c r="W51" s="10"/>
      <c r="X51" s="10"/>
      <c r="Y51" s="10"/>
      <c r="Z51" s="10"/>
      <c r="AA51" s="10"/>
      <c r="AB51" s="9">
        <f t="shared" si="10"/>
        <v>4.4081660908397297E-2</v>
      </c>
      <c r="AC51" s="19" t="s">
        <v>5</v>
      </c>
      <c r="AD51" s="22">
        <f>'Trans-FProd'!AD51+'Trans-NTMan'!AD51</f>
        <v>1</v>
      </c>
      <c r="AE51" s="11"/>
      <c r="AF51" s="10"/>
      <c r="AG51" s="10"/>
      <c r="AH51" s="10"/>
      <c r="AI51" s="10"/>
      <c r="AJ51" s="10"/>
      <c r="AK51" s="9">
        <f t="shared" si="11"/>
        <v>4.4081660908397297E-2</v>
      </c>
      <c r="AL51" s="18" t="s">
        <v>3</v>
      </c>
      <c r="AM51" s="22">
        <f>'Trans-FProd'!AM51+'Trans-NTMan'!AM51</f>
        <v>1</v>
      </c>
      <c r="AN51" s="11"/>
      <c r="AO51" s="10"/>
      <c r="AP51" s="10"/>
      <c r="AQ51" s="10"/>
      <c r="AR51" s="10"/>
      <c r="AS51" s="10"/>
      <c r="AT51" s="9">
        <f t="shared" si="12"/>
        <v>4.4081660908397297E-2</v>
      </c>
      <c r="AU51" s="17" t="s">
        <v>2</v>
      </c>
      <c r="AV51" s="22">
        <f>'Trans-FProd'!AV51+'Trans-NTMan'!AV51</f>
        <v>1</v>
      </c>
      <c r="AW51" s="11"/>
      <c r="AX51" s="10"/>
      <c r="AY51" s="10"/>
      <c r="AZ51" s="10"/>
      <c r="BA51" s="10"/>
      <c r="BB51" s="10"/>
      <c r="BC51" s="9">
        <f t="shared" si="13"/>
        <v>4.4081660908397297E-2</v>
      </c>
      <c r="BD51" s="16" t="s">
        <v>1</v>
      </c>
      <c r="BE51" s="22">
        <f>'Trans-FProd'!BE51+'Trans-NTMan'!BE51</f>
        <v>1</v>
      </c>
      <c r="BF51" s="11"/>
      <c r="BG51" s="10"/>
      <c r="BH51" s="10"/>
      <c r="BI51" s="10"/>
      <c r="BJ51" s="10"/>
      <c r="BK51" s="10"/>
      <c r="BL51" s="9">
        <f t="shared" si="14"/>
        <v>4.4081660908397297E-2</v>
      </c>
      <c r="BM51" s="12" t="s">
        <v>0</v>
      </c>
      <c r="BN51" s="22">
        <f>'Trans-FProd'!BN51+'Trans-NTMan'!BN51</f>
        <v>1</v>
      </c>
      <c r="BO51" s="11"/>
      <c r="BP51" s="10"/>
      <c r="BQ51" s="10"/>
      <c r="BR51" s="10"/>
      <c r="BS51" s="10"/>
      <c r="BT51" s="10"/>
      <c r="BU51" s="9">
        <f t="shared" si="15"/>
        <v>4.4081660908397297E-2</v>
      </c>
    </row>
    <row r="52" spans="1:73" x14ac:dyDescent="0.25">
      <c r="A52" s="24">
        <v>1998</v>
      </c>
      <c r="B52" s="23" t="s">
        <v>9</v>
      </c>
      <c r="C52" s="22">
        <f>'Trans-FProd'!C52+'Trans-NTMan'!C52</f>
        <v>0</v>
      </c>
      <c r="D52" s="11"/>
      <c r="E52" s="10"/>
      <c r="F52" s="10"/>
      <c r="G52" s="10"/>
      <c r="H52" s="10"/>
      <c r="I52" s="10"/>
      <c r="J52" s="9">
        <f t="shared" si="8"/>
        <v>4.4081660908397297E-2</v>
      </c>
      <c r="K52" s="21" t="s">
        <v>8</v>
      </c>
      <c r="L52" s="22">
        <f>'Trans-FProd'!L52+'Trans-NTMan'!L52</f>
        <v>1</v>
      </c>
      <c r="M52" s="11"/>
      <c r="N52" s="10"/>
      <c r="O52" s="10"/>
      <c r="P52" s="10"/>
      <c r="Q52" s="10"/>
      <c r="R52" s="10"/>
      <c r="S52" s="9">
        <f t="shared" si="9"/>
        <v>4.4081660908397297E-2</v>
      </c>
      <c r="T52" s="20" t="s">
        <v>7</v>
      </c>
      <c r="U52" s="22">
        <f>'Trans-FProd'!U52+'Trans-NTMan'!U52</f>
        <v>1</v>
      </c>
      <c r="V52" s="11"/>
      <c r="W52" s="10"/>
      <c r="X52" s="10"/>
      <c r="Y52" s="10"/>
      <c r="Z52" s="10"/>
      <c r="AA52" s="10"/>
      <c r="AB52" s="9">
        <f t="shared" si="10"/>
        <v>4.4081660908397297E-2</v>
      </c>
      <c r="AC52" s="19" t="s">
        <v>5</v>
      </c>
      <c r="AD52" s="22">
        <f>'Trans-FProd'!AD52+'Trans-NTMan'!AD52</f>
        <v>1</v>
      </c>
      <c r="AE52" s="11"/>
      <c r="AF52" s="10"/>
      <c r="AG52" s="10"/>
      <c r="AH52" s="10"/>
      <c r="AI52" s="10"/>
      <c r="AJ52" s="10"/>
      <c r="AK52" s="9">
        <f t="shared" si="11"/>
        <v>4.4081660908397297E-2</v>
      </c>
      <c r="AL52" s="18" t="s">
        <v>3</v>
      </c>
      <c r="AM52" s="22">
        <f>'Trans-FProd'!AM52+'Trans-NTMan'!AM52</f>
        <v>1</v>
      </c>
      <c r="AN52" s="11"/>
      <c r="AO52" s="10"/>
      <c r="AP52" s="10"/>
      <c r="AQ52" s="10"/>
      <c r="AR52" s="10"/>
      <c r="AS52" s="10"/>
      <c r="AT52" s="9">
        <f t="shared" si="12"/>
        <v>4.4081660908397297E-2</v>
      </c>
      <c r="AU52" s="17" t="s">
        <v>2</v>
      </c>
      <c r="AV52" s="22">
        <f>'Trans-FProd'!AV52+'Trans-NTMan'!AV52</f>
        <v>1</v>
      </c>
      <c r="AW52" s="11"/>
      <c r="AX52" s="10"/>
      <c r="AY52" s="10"/>
      <c r="AZ52" s="10"/>
      <c r="BA52" s="10"/>
      <c r="BB52" s="10"/>
      <c r="BC52" s="9">
        <f t="shared" si="13"/>
        <v>4.4081660908397297E-2</v>
      </c>
      <c r="BD52" s="16" t="s">
        <v>1</v>
      </c>
      <c r="BE52" s="22">
        <f>'Trans-FProd'!BE52+'Trans-NTMan'!BE52</f>
        <v>1</v>
      </c>
      <c r="BF52" s="11"/>
      <c r="BG52" s="10"/>
      <c r="BH52" s="10"/>
      <c r="BI52" s="10"/>
      <c r="BJ52" s="10"/>
      <c r="BK52" s="10"/>
      <c r="BL52" s="9">
        <f t="shared" si="14"/>
        <v>4.4081660908397297E-2</v>
      </c>
      <c r="BM52" s="12" t="s">
        <v>0</v>
      </c>
      <c r="BN52" s="22">
        <f>'Trans-FProd'!BN52+'Trans-NTMan'!BN52</f>
        <v>1</v>
      </c>
      <c r="BO52" s="11"/>
      <c r="BP52" s="10"/>
      <c r="BQ52" s="10"/>
      <c r="BR52" s="10"/>
      <c r="BS52" s="10"/>
      <c r="BT52" s="10"/>
      <c r="BU52" s="9">
        <f t="shared" si="15"/>
        <v>4.4081660908397297E-2</v>
      </c>
    </row>
    <row r="53" spans="1:73" x14ac:dyDescent="0.25">
      <c r="A53" s="24">
        <v>1999</v>
      </c>
      <c r="B53" s="23" t="s">
        <v>9</v>
      </c>
      <c r="C53" s="22">
        <f>'Trans-FProd'!C53+'Trans-NTMan'!C53</f>
        <v>0</v>
      </c>
      <c r="D53" s="11"/>
      <c r="E53" s="10"/>
      <c r="F53" s="10"/>
      <c r="G53" s="10"/>
      <c r="H53" s="10"/>
      <c r="I53" s="10"/>
      <c r="J53" s="9">
        <f t="shared" si="8"/>
        <v>4.4081660908397297E-2</v>
      </c>
      <c r="K53" s="21" t="s">
        <v>8</v>
      </c>
      <c r="L53" s="22">
        <f>'Trans-FProd'!L53+'Trans-NTMan'!L53</f>
        <v>1</v>
      </c>
      <c r="M53" s="11"/>
      <c r="N53" s="10"/>
      <c r="O53" s="10"/>
      <c r="P53" s="10"/>
      <c r="Q53" s="10"/>
      <c r="R53" s="10"/>
      <c r="S53" s="9">
        <f t="shared" si="9"/>
        <v>4.4081660908397297E-2</v>
      </c>
      <c r="T53" s="20" t="s">
        <v>7</v>
      </c>
      <c r="U53" s="22">
        <f>'Trans-FProd'!U53+'Trans-NTMan'!U53</f>
        <v>1</v>
      </c>
      <c r="V53" s="11"/>
      <c r="W53" s="10"/>
      <c r="X53" s="10"/>
      <c r="Y53" s="10"/>
      <c r="Z53" s="10"/>
      <c r="AA53" s="10"/>
      <c r="AB53" s="9">
        <f t="shared" si="10"/>
        <v>4.4081660908397297E-2</v>
      </c>
      <c r="AC53" s="19" t="s">
        <v>5</v>
      </c>
      <c r="AD53" s="22">
        <f>'Trans-FProd'!AD53+'Trans-NTMan'!AD53</f>
        <v>1</v>
      </c>
      <c r="AE53" s="11"/>
      <c r="AF53" s="10"/>
      <c r="AG53" s="10"/>
      <c r="AH53" s="10"/>
      <c r="AI53" s="10"/>
      <c r="AJ53" s="10"/>
      <c r="AK53" s="9">
        <f t="shared" si="11"/>
        <v>4.4081660908397297E-2</v>
      </c>
      <c r="AL53" s="18" t="s">
        <v>3</v>
      </c>
      <c r="AM53" s="22">
        <f>'Trans-FProd'!AM53+'Trans-NTMan'!AM53</f>
        <v>1</v>
      </c>
      <c r="AN53" s="11"/>
      <c r="AO53" s="10"/>
      <c r="AP53" s="10"/>
      <c r="AQ53" s="10"/>
      <c r="AR53" s="10"/>
      <c r="AS53" s="10"/>
      <c r="AT53" s="9">
        <f t="shared" si="12"/>
        <v>4.4081660908397297E-2</v>
      </c>
      <c r="AU53" s="17" t="s">
        <v>2</v>
      </c>
      <c r="AV53" s="22">
        <f>'Trans-FProd'!AV53+'Trans-NTMan'!AV53</f>
        <v>1</v>
      </c>
      <c r="AW53" s="11"/>
      <c r="AX53" s="10"/>
      <c r="AY53" s="10"/>
      <c r="AZ53" s="10"/>
      <c r="BA53" s="10"/>
      <c r="BB53" s="10"/>
      <c r="BC53" s="9">
        <f t="shared" si="13"/>
        <v>4.4081660908397297E-2</v>
      </c>
      <c r="BD53" s="16" t="s">
        <v>1</v>
      </c>
      <c r="BE53" s="22">
        <f>'Trans-FProd'!BE53+'Trans-NTMan'!BE53</f>
        <v>1</v>
      </c>
      <c r="BF53" s="11"/>
      <c r="BG53" s="10"/>
      <c r="BH53" s="10"/>
      <c r="BI53" s="10"/>
      <c r="BJ53" s="10"/>
      <c r="BK53" s="10"/>
      <c r="BL53" s="9">
        <f t="shared" si="14"/>
        <v>4.4081660908397297E-2</v>
      </c>
      <c r="BM53" s="12" t="s">
        <v>0</v>
      </c>
      <c r="BN53" s="22">
        <f>'Trans-FProd'!BN53+'Trans-NTMan'!BN53</f>
        <v>1</v>
      </c>
      <c r="BO53" s="11"/>
      <c r="BP53" s="10"/>
      <c r="BQ53" s="10"/>
      <c r="BR53" s="10"/>
      <c r="BS53" s="10"/>
      <c r="BT53" s="10"/>
      <c r="BU53" s="9">
        <f t="shared" si="15"/>
        <v>4.4081660908397297E-2</v>
      </c>
    </row>
    <row r="54" spans="1:73" x14ac:dyDescent="0.25">
      <c r="A54" s="24">
        <v>2000</v>
      </c>
      <c r="B54" s="23" t="s">
        <v>9</v>
      </c>
      <c r="C54" s="22">
        <f>'Trans-FProd'!C54+'Trans-NTMan'!C54</f>
        <v>0</v>
      </c>
      <c r="D54" s="11"/>
      <c r="E54" s="10"/>
      <c r="F54" s="10"/>
      <c r="G54" s="10"/>
      <c r="H54" s="10"/>
      <c r="I54" s="10"/>
      <c r="J54" s="9">
        <f t="shared" si="8"/>
        <v>4.4081660908397297E-2</v>
      </c>
      <c r="K54" s="21" t="s">
        <v>8</v>
      </c>
      <c r="L54" s="22">
        <f>'Trans-FProd'!L54+'Trans-NTMan'!L54</f>
        <v>1</v>
      </c>
      <c r="M54" s="11"/>
      <c r="N54" s="10"/>
      <c r="O54" s="10"/>
      <c r="P54" s="10"/>
      <c r="Q54" s="10"/>
      <c r="R54" s="10"/>
      <c r="S54" s="9">
        <f t="shared" si="9"/>
        <v>4.4081660908397297E-2</v>
      </c>
      <c r="T54" s="20" t="s">
        <v>7</v>
      </c>
      <c r="U54" s="22">
        <f>'Trans-FProd'!U54+'Trans-NTMan'!U54</f>
        <v>1</v>
      </c>
      <c r="V54" s="11"/>
      <c r="W54" s="10"/>
      <c r="X54" s="10"/>
      <c r="Y54" s="10"/>
      <c r="Z54" s="10"/>
      <c r="AA54" s="10"/>
      <c r="AB54" s="9">
        <f t="shared" si="10"/>
        <v>4.4081660908397297E-2</v>
      </c>
      <c r="AC54" s="19" t="s">
        <v>5</v>
      </c>
      <c r="AD54" s="22">
        <f>'Trans-FProd'!AD54+'Trans-NTMan'!AD54</f>
        <v>1</v>
      </c>
      <c r="AE54" s="11"/>
      <c r="AF54" s="10"/>
      <c r="AG54" s="10"/>
      <c r="AH54" s="10"/>
      <c r="AI54" s="10"/>
      <c r="AJ54" s="10"/>
      <c r="AK54" s="9">
        <f t="shared" si="11"/>
        <v>4.4081660908397297E-2</v>
      </c>
      <c r="AL54" s="18" t="s">
        <v>3</v>
      </c>
      <c r="AM54" s="22">
        <f>'Trans-FProd'!AM54+'Trans-NTMan'!AM54</f>
        <v>1</v>
      </c>
      <c r="AN54" s="11"/>
      <c r="AO54" s="10"/>
      <c r="AP54" s="10"/>
      <c r="AQ54" s="10"/>
      <c r="AR54" s="10"/>
      <c r="AS54" s="10"/>
      <c r="AT54" s="9">
        <f t="shared" si="12"/>
        <v>4.4081660908397297E-2</v>
      </c>
      <c r="AU54" s="17" t="s">
        <v>2</v>
      </c>
      <c r="AV54" s="22">
        <f>'Trans-FProd'!AV54+'Trans-NTMan'!AV54</f>
        <v>1</v>
      </c>
      <c r="AW54" s="11"/>
      <c r="AX54" s="10"/>
      <c r="AY54" s="10"/>
      <c r="AZ54" s="10"/>
      <c r="BA54" s="10"/>
      <c r="BB54" s="10"/>
      <c r="BC54" s="9">
        <f t="shared" si="13"/>
        <v>4.4081660908397297E-2</v>
      </c>
      <c r="BD54" s="16" t="s">
        <v>1</v>
      </c>
      <c r="BE54" s="22">
        <f>'Trans-FProd'!BE54+'Trans-NTMan'!BE54</f>
        <v>1</v>
      </c>
      <c r="BF54" s="11"/>
      <c r="BG54" s="10"/>
      <c r="BH54" s="10"/>
      <c r="BI54" s="10"/>
      <c r="BJ54" s="10"/>
      <c r="BK54" s="10"/>
      <c r="BL54" s="9">
        <f t="shared" si="14"/>
        <v>4.4081660908397297E-2</v>
      </c>
      <c r="BM54" s="12" t="s">
        <v>0</v>
      </c>
      <c r="BN54" s="22">
        <f>'Trans-FProd'!BN54+'Trans-NTMan'!BN54</f>
        <v>1</v>
      </c>
      <c r="BO54" s="11"/>
      <c r="BP54" s="10"/>
      <c r="BQ54" s="10"/>
      <c r="BR54" s="10"/>
      <c r="BS54" s="10"/>
      <c r="BT54" s="10"/>
      <c r="BU54" s="9">
        <f t="shared" si="15"/>
        <v>4.4081660908397297E-2</v>
      </c>
    </row>
    <row r="55" spans="1:73" x14ac:dyDescent="0.25">
      <c r="A55" s="24">
        <v>2001</v>
      </c>
      <c r="B55" s="23" t="s">
        <v>9</v>
      </c>
      <c r="C55" s="22">
        <f>'Trans-FProd'!C55+'Trans-NTMan'!C55</f>
        <v>0</v>
      </c>
      <c r="D55" s="11"/>
      <c r="E55" s="10"/>
      <c r="F55" s="10"/>
      <c r="G55" s="10"/>
      <c r="H55" s="10"/>
      <c r="I55" s="10"/>
      <c r="J55" s="9">
        <f t="shared" si="8"/>
        <v>4.4081660908397297E-2</v>
      </c>
      <c r="K55" s="21" t="s">
        <v>8</v>
      </c>
      <c r="L55" s="22">
        <f>'Trans-FProd'!L55+'Trans-NTMan'!L55</f>
        <v>1</v>
      </c>
      <c r="M55" s="11"/>
      <c r="N55" s="10"/>
      <c r="O55" s="10"/>
      <c r="P55" s="10"/>
      <c r="Q55" s="10"/>
      <c r="R55" s="10"/>
      <c r="S55" s="9">
        <f t="shared" si="9"/>
        <v>4.4081660908397297E-2</v>
      </c>
      <c r="T55" s="20" t="s">
        <v>7</v>
      </c>
      <c r="U55" s="22">
        <f>'Trans-FProd'!U55+'Trans-NTMan'!U55</f>
        <v>1</v>
      </c>
      <c r="V55" s="11"/>
      <c r="W55" s="10"/>
      <c r="X55" s="10"/>
      <c r="Y55" s="10"/>
      <c r="Z55" s="10"/>
      <c r="AA55" s="10"/>
      <c r="AB55" s="9">
        <f t="shared" si="10"/>
        <v>4.4081660908397297E-2</v>
      </c>
      <c r="AC55" s="19" t="s">
        <v>5</v>
      </c>
      <c r="AD55" s="22">
        <f>'Trans-FProd'!AD55+'Trans-NTMan'!AD55</f>
        <v>1</v>
      </c>
      <c r="AE55" s="11"/>
      <c r="AF55" s="10"/>
      <c r="AG55" s="10"/>
      <c r="AH55" s="10"/>
      <c r="AI55" s="10"/>
      <c r="AJ55" s="10"/>
      <c r="AK55" s="9">
        <f t="shared" si="11"/>
        <v>4.4081660908397297E-2</v>
      </c>
      <c r="AL55" s="18" t="s">
        <v>3</v>
      </c>
      <c r="AM55" s="22">
        <f>'Trans-FProd'!AM55+'Trans-NTMan'!AM55</f>
        <v>1</v>
      </c>
      <c r="AN55" s="11"/>
      <c r="AO55" s="10"/>
      <c r="AP55" s="10"/>
      <c r="AQ55" s="10"/>
      <c r="AR55" s="10"/>
      <c r="AS55" s="10"/>
      <c r="AT55" s="9">
        <f t="shared" si="12"/>
        <v>4.4081660908397297E-2</v>
      </c>
      <c r="AU55" s="17" t="s">
        <v>2</v>
      </c>
      <c r="AV55" s="22">
        <f>'Trans-FProd'!AV55+'Trans-NTMan'!AV55</f>
        <v>1</v>
      </c>
      <c r="AW55" s="11"/>
      <c r="AX55" s="10"/>
      <c r="AY55" s="10"/>
      <c r="AZ55" s="10"/>
      <c r="BA55" s="10"/>
      <c r="BB55" s="10"/>
      <c r="BC55" s="9">
        <f t="shared" si="13"/>
        <v>4.4081660908397297E-2</v>
      </c>
      <c r="BD55" s="16" t="s">
        <v>1</v>
      </c>
      <c r="BE55" s="22">
        <f>'Trans-FProd'!BE55+'Trans-NTMan'!BE55</f>
        <v>1</v>
      </c>
      <c r="BF55" s="11"/>
      <c r="BG55" s="10"/>
      <c r="BH55" s="10"/>
      <c r="BI55" s="10"/>
      <c r="BJ55" s="10"/>
      <c r="BK55" s="10"/>
      <c r="BL55" s="9">
        <f t="shared" si="14"/>
        <v>4.4081660908397297E-2</v>
      </c>
      <c r="BM55" s="12" t="s">
        <v>0</v>
      </c>
      <c r="BN55" s="22">
        <f>'Trans-FProd'!BN55+'Trans-NTMan'!BN55</f>
        <v>1</v>
      </c>
      <c r="BO55" s="11"/>
      <c r="BP55" s="10"/>
      <c r="BQ55" s="10"/>
      <c r="BR55" s="10"/>
      <c r="BS55" s="10"/>
      <c r="BT55" s="10"/>
      <c r="BU55" s="9">
        <f t="shared" si="15"/>
        <v>4.4081660908397297E-2</v>
      </c>
    </row>
    <row r="56" spans="1:73" x14ac:dyDescent="0.25">
      <c r="A56" s="24">
        <v>2002</v>
      </c>
      <c r="B56" s="23" t="s">
        <v>9</v>
      </c>
      <c r="C56" s="22">
        <f>'Trans-FProd'!C56+'Trans-NTMan'!C56</f>
        <v>0</v>
      </c>
      <c r="D56" s="11"/>
      <c r="E56" s="10"/>
      <c r="F56" s="10"/>
      <c r="G56" s="10"/>
      <c r="H56" s="10"/>
      <c r="I56" s="10"/>
      <c r="J56" s="9">
        <f t="shared" si="8"/>
        <v>4.4081660908397297E-2</v>
      </c>
      <c r="K56" s="21" t="s">
        <v>8</v>
      </c>
      <c r="L56" s="22">
        <f>'Trans-FProd'!L56+'Trans-NTMan'!L56</f>
        <v>1</v>
      </c>
      <c r="M56" s="11"/>
      <c r="N56" s="10"/>
      <c r="O56" s="10"/>
      <c r="P56" s="10"/>
      <c r="Q56" s="10"/>
      <c r="R56" s="10"/>
      <c r="S56" s="9">
        <f t="shared" si="9"/>
        <v>4.4081660908397297E-2</v>
      </c>
      <c r="T56" s="20" t="s">
        <v>7</v>
      </c>
      <c r="U56" s="22">
        <f>'Trans-FProd'!U56+'Trans-NTMan'!U56</f>
        <v>1</v>
      </c>
      <c r="V56" s="11"/>
      <c r="W56" s="10"/>
      <c r="X56" s="10"/>
      <c r="Y56" s="10"/>
      <c r="Z56" s="10"/>
      <c r="AA56" s="10"/>
      <c r="AB56" s="9">
        <f t="shared" si="10"/>
        <v>4.4081660908397297E-2</v>
      </c>
      <c r="AC56" s="19" t="s">
        <v>5</v>
      </c>
      <c r="AD56" s="22">
        <f>'Trans-FProd'!AD56+'Trans-NTMan'!AD56</f>
        <v>1</v>
      </c>
      <c r="AE56" s="11"/>
      <c r="AF56" s="10"/>
      <c r="AG56" s="10"/>
      <c r="AH56" s="10"/>
      <c r="AI56" s="10"/>
      <c r="AJ56" s="10"/>
      <c r="AK56" s="9">
        <f t="shared" si="11"/>
        <v>4.4081660908397297E-2</v>
      </c>
      <c r="AL56" s="18" t="s">
        <v>3</v>
      </c>
      <c r="AM56" s="22">
        <f>'Trans-FProd'!AM56+'Trans-NTMan'!AM56</f>
        <v>1</v>
      </c>
      <c r="AN56" s="11"/>
      <c r="AO56" s="10"/>
      <c r="AP56" s="10"/>
      <c r="AQ56" s="10"/>
      <c r="AR56" s="10"/>
      <c r="AS56" s="10"/>
      <c r="AT56" s="9">
        <f t="shared" si="12"/>
        <v>4.4081660908397297E-2</v>
      </c>
      <c r="AU56" s="17" t="s">
        <v>2</v>
      </c>
      <c r="AV56" s="22">
        <f>'Trans-FProd'!AV56+'Trans-NTMan'!AV56</f>
        <v>1</v>
      </c>
      <c r="AW56" s="11"/>
      <c r="AX56" s="10"/>
      <c r="AY56" s="10"/>
      <c r="AZ56" s="10"/>
      <c r="BA56" s="10"/>
      <c r="BB56" s="10"/>
      <c r="BC56" s="9">
        <f t="shared" si="13"/>
        <v>4.4081660908397297E-2</v>
      </c>
      <c r="BD56" s="16" t="s">
        <v>1</v>
      </c>
      <c r="BE56" s="22">
        <f>'Trans-FProd'!BE56+'Trans-NTMan'!BE56</f>
        <v>1</v>
      </c>
      <c r="BF56" s="11"/>
      <c r="BG56" s="10"/>
      <c r="BH56" s="10"/>
      <c r="BI56" s="10"/>
      <c r="BJ56" s="10"/>
      <c r="BK56" s="10"/>
      <c r="BL56" s="9">
        <f t="shared" si="14"/>
        <v>4.4081660908397297E-2</v>
      </c>
      <c r="BM56" s="12" t="s">
        <v>0</v>
      </c>
      <c r="BN56" s="22">
        <f>'Trans-FProd'!BN56+'Trans-NTMan'!BN56</f>
        <v>1</v>
      </c>
      <c r="BO56" s="11"/>
      <c r="BP56" s="10"/>
      <c r="BQ56" s="10"/>
      <c r="BR56" s="10"/>
      <c r="BS56" s="10"/>
      <c r="BT56" s="10"/>
      <c r="BU56" s="9">
        <f t="shared" si="15"/>
        <v>4.4081660908397297E-2</v>
      </c>
    </row>
    <row r="57" spans="1:73" x14ac:dyDescent="0.25">
      <c r="A57" s="24">
        <v>2003</v>
      </c>
      <c r="B57" s="23" t="s">
        <v>9</v>
      </c>
      <c r="C57" s="22">
        <f>'Trans-FProd'!C57+'Trans-NTMan'!C57</f>
        <v>0</v>
      </c>
      <c r="D57" s="11"/>
      <c r="E57" s="10"/>
      <c r="F57" s="10"/>
      <c r="G57" s="10"/>
      <c r="H57" s="10"/>
      <c r="I57" s="10"/>
      <c r="J57" s="9">
        <f t="shared" si="8"/>
        <v>4.4081660908397297E-2</v>
      </c>
      <c r="K57" s="21" t="s">
        <v>8</v>
      </c>
      <c r="L57" s="22">
        <f>'Trans-FProd'!L57+'Trans-NTMan'!L57</f>
        <v>1</v>
      </c>
      <c r="M57" s="11"/>
      <c r="N57" s="10"/>
      <c r="O57" s="10"/>
      <c r="P57" s="10"/>
      <c r="Q57" s="10"/>
      <c r="R57" s="10"/>
      <c r="S57" s="9">
        <f t="shared" si="9"/>
        <v>4.4081660908397297E-2</v>
      </c>
      <c r="T57" s="20" t="s">
        <v>7</v>
      </c>
      <c r="U57" s="22">
        <f>'Trans-FProd'!U57+'Trans-NTMan'!U57</f>
        <v>1</v>
      </c>
      <c r="V57" s="11"/>
      <c r="W57" s="10"/>
      <c r="X57" s="10"/>
      <c r="Y57" s="10"/>
      <c r="Z57" s="10"/>
      <c r="AA57" s="10"/>
      <c r="AB57" s="9">
        <f t="shared" si="10"/>
        <v>4.4081660908397297E-2</v>
      </c>
      <c r="AC57" s="19" t="s">
        <v>5</v>
      </c>
      <c r="AD57" s="22">
        <f>'Trans-FProd'!AD57+'Trans-NTMan'!AD57</f>
        <v>1</v>
      </c>
      <c r="AE57" s="11"/>
      <c r="AF57" s="10"/>
      <c r="AG57" s="10"/>
      <c r="AH57" s="10"/>
      <c r="AI57" s="10"/>
      <c r="AJ57" s="10"/>
      <c r="AK57" s="9">
        <f t="shared" si="11"/>
        <v>4.4081660908397297E-2</v>
      </c>
      <c r="AL57" s="18" t="s">
        <v>3</v>
      </c>
      <c r="AM57" s="22">
        <f>'Trans-FProd'!AM57+'Trans-NTMan'!AM57</f>
        <v>1</v>
      </c>
      <c r="AN57" s="11"/>
      <c r="AO57" s="10"/>
      <c r="AP57" s="10"/>
      <c r="AQ57" s="10"/>
      <c r="AR57" s="10"/>
      <c r="AS57" s="10"/>
      <c r="AT57" s="9">
        <f t="shared" si="12"/>
        <v>4.4081660908397297E-2</v>
      </c>
      <c r="AU57" s="17" t="s">
        <v>2</v>
      </c>
      <c r="AV57" s="22">
        <f>'Trans-FProd'!AV57+'Trans-NTMan'!AV57</f>
        <v>1</v>
      </c>
      <c r="AW57" s="11"/>
      <c r="AX57" s="10"/>
      <c r="AY57" s="10"/>
      <c r="AZ57" s="10"/>
      <c r="BA57" s="10"/>
      <c r="BB57" s="10"/>
      <c r="BC57" s="9">
        <f t="shared" si="13"/>
        <v>4.4081660908397297E-2</v>
      </c>
      <c r="BD57" s="16" t="s">
        <v>1</v>
      </c>
      <c r="BE57" s="22">
        <f>'Trans-FProd'!BE57+'Trans-NTMan'!BE57</f>
        <v>1</v>
      </c>
      <c r="BF57" s="11"/>
      <c r="BG57" s="10"/>
      <c r="BH57" s="10"/>
      <c r="BI57" s="10"/>
      <c r="BJ57" s="10"/>
      <c r="BK57" s="10"/>
      <c r="BL57" s="9">
        <f t="shared" si="14"/>
        <v>4.4081660908397297E-2</v>
      </c>
      <c r="BM57" s="12" t="s">
        <v>0</v>
      </c>
      <c r="BN57" s="22">
        <f>'Trans-FProd'!BN57+'Trans-NTMan'!BN57</f>
        <v>1</v>
      </c>
      <c r="BO57" s="11"/>
      <c r="BP57" s="10"/>
      <c r="BQ57" s="10"/>
      <c r="BR57" s="10"/>
      <c r="BS57" s="10"/>
      <c r="BT57" s="10"/>
      <c r="BU57" s="9">
        <f t="shared" si="15"/>
        <v>4.4081660908397297E-2</v>
      </c>
    </row>
    <row r="58" spans="1:73" x14ac:dyDescent="0.25">
      <c r="A58" s="24">
        <v>2004</v>
      </c>
      <c r="B58" s="23" t="s">
        <v>9</v>
      </c>
      <c r="C58" s="22">
        <f>'Trans-FProd'!C58+'Trans-NTMan'!C58</f>
        <v>0</v>
      </c>
      <c r="D58" s="11"/>
      <c r="E58" s="10"/>
      <c r="F58" s="10"/>
      <c r="G58" s="10"/>
      <c r="H58" s="10"/>
      <c r="I58" s="10"/>
      <c r="J58" s="9">
        <f t="shared" si="8"/>
        <v>4.4081660908397297E-2</v>
      </c>
      <c r="K58" s="21" t="s">
        <v>8</v>
      </c>
      <c r="L58" s="22">
        <f>'Trans-FProd'!L58+'Trans-NTMan'!L58</f>
        <v>1</v>
      </c>
      <c r="M58" s="11"/>
      <c r="N58" s="10"/>
      <c r="O58" s="10"/>
      <c r="P58" s="10"/>
      <c r="Q58" s="10"/>
      <c r="R58" s="10"/>
      <c r="S58" s="9">
        <f t="shared" si="9"/>
        <v>4.4081660908397297E-2</v>
      </c>
      <c r="T58" s="20" t="s">
        <v>7</v>
      </c>
      <c r="U58" s="22">
        <f>'Trans-FProd'!U58+'Trans-NTMan'!U58</f>
        <v>1</v>
      </c>
      <c r="V58" s="11"/>
      <c r="W58" s="10"/>
      <c r="X58" s="10"/>
      <c r="Y58" s="10"/>
      <c r="Z58" s="10"/>
      <c r="AA58" s="10"/>
      <c r="AB58" s="9">
        <f t="shared" si="10"/>
        <v>4.4081660908397297E-2</v>
      </c>
      <c r="AC58" s="19" t="s">
        <v>5</v>
      </c>
      <c r="AD58" s="22">
        <f>'Trans-FProd'!AD58+'Trans-NTMan'!AD58</f>
        <v>1</v>
      </c>
      <c r="AE58" s="11"/>
      <c r="AF58" s="10"/>
      <c r="AG58" s="10"/>
      <c r="AH58" s="10"/>
      <c r="AI58" s="10"/>
      <c r="AJ58" s="10"/>
      <c r="AK58" s="9">
        <f t="shared" si="11"/>
        <v>4.4081660908397297E-2</v>
      </c>
      <c r="AL58" s="18" t="s">
        <v>3</v>
      </c>
      <c r="AM58" s="22">
        <f>'Trans-FProd'!AM58+'Trans-NTMan'!AM58</f>
        <v>1</v>
      </c>
      <c r="AN58" s="11"/>
      <c r="AO58" s="10"/>
      <c r="AP58" s="10"/>
      <c r="AQ58" s="10"/>
      <c r="AR58" s="10"/>
      <c r="AS58" s="10"/>
      <c r="AT58" s="9">
        <f t="shared" si="12"/>
        <v>4.4081660908397297E-2</v>
      </c>
      <c r="AU58" s="17" t="s">
        <v>2</v>
      </c>
      <c r="AV58" s="22">
        <f>'Trans-FProd'!AV58+'Trans-NTMan'!AV58</f>
        <v>1</v>
      </c>
      <c r="AW58" s="11"/>
      <c r="AX58" s="10"/>
      <c r="AY58" s="10"/>
      <c r="AZ58" s="10"/>
      <c r="BA58" s="10"/>
      <c r="BB58" s="10"/>
      <c r="BC58" s="9">
        <f t="shared" si="13"/>
        <v>4.4081660908397297E-2</v>
      </c>
      <c r="BD58" s="16" t="s">
        <v>1</v>
      </c>
      <c r="BE58" s="22">
        <f>'Trans-FProd'!BE58+'Trans-NTMan'!BE58</f>
        <v>1</v>
      </c>
      <c r="BF58" s="11"/>
      <c r="BG58" s="10"/>
      <c r="BH58" s="10"/>
      <c r="BI58" s="10"/>
      <c r="BJ58" s="10"/>
      <c r="BK58" s="10"/>
      <c r="BL58" s="9">
        <f t="shared" si="14"/>
        <v>4.4081660908397297E-2</v>
      </c>
      <c r="BM58" s="12" t="s">
        <v>0</v>
      </c>
      <c r="BN58" s="22">
        <f>'Trans-FProd'!BN58+'Trans-NTMan'!BN58</f>
        <v>1</v>
      </c>
      <c r="BO58" s="11"/>
      <c r="BP58" s="10"/>
      <c r="BQ58" s="10"/>
      <c r="BR58" s="10"/>
      <c r="BS58" s="10"/>
      <c r="BT58" s="10"/>
      <c r="BU58" s="9">
        <f t="shared" si="15"/>
        <v>4.4081660908397297E-2</v>
      </c>
    </row>
    <row r="59" spans="1:73" x14ac:dyDescent="0.25">
      <c r="A59" s="24">
        <v>2005</v>
      </c>
      <c r="B59" s="23" t="s">
        <v>9</v>
      </c>
      <c r="C59" s="22">
        <f>'Trans-FProd'!C59+'Trans-NTMan'!C59</f>
        <v>0</v>
      </c>
      <c r="D59" s="11"/>
      <c r="E59" s="10"/>
      <c r="F59" s="10"/>
      <c r="G59" s="10"/>
      <c r="H59" s="10"/>
      <c r="I59" s="10"/>
      <c r="J59" s="9">
        <f t="shared" si="8"/>
        <v>4.4081660908397297E-2</v>
      </c>
      <c r="K59" s="21" t="s">
        <v>8</v>
      </c>
      <c r="L59" s="22">
        <f>'Trans-FProd'!L59+'Trans-NTMan'!L59</f>
        <v>1</v>
      </c>
      <c r="M59" s="11"/>
      <c r="N59" s="10"/>
      <c r="O59" s="10"/>
      <c r="P59" s="10"/>
      <c r="Q59" s="10"/>
      <c r="R59" s="10"/>
      <c r="S59" s="9">
        <f t="shared" si="9"/>
        <v>4.4081660908397297E-2</v>
      </c>
      <c r="T59" s="20" t="s">
        <v>7</v>
      </c>
      <c r="U59" s="22">
        <f>'Trans-FProd'!U59+'Trans-NTMan'!U59</f>
        <v>1</v>
      </c>
      <c r="V59" s="11"/>
      <c r="W59" s="10"/>
      <c r="X59" s="10"/>
      <c r="Y59" s="10"/>
      <c r="Z59" s="10"/>
      <c r="AA59" s="10"/>
      <c r="AB59" s="9">
        <f t="shared" si="10"/>
        <v>4.4081660908397297E-2</v>
      </c>
      <c r="AC59" s="19" t="s">
        <v>5</v>
      </c>
      <c r="AD59" s="22">
        <f>'Trans-FProd'!AD59+'Trans-NTMan'!AD59</f>
        <v>1</v>
      </c>
      <c r="AE59" s="11"/>
      <c r="AF59" s="10"/>
      <c r="AG59" s="10"/>
      <c r="AH59" s="10"/>
      <c r="AI59" s="10"/>
      <c r="AJ59" s="10"/>
      <c r="AK59" s="9">
        <f t="shared" si="11"/>
        <v>4.4081660908397297E-2</v>
      </c>
      <c r="AL59" s="18" t="s">
        <v>3</v>
      </c>
      <c r="AM59" s="22">
        <f>'Trans-FProd'!AM59+'Trans-NTMan'!AM59</f>
        <v>1</v>
      </c>
      <c r="AN59" s="11"/>
      <c r="AO59" s="10"/>
      <c r="AP59" s="10"/>
      <c r="AQ59" s="10"/>
      <c r="AR59" s="10"/>
      <c r="AS59" s="10"/>
      <c r="AT59" s="9">
        <f t="shared" si="12"/>
        <v>4.4081660908397297E-2</v>
      </c>
      <c r="AU59" s="17" t="s">
        <v>2</v>
      </c>
      <c r="AV59" s="22">
        <f>'Trans-FProd'!AV59+'Trans-NTMan'!AV59</f>
        <v>1</v>
      </c>
      <c r="AW59" s="11"/>
      <c r="AX59" s="10"/>
      <c r="AY59" s="10"/>
      <c r="AZ59" s="10"/>
      <c r="BA59" s="10"/>
      <c r="BB59" s="10"/>
      <c r="BC59" s="9">
        <f t="shared" si="13"/>
        <v>4.4081660908397297E-2</v>
      </c>
      <c r="BD59" s="16" t="s">
        <v>1</v>
      </c>
      <c r="BE59" s="22">
        <f>'Trans-FProd'!BE59+'Trans-NTMan'!BE59</f>
        <v>1</v>
      </c>
      <c r="BF59" s="11"/>
      <c r="BG59" s="10"/>
      <c r="BH59" s="10"/>
      <c r="BI59" s="10"/>
      <c r="BJ59" s="10"/>
      <c r="BK59" s="10"/>
      <c r="BL59" s="9">
        <f t="shared" si="14"/>
        <v>4.4081660908397297E-2</v>
      </c>
      <c r="BM59" s="12" t="s">
        <v>0</v>
      </c>
      <c r="BN59" s="22">
        <f>'Trans-FProd'!BN59+'Trans-NTMan'!BN59</f>
        <v>1</v>
      </c>
      <c r="BO59" s="11"/>
      <c r="BP59" s="10"/>
      <c r="BQ59" s="10"/>
      <c r="BR59" s="10"/>
      <c r="BS59" s="10"/>
      <c r="BT59" s="10"/>
      <c r="BU59" s="9">
        <f t="shared" si="15"/>
        <v>4.4081660908397297E-2</v>
      </c>
    </row>
    <row r="60" spans="1:73" x14ac:dyDescent="0.25">
      <c r="A60" s="24">
        <v>2006</v>
      </c>
      <c r="B60" s="23" t="s">
        <v>9</v>
      </c>
      <c r="C60" s="22">
        <f>'Trans-FProd'!C60+'Trans-NTMan'!C60</f>
        <v>0</v>
      </c>
      <c r="D60" s="11"/>
      <c r="E60" s="10"/>
      <c r="F60" s="10"/>
      <c r="G60" s="10"/>
      <c r="H60" s="10"/>
      <c r="I60" s="10"/>
      <c r="J60" s="9">
        <f t="shared" si="8"/>
        <v>4.4081660908397297E-2</v>
      </c>
      <c r="K60" s="21" t="s">
        <v>8</v>
      </c>
      <c r="L60" s="22">
        <f>'Trans-FProd'!L60+'Trans-NTMan'!L60</f>
        <v>1</v>
      </c>
      <c r="M60" s="11"/>
      <c r="N60" s="10"/>
      <c r="O60" s="10"/>
      <c r="P60" s="10"/>
      <c r="Q60" s="10"/>
      <c r="R60" s="10"/>
      <c r="S60" s="9">
        <f t="shared" si="9"/>
        <v>4.4081660908397297E-2</v>
      </c>
      <c r="T60" s="20" t="s">
        <v>7</v>
      </c>
      <c r="U60" s="22">
        <f>'Trans-FProd'!U60+'Trans-NTMan'!U60</f>
        <v>1</v>
      </c>
      <c r="V60" s="11"/>
      <c r="W60" s="10"/>
      <c r="X60" s="10"/>
      <c r="Y60" s="10"/>
      <c r="Z60" s="10"/>
      <c r="AA60" s="10"/>
      <c r="AB60" s="9">
        <f t="shared" si="10"/>
        <v>4.4081660908397297E-2</v>
      </c>
      <c r="AC60" s="19" t="s">
        <v>5</v>
      </c>
      <c r="AD60" s="22">
        <f>'Trans-FProd'!AD60+'Trans-NTMan'!AD60</f>
        <v>1</v>
      </c>
      <c r="AE60" s="11"/>
      <c r="AF60" s="10"/>
      <c r="AG60" s="10"/>
      <c r="AH60" s="10"/>
      <c r="AI60" s="10"/>
      <c r="AJ60" s="10"/>
      <c r="AK60" s="9">
        <f t="shared" si="11"/>
        <v>4.4081660908397297E-2</v>
      </c>
      <c r="AL60" s="18" t="s">
        <v>3</v>
      </c>
      <c r="AM60" s="22">
        <f>'Trans-FProd'!AM60+'Trans-NTMan'!AM60</f>
        <v>1</v>
      </c>
      <c r="AN60" s="11"/>
      <c r="AO60" s="10"/>
      <c r="AP60" s="10"/>
      <c r="AQ60" s="10"/>
      <c r="AR60" s="10"/>
      <c r="AS60" s="10"/>
      <c r="AT60" s="9">
        <f t="shared" si="12"/>
        <v>4.4081660908397297E-2</v>
      </c>
      <c r="AU60" s="17" t="s">
        <v>2</v>
      </c>
      <c r="AV60" s="22">
        <f>'Trans-FProd'!AV60+'Trans-NTMan'!AV60</f>
        <v>1</v>
      </c>
      <c r="AW60" s="11"/>
      <c r="AX60" s="10"/>
      <c r="AY60" s="10"/>
      <c r="AZ60" s="10"/>
      <c r="BA60" s="10"/>
      <c r="BB60" s="10"/>
      <c r="BC60" s="9">
        <f t="shared" si="13"/>
        <v>4.4081660908397297E-2</v>
      </c>
      <c r="BD60" s="16" t="s">
        <v>1</v>
      </c>
      <c r="BE60" s="22">
        <f>'Trans-FProd'!BE60+'Trans-NTMan'!BE60</f>
        <v>1</v>
      </c>
      <c r="BF60" s="11"/>
      <c r="BG60" s="10"/>
      <c r="BH60" s="10"/>
      <c r="BI60" s="10"/>
      <c r="BJ60" s="10"/>
      <c r="BK60" s="10"/>
      <c r="BL60" s="9">
        <f t="shared" si="14"/>
        <v>4.4081660908397297E-2</v>
      </c>
      <c r="BM60" s="12" t="s">
        <v>0</v>
      </c>
      <c r="BN60" s="22">
        <f>'Trans-FProd'!BN60+'Trans-NTMan'!BN60</f>
        <v>1</v>
      </c>
      <c r="BO60" s="11"/>
      <c r="BP60" s="10"/>
      <c r="BQ60" s="10"/>
      <c r="BR60" s="10"/>
      <c r="BS60" s="10"/>
      <c r="BT60" s="10"/>
      <c r="BU60" s="9">
        <f t="shared" si="15"/>
        <v>4.4081660908397297E-2</v>
      </c>
    </row>
    <row r="61" spans="1:73" x14ac:dyDescent="0.25">
      <c r="A61" s="24">
        <v>2007</v>
      </c>
      <c r="B61" s="23" t="s">
        <v>9</v>
      </c>
      <c r="C61" s="22">
        <f>'Trans-FProd'!C61+'Trans-NTMan'!C61</f>
        <v>0</v>
      </c>
      <c r="D61" s="11"/>
      <c r="E61" s="10"/>
      <c r="F61" s="10"/>
      <c r="G61" s="10"/>
      <c r="H61" s="10"/>
      <c r="I61" s="10"/>
      <c r="J61" s="9">
        <f t="shared" si="8"/>
        <v>4.4081660908397297E-2</v>
      </c>
      <c r="K61" s="21" t="s">
        <v>8</v>
      </c>
      <c r="L61" s="22">
        <f>'Trans-FProd'!L61+'Trans-NTMan'!L61</f>
        <v>1</v>
      </c>
      <c r="M61" s="11"/>
      <c r="N61" s="10"/>
      <c r="O61" s="10"/>
      <c r="P61" s="10"/>
      <c r="Q61" s="10"/>
      <c r="R61" s="10"/>
      <c r="S61" s="9">
        <f t="shared" si="9"/>
        <v>4.4081660908397297E-2</v>
      </c>
      <c r="T61" s="20" t="s">
        <v>7</v>
      </c>
      <c r="U61" s="22">
        <f>'Trans-FProd'!U61+'Trans-NTMan'!U61</f>
        <v>1</v>
      </c>
      <c r="V61" s="11"/>
      <c r="W61" s="10"/>
      <c r="X61" s="10"/>
      <c r="Y61" s="10"/>
      <c r="Z61" s="10"/>
      <c r="AA61" s="10"/>
      <c r="AB61" s="9">
        <f t="shared" si="10"/>
        <v>4.4081660908397297E-2</v>
      </c>
      <c r="AC61" s="19" t="s">
        <v>5</v>
      </c>
      <c r="AD61" s="22">
        <f>'Trans-FProd'!AD61+'Trans-NTMan'!AD61</f>
        <v>1</v>
      </c>
      <c r="AE61" s="11"/>
      <c r="AF61" s="10"/>
      <c r="AG61" s="10"/>
      <c r="AH61" s="10"/>
      <c r="AI61" s="10"/>
      <c r="AJ61" s="10"/>
      <c r="AK61" s="9">
        <f t="shared" si="11"/>
        <v>4.4081660908397297E-2</v>
      </c>
      <c r="AL61" s="18" t="s">
        <v>3</v>
      </c>
      <c r="AM61" s="22">
        <f>'Trans-FProd'!AM61+'Trans-NTMan'!AM61</f>
        <v>1</v>
      </c>
      <c r="AN61" s="11"/>
      <c r="AO61" s="10"/>
      <c r="AP61" s="10"/>
      <c r="AQ61" s="10"/>
      <c r="AR61" s="10"/>
      <c r="AS61" s="10"/>
      <c r="AT61" s="9">
        <f t="shared" si="12"/>
        <v>4.4081660908397297E-2</v>
      </c>
      <c r="AU61" s="17" t="s">
        <v>2</v>
      </c>
      <c r="AV61" s="22">
        <f>'Trans-FProd'!AV61+'Trans-NTMan'!AV61</f>
        <v>1</v>
      </c>
      <c r="AW61" s="11"/>
      <c r="AX61" s="10"/>
      <c r="AY61" s="10"/>
      <c r="AZ61" s="10"/>
      <c r="BA61" s="10"/>
      <c r="BB61" s="10"/>
      <c r="BC61" s="9">
        <f t="shared" si="13"/>
        <v>4.4081660908397297E-2</v>
      </c>
      <c r="BD61" s="16" t="s">
        <v>1</v>
      </c>
      <c r="BE61" s="22">
        <f>'Trans-FProd'!BE61+'Trans-NTMan'!BE61</f>
        <v>1</v>
      </c>
      <c r="BF61" s="11"/>
      <c r="BG61" s="10"/>
      <c r="BH61" s="10"/>
      <c r="BI61" s="10"/>
      <c r="BJ61" s="10"/>
      <c r="BK61" s="10"/>
      <c r="BL61" s="9">
        <f t="shared" si="14"/>
        <v>4.4081660908397297E-2</v>
      </c>
      <c r="BM61" s="12" t="s">
        <v>0</v>
      </c>
      <c r="BN61" s="22">
        <f>'Trans-FProd'!BN61+'Trans-NTMan'!BN61</f>
        <v>1</v>
      </c>
      <c r="BO61" s="11"/>
      <c r="BP61" s="10"/>
      <c r="BQ61" s="10"/>
      <c r="BR61" s="10"/>
      <c r="BS61" s="10"/>
      <c r="BT61" s="10"/>
      <c r="BU61" s="9">
        <f t="shared" si="15"/>
        <v>4.4081660908397297E-2</v>
      </c>
    </row>
    <row r="62" spans="1:73" x14ac:dyDescent="0.25">
      <c r="A62" s="24">
        <v>2008</v>
      </c>
      <c r="B62" s="23" t="s">
        <v>9</v>
      </c>
      <c r="C62" s="22">
        <f>'Trans-FProd'!C62+'Trans-NTMan'!C62</f>
        <v>0</v>
      </c>
      <c r="D62" s="11"/>
      <c r="E62" s="10"/>
      <c r="F62" s="10"/>
      <c r="G62" s="10"/>
      <c r="H62" s="10"/>
      <c r="I62" s="10"/>
      <c r="J62" s="9">
        <f t="shared" si="8"/>
        <v>4.4081660908397297E-2</v>
      </c>
      <c r="K62" s="21" t="s">
        <v>8</v>
      </c>
      <c r="L62" s="22">
        <f>'Trans-FProd'!L62+'Trans-NTMan'!L62</f>
        <v>1</v>
      </c>
      <c r="M62" s="11"/>
      <c r="N62" s="10"/>
      <c r="O62" s="10"/>
      <c r="P62" s="10"/>
      <c r="Q62" s="10"/>
      <c r="R62" s="10"/>
      <c r="S62" s="9">
        <f t="shared" si="9"/>
        <v>4.4081660908397297E-2</v>
      </c>
      <c r="T62" s="20" t="s">
        <v>7</v>
      </c>
      <c r="U62" s="22">
        <f>'Trans-FProd'!U62+'Trans-NTMan'!U62</f>
        <v>1</v>
      </c>
      <c r="V62" s="11"/>
      <c r="W62" s="10"/>
      <c r="X62" s="10"/>
      <c r="Y62" s="10"/>
      <c r="Z62" s="10"/>
      <c r="AA62" s="10"/>
      <c r="AB62" s="9">
        <f t="shared" si="10"/>
        <v>4.4081660908397297E-2</v>
      </c>
      <c r="AC62" s="19" t="s">
        <v>5</v>
      </c>
      <c r="AD62" s="22">
        <f>'Trans-FProd'!AD62+'Trans-NTMan'!AD62</f>
        <v>1</v>
      </c>
      <c r="AE62" s="11"/>
      <c r="AF62" s="10"/>
      <c r="AG62" s="10"/>
      <c r="AH62" s="10"/>
      <c r="AI62" s="10"/>
      <c r="AJ62" s="10"/>
      <c r="AK62" s="9">
        <f t="shared" si="11"/>
        <v>4.4081660908397297E-2</v>
      </c>
      <c r="AL62" s="18" t="s">
        <v>3</v>
      </c>
      <c r="AM62" s="22">
        <f>'Trans-FProd'!AM62+'Trans-NTMan'!AM62</f>
        <v>1</v>
      </c>
      <c r="AN62" s="11"/>
      <c r="AO62" s="10"/>
      <c r="AP62" s="10"/>
      <c r="AQ62" s="10"/>
      <c r="AR62" s="10"/>
      <c r="AS62" s="10"/>
      <c r="AT62" s="9">
        <f t="shared" si="12"/>
        <v>4.4081660908397297E-2</v>
      </c>
      <c r="AU62" s="17" t="s">
        <v>2</v>
      </c>
      <c r="AV62" s="22">
        <f>'Trans-FProd'!AV62+'Trans-NTMan'!AV62</f>
        <v>1</v>
      </c>
      <c r="AW62" s="11"/>
      <c r="AX62" s="10"/>
      <c r="AY62" s="10"/>
      <c r="AZ62" s="10"/>
      <c r="BA62" s="10"/>
      <c r="BB62" s="10"/>
      <c r="BC62" s="9">
        <f t="shared" si="13"/>
        <v>4.4081660908397297E-2</v>
      </c>
      <c r="BD62" s="16" t="s">
        <v>1</v>
      </c>
      <c r="BE62" s="22">
        <f>'Trans-FProd'!BE62+'Trans-NTMan'!BE62</f>
        <v>1</v>
      </c>
      <c r="BF62" s="11"/>
      <c r="BG62" s="10"/>
      <c r="BH62" s="10"/>
      <c r="BI62" s="10"/>
      <c r="BJ62" s="10"/>
      <c r="BK62" s="10"/>
      <c r="BL62" s="9">
        <f t="shared" si="14"/>
        <v>4.4081660908397297E-2</v>
      </c>
      <c r="BM62" s="12" t="s">
        <v>0</v>
      </c>
      <c r="BN62" s="22">
        <f>'Trans-FProd'!BN62+'Trans-NTMan'!BN62</f>
        <v>1</v>
      </c>
      <c r="BO62" s="11"/>
      <c r="BP62" s="10"/>
      <c r="BQ62" s="10"/>
      <c r="BR62" s="10"/>
      <c r="BS62" s="10"/>
      <c r="BT62" s="10"/>
      <c r="BU62" s="9">
        <f t="shared" si="15"/>
        <v>4.4081660908397297E-2</v>
      </c>
    </row>
    <row r="63" spans="1:73" x14ac:dyDescent="0.25">
      <c r="A63" s="24">
        <v>2009</v>
      </c>
      <c r="B63" s="23" t="s">
        <v>9</v>
      </c>
      <c r="C63" s="22">
        <f>'Trans-FProd'!C63+'Trans-NTMan'!C63</f>
        <v>0</v>
      </c>
      <c r="D63" s="11"/>
      <c r="E63" s="10"/>
      <c r="F63" s="10"/>
      <c r="G63" s="10"/>
      <c r="H63" s="10"/>
      <c r="I63" s="10"/>
      <c r="J63" s="9">
        <f t="shared" si="8"/>
        <v>4.4081660908397297E-2</v>
      </c>
      <c r="K63" s="21" t="s">
        <v>8</v>
      </c>
      <c r="L63" s="22">
        <f>'Trans-FProd'!L63+'Trans-NTMan'!L63</f>
        <v>1</v>
      </c>
      <c r="M63" s="11"/>
      <c r="N63" s="10"/>
      <c r="O63" s="10"/>
      <c r="P63" s="10"/>
      <c r="Q63" s="10"/>
      <c r="R63" s="10"/>
      <c r="S63" s="9">
        <f t="shared" si="9"/>
        <v>4.4081660908397297E-2</v>
      </c>
      <c r="T63" s="20" t="s">
        <v>7</v>
      </c>
      <c r="U63" s="22">
        <f>'Trans-FProd'!U63+'Trans-NTMan'!U63</f>
        <v>1</v>
      </c>
      <c r="V63" s="11"/>
      <c r="W63" s="10"/>
      <c r="X63" s="10"/>
      <c r="Y63" s="10"/>
      <c r="Z63" s="10"/>
      <c r="AA63" s="10"/>
      <c r="AB63" s="9">
        <f t="shared" si="10"/>
        <v>4.4081660908397297E-2</v>
      </c>
      <c r="AC63" s="19" t="s">
        <v>5</v>
      </c>
      <c r="AD63" s="22">
        <f>'Trans-FProd'!AD63+'Trans-NTMan'!AD63</f>
        <v>1</v>
      </c>
      <c r="AE63" s="11"/>
      <c r="AF63" s="10"/>
      <c r="AG63" s="10"/>
      <c r="AH63" s="10"/>
      <c r="AI63" s="10"/>
      <c r="AJ63" s="10"/>
      <c r="AK63" s="9">
        <f t="shared" si="11"/>
        <v>4.4081660908397297E-2</v>
      </c>
      <c r="AL63" s="18" t="s">
        <v>3</v>
      </c>
      <c r="AM63" s="22">
        <f>'Trans-FProd'!AM63+'Trans-NTMan'!AM63</f>
        <v>1</v>
      </c>
      <c r="AN63" s="11"/>
      <c r="AO63" s="10"/>
      <c r="AP63" s="10"/>
      <c r="AQ63" s="10"/>
      <c r="AR63" s="10"/>
      <c r="AS63" s="10"/>
      <c r="AT63" s="9">
        <f t="shared" si="12"/>
        <v>4.4081660908397297E-2</v>
      </c>
      <c r="AU63" s="17" t="s">
        <v>2</v>
      </c>
      <c r="AV63" s="22">
        <f>'Trans-FProd'!AV63+'Trans-NTMan'!AV63</f>
        <v>1</v>
      </c>
      <c r="AW63" s="11"/>
      <c r="AX63" s="10"/>
      <c r="AY63" s="10"/>
      <c r="AZ63" s="10"/>
      <c r="BA63" s="10"/>
      <c r="BB63" s="10"/>
      <c r="BC63" s="9">
        <f t="shared" si="13"/>
        <v>4.4081660908397297E-2</v>
      </c>
      <c r="BD63" s="16" t="s">
        <v>1</v>
      </c>
      <c r="BE63" s="22">
        <f>'Trans-FProd'!BE63+'Trans-NTMan'!BE63</f>
        <v>1</v>
      </c>
      <c r="BF63" s="11"/>
      <c r="BG63" s="10"/>
      <c r="BH63" s="10"/>
      <c r="BI63" s="10"/>
      <c r="BJ63" s="10"/>
      <c r="BK63" s="10"/>
      <c r="BL63" s="9">
        <f t="shared" si="14"/>
        <v>4.4081660908397297E-2</v>
      </c>
      <c r="BM63" s="12" t="s">
        <v>0</v>
      </c>
      <c r="BN63" s="22">
        <f>'Trans-FProd'!BN63+'Trans-NTMan'!BN63</f>
        <v>1</v>
      </c>
      <c r="BO63" s="11"/>
      <c r="BP63" s="10"/>
      <c r="BQ63" s="10"/>
      <c r="BR63" s="10"/>
      <c r="BS63" s="10"/>
      <c r="BT63" s="10"/>
      <c r="BU63" s="9">
        <f t="shared" si="15"/>
        <v>4.4081660908397297E-2</v>
      </c>
    </row>
    <row r="64" spans="1:73" x14ac:dyDescent="0.25">
      <c r="A64" s="24">
        <v>2010</v>
      </c>
      <c r="B64" s="23" t="s">
        <v>9</v>
      </c>
      <c r="C64" s="22">
        <f>'Trans-FProd'!C64+'Trans-NTMan'!C64</f>
        <v>0</v>
      </c>
      <c r="D64" s="11"/>
      <c r="E64" s="10"/>
      <c r="F64" s="10"/>
      <c r="G64" s="10"/>
      <c r="H64" s="10"/>
      <c r="I64" s="10"/>
      <c r="J64" s="9">
        <f t="shared" si="8"/>
        <v>4.4081660908397297E-2</v>
      </c>
      <c r="K64" s="21" t="s">
        <v>8</v>
      </c>
      <c r="L64" s="22">
        <f>'Trans-FProd'!L64+'Trans-NTMan'!L64</f>
        <v>1</v>
      </c>
      <c r="M64" s="11"/>
      <c r="N64" s="10"/>
      <c r="O64" s="10"/>
      <c r="P64" s="10"/>
      <c r="Q64" s="10"/>
      <c r="R64" s="10"/>
      <c r="S64" s="9">
        <f t="shared" si="9"/>
        <v>4.4081660908397297E-2</v>
      </c>
      <c r="T64" s="20" t="s">
        <v>7</v>
      </c>
      <c r="U64" s="22">
        <f>'Trans-FProd'!U64+'Trans-NTMan'!U64</f>
        <v>1</v>
      </c>
      <c r="V64" s="11"/>
      <c r="W64" s="10"/>
      <c r="X64" s="10"/>
      <c r="Y64" s="10"/>
      <c r="Z64" s="10"/>
      <c r="AA64" s="10"/>
      <c r="AB64" s="9">
        <f t="shared" si="10"/>
        <v>4.4081660908397297E-2</v>
      </c>
      <c r="AC64" s="19" t="s">
        <v>5</v>
      </c>
      <c r="AD64" s="22">
        <f>'Trans-FProd'!AD64+'Trans-NTMan'!AD64</f>
        <v>1</v>
      </c>
      <c r="AE64" s="11"/>
      <c r="AF64" s="10"/>
      <c r="AG64" s="10"/>
      <c r="AH64" s="10"/>
      <c r="AI64" s="10"/>
      <c r="AJ64" s="10"/>
      <c r="AK64" s="9">
        <f t="shared" si="11"/>
        <v>4.4081660908397297E-2</v>
      </c>
      <c r="AL64" s="18" t="s">
        <v>3</v>
      </c>
      <c r="AM64" s="22">
        <f>'Trans-FProd'!AM64+'Trans-NTMan'!AM64</f>
        <v>1</v>
      </c>
      <c r="AN64" s="11"/>
      <c r="AO64" s="10"/>
      <c r="AP64" s="10"/>
      <c r="AQ64" s="10"/>
      <c r="AR64" s="10"/>
      <c r="AS64" s="10"/>
      <c r="AT64" s="9">
        <f t="shared" si="12"/>
        <v>4.4081660908397297E-2</v>
      </c>
      <c r="AU64" s="17" t="s">
        <v>2</v>
      </c>
      <c r="AV64" s="22">
        <f>'Trans-FProd'!AV64+'Trans-NTMan'!AV64</f>
        <v>1</v>
      </c>
      <c r="AW64" s="11"/>
      <c r="AX64" s="10"/>
      <c r="AY64" s="10"/>
      <c r="AZ64" s="10"/>
      <c r="BA64" s="10"/>
      <c r="BB64" s="10"/>
      <c r="BC64" s="9">
        <f t="shared" si="13"/>
        <v>4.4081660908397297E-2</v>
      </c>
      <c r="BD64" s="16" t="s">
        <v>1</v>
      </c>
      <c r="BE64" s="22">
        <f>'Trans-FProd'!BE64+'Trans-NTMan'!BE64</f>
        <v>1</v>
      </c>
      <c r="BF64" s="11"/>
      <c r="BG64" s="10"/>
      <c r="BH64" s="10"/>
      <c r="BI64" s="10"/>
      <c r="BJ64" s="10"/>
      <c r="BK64" s="10"/>
      <c r="BL64" s="9">
        <f t="shared" si="14"/>
        <v>4.4081660908397297E-2</v>
      </c>
      <c r="BM64" s="12" t="s">
        <v>0</v>
      </c>
      <c r="BN64" s="22">
        <f>'Trans-FProd'!BN64+'Trans-NTMan'!BN64</f>
        <v>1</v>
      </c>
      <c r="BO64" s="11"/>
      <c r="BP64" s="10"/>
      <c r="BQ64" s="10"/>
      <c r="BR64" s="10"/>
      <c r="BS64" s="10"/>
      <c r="BT64" s="10"/>
      <c r="BU64" s="9">
        <f t="shared" si="15"/>
        <v>4.4081660908397297E-2</v>
      </c>
    </row>
    <row r="65" spans="1:73" x14ac:dyDescent="0.25">
      <c r="A65" s="24">
        <v>2011</v>
      </c>
      <c r="B65" s="23" t="s">
        <v>9</v>
      </c>
      <c r="C65" s="22">
        <f>'Trans-FProd'!C65+'Trans-NTMan'!C65</f>
        <v>0</v>
      </c>
      <c r="D65" s="11"/>
      <c r="E65" s="10"/>
      <c r="F65" s="10"/>
      <c r="G65" s="10"/>
      <c r="H65" s="10"/>
      <c r="I65" s="10"/>
      <c r="J65" s="9">
        <f t="shared" si="8"/>
        <v>4.4081660908397297E-2</v>
      </c>
      <c r="K65" s="21" t="s">
        <v>8</v>
      </c>
      <c r="L65" s="22">
        <f>'Trans-FProd'!L65+'Trans-NTMan'!L65</f>
        <v>1</v>
      </c>
      <c r="M65" s="11"/>
      <c r="N65" s="10"/>
      <c r="O65" s="10"/>
      <c r="P65" s="10"/>
      <c r="Q65" s="10"/>
      <c r="R65" s="10"/>
      <c r="S65" s="9">
        <f t="shared" si="9"/>
        <v>4.4081660908397297E-2</v>
      </c>
      <c r="T65" s="20" t="s">
        <v>7</v>
      </c>
      <c r="U65" s="22">
        <f>'Trans-FProd'!U65+'Trans-NTMan'!U65</f>
        <v>1</v>
      </c>
      <c r="V65" s="11"/>
      <c r="W65" s="10"/>
      <c r="X65" s="10"/>
      <c r="Y65" s="10"/>
      <c r="Z65" s="10"/>
      <c r="AA65" s="10"/>
      <c r="AB65" s="9">
        <f t="shared" si="10"/>
        <v>4.4081660908397297E-2</v>
      </c>
      <c r="AC65" s="19" t="s">
        <v>5</v>
      </c>
      <c r="AD65" s="22">
        <f>'Trans-FProd'!AD65+'Trans-NTMan'!AD65</f>
        <v>1</v>
      </c>
      <c r="AE65" s="11"/>
      <c r="AF65" s="10"/>
      <c r="AG65" s="10"/>
      <c r="AH65" s="10"/>
      <c r="AI65" s="10"/>
      <c r="AJ65" s="10"/>
      <c r="AK65" s="9">
        <f t="shared" si="11"/>
        <v>4.4081660908397297E-2</v>
      </c>
      <c r="AL65" s="18" t="s">
        <v>3</v>
      </c>
      <c r="AM65" s="22">
        <f>'Trans-FProd'!AM65+'Trans-NTMan'!AM65</f>
        <v>1</v>
      </c>
      <c r="AN65" s="11"/>
      <c r="AO65" s="10"/>
      <c r="AP65" s="10"/>
      <c r="AQ65" s="10"/>
      <c r="AR65" s="10"/>
      <c r="AS65" s="10"/>
      <c r="AT65" s="9">
        <f t="shared" si="12"/>
        <v>4.4081660908397297E-2</v>
      </c>
      <c r="AU65" s="17" t="s">
        <v>2</v>
      </c>
      <c r="AV65" s="22">
        <f>'Trans-FProd'!AV65+'Trans-NTMan'!AV65</f>
        <v>1</v>
      </c>
      <c r="AW65" s="11"/>
      <c r="AX65" s="10"/>
      <c r="AY65" s="10"/>
      <c r="AZ65" s="10"/>
      <c r="BA65" s="10"/>
      <c r="BB65" s="10"/>
      <c r="BC65" s="9">
        <f t="shared" si="13"/>
        <v>4.4081660908397297E-2</v>
      </c>
      <c r="BD65" s="16" t="s">
        <v>1</v>
      </c>
      <c r="BE65" s="22">
        <f>'Trans-FProd'!BE65+'Trans-NTMan'!BE65</f>
        <v>1</v>
      </c>
      <c r="BF65" s="11"/>
      <c r="BG65" s="10"/>
      <c r="BH65" s="10"/>
      <c r="BI65" s="10"/>
      <c r="BJ65" s="10"/>
      <c r="BK65" s="10"/>
      <c r="BL65" s="9">
        <f t="shared" si="14"/>
        <v>4.4081660908397297E-2</v>
      </c>
      <c r="BM65" s="12" t="s">
        <v>0</v>
      </c>
      <c r="BN65" s="22">
        <f>'Trans-FProd'!BN65+'Trans-NTMan'!BN65</f>
        <v>1</v>
      </c>
      <c r="BO65" s="11"/>
      <c r="BP65" s="10"/>
      <c r="BQ65" s="10"/>
      <c r="BR65" s="10"/>
      <c r="BS65" s="10"/>
      <c r="BT65" s="10"/>
      <c r="BU65" s="9">
        <f t="shared" si="15"/>
        <v>4.4081660908397297E-2</v>
      </c>
    </row>
    <row r="66" spans="1:73" x14ac:dyDescent="0.25">
      <c r="A66" s="24">
        <v>2012</v>
      </c>
      <c r="B66" s="23" t="s">
        <v>9</v>
      </c>
      <c r="C66" s="22">
        <f>'Trans-FProd'!C66+'Trans-NTMan'!C66</f>
        <v>0</v>
      </c>
      <c r="D66" s="11"/>
      <c r="E66" s="10"/>
      <c r="F66" s="10"/>
      <c r="G66" s="10"/>
      <c r="H66" s="10"/>
      <c r="I66" s="10"/>
      <c r="J66" s="9">
        <f t="shared" si="8"/>
        <v>4.4081660908397297E-2</v>
      </c>
      <c r="K66" s="21" t="s">
        <v>8</v>
      </c>
      <c r="L66" s="22">
        <f>'Trans-FProd'!L66+'Trans-NTMan'!L66</f>
        <v>1</v>
      </c>
      <c r="M66" s="11"/>
      <c r="N66" s="10"/>
      <c r="O66" s="10"/>
      <c r="P66" s="10"/>
      <c r="Q66" s="10"/>
      <c r="R66" s="10"/>
      <c r="S66" s="9">
        <f t="shared" si="9"/>
        <v>4.4081660908397297E-2</v>
      </c>
      <c r="T66" s="20" t="s">
        <v>7</v>
      </c>
      <c r="U66" s="22">
        <f>'Trans-FProd'!U66+'Trans-NTMan'!U66</f>
        <v>1</v>
      </c>
      <c r="V66" s="11"/>
      <c r="W66" s="10"/>
      <c r="X66" s="10"/>
      <c r="Y66" s="10"/>
      <c r="Z66" s="10"/>
      <c r="AA66" s="10"/>
      <c r="AB66" s="9">
        <f t="shared" si="10"/>
        <v>4.4081660908397297E-2</v>
      </c>
      <c r="AC66" s="19" t="s">
        <v>5</v>
      </c>
      <c r="AD66" s="22">
        <f>'Trans-FProd'!AD66+'Trans-NTMan'!AD66</f>
        <v>1</v>
      </c>
      <c r="AE66" s="11"/>
      <c r="AF66" s="10"/>
      <c r="AG66" s="10"/>
      <c r="AH66" s="10"/>
      <c r="AI66" s="10"/>
      <c r="AJ66" s="10"/>
      <c r="AK66" s="9">
        <f t="shared" si="11"/>
        <v>4.4081660908397297E-2</v>
      </c>
      <c r="AL66" s="18" t="s">
        <v>3</v>
      </c>
      <c r="AM66" s="22">
        <f>'Trans-FProd'!AM66+'Trans-NTMan'!AM66</f>
        <v>1</v>
      </c>
      <c r="AN66" s="11"/>
      <c r="AO66" s="10"/>
      <c r="AP66" s="10"/>
      <c r="AQ66" s="10"/>
      <c r="AR66" s="10"/>
      <c r="AS66" s="10"/>
      <c r="AT66" s="9">
        <f t="shared" si="12"/>
        <v>4.4081660908397297E-2</v>
      </c>
      <c r="AU66" s="17" t="s">
        <v>2</v>
      </c>
      <c r="AV66" s="22">
        <f>'Trans-FProd'!AV66+'Trans-NTMan'!AV66</f>
        <v>1</v>
      </c>
      <c r="AW66" s="11"/>
      <c r="AX66" s="10"/>
      <c r="AY66" s="10"/>
      <c r="AZ66" s="10"/>
      <c r="BA66" s="10"/>
      <c r="BB66" s="10"/>
      <c r="BC66" s="9">
        <f t="shared" si="13"/>
        <v>4.4081660908397297E-2</v>
      </c>
      <c r="BD66" s="16" t="s">
        <v>1</v>
      </c>
      <c r="BE66" s="22">
        <f>'Trans-FProd'!BE66+'Trans-NTMan'!BE66</f>
        <v>1</v>
      </c>
      <c r="BF66" s="11"/>
      <c r="BG66" s="10"/>
      <c r="BH66" s="10"/>
      <c r="BI66" s="10"/>
      <c r="BJ66" s="10"/>
      <c r="BK66" s="10"/>
      <c r="BL66" s="9">
        <f t="shared" si="14"/>
        <v>4.4081660908397297E-2</v>
      </c>
      <c r="BM66" s="12" t="s">
        <v>0</v>
      </c>
      <c r="BN66" s="22">
        <f>'Trans-FProd'!BN66+'Trans-NTMan'!BN66</f>
        <v>1</v>
      </c>
      <c r="BO66" s="11"/>
      <c r="BP66" s="10"/>
      <c r="BQ66" s="10"/>
      <c r="BR66" s="10"/>
      <c r="BS66" s="10"/>
      <c r="BT66" s="10"/>
      <c r="BU66" s="9">
        <f t="shared" si="15"/>
        <v>4.4081660908397297E-2</v>
      </c>
    </row>
    <row r="67" spans="1:73" x14ac:dyDescent="0.25">
      <c r="A67" s="24">
        <v>2013</v>
      </c>
      <c r="B67" s="23" t="s">
        <v>9</v>
      </c>
      <c r="C67" s="22">
        <f>'Trans-FProd'!C67+'Trans-NTMan'!C67</f>
        <v>0</v>
      </c>
      <c r="D67" s="11"/>
      <c r="E67" s="10"/>
      <c r="F67" s="10"/>
      <c r="G67" s="10"/>
      <c r="H67" s="10"/>
      <c r="I67" s="10"/>
      <c r="J67" s="9">
        <f t="shared" si="8"/>
        <v>4.4081660908397297E-2</v>
      </c>
      <c r="K67" s="21" t="s">
        <v>8</v>
      </c>
      <c r="L67" s="22">
        <f>'Trans-FProd'!L67+'Trans-NTMan'!L67</f>
        <v>1</v>
      </c>
      <c r="M67" s="11"/>
      <c r="N67" s="10"/>
      <c r="O67" s="10"/>
      <c r="P67" s="10"/>
      <c r="Q67" s="10"/>
      <c r="R67" s="10"/>
      <c r="S67" s="9">
        <f t="shared" si="9"/>
        <v>4.4081660908397297E-2</v>
      </c>
      <c r="T67" s="20" t="s">
        <v>7</v>
      </c>
      <c r="U67" s="22">
        <f>'Trans-FProd'!U67+'Trans-NTMan'!U67</f>
        <v>1</v>
      </c>
      <c r="V67" s="11"/>
      <c r="W67" s="10"/>
      <c r="X67" s="10"/>
      <c r="Y67" s="10"/>
      <c r="Z67" s="10"/>
      <c r="AA67" s="10"/>
      <c r="AB67" s="9">
        <f t="shared" si="10"/>
        <v>4.4081660908397297E-2</v>
      </c>
      <c r="AC67" s="19" t="s">
        <v>5</v>
      </c>
      <c r="AD67" s="22">
        <f>'Trans-FProd'!AD67+'Trans-NTMan'!AD67</f>
        <v>1</v>
      </c>
      <c r="AE67" s="11"/>
      <c r="AF67" s="10"/>
      <c r="AG67" s="10"/>
      <c r="AH67" s="10"/>
      <c r="AI67" s="10"/>
      <c r="AJ67" s="10"/>
      <c r="AK67" s="9">
        <f t="shared" si="11"/>
        <v>4.4081660908397297E-2</v>
      </c>
      <c r="AL67" s="18" t="s">
        <v>3</v>
      </c>
      <c r="AM67" s="22">
        <f>'Trans-FProd'!AM67+'Trans-NTMan'!AM67</f>
        <v>1</v>
      </c>
      <c r="AN67" s="11"/>
      <c r="AO67" s="10"/>
      <c r="AP67" s="10"/>
      <c r="AQ67" s="10"/>
      <c r="AR67" s="10"/>
      <c r="AS67" s="10"/>
      <c r="AT67" s="9">
        <f t="shared" si="12"/>
        <v>4.4081660908397297E-2</v>
      </c>
      <c r="AU67" s="17" t="s">
        <v>2</v>
      </c>
      <c r="AV67" s="22">
        <f>'Trans-FProd'!AV67+'Trans-NTMan'!AV67</f>
        <v>1</v>
      </c>
      <c r="AW67" s="11"/>
      <c r="AX67" s="10"/>
      <c r="AY67" s="10"/>
      <c r="AZ67" s="10"/>
      <c r="BA67" s="10"/>
      <c r="BB67" s="10"/>
      <c r="BC67" s="9">
        <f t="shared" si="13"/>
        <v>4.4081660908397297E-2</v>
      </c>
      <c r="BD67" s="16" t="s">
        <v>1</v>
      </c>
      <c r="BE67" s="22">
        <f>'Trans-FProd'!BE67+'Trans-NTMan'!BE67</f>
        <v>1</v>
      </c>
      <c r="BF67" s="11"/>
      <c r="BG67" s="10"/>
      <c r="BH67" s="10"/>
      <c r="BI67" s="10"/>
      <c r="BJ67" s="10"/>
      <c r="BK67" s="10"/>
      <c r="BL67" s="9">
        <f t="shared" si="14"/>
        <v>4.4081660908397297E-2</v>
      </c>
      <c r="BM67" s="12" t="s">
        <v>0</v>
      </c>
      <c r="BN67" s="22">
        <f>'Trans-FProd'!BN67+'Trans-NTMan'!BN67</f>
        <v>1</v>
      </c>
      <c r="BO67" s="11"/>
      <c r="BP67" s="10"/>
      <c r="BQ67" s="10"/>
      <c r="BR67" s="10"/>
      <c r="BS67" s="10"/>
      <c r="BT67" s="10"/>
      <c r="BU67" s="9">
        <f t="shared" si="15"/>
        <v>4.4081660908397297E-2</v>
      </c>
    </row>
    <row r="68" spans="1:73" x14ac:dyDescent="0.25">
      <c r="A68" s="24">
        <v>2014</v>
      </c>
      <c r="B68" s="23" t="s">
        <v>9</v>
      </c>
      <c r="C68" s="22">
        <f>'Trans-FProd'!C68+'Trans-NTMan'!C68</f>
        <v>0</v>
      </c>
      <c r="D68" s="11"/>
      <c r="E68" s="10"/>
      <c r="F68" s="10"/>
      <c r="G68" s="10"/>
      <c r="H68" s="10"/>
      <c r="I68" s="10"/>
      <c r="J68" s="9">
        <f t="shared" ref="J68:J71" si="16">SQRT((1.5*EXP(1.105*I68))^2+(1.5*EXP(1.105*(E68-1)))^2+(1.5*EXP(1.105*(F68-1)))^2+(1.5*EXP(1.105*(G68-1)))^2+(1.5*EXP(1.105*(H68-1)))^2)/100*2.45</f>
        <v>4.4081660908397297E-2</v>
      </c>
      <c r="K68" s="21" t="s">
        <v>8</v>
      </c>
      <c r="L68" s="22">
        <f>'Trans-FProd'!L68+'Trans-NTMan'!L68</f>
        <v>1</v>
      </c>
      <c r="M68" s="11"/>
      <c r="N68" s="10"/>
      <c r="O68" s="10"/>
      <c r="P68" s="10"/>
      <c r="Q68" s="10"/>
      <c r="R68" s="10"/>
      <c r="S68" s="9">
        <f t="shared" ref="S68:S71" si="17">SQRT((1.5*EXP(1.105*R68))^2+(1.5*EXP(1.105*(N68-1)))^2+(1.5*EXP(1.105*(O68-1)))^2+(1.5*EXP(1.105*(P68-1)))^2+(1.5*EXP(1.105*(Q68-1)))^2)/100*2.45</f>
        <v>4.4081660908397297E-2</v>
      </c>
      <c r="T68" s="20" t="s">
        <v>7</v>
      </c>
      <c r="U68" s="22">
        <f>'Trans-FProd'!U68+'Trans-NTMan'!U68</f>
        <v>1</v>
      </c>
      <c r="V68" s="11"/>
      <c r="W68" s="10"/>
      <c r="X68" s="10"/>
      <c r="Y68" s="10"/>
      <c r="Z68" s="10"/>
      <c r="AA68" s="10"/>
      <c r="AB68" s="9">
        <f t="shared" ref="AB68:AB71" si="18">SQRT((1.5*EXP(1.105*AA68))^2+(1.5*EXP(1.105*(W68-1)))^2+(1.5*EXP(1.105*(X68-1)))^2+(1.5*EXP(1.105*(Y68-1)))^2+(1.5*EXP(1.105*(Z68-1)))^2)/100*2.45</f>
        <v>4.4081660908397297E-2</v>
      </c>
      <c r="AC68" s="19" t="s">
        <v>5</v>
      </c>
      <c r="AD68" s="22">
        <f>'Trans-FProd'!AD68+'Trans-NTMan'!AD68</f>
        <v>1</v>
      </c>
      <c r="AE68" s="11"/>
      <c r="AF68" s="10"/>
      <c r="AG68" s="10"/>
      <c r="AH68" s="10"/>
      <c r="AI68" s="10"/>
      <c r="AJ68" s="10"/>
      <c r="AK68" s="9">
        <f t="shared" ref="AK68:AK71" si="19">SQRT((1.5*EXP(1.105*AJ68))^2+(1.5*EXP(1.105*(AF68-1)))^2+(1.5*EXP(1.105*(AG68-1)))^2+(1.5*EXP(1.105*(AH68-1)))^2+(1.5*EXP(1.105*(AI68-1)))^2)/100*2.45</f>
        <v>4.4081660908397297E-2</v>
      </c>
      <c r="AL68" s="18" t="s">
        <v>3</v>
      </c>
      <c r="AM68" s="22">
        <f>'Trans-FProd'!AM68+'Trans-NTMan'!AM68</f>
        <v>1</v>
      </c>
      <c r="AN68" s="11"/>
      <c r="AO68" s="10"/>
      <c r="AP68" s="10"/>
      <c r="AQ68" s="10"/>
      <c r="AR68" s="10"/>
      <c r="AS68" s="10"/>
      <c r="AT68" s="9">
        <f t="shared" ref="AT68:AT71" si="20">SQRT((1.5*EXP(1.105*AS68))^2+(1.5*EXP(1.105*(AO68-1)))^2+(1.5*EXP(1.105*(AP68-1)))^2+(1.5*EXP(1.105*(AQ68-1)))^2+(1.5*EXP(1.105*(AR68-1)))^2)/100*2.45</f>
        <v>4.4081660908397297E-2</v>
      </c>
      <c r="AU68" s="17" t="s">
        <v>2</v>
      </c>
      <c r="AV68" s="22">
        <f>'Trans-FProd'!AV68+'Trans-NTMan'!AV68</f>
        <v>1</v>
      </c>
      <c r="AW68" s="11"/>
      <c r="AX68" s="10"/>
      <c r="AY68" s="10"/>
      <c r="AZ68" s="10"/>
      <c r="BA68" s="10"/>
      <c r="BB68" s="10"/>
      <c r="BC68" s="9">
        <f t="shared" ref="BC68:BC71" si="21">SQRT((1.5*EXP(1.105*BB68))^2+(1.5*EXP(1.105*(AX68-1)))^2+(1.5*EXP(1.105*(AY68-1)))^2+(1.5*EXP(1.105*(AZ68-1)))^2+(1.5*EXP(1.105*(BA68-1)))^2)/100*2.45</f>
        <v>4.4081660908397297E-2</v>
      </c>
      <c r="BD68" s="16" t="s">
        <v>1</v>
      </c>
      <c r="BE68" s="22">
        <f>'Trans-FProd'!BE68+'Trans-NTMan'!BE68</f>
        <v>1</v>
      </c>
      <c r="BF68" s="11"/>
      <c r="BG68" s="10"/>
      <c r="BH68" s="10"/>
      <c r="BI68" s="10"/>
      <c r="BJ68" s="10"/>
      <c r="BK68" s="10"/>
      <c r="BL68" s="9">
        <f t="shared" ref="BL68:BL71" si="2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22">
        <f>'Trans-FProd'!BN68+'Trans-NTMan'!BN68</f>
        <v>1</v>
      </c>
      <c r="BO68" s="11"/>
      <c r="BP68" s="10"/>
      <c r="BQ68" s="10"/>
      <c r="BR68" s="10"/>
      <c r="BS68" s="10"/>
      <c r="BT68" s="10"/>
      <c r="BU68" s="9">
        <f t="shared" ref="BU68:BU71" si="23">SQRT((1.5*EXP(1.105*BT68))^2+(1.5*EXP(1.105*(BP68-1)))^2+(1.5*EXP(1.105*(BQ68-1)))^2+(1.5*EXP(1.105*(BR68-1)))^2+(1.5*EXP(1.105*(BS68-1)))^2)/100*2.45</f>
        <v>4.4081660908397297E-2</v>
      </c>
    </row>
    <row r="69" spans="1:73" x14ac:dyDescent="0.25">
      <c r="A69" s="24">
        <v>2015</v>
      </c>
      <c r="B69" s="23" t="s">
        <v>9</v>
      </c>
      <c r="C69" s="22">
        <f>'Trans-FProd'!C69+'Trans-NTMan'!C69</f>
        <v>0</v>
      </c>
      <c r="D69" s="11"/>
      <c r="E69" s="10"/>
      <c r="F69" s="10"/>
      <c r="G69" s="10"/>
      <c r="H69" s="10"/>
      <c r="I69" s="10"/>
      <c r="J69" s="9">
        <f t="shared" si="16"/>
        <v>4.4081660908397297E-2</v>
      </c>
      <c r="K69" s="21" t="s">
        <v>8</v>
      </c>
      <c r="L69" s="22">
        <f>'Trans-FProd'!L69+'Trans-NTMan'!L69</f>
        <v>1</v>
      </c>
      <c r="M69" s="11"/>
      <c r="N69" s="10"/>
      <c r="O69" s="10"/>
      <c r="P69" s="10"/>
      <c r="Q69" s="10"/>
      <c r="R69" s="10"/>
      <c r="S69" s="9">
        <f t="shared" si="17"/>
        <v>4.4081660908397297E-2</v>
      </c>
      <c r="T69" s="20" t="s">
        <v>7</v>
      </c>
      <c r="U69" s="22">
        <f>'Trans-FProd'!U69+'Trans-NTMan'!U69</f>
        <v>1</v>
      </c>
      <c r="V69" s="11"/>
      <c r="W69" s="10"/>
      <c r="X69" s="10"/>
      <c r="Y69" s="10"/>
      <c r="Z69" s="10"/>
      <c r="AA69" s="10"/>
      <c r="AB69" s="9">
        <f t="shared" si="18"/>
        <v>4.4081660908397297E-2</v>
      </c>
      <c r="AC69" s="19" t="s">
        <v>5</v>
      </c>
      <c r="AD69" s="22">
        <f>'Trans-FProd'!AD69+'Trans-NTMan'!AD69</f>
        <v>1</v>
      </c>
      <c r="AE69" s="11"/>
      <c r="AF69" s="10"/>
      <c r="AG69" s="10"/>
      <c r="AH69" s="10"/>
      <c r="AI69" s="10"/>
      <c r="AJ69" s="10"/>
      <c r="AK69" s="9">
        <f t="shared" si="19"/>
        <v>4.4081660908397297E-2</v>
      </c>
      <c r="AL69" s="18" t="s">
        <v>3</v>
      </c>
      <c r="AM69" s="22">
        <f>'Trans-FProd'!AM69+'Trans-NTMan'!AM69</f>
        <v>1</v>
      </c>
      <c r="AN69" s="11"/>
      <c r="AO69" s="10"/>
      <c r="AP69" s="10"/>
      <c r="AQ69" s="10"/>
      <c r="AR69" s="10"/>
      <c r="AS69" s="10"/>
      <c r="AT69" s="9">
        <f t="shared" si="20"/>
        <v>4.4081660908397297E-2</v>
      </c>
      <c r="AU69" s="17" t="s">
        <v>2</v>
      </c>
      <c r="AV69" s="22">
        <f>'Trans-FProd'!AV69+'Trans-NTMan'!AV69</f>
        <v>1</v>
      </c>
      <c r="AW69" s="11"/>
      <c r="AX69" s="10"/>
      <c r="AY69" s="10"/>
      <c r="AZ69" s="10"/>
      <c r="BA69" s="10"/>
      <c r="BB69" s="10"/>
      <c r="BC69" s="9">
        <f t="shared" si="21"/>
        <v>4.4081660908397297E-2</v>
      </c>
      <c r="BD69" s="16" t="s">
        <v>1</v>
      </c>
      <c r="BE69" s="22">
        <f>'Trans-FProd'!BE69+'Trans-NTMan'!BE69</f>
        <v>1</v>
      </c>
      <c r="BF69" s="11"/>
      <c r="BG69" s="10"/>
      <c r="BH69" s="10"/>
      <c r="BI69" s="10"/>
      <c r="BJ69" s="10"/>
      <c r="BK69" s="10"/>
      <c r="BL69" s="9">
        <f t="shared" si="22"/>
        <v>4.4081660908397297E-2</v>
      </c>
      <c r="BM69" s="12" t="s">
        <v>0</v>
      </c>
      <c r="BN69" s="22">
        <f>'Trans-FProd'!BN69+'Trans-NTMan'!BN69</f>
        <v>1</v>
      </c>
      <c r="BO69" s="11"/>
      <c r="BP69" s="10"/>
      <c r="BQ69" s="10"/>
      <c r="BR69" s="10"/>
      <c r="BS69" s="10"/>
      <c r="BT69" s="10"/>
      <c r="BU69" s="9">
        <f t="shared" si="23"/>
        <v>4.4081660908397297E-2</v>
      </c>
    </row>
    <row r="70" spans="1:73" ht="15.75" customHeight="1" x14ac:dyDescent="0.25">
      <c r="A70" s="24">
        <v>2016</v>
      </c>
      <c r="B70" s="23" t="s">
        <v>9</v>
      </c>
      <c r="C70" s="22">
        <f>'Trans-FProd'!C70+'Trans-NTMan'!C70</f>
        <v>0</v>
      </c>
      <c r="D70" s="11"/>
      <c r="E70" s="10"/>
      <c r="F70" s="10"/>
      <c r="G70" s="10"/>
      <c r="H70" s="10"/>
      <c r="I70" s="10"/>
      <c r="J70" s="9">
        <f t="shared" si="16"/>
        <v>4.4081660908397297E-2</v>
      </c>
      <c r="K70" s="21" t="s">
        <v>8</v>
      </c>
      <c r="L70" s="22">
        <f>'Trans-FProd'!L70+'Trans-NTMan'!L70</f>
        <v>1</v>
      </c>
      <c r="M70" s="11"/>
      <c r="N70" s="10"/>
      <c r="O70" s="10"/>
      <c r="P70" s="10"/>
      <c r="Q70" s="10"/>
      <c r="R70" s="10"/>
      <c r="S70" s="9">
        <f t="shared" si="17"/>
        <v>4.4081660908397297E-2</v>
      </c>
      <c r="T70" s="20" t="s">
        <v>7</v>
      </c>
      <c r="U70" s="22">
        <f>'Trans-FProd'!U70+'Trans-NTMan'!U70</f>
        <v>1</v>
      </c>
      <c r="V70" s="11"/>
      <c r="W70" s="10"/>
      <c r="X70" s="10"/>
      <c r="Y70" s="10"/>
      <c r="Z70" s="10"/>
      <c r="AA70" s="10"/>
      <c r="AB70" s="9">
        <f t="shared" si="18"/>
        <v>4.4081660908397297E-2</v>
      </c>
      <c r="AC70" s="19" t="s">
        <v>5</v>
      </c>
      <c r="AD70" s="22">
        <f>'Trans-FProd'!AD70+'Trans-NTMan'!AD70</f>
        <v>1</v>
      </c>
      <c r="AE70" s="11"/>
      <c r="AF70" s="10"/>
      <c r="AG70" s="10"/>
      <c r="AH70" s="10"/>
      <c r="AI70" s="10"/>
      <c r="AJ70" s="10"/>
      <c r="AK70" s="9">
        <f t="shared" si="19"/>
        <v>4.4081660908397297E-2</v>
      </c>
      <c r="AL70" s="18" t="s">
        <v>3</v>
      </c>
      <c r="AM70" s="22">
        <f>'Trans-FProd'!AM70+'Trans-NTMan'!AM70</f>
        <v>1</v>
      </c>
      <c r="AN70" s="11"/>
      <c r="AO70" s="10"/>
      <c r="AP70" s="10"/>
      <c r="AQ70" s="10"/>
      <c r="AR70" s="10"/>
      <c r="AS70" s="10"/>
      <c r="AT70" s="9">
        <f t="shared" si="20"/>
        <v>4.4081660908397297E-2</v>
      </c>
      <c r="AU70" s="17" t="s">
        <v>2</v>
      </c>
      <c r="AV70" s="22">
        <f>'Trans-FProd'!AV70+'Trans-NTMan'!AV70</f>
        <v>1</v>
      </c>
      <c r="AW70" s="11"/>
      <c r="AX70" s="10"/>
      <c r="AY70" s="10"/>
      <c r="AZ70" s="10"/>
      <c r="BA70" s="10"/>
      <c r="BB70" s="10"/>
      <c r="BC70" s="9">
        <f t="shared" si="21"/>
        <v>4.4081660908397297E-2</v>
      </c>
      <c r="BD70" s="16" t="s">
        <v>1</v>
      </c>
      <c r="BE70" s="22">
        <f>'Trans-FProd'!BE70+'Trans-NTMan'!BE70</f>
        <v>1</v>
      </c>
      <c r="BF70" s="11"/>
      <c r="BG70" s="10"/>
      <c r="BH70" s="10"/>
      <c r="BI70" s="10"/>
      <c r="BJ70" s="10"/>
      <c r="BK70" s="10"/>
      <c r="BL70" s="9">
        <f t="shared" si="22"/>
        <v>4.4081660908397297E-2</v>
      </c>
      <c r="BM70" s="12" t="s">
        <v>0</v>
      </c>
      <c r="BN70" s="22">
        <f>'Trans-FProd'!BN70+'Trans-NTMan'!BN70</f>
        <v>1</v>
      </c>
      <c r="BO70" s="11"/>
      <c r="BP70" s="10"/>
      <c r="BQ70" s="10"/>
      <c r="BR70" s="10"/>
      <c r="BS70" s="10"/>
      <c r="BT70" s="10"/>
      <c r="BU70" s="9">
        <f t="shared" si="23"/>
        <v>4.4081660908397297E-2</v>
      </c>
    </row>
    <row r="71" spans="1:73" ht="15" customHeight="1" x14ac:dyDescent="0.25">
      <c r="A71" s="24">
        <v>2017</v>
      </c>
      <c r="B71" s="23" t="s">
        <v>9</v>
      </c>
      <c r="C71" s="22">
        <f>'Trans-FProd'!C73+'Trans-NTMan'!C73</f>
        <v>0</v>
      </c>
      <c r="D71" s="11"/>
      <c r="E71" s="10"/>
      <c r="F71" s="10"/>
      <c r="G71" s="10"/>
      <c r="H71" s="10"/>
      <c r="I71" s="10"/>
      <c r="J71" s="9">
        <f t="shared" si="16"/>
        <v>4.4081660908397297E-2</v>
      </c>
      <c r="K71" s="21" t="s">
        <v>8</v>
      </c>
      <c r="L71" s="22">
        <f>'Trans-FProd'!L73+'Trans-NTMan'!L73</f>
        <v>1</v>
      </c>
      <c r="M71" s="11"/>
      <c r="N71" s="10"/>
      <c r="O71" s="10"/>
      <c r="P71" s="10"/>
      <c r="Q71" s="10"/>
      <c r="R71" s="10"/>
      <c r="S71" s="9">
        <f t="shared" si="17"/>
        <v>4.4081660908397297E-2</v>
      </c>
      <c r="T71" s="20" t="s">
        <v>7</v>
      </c>
      <c r="U71" s="22">
        <f>'Trans-FProd'!U73+'Trans-NTMan'!U73</f>
        <v>1</v>
      </c>
      <c r="V71" s="11"/>
      <c r="W71" s="10"/>
      <c r="X71" s="10"/>
      <c r="Y71" s="10"/>
      <c r="Z71" s="10"/>
      <c r="AA71" s="10"/>
      <c r="AB71" s="9">
        <f t="shared" si="18"/>
        <v>4.4081660908397297E-2</v>
      </c>
      <c r="AC71" s="19" t="s">
        <v>5</v>
      </c>
      <c r="AD71" s="22">
        <f>'Trans-FProd'!AD73+'Trans-NTMan'!AD73</f>
        <v>1</v>
      </c>
      <c r="AE71" s="11"/>
      <c r="AF71" s="10"/>
      <c r="AG71" s="10"/>
      <c r="AH71" s="10"/>
      <c r="AI71" s="10"/>
      <c r="AJ71" s="10"/>
      <c r="AK71" s="9">
        <f t="shared" si="19"/>
        <v>4.4081660908397297E-2</v>
      </c>
      <c r="AL71" s="18" t="s">
        <v>3</v>
      </c>
      <c r="AM71" s="22">
        <f>'Trans-FProd'!AM73+'Trans-NTMan'!AM73</f>
        <v>1</v>
      </c>
      <c r="AN71" s="11"/>
      <c r="AO71" s="10"/>
      <c r="AP71" s="10"/>
      <c r="AQ71" s="10"/>
      <c r="AR71" s="10"/>
      <c r="AS71" s="10"/>
      <c r="AT71" s="9">
        <f t="shared" si="20"/>
        <v>4.4081660908397297E-2</v>
      </c>
      <c r="AU71" s="17" t="s">
        <v>2</v>
      </c>
      <c r="AV71" s="22">
        <f>'Trans-FProd'!AV73+'Trans-NTMan'!AV73</f>
        <v>1</v>
      </c>
      <c r="AW71" s="11"/>
      <c r="AX71" s="10"/>
      <c r="AY71" s="10"/>
      <c r="AZ71" s="10"/>
      <c r="BA71" s="10"/>
      <c r="BB71" s="10"/>
      <c r="BC71" s="9">
        <f t="shared" si="21"/>
        <v>4.4081660908397297E-2</v>
      </c>
      <c r="BD71" s="16" t="s">
        <v>1</v>
      </c>
      <c r="BE71" s="22">
        <f>'Trans-FProd'!BE73+'Trans-NTMan'!BE73</f>
        <v>1</v>
      </c>
      <c r="BF71" s="11"/>
      <c r="BG71" s="10"/>
      <c r="BH71" s="10"/>
      <c r="BI71" s="10"/>
      <c r="BJ71" s="10"/>
      <c r="BK71" s="10"/>
      <c r="BL71" s="9">
        <f t="shared" si="22"/>
        <v>4.4081660908397297E-2</v>
      </c>
      <c r="BM71" s="12" t="s">
        <v>0</v>
      </c>
      <c r="BN71" s="22">
        <f>'Trans-FProd'!BN73+'Trans-NTMan'!BN73</f>
        <v>1</v>
      </c>
      <c r="BO71" s="11"/>
      <c r="BP71" s="10"/>
      <c r="BQ71" s="10"/>
      <c r="BR71" s="10"/>
      <c r="BS71" s="10"/>
      <c r="BT71" s="10"/>
      <c r="BU71" s="9">
        <f t="shared" si="23"/>
        <v>4.4081660908397297E-2</v>
      </c>
    </row>
    <row r="72" spans="1:73" ht="15" customHeight="1" x14ac:dyDescent="0.25">
      <c r="A72" s="24">
        <v>2018</v>
      </c>
      <c r="B72" s="23" t="s">
        <v>9</v>
      </c>
      <c r="C72" s="22">
        <f>'Trans-FProd'!C74+'Trans-NTMan'!C74</f>
        <v>0</v>
      </c>
      <c r="D72" s="11"/>
      <c r="E72" s="10"/>
      <c r="F72" s="10"/>
      <c r="G72" s="10"/>
      <c r="H72" s="10"/>
      <c r="I72" s="10"/>
      <c r="J72" s="9">
        <f t="shared" ref="J72:J76" si="24">SQRT((1.5*EXP(1.105*I72))^2+(1.5*EXP(1.105*(E72-1)))^2+(1.5*EXP(1.105*(F72-1)))^2+(1.5*EXP(1.105*(G72-1)))^2+(1.5*EXP(1.105*(H72-1)))^2)/100*2.45</f>
        <v>4.4081660908397297E-2</v>
      </c>
      <c r="K72" s="21" t="s">
        <v>8</v>
      </c>
      <c r="L72" s="22">
        <f>'Trans-FProd'!L74+'Trans-NTMan'!L74</f>
        <v>1</v>
      </c>
      <c r="M72" s="11"/>
      <c r="N72" s="10"/>
      <c r="O72" s="10"/>
      <c r="P72" s="10"/>
      <c r="Q72" s="10"/>
      <c r="R72" s="10"/>
      <c r="S72" s="9">
        <f t="shared" ref="S72:S76" si="25">SQRT((1.5*EXP(1.105*R72))^2+(1.5*EXP(1.105*(N72-1)))^2+(1.5*EXP(1.105*(O72-1)))^2+(1.5*EXP(1.105*(P72-1)))^2+(1.5*EXP(1.105*(Q72-1)))^2)/100*2.45</f>
        <v>4.4081660908397297E-2</v>
      </c>
      <c r="T72" s="20" t="s">
        <v>7</v>
      </c>
      <c r="U72" s="22">
        <f>'Trans-FProd'!U74+'Trans-NTMan'!U74</f>
        <v>1</v>
      </c>
      <c r="V72" s="11"/>
      <c r="W72" s="10"/>
      <c r="X72" s="10"/>
      <c r="Y72" s="10"/>
      <c r="Z72" s="10"/>
      <c r="AA72" s="10"/>
      <c r="AB72" s="9">
        <f t="shared" ref="AB72:AB76" si="26">SQRT((1.5*EXP(1.105*AA72))^2+(1.5*EXP(1.105*(W72-1)))^2+(1.5*EXP(1.105*(X72-1)))^2+(1.5*EXP(1.105*(Y72-1)))^2+(1.5*EXP(1.105*(Z72-1)))^2)/100*2.45</f>
        <v>4.4081660908397297E-2</v>
      </c>
      <c r="AC72" s="19" t="s">
        <v>5</v>
      </c>
      <c r="AD72" s="22">
        <f>'Trans-FProd'!AD74+'Trans-NTMan'!AD74</f>
        <v>1</v>
      </c>
      <c r="AE72" s="11"/>
      <c r="AF72" s="10"/>
      <c r="AG72" s="10"/>
      <c r="AH72" s="10"/>
      <c r="AI72" s="10"/>
      <c r="AJ72" s="10"/>
      <c r="AK72" s="9">
        <f t="shared" ref="AK72:AK76" si="27">SQRT((1.5*EXP(1.105*AJ72))^2+(1.5*EXP(1.105*(AF72-1)))^2+(1.5*EXP(1.105*(AG72-1)))^2+(1.5*EXP(1.105*(AH72-1)))^2+(1.5*EXP(1.105*(AI72-1)))^2)/100*2.45</f>
        <v>4.4081660908397297E-2</v>
      </c>
      <c r="AL72" s="18" t="s">
        <v>3</v>
      </c>
      <c r="AM72" s="22">
        <f>'Trans-FProd'!AM74+'Trans-NTMan'!AM74</f>
        <v>1</v>
      </c>
      <c r="AN72" s="11"/>
      <c r="AO72" s="10"/>
      <c r="AP72" s="10"/>
      <c r="AQ72" s="10"/>
      <c r="AR72" s="10"/>
      <c r="AS72" s="10"/>
      <c r="AT72" s="9">
        <f t="shared" ref="AT72:AT76" si="28">SQRT((1.5*EXP(1.105*AS72))^2+(1.5*EXP(1.105*(AO72-1)))^2+(1.5*EXP(1.105*(AP72-1)))^2+(1.5*EXP(1.105*(AQ72-1)))^2+(1.5*EXP(1.105*(AR72-1)))^2)/100*2.45</f>
        <v>4.4081660908397297E-2</v>
      </c>
      <c r="AU72" s="17" t="s">
        <v>2</v>
      </c>
      <c r="AV72" s="22">
        <f>'Trans-FProd'!AV74+'Trans-NTMan'!AV74</f>
        <v>1</v>
      </c>
      <c r="AW72" s="11"/>
      <c r="AX72" s="10"/>
      <c r="AY72" s="10"/>
      <c r="AZ72" s="10"/>
      <c r="BA72" s="10"/>
      <c r="BB72" s="10"/>
      <c r="BC72" s="9">
        <f t="shared" ref="BC72:BC76" si="29">SQRT((1.5*EXP(1.105*BB72))^2+(1.5*EXP(1.105*(AX72-1)))^2+(1.5*EXP(1.105*(AY72-1)))^2+(1.5*EXP(1.105*(AZ72-1)))^2+(1.5*EXP(1.105*(BA72-1)))^2)/100*2.45</f>
        <v>4.4081660908397297E-2</v>
      </c>
      <c r="BD72" s="16" t="s">
        <v>1</v>
      </c>
      <c r="BE72" s="22">
        <f>'Trans-FProd'!BE74+'Trans-NTMan'!BE74</f>
        <v>1</v>
      </c>
      <c r="BF72" s="11"/>
      <c r="BG72" s="10"/>
      <c r="BH72" s="10"/>
      <c r="BI72" s="10"/>
      <c r="BJ72" s="10"/>
      <c r="BK72" s="10"/>
      <c r="BL72" s="9">
        <f t="shared" ref="BL72:BL76" si="30">SQRT((1.5*EXP(1.105*BK72))^2+(1.5*EXP(1.105*(BG72-1)))^2+(1.5*EXP(1.105*(BH72-1)))^2+(1.5*EXP(1.105*(BI72-1)))^2+(1.5*EXP(1.105*(BJ72-1)))^2)/100*2.45</f>
        <v>4.4081660908397297E-2</v>
      </c>
      <c r="BM72" s="12" t="s">
        <v>0</v>
      </c>
      <c r="BN72" s="22">
        <f>'Trans-FProd'!BN74+'Trans-NTMan'!BN74</f>
        <v>1</v>
      </c>
      <c r="BO72" s="11"/>
      <c r="BP72" s="10"/>
      <c r="BQ72" s="10"/>
      <c r="BR72" s="10"/>
      <c r="BS72" s="10"/>
      <c r="BT72" s="10"/>
      <c r="BU72" s="9">
        <f t="shared" ref="BU72:BU76" si="31">SQRT((1.5*EXP(1.105*BT72))^2+(1.5*EXP(1.105*(BP72-1)))^2+(1.5*EXP(1.105*(BQ72-1)))^2+(1.5*EXP(1.105*(BR72-1)))^2+(1.5*EXP(1.105*(BS72-1)))^2)/100*2.45</f>
        <v>4.4081660908397297E-2</v>
      </c>
    </row>
    <row r="73" spans="1:73" ht="15" customHeight="1" x14ac:dyDescent="0.25">
      <c r="A73" s="24">
        <v>2019</v>
      </c>
      <c r="B73" s="23" t="s">
        <v>9</v>
      </c>
      <c r="C73" s="22">
        <f>'Trans-FProd'!C75+'Trans-NTMan'!C75</f>
        <v>0</v>
      </c>
      <c r="D73" s="11"/>
      <c r="E73" s="10"/>
      <c r="F73" s="10"/>
      <c r="G73" s="10"/>
      <c r="H73" s="10"/>
      <c r="I73" s="10"/>
      <c r="J73" s="9">
        <f t="shared" si="24"/>
        <v>4.4081660908397297E-2</v>
      </c>
      <c r="K73" s="21" t="s">
        <v>8</v>
      </c>
      <c r="L73" s="22">
        <f>'Trans-FProd'!L75+'Trans-NTMan'!L75</f>
        <v>1</v>
      </c>
      <c r="M73" s="11"/>
      <c r="N73" s="10"/>
      <c r="O73" s="10"/>
      <c r="P73" s="10"/>
      <c r="Q73" s="10"/>
      <c r="R73" s="10"/>
      <c r="S73" s="9">
        <f t="shared" si="25"/>
        <v>4.4081660908397297E-2</v>
      </c>
      <c r="T73" s="20" t="s">
        <v>7</v>
      </c>
      <c r="U73" s="22">
        <f>'Trans-FProd'!U75+'Trans-NTMan'!U75</f>
        <v>1</v>
      </c>
      <c r="V73" s="11"/>
      <c r="W73" s="10"/>
      <c r="X73" s="10"/>
      <c r="Y73" s="10"/>
      <c r="Z73" s="10"/>
      <c r="AA73" s="10"/>
      <c r="AB73" s="9">
        <f t="shared" si="26"/>
        <v>4.4081660908397297E-2</v>
      </c>
      <c r="AC73" s="19" t="s">
        <v>5</v>
      </c>
      <c r="AD73" s="22">
        <f>'Trans-FProd'!AD75+'Trans-NTMan'!AD75</f>
        <v>1</v>
      </c>
      <c r="AE73" s="11"/>
      <c r="AF73" s="10"/>
      <c r="AG73" s="10"/>
      <c r="AH73" s="10"/>
      <c r="AI73" s="10"/>
      <c r="AJ73" s="10"/>
      <c r="AK73" s="9">
        <f t="shared" si="27"/>
        <v>4.4081660908397297E-2</v>
      </c>
      <c r="AL73" s="18" t="s">
        <v>3</v>
      </c>
      <c r="AM73" s="22">
        <f>'Trans-FProd'!AM75+'Trans-NTMan'!AM75</f>
        <v>1</v>
      </c>
      <c r="AN73" s="11"/>
      <c r="AO73" s="10"/>
      <c r="AP73" s="10"/>
      <c r="AQ73" s="10"/>
      <c r="AR73" s="10"/>
      <c r="AS73" s="10"/>
      <c r="AT73" s="9">
        <f t="shared" si="28"/>
        <v>4.4081660908397297E-2</v>
      </c>
      <c r="AU73" s="17" t="s">
        <v>2</v>
      </c>
      <c r="AV73" s="22">
        <f>'Trans-FProd'!AV75+'Trans-NTMan'!AV75</f>
        <v>1</v>
      </c>
      <c r="AW73" s="11"/>
      <c r="AX73" s="10"/>
      <c r="AY73" s="10"/>
      <c r="AZ73" s="10"/>
      <c r="BA73" s="10"/>
      <c r="BB73" s="10"/>
      <c r="BC73" s="9">
        <f t="shared" si="29"/>
        <v>4.4081660908397297E-2</v>
      </c>
      <c r="BD73" s="16" t="s">
        <v>1</v>
      </c>
      <c r="BE73" s="22">
        <f>'Trans-FProd'!BE75+'Trans-NTMan'!BE75</f>
        <v>1</v>
      </c>
      <c r="BF73" s="11"/>
      <c r="BG73" s="10"/>
      <c r="BH73" s="10"/>
      <c r="BI73" s="10"/>
      <c r="BJ73" s="10"/>
      <c r="BK73" s="10"/>
      <c r="BL73" s="9">
        <f t="shared" si="30"/>
        <v>4.4081660908397297E-2</v>
      </c>
      <c r="BM73" s="12" t="s">
        <v>0</v>
      </c>
      <c r="BN73" s="22">
        <f>'Trans-FProd'!BN75+'Trans-NTMan'!BN75</f>
        <v>1</v>
      </c>
      <c r="BO73" s="11"/>
      <c r="BP73" s="10"/>
      <c r="BQ73" s="10"/>
      <c r="BR73" s="10"/>
      <c r="BS73" s="10"/>
      <c r="BT73" s="10"/>
      <c r="BU73" s="9">
        <f t="shared" si="31"/>
        <v>4.4081660908397297E-2</v>
      </c>
    </row>
    <row r="74" spans="1:73" ht="15" customHeight="1" x14ac:dyDescent="0.25">
      <c r="A74" s="24">
        <v>2020</v>
      </c>
      <c r="B74" s="23" t="s">
        <v>9</v>
      </c>
      <c r="C74" s="22">
        <f>'Trans-FProd'!C76+'Trans-NTMan'!C76</f>
        <v>0</v>
      </c>
      <c r="D74" s="11"/>
      <c r="E74" s="10"/>
      <c r="F74" s="10"/>
      <c r="G74" s="10"/>
      <c r="H74" s="10"/>
      <c r="I74" s="10"/>
      <c r="J74" s="9">
        <f t="shared" si="24"/>
        <v>4.4081660908397297E-2</v>
      </c>
      <c r="K74" s="21" t="s">
        <v>8</v>
      </c>
      <c r="L74" s="22">
        <f>'Trans-FProd'!L76+'Trans-NTMan'!L76</f>
        <v>1</v>
      </c>
      <c r="M74" s="11"/>
      <c r="N74" s="10"/>
      <c r="O74" s="10"/>
      <c r="P74" s="10"/>
      <c r="Q74" s="10"/>
      <c r="R74" s="10"/>
      <c r="S74" s="9">
        <f t="shared" si="25"/>
        <v>4.4081660908397297E-2</v>
      </c>
      <c r="T74" s="20" t="s">
        <v>7</v>
      </c>
      <c r="U74" s="22">
        <f>'Trans-FProd'!U76+'Trans-NTMan'!U76</f>
        <v>1</v>
      </c>
      <c r="V74" s="11"/>
      <c r="W74" s="10"/>
      <c r="X74" s="10"/>
      <c r="Y74" s="10"/>
      <c r="Z74" s="10"/>
      <c r="AA74" s="10"/>
      <c r="AB74" s="9">
        <f t="shared" si="26"/>
        <v>4.4081660908397297E-2</v>
      </c>
      <c r="AC74" s="19" t="s">
        <v>5</v>
      </c>
      <c r="AD74" s="22">
        <f>'Trans-FProd'!AD76+'Trans-NTMan'!AD76</f>
        <v>1</v>
      </c>
      <c r="AE74" s="11"/>
      <c r="AF74" s="10"/>
      <c r="AG74" s="10"/>
      <c r="AH74" s="10"/>
      <c r="AI74" s="10"/>
      <c r="AJ74" s="10"/>
      <c r="AK74" s="9">
        <f t="shared" si="27"/>
        <v>4.4081660908397297E-2</v>
      </c>
      <c r="AL74" s="18" t="s">
        <v>3</v>
      </c>
      <c r="AM74" s="22">
        <f>'Trans-FProd'!AM76+'Trans-NTMan'!AM76</f>
        <v>1</v>
      </c>
      <c r="AN74" s="11"/>
      <c r="AO74" s="10"/>
      <c r="AP74" s="10"/>
      <c r="AQ74" s="10"/>
      <c r="AR74" s="10"/>
      <c r="AS74" s="10"/>
      <c r="AT74" s="9">
        <f t="shared" si="28"/>
        <v>4.4081660908397297E-2</v>
      </c>
      <c r="AU74" s="17" t="s">
        <v>2</v>
      </c>
      <c r="AV74" s="22">
        <f>'Trans-FProd'!AV76+'Trans-NTMan'!AV76</f>
        <v>1</v>
      </c>
      <c r="AW74" s="11"/>
      <c r="AX74" s="10"/>
      <c r="AY74" s="10"/>
      <c r="AZ74" s="10"/>
      <c r="BA74" s="10"/>
      <c r="BB74" s="10"/>
      <c r="BC74" s="9">
        <f t="shared" si="29"/>
        <v>4.4081660908397297E-2</v>
      </c>
      <c r="BD74" s="16" t="s">
        <v>1</v>
      </c>
      <c r="BE74" s="22">
        <f>'Trans-FProd'!BE76+'Trans-NTMan'!BE76</f>
        <v>1</v>
      </c>
      <c r="BF74" s="11"/>
      <c r="BG74" s="10"/>
      <c r="BH74" s="10"/>
      <c r="BI74" s="10"/>
      <c r="BJ74" s="10"/>
      <c r="BK74" s="10"/>
      <c r="BL74" s="9">
        <f t="shared" si="30"/>
        <v>4.4081660908397297E-2</v>
      </c>
      <c r="BM74" s="12" t="s">
        <v>0</v>
      </c>
      <c r="BN74" s="22">
        <f>'Trans-FProd'!BN76+'Trans-NTMan'!BN76</f>
        <v>1</v>
      </c>
      <c r="BO74" s="11"/>
      <c r="BP74" s="10"/>
      <c r="BQ74" s="10"/>
      <c r="BR74" s="10"/>
      <c r="BS74" s="10"/>
      <c r="BT74" s="10"/>
      <c r="BU74" s="9">
        <f t="shared" si="31"/>
        <v>4.4081660908397297E-2</v>
      </c>
    </row>
    <row r="75" spans="1:73" ht="15" customHeight="1" x14ac:dyDescent="0.25">
      <c r="A75" s="24">
        <v>2021</v>
      </c>
      <c r="B75" s="23" t="s">
        <v>9</v>
      </c>
      <c r="C75" s="22">
        <f>'Trans-FProd'!C77+'Trans-NTMan'!C77</f>
        <v>0</v>
      </c>
      <c r="D75" s="11"/>
      <c r="E75" s="10"/>
      <c r="F75" s="10"/>
      <c r="G75" s="10"/>
      <c r="H75" s="10"/>
      <c r="I75" s="10"/>
      <c r="J75" s="9">
        <f t="shared" si="24"/>
        <v>4.4081660908397297E-2</v>
      </c>
      <c r="K75" s="21" t="s">
        <v>8</v>
      </c>
      <c r="L75" s="22">
        <f>'Trans-FProd'!L77+'Trans-NTMan'!L77</f>
        <v>0</v>
      </c>
      <c r="M75" s="11"/>
      <c r="N75" s="10"/>
      <c r="O75" s="10"/>
      <c r="P75" s="10"/>
      <c r="Q75" s="10"/>
      <c r="R75" s="10"/>
      <c r="S75" s="9">
        <f t="shared" si="25"/>
        <v>4.4081660908397297E-2</v>
      </c>
      <c r="T75" s="20" t="s">
        <v>7</v>
      </c>
      <c r="U75" s="22">
        <f>'Trans-FProd'!U77+'Trans-NTMan'!U77</f>
        <v>0</v>
      </c>
      <c r="V75" s="11"/>
      <c r="W75" s="10"/>
      <c r="X75" s="10"/>
      <c r="Y75" s="10"/>
      <c r="Z75" s="10"/>
      <c r="AA75" s="10"/>
      <c r="AB75" s="9">
        <f t="shared" si="26"/>
        <v>4.4081660908397297E-2</v>
      </c>
      <c r="AC75" s="19" t="s">
        <v>5</v>
      </c>
      <c r="AD75" s="22">
        <f>'Trans-FProd'!AD77+'Trans-NTMan'!AD77</f>
        <v>0</v>
      </c>
      <c r="AE75" s="11"/>
      <c r="AF75" s="10"/>
      <c r="AG75" s="10"/>
      <c r="AH75" s="10"/>
      <c r="AI75" s="10"/>
      <c r="AJ75" s="10"/>
      <c r="AK75" s="9">
        <f t="shared" si="27"/>
        <v>4.4081660908397297E-2</v>
      </c>
      <c r="AL75" s="18" t="s">
        <v>3</v>
      </c>
      <c r="AM75" s="22">
        <f>'Trans-FProd'!AM77+'Trans-NTMan'!AM77</f>
        <v>0</v>
      </c>
      <c r="AN75" s="11"/>
      <c r="AO75" s="10"/>
      <c r="AP75" s="10"/>
      <c r="AQ75" s="10"/>
      <c r="AR75" s="10"/>
      <c r="AS75" s="10"/>
      <c r="AT75" s="9">
        <f t="shared" si="28"/>
        <v>4.4081660908397297E-2</v>
      </c>
      <c r="AU75" s="17" t="s">
        <v>2</v>
      </c>
      <c r="AV75" s="22">
        <f>'Trans-FProd'!AV77+'Trans-NTMan'!AV77</f>
        <v>0</v>
      </c>
      <c r="AW75" s="11"/>
      <c r="AX75" s="10"/>
      <c r="AY75" s="10"/>
      <c r="AZ75" s="10"/>
      <c r="BA75" s="10"/>
      <c r="BB75" s="10"/>
      <c r="BC75" s="9">
        <f t="shared" si="29"/>
        <v>4.4081660908397297E-2</v>
      </c>
      <c r="BD75" s="16" t="s">
        <v>1</v>
      </c>
      <c r="BE75" s="22">
        <f>'Trans-FProd'!BE77+'Trans-NTMan'!BE77</f>
        <v>0</v>
      </c>
      <c r="BF75" s="11"/>
      <c r="BG75" s="10"/>
      <c r="BH75" s="10"/>
      <c r="BI75" s="10"/>
      <c r="BJ75" s="10"/>
      <c r="BK75" s="10"/>
      <c r="BL75" s="9">
        <f t="shared" si="30"/>
        <v>4.4081660908397297E-2</v>
      </c>
      <c r="BM75" s="12" t="s">
        <v>0</v>
      </c>
      <c r="BN75" s="22">
        <f>'Trans-FProd'!BN77+'Trans-NTMan'!BN77</f>
        <v>0</v>
      </c>
      <c r="BO75" s="11"/>
      <c r="BP75" s="10"/>
      <c r="BQ75" s="10"/>
      <c r="BR75" s="10"/>
      <c r="BS75" s="10"/>
      <c r="BT75" s="10"/>
      <c r="BU75" s="9">
        <f t="shared" si="31"/>
        <v>4.4081660908397297E-2</v>
      </c>
    </row>
    <row r="76" spans="1:73" ht="15" customHeight="1" x14ac:dyDescent="0.25">
      <c r="A76" s="24">
        <v>2022</v>
      </c>
      <c r="B76" s="23" t="s">
        <v>9</v>
      </c>
      <c r="C76" s="22">
        <f>'Trans-FProd'!C78+'Trans-NTMan'!C78</f>
        <v>0</v>
      </c>
      <c r="D76" s="11"/>
      <c r="E76" s="10"/>
      <c r="F76" s="10"/>
      <c r="G76" s="10"/>
      <c r="H76" s="10"/>
      <c r="I76" s="10"/>
      <c r="J76" s="9">
        <f t="shared" si="24"/>
        <v>4.4081660908397297E-2</v>
      </c>
      <c r="K76" s="21" t="s">
        <v>8</v>
      </c>
      <c r="L76" s="22">
        <f>'Trans-FProd'!L78+'Trans-NTMan'!L78</f>
        <v>0</v>
      </c>
      <c r="M76" s="11"/>
      <c r="N76" s="10"/>
      <c r="O76" s="10"/>
      <c r="P76" s="10"/>
      <c r="Q76" s="10"/>
      <c r="R76" s="10"/>
      <c r="S76" s="9">
        <f t="shared" si="25"/>
        <v>4.4081660908397297E-2</v>
      </c>
      <c r="T76" s="20" t="s">
        <v>7</v>
      </c>
      <c r="U76" s="22">
        <f>'Trans-FProd'!U78+'Trans-NTMan'!U78</f>
        <v>0</v>
      </c>
      <c r="V76" s="11"/>
      <c r="W76" s="10"/>
      <c r="X76" s="10"/>
      <c r="Y76" s="10"/>
      <c r="Z76" s="10"/>
      <c r="AA76" s="10"/>
      <c r="AB76" s="9">
        <f t="shared" si="26"/>
        <v>4.4081660908397297E-2</v>
      </c>
      <c r="AC76" s="19" t="s">
        <v>5</v>
      </c>
      <c r="AD76" s="22">
        <f>'Trans-FProd'!AD78+'Trans-NTMan'!AD78</f>
        <v>0</v>
      </c>
      <c r="AE76" s="11"/>
      <c r="AF76" s="10"/>
      <c r="AG76" s="10"/>
      <c r="AH76" s="10"/>
      <c r="AI76" s="10"/>
      <c r="AJ76" s="10"/>
      <c r="AK76" s="9">
        <f t="shared" si="27"/>
        <v>4.4081660908397297E-2</v>
      </c>
      <c r="AL76" s="18" t="s">
        <v>3</v>
      </c>
      <c r="AM76" s="22">
        <f>'Trans-FProd'!AM78+'Trans-NTMan'!AM78</f>
        <v>0</v>
      </c>
      <c r="AN76" s="11"/>
      <c r="AO76" s="10"/>
      <c r="AP76" s="10"/>
      <c r="AQ76" s="10"/>
      <c r="AR76" s="10"/>
      <c r="AS76" s="10"/>
      <c r="AT76" s="9">
        <f t="shared" si="28"/>
        <v>4.4081660908397297E-2</v>
      </c>
      <c r="AU76" s="17" t="s">
        <v>2</v>
      </c>
      <c r="AV76" s="22">
        <f>'Trans-FProd'!AV78+'Trans-NTMan'!AV78</f>
        <v>0</v>
      </c>
      <c r="AW76" s="11"/>
      <c r="AX76" s="10"/>
      <c r="AY76" s="10"/>
      <c r="AZ76" s="10"/>
      <c r="BA76" s="10"/>
      <c r="BB76" s="10"/>
      <c r="BC76" s="9">
        <f t="shared" si="29"/>
        <v>4.4081660908397297E-2</v>
      </c>
      <c r="BD76" s="16" t="s">
        <v>1</v>
      </c>
      <c r="BE76" s="22">
        <f>'Trans-FProd'!BE78+'Trans-NTMan'!BE78</f>
        <v>0</v>
      </c>
      <c r="BF76" s="11"/>
      <c r="BG76" s="10"/>
      <c r="BH76" s="10"/>
      <c r="BI76" s="10"/>
      <c r="BJ76" s="10"/>
      <c r="BK76" s="10"/>
      <c r="BL76" s="9">
        <f t="shared" si="30"/>
        <v>4.4081660908397297E-2</v>
      </c>
      <c r="BM76" s="12" t="s">
        <v>0</v>
      </c>
      <c r="BN76" s="22">
        <f>'Trans-FProd'!BN78+'Trans-NTMan'!BN78</f>
        <v>0</v>
      </c>
      <c r="BO76" s="11"/>
      <c r="BP76" s="10"/>
      <c r="BQ76" s="10"/>
      <c r="BR76" s="10"/>
      <c r="BS76" s="10"/>
      <c r="BT76" s="10"/>
      <c r="BU76" s="9">
        <f t="shared" si="31"/>
        <v>4.4081660908397297E-2</v>
      </c>
    </row>
  </sheetData>
  <conditionalFormatting sqref="S4:S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{9021C5BF-1902-4A0C-98F9-D4312B089B31}</x14:id>
        </ext>
      </extLst>
    </cfRule>
  </conditionalFormatting>
  <conditionalFormatting sqref="AB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{7C808868-077D-4F79-95A9-A5B1F0E7DAB4}</x14:id>
        </ext>
      </extLst>
    </cfRule>
  </conditionalFormatting>
  <conditionalFormatting sqref="AK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{1D1E1D6A-398E-473E-9D34-F51EF785B8E7}</x14:id>
        </ext>
      </extLst>
    </cfRule>
  </conditionalFormatting>
  <conditionalFormatting sqref="AT4:AT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{B6743B08-30A9-4849-A39F-97FFBB248DB5}</x14:id>
        </ext>
      </extLst>
    </cfRule>
  </conditionalFormatting>
  <conditionalFormatting sqref="BC4:BC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{B2113E0B-DE5D-471C-8A00-72C399A50864}</x14:id>
        </ext>
      </extLst>
    </cfRule>
  </conditionalFormatting>
  <conditionalFormatting sqref="BL4:BL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{32C99632-B93B-4275-902D-2FBE9FDDFADC}</x14:id>
        </ext>
      </extLst>
    </cfRule>
  </conditionalFormatting>
  <conditionalFormatting sqref="BU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{C1EDAED7-94C4-4F27-B25F-75FE788B9508}</x14:id>
        </ext>
      </extLst>
    </cfRule>
  </conditionalFormatting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{C962B860-DA1F-4DC4-87EB-0C5E5D1A2BAB}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{EEE1CA8A-D2FE-4FE0-BD11-231CFD005673}</x14:id>
        </ext>
      </extLst>
    </cfRule>
  </conditionalFormatting>
  <conditionalFormatting sqref="O4:R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{4CBF8596-6C69-47CB-84B5-46E88589A617}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{47582A1A-0581-48EF-8987-6C7B3F50C91A}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{DE7529F5-EAB5-4FD0-9039-65B0B705B044}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{B4AD71DE-BCC8-4CE5-AFCF-CE6D336F3FAE}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{E90E5449-E0B6-460B-A518-CE46C8CACB52}</x14:id>
        </ext>
      </extLst>
    </cfRule>
  </conditionalFormatting>
  <conditionalFormatting sqref="X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{EA2E2452-D201-4BC9-8B63-73AB50B99278}</x14:id>
        </ext>
      </extLst>
    </cfRule>
  </conditionalFormatting>
  <conditionalFormatting sqref="AG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{4665D8A1-01A4-4942-B0D0-699F8320B609}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{139C4759-9B20-430E-A113-E7E315B59C78}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{D0A04B4A-CA91-4BCC-802F-0131840EE6AC}</x14:id>
        </ext>
      </extLst>
    </cfRule>
  </conditionalFormatting>
  <conditionalFormatting sqref="AP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{8D0D2825-0C97-4173-958F-61E5EE862A53}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{EF41052F-06DD-4FBC-8344-1D80B87E8B8D}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{339D3D4C-C688-4100-8306-9C895F0EEFDA}</x14:id>
        </ext>
      </extLst>
    </cfRule>
  </conditionalFormatting>
  <conditionalFormatting sqref="AY4:BB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{6415B352-DE7A-4DC7-82D2-4D5292C7D8A8}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{59B90482-4B83-43B0-9E07-FFC3889192B8}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{771CCCD4-9925-4F62-98A6-70C33BA10866}</x14:id>
        </ext>
      </extLst>
    </cfRule>
  </conditionalFormatting>
  <conditionalFormatting sqref="BH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{3FD16AA9-B160-4803-A80E-B020B214C758}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{C6E9A558-3F1A-4D2E-BEDB-6BE013B3A36C}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{47D28698-9023-47F0-B581-293F2FA2C2DE}</x14:id>
        </ext>
      </extLst>
    </cfRule>
  </conditionalFormatting>
  <conditionalFormatting sqref="BQ4:BT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{7B138A0E-685F-4AAE-AB61-94871BC84A4E}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{CC078A73-8DDF-4506-86F2-3739B4EAD439}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{C0C948AE-BF4B-4E4B-A306-11DFE16BA965}</x14:id>
        </ext>
      </extLst>
    </cfRule>
  </conditionalFormatting>
  <conditionalFormatting sqref="F4:I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{FF9D3A35-2B2E-448C-A049-62B5D8F6AAB6}</x14:id>
        </ext>
      </extLst>
    </cfRule>
  </conditionalFormatting>
  <conditionalFormatting sqref="J4: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{3D3199CE-96BD-421C-B617-199AAB0FFB5A}</x14:id>
        </ext>
      </extLst>
    </cfRule>
  </conditionalFormatting>
  <conditionalFormatting sqref="C4:C76">
    <cfRule type="cellIs" dxfId="23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71" operator="greaterThan">
      <formula>1</formula>
    </cfRule>
    <cfRule type="cellIs" dxfId="21" priority="7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21C5BF-1902-4A0C-98F9-D4312B089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7C808868-077D-4F79-95A9-A5B1F0E7D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1D1E1D6A-398E-473E-9D34-F51EF785B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B6743B08-30A9-4849-A39F-97FFBB248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B2113E0B-DE5D-471C-8A00-72C399A50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32C99632-B93B-4275-902D-2FBE9FDDF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C1EDAED7-94C4-4F27-B25F-75FE788B9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C962B860-DA1F-4DC4-87EB-0C5E5D1A2B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EEE1CA8A-D2FE-4FE0-BD11-231CFD0056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4CBF8596-6C69-47CB-84B5-46E88589A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47582A1A-0581-48EF-8987-6C7B3F50C9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DE7529F5-EAB5-4FD0-9039-65B0B705B0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B4AD71DE-BCC8-4CE5-AFCF-CE6D336F3F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E90E5449-E0B6-460B-A518-CE46C8CACB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EA2E2452-D201-4BC9-8B63-73AB50B99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4665D8A1-01A4-4942-B0D0-699F8320B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139C4759-9B20-430E-A113-E7E315B59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D0A04B4A-CA91-4BCC-802F-0131840EE6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8D0D2825-0C97-4173-958F-61E5EE86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EF41052F-06DD-4FBC-8344-1D80B87E8B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339D3D4C-C688-4100-8306-9C895F0EEF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6415B352-DE7A-4DC7-82D2-4D5292C7D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59B90482-4B83-43B0-9E07-FFC3889192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771CCCD4-9925-4F62-98A6-70C33BA108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3FD16AA9-B160-4803-A80E-B020B214C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C6E9A558-3F1A-4D2E-BEDB-6BE013B3A3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47D28698-9023-47F0-B581-293F2FA2C2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7B138A0E-685F-4AAE-AB61-94871BC84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CC078A73-8DDF-4506-86F2-3739B4EAD4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C0C948AE-BF4B-4E4B-A306-11DFE16BA9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FF9D3A35-2B2E-448C-A049-62B5D8F6A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3D3199CE-96BD-421C-B617-199AAB0FF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Trans-RSoilµ</vt:lpstr>
      <vt:lpstr>Trans-IndWaterµ</vt:lpstr>
      <vt:lpstr>Trans-FProd</vt:lpstr>
      <vt:lpstr>Trans-NTMan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2018-12-20T08:32:57Z</dcterms:created>
  <dcterms:modified xsi:type="dcterms:W3CDTF">2023-12-21T12:04:29Z</dcterms:modified>
</cp:coreProperties>
</file>