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1D296D13-EA9C-403E-9F41-3649069C18CB}" xr6:coauthVersionLast="47" xr6:coauthVersionMax="47" xr10:uidLastSave="{00000000-0000-0000-0000-000000000000}"/>
  <bookViews>
    <workbookView xWindow="-35895" yWindow="-2895" windowWidth="24795" windowHeight="17055" firstSheet="1" activeTab="3" xr2:uid="{00000000-000D-0000-FFFF-FFFF00000000}"/>
  </bookViews>
  <sheets>
    <sheet name="Coverings-ResidentialLitter" sheetId="23" r:id="rId1"/>
    <sheet name="Coverings-IndoorAir" sheetId="22" r:id="rId2"/>
    <sheet name="Coverings-Dumping" sheetId="21" r:id="rId3"/>
    <sheet name="Coverings-CDColl" sheetId="16" r:id="rId4"/>
    <sheet name="test" sheetId="20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3"/>
  <c r="BL72" i="23"/>
  <c r="BC72" i="23"/>
  <c r="AT72" i="23"/>
  <c r="AK72" i="23"/>
  <c r="AB72" i="23"/>
  <c r="S72" i="23"/>
  <c r="J72" i="23"/>
  <c r="BU71" i="23"/>
  <c r="BL71" i="23"/>
  <c r="BC71" i="23"/>
  <c r="AT71" i="23"/>
  <c r="AK71" i="23"/>
  <c r="AB71" i="23"/>
  <c r="S71" i="23"/>
  <c r="J71" i="23"/>
  <c r="BU74" i="23"/>
  <c r="BL74" i="23"/>
  <c r="BC74" i="23"/>
  <c r="AT74" i="23"/>
  <c r="AK74" i="23"/>
  <c r="AB74" i="23"/>
  <c r="S74" i="23"/>
  <c r="J74" i="23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3"/>
  <c r="BL73" i="23"/>
  <c r="BC73" i="23"/>
  <c r="AT73" i="23"/>
  <c r="AK73" i="23"/>
  <c r="AB73" i="23"/>
  <c r="S73" i="23"/>
  <c r="J73" i="23"/>
  <c r="BU70" i="23"/>
  <c r="BL70" i="23"/>
  <c r="BC70" i="23"/>
  <c r="AT70" i="23"/>
  <c r="AK70" i="23"/>
  <c r="AB70" i="23"/>
  <c r="S70" i="23"/>
  <c r="J70" i="23"/>
  <c r="BU69" i="23"/>
  <c r="BL69" i="23"/>
  <c r="BC69" i="23"/>
  <c r="AT69" i="23"/>
  <c r="AK69" i="23"/>
  <c r="AB69" i="23"/>
  <c r="S69" i="23"/>
  <c r="J69" i="23"/>
  <c r="BU68" i="23"/>
  <c r="BL68" i="23"/>
  <c r="BC68" i="23"/>
  <c r="AT68" i="23"/>
  <c r="AK68" i="23"/>
  <c r="AB68" i="23"/>
  <c r="S68" i="23"/>
  <c r="J68" i="23"/>
  <c r="BU67" i="23"/>
  <c r="BL67" i="23"/>
  <c r="BC67" i="23"/>
  <c r="AT67" i="23"/>
  <c r="AK67" i="23"/>
  <c r="AB67" i="23"/>
  <c r="S67" i="23"/>
  <c r="J67" i="23"/>
  <c r="BU66" i="23"/>
  <c r="BL66" i="23"/>
  <c r="BC66" i="23"/>
  <c r="AT66" i="23"/>
  <c r="AK66" i="23"/>
  <c r="AB66" i="23"/>
  <c r="S66" i="23"/>
  <c r="J66" i="23"/>
  <c r="BU65" i="23"/>
  <c r="BL65" i="23"/>
  <c r="BC65" i="23"/>
  <c r="AT65" i="23"/>
  <c r="AK65" i="23"/>
  <c r="AB65" i="23"/>
  <c r="S65" i="23"/>
  <c r="J65" i="23"/>
  <c r="BU64" i="23"/>
  <c r="BL64" i="23"/>
  <c r="BC64" i="23"/>
  <c r="AT64" i="23"/>
  <c r="AK64" i="23"/>
  <c r="AB64" i="23"/>
  <c r="S64" i="23"/>
  <c r="J64" i="23"/>
  <c r="BU63" i="23"/>
  <c r="BL63" i="23"/>
  <c r="BC63" i="23"/>
  <c r="AT63" i="23"/>
  <c r="AK63" i="23"/>
  <c r="AB63" i="23"/>
  <c r="S63" i="23"/>
  <c r="J63" i="23"/>
  <c r="BU62" i="23"/>
  <c r="BL62" i="23"/>
  <c r="BC62" i="23"/>
  <c r="AT62" i="23"/>
  <c r="AK62" i="23"/>
  <c r="AB62" i="23"/>
  <c r="S62" i="23"/>
  <c r="J62" i="23"/>
  <c r="BU61" i="23"/>
  <c r="BL61" i="23"/>
  <c r="BC61" i="23"/>
  <c r="AT61" i="23"/>
  <c r="AK61" i="23"/>
  <c r="AB61" i="23"/>
  <c r="S61" i="23"/>
  <c r="J61" i="23"/>
  <c r="BU60" i="23"/>
  <c r="BL60" i="23"/>
  <c r="BC60" i="23"/>
  <c r="AT60" i="23"/>
  <c r="AK60" i="23"/>
  <c r="AB60" i="23"/>
  <c r="S60" i="23"/>
  <c r="J60" i="23"/>
  <c r="BU59" i="23"/>
  <c r="BL59" i="23"/>
  <c r="BC59" i="23"/>
  <c r="AT59" i="23"/>
  <c r="AK59" i="23"/>
  <c r="AB59" i="23"/>
  <c r="S59" i="23"/>
  <c r="J59" i="23"/>
  <c r="BU58" i="23"/>
  <c r="BL58" i="23"/>
  <c r="BC58" i="23"/>
  <c r="AT58" i="23"/>
  <c r="AK58" i="23"/>
  <c r="AB58" i="23"/>
  <c r="S58" i="23"/>
  <c r="J58" i="23"/>
  <c r="BU57" i="23"/>
  <c r="BL57" i="23"/>
  <c r="BC57" i="23"/>
  <c r="AT57" i="23"/>
  <c r="AK57" i="23"/>
  <c r="AB57" i="23"/>
  <c r="S57" i="23"/>
  <c r="J57" i="23"/>
  <c r="BU56" i="23"/>
  <c r="BL56" i="23"/>
  <c r="BC56" i="23"/>
  <c r="AT56" i="23"/>
  <c r="AK56" i="23"/>
  <c r="AB56" i="23"/>
  <c r="S56" i="23"/>
  <c r="J56" i="23"/>
  <c r="BU55" i="23"/>
  <c r="BL55" i="23"/>
  <c r="BC55" i="23"/>
  <c r="AT55" i="23"/>
  <c r="AK55" i="23"/>
  <c r="AB55" i="23"/>
  <c r="S55" i="23"/>
  <c r="J55" i="23"/>
  <c r="BU54" i="23"/>
  <c r="BL54" i="23"/>
  <c r="BC54" i="23"/>
  <c r="AT54" i="23"/>
  <c r="AK54" i="23"/>
  <c r="AB54" i="23"/>
  <c r="S54" i="23"/>
  <c r="J54" i="23"/>
  <c r="BU53" i="23"/>
  <c r="BL53" i="23"/>
  <c r="BC53" i="23"/>
  <c r="AT53" i="23"/>
  <c r="AK53" i="23"/>
  <c r="AB53" i="23"/>
  <c r="S53" i="23"/>
  <c r="J53" i="23"/>
  <c r="BU52" i="23"/>
  <c r="BL52" i="23"/>
  <c r="BC52" i="23"/>
  <c r="AT52" i="23"/>
  <c r="AK52" i="23"/>
  <c r="AB52" i="23"/>
  <c r="S52" i="23"/>
  <c r="J52" i="23"/>
  <c r="BU51" i="23"/>
  <c r="BL51" i="23"/>
  <c r="BC51" i="23"/>
  <c r="AT51" i="23"/>
  <c r="AK51" i="23"/>
  <c r="AB51" i="23"/>
  <c r="S51" i="23"/>
  <c r="J51" i="23"/>
  <c r="BU50" i="23"/>
  <c r="BL50" i="23"/>
  <c r="BC50" i="23"/>
  <c r="AT50" i="23"/>
  <c r="AK50" i="23"/>
  <c r="AB50" i="23"/>
  <c r="S50" i="23"/>
  <c r="J50" i="23"/>
  <c r="BU49" i="23"/>
  <c r="BL49" i="23"/>
  <c r="BC49" i="23"/>
  <c r="AT49" i="23"/>
  <c r="AK49" i="23"/>
  <c r="AB49" i="23"/>
  <c r="S49" i="23"/>
  <c r="J49" i="23"/>
  <c r="BU48" i="23"/>
  <c r="BL48" i="23"/>
  <c r="BC48" i="23"/>
  <c r="AT48" i="23"/>
  <c r="AK48" i="23"/>
  <c r="AB48" i="23"/>
  <c r="S48" i="23"/>
  <c r="J48" i="23"/>
  <c r="BU47" i="23"/>
  <c r="BL47" i="23"/>
  <c r="BC47" i="23"/>
  <c r="AT47" i="23"/>
  <c r="AK47" i="23"/>
  <c r="AB47" i="23"/>
  <c r="S47" i="23"/>
  <c r="J47" i="23"/>
  <c r="BU46" i="23"/>
  <c r="BL46" i="23"/>
  <c r="BC46" i="23"/>
  <c r="AT46" i="23"/>
  <c r="AK46" i="23"/>
  <c r="AB46" i="23"/>
  <c r="S46" i="23"/>
  <c r="J46" i="23"/>
  <c r="BU45" i="23"/>
  <c r="BL45" i="23"/>
  <c r="BC45" i="23"/>
  <c r="AT45" i="23"/>
  <c r="AK45" i="23"/>
  <c r="AB45" i="23"/>
  <c r="S45" i="23"/>
  <c r="J45" i="23"/>
  <c r="BU44" i="23"/>
  <c r="BL44" i="23"/>
  <c r="BC44" i="23"/>
  <c r="AT44" i="23"/>
  <c r="AK44" i="23"/>
  <c r="AB44" i="23"/>
  <c r="S44" i="23"/>
  <c r="J44" i="23"/>
  <c r="BU43" i="23"/>
  <c r="BL43" i="23"/>
  <c r="BC43" i="23"/>
  <c r="AT43" i="23"/>
  <c r="AK43" i="23"/>
  <c r="AB43" i="23"/>
  <c r="S43" i="23"/>
  <c r="J43" i="23"/>
  <c r="BU42" i="23"/>
  <c r="BL42" i="23"/>
  <c r="BC42" i="23"/>
  <c r="AT42" i="23"/>
  <c r="AK42" i="23"/>
  <c r="AB42" i="23"/>
  <c r="S42" i="23"/>
  <c r="J42" i="23"/>
  <c r="BU41" i="23"/>
  <c r="BL41" i="23"/>
  <c r="BC41" i="23"/>
  <c r="AT41" i="23"/>
  <c r="AK41" i="23"/>
  <c r="AB41" i="23"/>
  <c r="S41" i="23"/>
  <c r="J41" i="23"/>
  <c r="BU40" i="23"/>
  <c r="BL40" i="23"/>
  <c r="BC40" i="23"/>
  <c r="AT40" i="23"/>
  <c r="AK40" i="23"/>
  <c r="AB40" i="23"/>
  <c r="S40" i="23"/>
  <c r="J40" i="23"/>
  <c r="BU39" i="23"/>
  <c r="BL39" i="23"/>
  <c r="BC39" i="23"/>
  <c r="AT39" i="23"/>
  <c r="AK39" i="23"/>
  <c r="AB39" i="23"/>
  <c r="S39" i="23"/>
  <c r="J39" i="23"/>
  <c r="BU38" i="23"/>
  <c r="BL38" i="23"/>
  <c r="BC38" i="23"/>
  <c r="AT38" i="23"/>
  <c r="AK38" i="23"/>
  <c r="AB38" i="23"/>
  <c r="S38" i="23"/>
  <c r="J38" i="23"/>
  <c r="BU37" i="23"/>
  <c r="BL37" i="23"/>
  <c r="BC37" i="23"/>
  <c r="AT37" i="23"/>
  <c r="AK37" i="23"/>
  <c r="AB37" i="23"/>
  <c r="S37" i="23"/>
  <c r="J37" i="23"/>
  <c r="BU36" i="23"/>
  <c r="BL36" i="23"/>
  <c r="BC36" i="23"/>
  <c r="AT36" i="23"/>
  <c r="AK36" i="23"/>
  <c r="AB36" i="23"/>
  <c r="S36" i="23"/>
  <c r="J36" i="23"/>
  <c r="BU35" i="23"/>
  <c r="BL35" i="23"/>
  <c r="BC35" i="23"/>
  <c r="AT35" i="23"/>
  <c r="AK35" i="23"/>
  <c r="AB35" i="23"/>
  <c r="S35" i="23"/>
  <c r="J35" i="23"/>
  <c r="BU34" i="23"/>
  <c r="BL34" i="23"/>
  <c r="BC34" i="23"/>
  <c r="AT34" i="23"/>
  <c r="AK34" i="23"/>
  <c r="AB34" i="23"/>
  <c r="S34" i="23"/>
  <c r="J34" i="23"/>
  <c r="BU33" i="23"/>
  <c r="BL33" i="23"/>
  <c r="BC33" i="23"/>
  <c r="AT33" i="23"/>
  <c r="AK33" i="23"/>
  <c r="AB33" i="23"/>
  <c r="S33" i="23"/>
  <c r="J33" i="23"/>
  <c r="BU32" i="23"/>
  <c r="BL32" i="23"/>
  <c r="BC32" i="23"/>
  <c r="AT32" i="23"/>
  <c r="AK32" i="23"/>
  <c r="AB32" i="23"/>
  <c r="S32" i="23"/>
  <c r="J32" i="23"/>
  <c r="BU31" i="23"/>
  <c r="BL31" i="23"/>
  <c r="BC31" i="23"/>
  <c r="AT31" i="23"/>
  <c r="AK31" i="23"/>
  <c r="AB31" i="23"/>
  <c r="S31" i="23"/>
  <c r="J31" i="23"/>
  <c r="BU30" i="23"/>
  <c r="BL30" i="23"/>
  <c r="BC30" i="23"/>
  <c r="AT30" i="23"/>
  <c r="AK30" i="23"/>
  <c r="AB30" i="23"/>
  <c r="S30" i="23"/>
  <c r="J30" i="23"/>
  <c r="BU29" i="23"/>
  <c r="BL29" i="23"/>
  <c r="BC29" i="23"/>
  <c r="AT29" i="23"/>
  <c r="AK29" i="23"/>
  <c r="AB29" i="23"/>
  <c r="S29" i="23"/>
  <c r="J29" i="23"/>
  <c r="BU28" i="23"/>
  <c r="BL28" i="23"/>
  <c r="BC28" i="23"/>
  <c r="AT28" i="23"/>
  <c r="AK28" i="23"/>
  <c r="AB28" i="23"/>
  <c r="S28" i="23"/>
  <c r="J28" i="23"/>
  <c r="BU27" i="23"/>
  <c r="BL27" i="23"/>
  <c r="BC27" i="23"/>
  <c r="AT27" i="23"/>
  <c r="AK27" i="23"/>
  <c r="AB27" i="23"/>
  <c r="S27" i="23"/>
  <c r="J27" i="23"/>
  <c r="BU26" i="23"/>
  <c r="BL26" i="23"/>
  <c r="BC26" i="23"/>
  <c r="AT26" i="23"/>
  <c r="AK26" i="23"/>
  <c r="AB26" i="23"/>
  <c r="S26" i="23"/>
  <c r="J26" i="23"/>
  <c r="BU25" i="23"/>
  <c r="BL25" i="23"/>
  <c r="BC25" i="23"/>
  <c r="AT25" i="23"/>
  <c r="AK25" i="23"/>
  <c r="AB25" i="23"/>
  <c r="S25" i="23"/>
  <c r="J25" i="23"/>
  <c r="BU24" i="23"/>
  <c r="BL24" i="23"/>
  <c r="BC24" i="23"/>
  <c r="AT24" i="23"/>
  <c r="AK24" i="23"/>
  <c r="AB24" i="23"/>
  <c r="S24" i="23"/>
  <c r="J24" i="23"/>
  <c r="BU23" i="23"/>
  <c r="BL23" i="23"/>
  <c r="BC23" i="23"/>
  <c r="AT23" i="23"/>
  <c r="AK23" i="23"/>
  <c r="AB23" i="23"/>
  <c r="S23" i="23"/>
  <c r="J23" i="23"/>
  <c r="BU22" i="23"/>
  <c r="BL22" i="23"/>
  <c r="BC22" i="23"/>
  <c r="AT22" i="23"/>
  <c r="AK22" i="23"/>
  <c r="AB22" i="23"/>
  <c r="S22" i="23"/>
  <c r="J22" i="23"/>
  <c r="BU21" i="23"/>
  <c r="BL21" i="23"/>
  <c r="BC21" i="23"/>
  <c r="AT21" i="23"/>
  <c r="AK21" i="23"/>
  <c r="AB21" i="23"/>
  <c r="S21" i="23"/>
  <c r="J21" i="23"/>
  <c r="BU20" i="23"/>
  <c r="BL20" i="23"/>
  <c r="BC20" i="23"/>
  <c r="AT20" i="23"/>
  <c r="AK20" i="23"/>
  <c r="AB20" i="23"/>
  <c r="S20" i="23"/>
  <c r="J20" i="23"/>
  <c r="BU19" i="23"/>
  <c r="BL19" i="23"/>
  <c r="BC19" i="23"/>
  <c r="AT19" i="23"/>
  <c r="AK19" i="23"/>
  <c r="AB19" i="23"/>
  <c r="S19" i="23"/>
  <c r="J19" i="23"/>
  <c r="BU18" i="23"/>
  <c r="BL18" i="23"/>
  <c r="BC18" i="23"/>
  <c r="AT18" i="23"/>
  <c r="AK18" i="23"/>
  <c r="AB18" i="23"/>
  <c r="S18" i="23"/>
  <c r="J18" i="23"/>
  <c r="BU17" i="23"/>
  <c r="BL17" i="23"/>
  <c r="BC17" i="23"/>
  <c r="AT17" i="23"/>
  <c r="AK17" i="23"/>
  <c r="AB17" i="23"/>
  <c r="S17" i="23"/>
  <c r="J17" i="23"/>
  <c r="BU16" i="23"/>
  <c r="BL16" i="23"/>
  <c r="BC16" i="23"/>
  <c r="AT16" i="23"/>
  <c r="AK16" i="23"/>
  <c r="AB16" i="23"/>
  <c r="S16" i="23"/>
  <c r="J16" i="23"/>
  <c r="BU15" i="23"/>
  <c r="BL15" i="23"/>
  <c r="BC15" i="23"/>
  <c r="AT15" i="23"/>
  <c r="AK15" i="23"/>
  <c r="AB15" i="23"/>
  <c r="S15" i="23"/>
  <c r="J15" i="23"/>
  <c r="BU14" i="23"/>
  <c r="BL14" i="23"/>
  <c r="BC14" i="23"/>
  <c r="AT14" i="23"/>
  <c r="AK14" i="23"/>
  <c r="AB14" i="23"/>
  <c r="S14" i="23"/>
  <c r="J14" i="23"/>
  <c r="BU13" i="23"/>
  <c r="BL13" i="23"/>
  <c r="BC13" i="23"/>
  <c r="AT13" i="23"/>
  <c r="AK13" i="23"/>
  <c r="AB13" i="23"/>
  <c r="S13" i="23"/>
  <c r="J13" i="23"/>
  <c r="BU12" i="23"/>
  <c r="BL12" i="23"/>
  <c r="BC12" i="23"/>
  <c r="AT12" i="23"/>
  <c r="AK12" i="23"/>
  <c r="AB12" i="23"/>
  <c r="S12" i="23"/>
  <c r="J12" i="23"/>
  <c r="BU11" i="23"/>
  <c r="BL11" i="23"/>
  <c r="BC11" i="23"/>
  <c r="AT11" i="23"/>
  <c r="AK11" i="23"/>
  <c r="AB11" i="23"/>
  <c r="S11" i="23"/>
  <c r="J11" i="23"/>
  <c r="BU10" i="23"/>
  <c r="BL10" i="23"/>
  <c r="BC10" i="23"/>
  <c r="AT10" i="23"/>
  <c r="AK10" i="23"/>
  <c r="AB10" i="23"/>
  <c r="S10" i="23"/>
  <c r="J10" i="23"/>
  <c r="BU9" i="23"/>
  <c r="BL9" i="23"/>
  <c r="BC9" i="23"/>
  <c r="AT9" i="23"/>
  <c r="AK9" i="23"/>
  <c r="AB9" i="23"/>
  <c r="S9" i="23"/>
  <c r="J9" i="23"/>
  <c r="BU8" i="23"/>
  <c r="BL8" i="23"/>
  <c r="BC8" i="23"/>
  <c r="AT8" i="23"/>
  <c r="AK8" i="23"/>
  <c r="AB8" i="23"/>
  <c r="S8" i="23"/>
  <c r="J8" i="23"/>
  <c r="BU7" i="23"/>
  <c r="BL7" i="23"/>
  <c r="BC7" i="23"/>
  <c r="AT7" i="23"/>
  <c r="AK7" i="23"/>
  <c r="AB7" i="23"/>
  <c r="S7" i="23"/>
  <c r="J7" i="23"/>
  <c r="BU6" i="23"/>
  <c r="BL6" i="23"/>
  <c r="BC6" i="23"/>
  <c r="AT6" i="23"/>
  <c r="AK6" i="23"/>
  <c r="AB6" i="23"/>
  <c r="S6" i="23"/>
  <c r="J6" i="23"/>
  <c r="BU5" i="23"/>
  <c r="BL5" i="23"/>
  <c r="BC5" i="23"/>
  <c r="AT5" i="23"/>
  <c r="AK5" i="23"/>
  <c r="AB5" i="23"/>
  <c r="S5" i="23"/>
  <c r="J5" i="23"/>
  <c r="BU4" i="23"/>
  <c r="BL4" i="23"/>
  <c r="BC4" i="23"/>
  <c r="AT4" i="23"/>
  <c r="AK4" i="23"/>
  <c r="AB4" i="23"/>
  <c r="S4" i="23"/>
  <c r="J4" i="23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3" i="22"/>
  <c r="J4" i="22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<sst xmlns="http://schemas.openxmlformats.org/spreadsheetml/2006/main" count="3563" uniqueCount="28">
  <si>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</si>
  <si>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</si>
  <si>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</si>
  <si>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</si>
  <si>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</si>
  <si>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</si>
  <si>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</si>
  <si>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</si>
  <si>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</si>
  <si>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</si>
  <si>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</si>
  <si>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</si>
  <si>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</si>
  <si>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</si>
  <si>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</si>
  <si>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</si>
  <si>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</si>
  <si>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</si>
  <si>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</si>
  <si>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</si>
  <si>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</si>
  <si>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Wall and Floor Coverings to Construction and Demolition Waste Collection</t>
  </si>
  <si>
    <t>See description in SI</t>
  </si>
  <si>
    <t>Wall and Floor Coverings to Dumping</t>
  </si>
  <si>
    <t>Assumption</t>
  </si>
  <si>
    <t>Wall and Floor Coverings to Litter in residential environments</t>
  </si>
  <si>
    <t>Wall and Floor Coverings to Indoor air (micro)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</si>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</sst>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90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CC47-8673-4C4D-9FBF-1FF08E7D7572}">
  <sheetPr codeName="Sheet1">
    <tabColor theme="4" tint="0.39997558519241921"/>
  </sheetPr>
  <dimension ref="A1:EF76"/>
  <sheetViews>
    <sheetView zoomScale="85" zoomScaleNormal="85" workbookViewId="0">
      <pane xSplit="1" ySplit="3" topLeftCell="B68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25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70">
        <v>1.47E-2</v>
      </c>
      <c r="D4" s="66" t="s">
        <v>24</v>
      </c>
      <c r="E4" s="67">
        <v>1</v>
      </c>
      <c r="F4" s="67">
        <v>1</v>
      </c>
      <c r="G4" s="67">
        <v>1</v>
      </c>
      <c r="H4" s="67">
        <v>1</v>
      </c>
      <c r="I4" s="68">
        <v>3</v>
      </c>
      <c r="J4" s="69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70">
        <v>1.47E-2</v>
      </c>
      <c r="D5" s="66" t="s">
        <v>24</v>
      </c>
      <c r="E5" s="67">
        <v>1</v>
      </c>
      <c r="F5" s="67">
        <v>1</v>
      </c>
      <c r="G5" s="67">
        <v>1</v>
      </c>
      <c r="H5" s="67">
        <v>1</v>
      </c>
      <c r="I5" s="68">
        <v>3</v>
      </c>
      <c r="J5" s="69">
        <f t="shared" si="0"/>
        <v>1.0141150152164344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70">
        <v>1.47E-2</v>
      </c>
      <c r="D6" s="66" t="s">
        <v>24</v>
      </c>
      <c r="E6" s="67">
        <v>1</v>
      </c>
      <c r="F6" s="67">
        <v>1</v>
      </c>
      <c r="G6" s="67">
        <v>1</v>
      </c>
      <c r="H6" s="67">
        <v>1</v>
      </c>
      <c r="I6" s="68">
        <v>3</v>
      </c>
      <c r="J6" s="69">
        <f t="shared" si="0"/>
        <v>1.0141150152164344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70">
        <v>1.47E-2</v>
      </c>
      <c r="D7" s="66" t="s">
        <v>24</v>
      </c>
      <c r="E7" s="67">
        <v>1</v>
      </c>
      <c r="F7" s="67">
        <v>1</v>
      </c>
      <c r="G7" s="67">
        <v>1</v>
      </c>
      <c r="H7" s="67">
        <v>1</v>
      </c>
      <c r="I7" s="68">
        <v>3</v>
      </c>
      <c r="J7" s="69">
        <f t="shared" si="0"/>
        <v>1.0141150152164344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70">
        <v>1.47E-2</v>
      </c>
      <c r="D8" s="66" t="s">
        <v>24</v>
      </c>
      <c r="E8" s="67">
        <v>1</v>
      </c>
      <c r="F8" s="67">
        <v>1</v>
      </c>
      <c r="G8" s="67">
        <v>1</v>
      </c>
      <c r="H8" s="67">
        <v>1</v>
      </c>
      <c r="I8" s="68">
        <v>3</v>
      </c>
      <c r="J8" s="69">
        <f t="shared" si="0"/>
        <v>1.0141150152164344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70">
        <v>1.47E-2</v>
      </c>
      <c r="D9" s="66" t="s">
        <v>24</v>
      </c>
      <c r="E9" s="67">
        <v>1</v>
      </c>
      <c r="F9" s="67">
        <v>1</v>
      </c>
      <c r="G9" s="67">
        <v>1</v>
      </c>
      <c r="H9" s="67">
        <v>1</v>
      </c>
      <c r="I9" s="68">
        <v>3</v>
      </c>
      <c r="J9" s="69">
        <f t="shared" si="0"/>
        <v>1.0141150152164344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70">
        <v>1.47E-2</v>
      </c>
      <c r="D10" s="66" t="s">
        <v>24</v>
      </c>
      <c r="E10" s="67">
        <v>1</v>
      </c>
      <c r="F10" s="67">
        <v>1</v>
      </c>
      <c r="G10" s="67">
        <v>1</v>
      </c>
      <c r="H10" s="67">
        <v>1</v>
      </c>
      <c r="I10" s="68">
        <v>3</v>
      </c>
      <c r="J10" s="69">
        <f t="shared" si="0"/>
        <v>1.0141150152164344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70">
        <v>1.47E-2</v>
      </c>
      <c r="D11" s="66" t="s">
        <v>24</v>
      </c>
      <c r="E11" s="67">
        <v>1</v>
      </c>
      <c r="F11" s="67">
        <v>1</v>
      </c>
      <c r="G11" s="67">
        <v>1</v>
      </c>
      <c r="H11" s="67">
        <v>1</v>
      </c>
      <c r="I11" s="68">
        <v>3</v>
      </c>
      <c r="J11" s="69">
        <f t="shared" si="0"/>
        <v>1.0141150152164344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70">
        <v>1.47E-2</v>
      </c>
      <c r="D12" s="66" t="s">
        <v>24</v>
      </c>
      <c r="E12" s="67">
        <v>1</v>
      </c>
      <c r="F12" s="67">
        <v>1</v>
      </c>
      <c r="G12" s="67">
        <v>1</v>
      </c>
      <c r="H12" s="67">
        <v>1</v>
      </c>
      <c r="I12" s="68">
        <v>3</v>
      </c>
      <c r="J12" s="69">
        <f t="shared" si="0"/>
        <v>1.0141150152164344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70">
        <v>1.47E-2</v>
      </c>
      <c r="D13" s="66" t="s">
        <v>24</v>
      </c>
      <c r="E13" s="67">
        <v>1</v>
      </c>
      <c r="F13" s="67">
        <v>1</v>
      </c>
      <c r="G13" s="67">
        <v>1</v>
      </c>
      <c r="H13" s="67">
        <v>1</v>
      </c>
      <c r="I13" s="68">
        <v>3</v>
      </c>
      <c r="J13" s="69">
        <f t="shared" si="0"/>
        <v>1.0141150152164344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70">
        <v>1.47E-2</v>
      </c>
      <c r="D14" s="66" t="s">
        <v>24</v>
      </c>
      <c r="E14" s="67">
        <v>1</v>
      </c>
      <c r="F14" s="67">
        <v>1</v>
      </c>
      <c r="G14" s="67">
        <v>1</v>
      </c>
      <c r="H14" s="67">
        <v>1</v>
      </c>
      <c r="I14" s="68">
        <v>3</v>
      </c>
      <c r="J14" s="69">
        <f t="shared" si="0"/>
        <v>1.0141150152164344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70">
        <v>1.47E-2</v>
      </c>
      <c r="D15" s="66" t="s">
        <v>24</v>
      </c>
      <c r="E15" s="67">
        <v>1</v>
      </c>
      <c r="F15" s="67">
        <v>1</v>
      </c>
      <c r="G15" s="67">
        <v>1</v>
      </c>
      <c r="H15" s="67">
        <v>1</v>
      </c>
      <c r="I15" s="68">
        <v>3</v>
      </c>
      <c r="J15" s="69">
        <f t="shared" si="0"/>
        <v>1.0141150152164344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70">
        <v>1.47E-2</v>
      </c>
      <c r="D16" s="66" t="s">
        <v>24</v>
      </c>
      <c r="E16" s="67">
        <v>1</v>
      </c>
      <c r="F16" s="67">
        <v>1</v>
      </c>
      <c r="G16" s="67">
        <v>1</v>
      </c>
      <c r="H16" s="67">
        <v>1</v>
      </c>
      <c r="I16" s="68">
        <v>3</v>
      </c>
      <c r="J16" s="69">
        <f t="shared" si="0"/>
        <v>1.0141150152164344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70">
        <v>1.47E-2</v>
      </c>
      <c r="D17" s="66" t="s">
        <v>24</v>
      </c>
      <c r="E17" s="67">
        <v>1</v>
      </c>
      <c r="F17" s="67">
        <v>1</v>
      </c>
      <c r="G17" s="67">
        <v>1</v>
      </c>
      <c r="H17" s="67">
        <v>1</v>
      </c>
      <c r="I17" s="68">
        <v>3</v>
      </c>
      <c r="J17" s="69">
        <f t="shared" si="0"/>
        <v>1.0141150152164344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70">
        <v>1.47E-2</v>
      </c>
      <c r="D18" s="66" t="s">
        <v>24</v>
      </c>
      <c r="E18" s="67">
        <v>1</v>
      </c>
      <c r="F18" s="67">
        <v>1</v>
      </c>
      <c r="G18" s="67">
        <v>1</v>
      </c>
      <c r="H18" s="67">
        <v>1</v>
      </c>
      <c r="I18" s="68">
        <v>3</v>
      </c>
      <c r="J18" s="69">
        <f t="shared" si="0"/>
        <v>1.0141150152164344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70">
        <v>1.47E-2</v>
      </c>
      <c r="D19" s="66" t="s">
        <v>24</v>
      </c>
      <c r="E19" s="67">
        <v>1</v>
      </c>
      <c r="F19" s="67">
        <v>1</v>
      </c>
      <c r="G19" s="67">
        <v>1</v>
      </c>
      <c r="H19" s="67">
        <v>1</v>
      </c>
      <c r="I19" s="68">
        <v>3</v>
      </c>
      <c r="J19" s="69">
        <f t="shared" si="0"/>
        <v>1.0141150152164344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70">
        <v>1.47E-2</v>
      </c>
      <c r="D20" s="66" t="s">
        <v>24</v>
      </c>
      <c r="E20" s="67">
        <v>1</v>
      </c>
      <c r="F20" s="67">
        <v>1</v>
      </c>
      <c r="G20" s="67">
        <v>1</v>
      </c>
      <c r="H20" s="67">
        <v>1</v>
      </c>
      <c r="I20" s="68">
        <v>3</v>
      </c>
      <c r="J20" s="69">
        <f t="shared" si="0"/>
        <v>1.0141150152164344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70">
        <v>1.47E-2</v>
      </c>
      <c r="D21" s="66" t="s">
        <v>24</v>
      </c>
      <c r="E21" s="67">
        <v>1</v>
      </c>
      <c r="F21" s="67">
        <v>1</v>
      </c>
      <c r="G21" s="67">
        <v>1</v>
      </c>
      <c r="H21" s="67">
        <v>1</v>
      </c>
      <c r="I21" s="68">
        <v>3</v>
      </c>
      <c r="J21" s="69">
        <f t="shared" si="0"/>
        <v>1.0141150152164344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70">
        <v>1.47E-2</v>
      </c>
      <c r="D22" s="66" t="s">
        <v>24</v>
      </c>
      <c r="E22" s="67">
        <v>1</v>
      </c>
      <c r="F22" s="67">
        <v>1</v>
      </c>
      <c r="G22" s="67">
        <v>1</v>
      </c>
      <c r="H22" s="67">
        <v>1</v>
      </c>
      <c r="I22" s="68">
        <v>3</v>
      </c>
      <c r="J22" s="69">
        <f t="shared" si="0"/>
        <v>1.0141150152164344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70">
        <v>1.47E-2</v>
      </c>
      <c r="D23" s="66" t="s">
        <v>24</v>
      </c>
      <c r="E23" s="67">
        <v>1</v>
      </c>
      <c r="F23" s="67">
        <v>1</v>
      </c>
      <c r="G23" s="67">
        <v>1</v>
      </c>
      <c r="H23" s="67">
        <v>1</v>
      </c>
      <c r="I23" s="68">
        <v>3</v>
      </c>
      <c r="J23" s="69">
        <f t="shared" si="0"/>
        <v>1.0141150152164344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70">
        <v>1.47E-2</v>
      </c>
      <c r="D24" s="66" t="s">
        <v>24</v>
      </c>
      <c r="E24" s="67">
        <v>1</v>
      </c>
      <c r="F24" s="67">
        <v>1</v>
      </c>
      <c r="G24" s="67">
        <v>1</v>
      </c>
      <c r="H24" s="67">
        <v>1</v>
      </c>
      <c r="I24" s="68">
        <v>3</v>
      </c>
      <c r="J24" s="69">
        <f t="shared" si="0"/>
        <v>1.0141150152164344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70">
        <v>1.47E-2</v>
      </c>
      <c r="D25" s="66" t="s">
        <v>24</v>
      </c>
      <c r="E25" s="67">
        <v>1</v>
      </c>
      <c r="F25" s="67">
        <v>1</v>
      </c>
      <c r="G25" s="67">
        <v>1</v>
      </c>
      <c r="H25" s="67">
        <v>1</v>
      </c>
      <c r="I25" s="68">
        <v>3</v>
      </c>
      <c r="J25" s="69">
        <f t="shared" si="0"/>
        <v>1.0141150152164344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70">
        <v>1.47E-2</v>
      </c>
      <c r="D26" s="66" t="s">
        <v>24</v>
      </c>
      <c r="E26" s="67">
        <v>1</v>
      </c>
      <c r="F26" s="67">
        <v>1</v>
      </c>
      <c r="G26" s="67">
        <v>1</v>
      </c>
      <c r="H26" s="67">
        <v>1</v>
      </c>
      <c r="I26" s="68">
        <v>3</v>
      </c>
      <c r="J26" s="69">
        <f t="shared" si="0"/>
        <v>1.0141150152164344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70">
        <v>1.47E-2</v>
      </c>
      <c r="D27" s="66" t="s">
        <v>24</v>
      </c>
      <c r="E27" s="67">
        <v>1</v>
      </c>
      <c r="F27" s="67">
        <v>1</v>
      </c>
      <c r="G27" s="67">
        <v>1</v>
      </c>
      <c r="H27" s="67">
        <v>1</v>
      </c>
      <c r="I27" s="68">
        <v>3</v>
      </c>
      <c r="J27" s="69">
        <f t="shared" si="0"/>
        <v>1.0141150152164344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70">
        <v>1.47E-2</v>
      </c>
      <c r="D28" s="66" t="s">
        <v>24</v>
      </c>
      <c r="E28" s="67">
        <v>1</v>
      </c>
      <c r="F28" s="67">
        <v>1</v>
      </c>
      <c r="G28" s="67">
        <v>1</v>
      </c>
      <c r="H28" s="67">
        <v>1</v>
      </c>
      <c r="I28" s="68">
        <v>3</v>
      </c>
      <c r="J28" s="69">
        <f t="shared" si="0"/>
        <v>1.0141150152164344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70">
        <v>1.47E-2</v>
      </c>
      <c r="D29" s="66" t="s">
        <v>24</v>
      </c>
      <c r="E29" s="67">
        <v>1</v>
      </c>
      <c r="F29" s="67">
        <v>1</v>
      </c>
      <c r="G29" s="67">
        <v>1</v>
      </c>
      <c r="H29" s="67">
        <v>1</v>
      </c>
      <c r="I29" s="68">
        <v>3</v>
      </c>
      <c r="J29" s="69">
        <f t="shared" si="0"/>
        <v>1.0141150152164344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70">
        <v>1.47E-2</v>
      </c>
      <c r="D30" s="66" t="s">
        <v>24</v>
      </c>
      <c r="E30" s="67">
        <v>1</v>
      </c>
      <c r="F30" s="67">
        <v>1</v>
      </c>
      <c r="G30" s="67">
        <v>1</v>
      </c>
      <c r="H30" s="67">
        <v>1</v>
      </c>
      <c r="I30" s="68">
        <v>3</v>
      </c>
      <c r="J30" s="69">
        <f t="shared" si="0"/>
        <v>1.0141150152164344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70">
        <v>1.47E-2</v>
      </c>
      <c r="D31" s="66" t="s">
        <v>24</v>
      </c>
      <c r="E31" s="67">
        <v>1</v>
      </c>
      <c r="F31" s="67">
        <v>1</v>
      </c>
      <c r="G31" s="67">
        <v>1</v>
      </c>
      <c r="H31" s="67">
        <v>1</v>
      </c>
      <c r="I31" s="68">
        <v>3</v>
      </c>
      <c r="J31" s="69">
        <f t="shared" si="0"/>
        <v>1.0141150152164344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70">
        <v>1.47E-2</v>
      </c>
      <c r="D32" s="66" t="s">
        <v>24</v>
      </c>
      <c r="E32" s="67">
        <v>1</v>
      </c>
      <c r="F32" s="67">
        <v>1</v>
      </c>
      <c r="G32" s="67">
        <v>1</v>
      </c>
      <c r="H32" s="67">
        <v>1</v>
      </c>
      <c r="I32" s="68">
        <v>3</v>
      </c>
      <c r="J32" s="69">
        <f t="shared" si="0"/>
        <v>1.0141150152164344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70">
        <v>1.47E-2</v>
      </c>
      <c r="D33" s="66" t="s">
        <v>24</v>
      </c>
      <c r="E33" s="67">
        <v>1</v>
      </c>
      <c r="F33" s="67">
        <v>1</v>
      </c>
      <c r="G33" s="67">
        <v>1</v>
      </c>
      <c r="H33" s="67">
        <v>1</v>
      </c>
      <c r="I33" s="68">
        <v>3</v>
      </c>
      <c r="J33" s="69">
        <f t="shared" si="0"/>
        <v>1.0141150152164344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70">
        <v>1.47E-2</v>
      </c>
      <c r="D34" s="66" t="s">
        <v>24</v>
      </c>
      <c r="E34" s="67">
        <v>1</v>
      </c>
      <c r="F34" s="67">
        <v>1</v>
      </c>
      <c r="G34" s="67">
        <v>1</v>
      </c>
      <c r="H34" s="67">
        <v>1</v>
      </c>
      <c r="I34" s="68">
        <v>3</v>
      </c>
      <c r="J34" s="69">
        <f t="shared" si="0"/>
        <v>1.0141150152164344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70">
        <v>1.47E-2</v>
      </c>
      <c r="D35" s="66" t="s">
        <v>24</v>
      </c>
      <c r="E35" s="67">
        <v>1</v>
      </c>
      <c r="F35" s="67">
        <v>1</v>
      </c>
      <c r="G35" s="67">
        <v>1</v>
      </c>
      <c r="H35" s="67">
        <v>1</v>
      </c>
      <c r="I35" s="68">
        <v>3</v>
      </c>
      <c r="J35" s="69">
        <f t="shared" si="0"/>
        <v>1.0141150152164344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70">
        <v>1.47E-2</v>
      </c>
      <c r="D36" s="66" t="s">
        <v>24</v>
      </c>
      <c r="E36" s="67">
        <v>1</v>
      </c>
      <c r="F36" s="67">
        <v>1</v>
      </c>
      <c r="G36" s="67">
        <v>1</v>
      </c>
      <c r="H36" s="67">
        <v>1</v>
      </c>
      <c r="I36" s="68">
        <v>3</v>
      </c>
      <c r="J36" s="69">
        <f t="shared" si="0"/>
        <v>1.0141150152164344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70">
        <v>1.47E-2</v>
      </c>
      <c r="D37" s="66" t="s">
        <v>24</v>
      </c>
      <c r="E37" s="67">
        <v>1</v>
      </c>
      <c r="F37" s="67">
        <v>1</v>
      </c>
      <c r="G37" s="67">
        <v>1</v>
      </c>
      <c r="H37" s="67">
        <v>1</v>
      </c>
      <c r="I37" s="68">
        <v>3</v>
      </c>
      <c r="J37" s="69">
        <f t="shared" si="0"/>
        <v>1.0141150152164344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70">
        <v>1.47E-2</v>
      </c>
      <c r="D38" s="66" t="s">
        <v>24</v>
      </c>
      <c r="E38" s="67">
        <v>1</v>
      </c>
      <c r="F38" s="67">
        <v>1</v>
      </c>
      <c r="G38" s="67">
        <v>1</v>
      </c>
      <c r="H38" s="67">
        <v>1</v>
      </c>
      <c r="I38" s="68">
        <v>3</v>
      </c>
      <c r="J38" s="69">
        <f t="shared" si="0"/>
        <v>1.0141150152164344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70">
        <v>1.47E-2</v>
      </c>
      <c r="D39" s="66" t="s">
        <v>24</v>
      </c>
      <c r="E39" s="67">
        <v>1</v>
      </c>
      <c r="F39" s="67">
        <v>1</v>
      </c>
      <c r="G39" s="67">
        <v>1</v>
      </c>
      <c r="H39" s="67">
        <v>1</v>
      </c>
      <c r="I39" s="68">
        <v>3</v>
      </c>
      <c r="J39" s="69">
        <f t="shared" si="0"/>
        <v>1.0141150152164344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70">
        <v>1.47E-2</v>
      </c>
      <c r="D40" s="66" t="s">
        <v>24</v>
      </c>
      <c r="E40" s="67">
        <v>1</v>
      </c>
      <c r="F40" s="67">
        <v>1</v>
      </c>
      <c r="G40" s="67">
        <v>1</v>
      </c>
      <c r="H40" s="67">
        <v>1</v>
      </c>
      <c r="I40" s="68">
        <v>3</v>
      </c>
      <c r="J40" s="69">
        <f t="shared" si="0"/>
        <v>1.0141150152164344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70">
        <v>1.47E-2</v>
      </c>
      <c r="D41" s="66" t="s">
        <v>24</v>
      </c>
      <c r="E41" s="67">
        <v>1</v>
      </c>
      <c r="F41" s="67">
        <v>1</v>
      </c>
      <c r="G41" s="67">
        <v>1</v>
      </c>
      <c r="H41" s="67">
        <v>1</v>
      </c>
      <c r="I41" s="68">
        <v>3</v>
      </c>
      <c r="J41" s="69">
        <f t="shared" si="0"/>
        <v>1.0141150152164344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70">
        <v>1.47E-2</v>
      </c>
      <c r="D42" s="66" t="s">
        <v>24</v>
      </c>
      <c r="E42" s="67">
        <v>1</v>
      </c>
      <c r="F42" s="67">
        <v>1</v>
      </c>
      <c r="G42" s="67">
        <v>1</v>
      </c>
      <c r="H42" s="67">
        <v>1</v>
      </c>
      <c r="I42" s="68">
        <v>3</v>
      </c>
      <c r="J42" s="69">
        <f t="shared" si="0"/>
        <v>1.0141150152164344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70">
        <v>1.47E-2</v>
      </c>
      <c r="D43" s="66" t="s">
        <v>24</v>
      </c>
      <c r="E43" s="67">
        <v>1</v>
      </c>
      <c r="F43" s="67">
        <v>1</v>
      </c>
      <c r="G43" s="67">
        <v>1</v>
      </c>
      <c r="H43" s="67">
        <v>1</v>
      </c>
      <c r="I43" s="68">
        <v>3</v>
      </c>
      <c r="J43" s="69">
        <f t="shared" si="0"/>
        <v>1.0141150152164344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70">
        <v>1.47E-2</v>
      </c>
      <c r="D44" s="66" t="s">
        <v>24</v>
      </c>
      <c r="E44" s="67">
        <v>1</v>
      </c>
      <c r="F44" s="67">
        <v>1</v>
      </c>
      <c r="G44" s="67">
        <v>1</v>
      </c>
      <c r="H44" s="67">
        <v>1</v>
      </c>
      <c r="I44" s="68">
        <v>3</v>
      </c>
      <c r="J44" s="69">
        <f t="shared" si="0"/>
        <v>1.0141150152164344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70">
        <v>1.47E-2</v>
      </c>
      <c r="D45" s="66" t="s">
        <v>24</v>
      </c>
      <c r="E45" s="67">
        <v>1</v>
      </c>
      <c r="F45" s="67">
        <v>1</v>
      </c>
      <c r="G45" s="67">
        <v>1</v>
      </c>
      <c r="H45" s="67">
        <v>1</v>
      </c>
      <c r="I45" s="68">
        <v>3</v>
      </c>
      <c r="J45" s="69">
        <f t="shared" si="0"/>
        <v>1.0141150152164344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70">
        <v>1.47E-2</v>
      </c>
      <c r="D46" s="66" t="s">
        <v>24</v>
      </c>
      <c r="E46" s="67">
        <v>1</v>
      </c>
      <c r="F46" s="67">
        <v>1</v>
      </c>
      <c r="G46" s="67">
        <v>1</v>
      </c>
      <c r="H46" s="67">
        <v>1</v>
      </c>
      <c r="I46" s="68">
        <v>3</v>
      </c>
      <c r="J46" s="69">
        <f t="shared" si="0"/>
        <v>1.0141150152164344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70">
        <v>1.47E-2</v>
      </c>
      <c r="D47" s="66" t="s">
        <v>24</v>
      </c>
      <c r="E47" s="67">
        <v>1</v>
      </c>
      <c r="F47" s="67">
        <v>1</v>
      </c>
      <c r="G47" s="67">
        <v>1</v>
      </c>
      <c r="H47" s="67">
        <v>1</v>
      </c>
      <c r="I47" s="68">
        <v>3</v>
      </c>
      <c r="J47" s="69">
        <f t="shared" si="0"/>
        <v>1.0141150152164344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70">
        <v>1.47E-2</v>
      </c>
      <c r="D48" s="66" t="s">
        <v>24</v>
      </c>
      <c r="E48" s="67">
        <v>1</v>
      </c>
      <c r="F48" s="67">
        <v>1</v>
      </c>
      <c r="G48" s="67">
        <v>1</v>
      </c>
      <c r="H48" s="67">
        <v>1</v>
      </c>
      <c r="I48" s="68">
        <v>3</v>
      </c>
      <c r="J48" s="69">
        <f t="shared" si="0"/>
        <v>1.0141150152164344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70">
        <v>1.47E-2</v>
      </c>
      <c r="D49" s="66" t="s">
        <v>24</v>
      </c>
      <c r="E49" s="67">
        <v>1</v>
      </c>
      <c r="F49" s="67">
        <v>1</v>
      </c>
      <c r="G49" s="67">
        <v>1</v>
      </c>
      <c r="H49" s="67">
        <v>1</v>
      </c>
      <c r="I49" s="68">
        <v>3</v>
      </c>
      <c r="J49" s="69">
        <f t="shared" si="0"/>
        <v>1.0141150152164344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70">
        <v>1.47E-2</v>
      </c>
      <c r="D50" s="66" t="s">
        <v>24</v>
      </c>
      <c r="E50" s="67">
        <v>1</v>
      </c>
      <c r="F50" s="67">
        <v>1</v>
      </c>
      <c r="G50" s="67">
        <v>1</v>
      </c>
      <c r="H50" s="67">
        <v>1</v>
      </c>
      <c r="I50" s="68">
        <v>3</v>
      </c>
      <c r="J50" s="69">
        <f t="shared" si="0"/>
        <v>1.0141150152164344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70">
        <v>1.47E-2</v>
      </c>
      <c r="D51" s="66" t="s">
        <v>24</v>
      </c>
      <c r="E51" s="67">
        <v>1</v>
      </c>
      <c r="F51" s="67">
        <v>1</v>
      </c>
      <c r="G51" s="67">
        <v>1</v>
      </c>
      <c r="H51" s="67">
        <v>1</v>
      </c>
      <c r="I51" s="68">
        <v>3</v>
      </c>
      <c r="J51" s="69">
        <f t="shared" si="0"/>
        <v>1.0141150152164344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70">
        <v>1.47E-2</v>
      </c>
      <c r="D52" s="66" t="s">
        <v>24</v>
      </c>
      <c r="E52" s="67">
        <v>1</v>
      </c>
      <c r="F52" s="67">
        <v>1</v>
      </c>
      <c r="G52" s="67">
        <v>1</v>
      </c>
      <c r="H52" s="67">
        <v>1</v>
      </c>
      <c r="I52" s="68">
        <v>3</v>
      </c>
      <c r="J52" s="69">
        <f t="shared" si="0"/>
        <v>1.0141150152164344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70">
        <v>1.47E-2</v>
      </c>
      <c r="D53" s="66" t="s">
        <v>24</v>
      </c>
      <c r="E53" s="67">
        <v>1</v>
      </c>
      <c r="F53" s="67">
        <v>1</v>
      </c>
      <c r="G53" s="67">
        <v>1</v>
      </c>
      <c r="H53" s="67">
        <v>1</v>
      </c>
      <c r="I53" s="68">
        <v>3</v>
      </c>
      <c r="J53" s="69">
        <f t="shared" si="0"/>
        <v>1.0141150152164344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70">
        <v>1.47E-2</v>
      </c>
      <c r="D54" s="66" t="s">
        <v>24</v>
      </c>
      <c r="E54" s="67">
        <v>1</v>
      </c>
      <c r="F54" s="67">
        <v>1</v>
      </c>
      <c r="G54" s="67">
        <v>1</v>
      </c>
      <c r="H54" s="67">
        <v>1</v>
      </c>
      <c r="I54" s="68">
        <v>3</v>
      </c>
      <c r="J54" s="69">
        <f t="shared" si="0"/>
        <v>1.0141150152164344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70">
        <v>1.47E-2</v>
      </c>
      <c r="D55" s="66" t="s">
        <v>24</v>
      </c>
      <c r="E55" s="67">
        <v>1</v>
      </c>
      <c r="F55" s="67">
        <v>1</v>
      </c>
      <c r="G55" s="67">
        <v>1</v>
      </c>
      <c r="H55" s="67">
        <v>1</v>
      </c>
      <c r="I55" s="68">
        <v>3</v>
      </c>
      <c r="J55" s="69">
        <f t="shared" si="0"/>
        <v>1.0141150152164344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70">
        <v>1.47E-2</v>
      </c>
      <c r="D56" s="66" t="s">
        <v>24</v>
      </c>
      <c r="E56" s="67">
        <v>1</v>
      </c>
      <c r="F56" s="67">
        <v>1</v>
      </c>
      <c r="G56" s="67">
        <v>1</v>
      </c>
      <c r="H56" s="67">
        <v>1</v>
      </c>
      <c r="I56" s="68">
        <v>3</v>
      </c>
      <c r="J56" s="69">
        <f t="shared" si="0"/>
        <v>1.0141150152164344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70">
        <v>1.47E-2</v>
      </c>
      <c r="D57" s="66" t="s">
        <v>24</v>
      </c>
      <c r="E57" s="67">
        <v>1</v>
      </c>
      <c r="F57" s="67">
        <v>1</v>
      </c>
      <c r="G57" s="67">
        <v>1</v>
      </c>
      <c r="H57" s="67">
        <v>1</v>
      </c>
      <c r="I57" s="68">
        <v>3</v>
      </c>
      <c r="J57" s="69">
        <f t="shared" si="0"/>
        <v>1.0141150152164344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70">
        <v>1.47E-2</v>
      </c>
      <c r="D58" s="66" t="s">
        <v>24</v>
      </c>
      <c r="E58" s="67">
        <v>1</v>
      </c>
      <c r="F58" s="67">
        <v>1</v>
      </c>
      <c r="G58" s="67">
        <v>1</v>
      </c>
      <c r="H58" s="67">
        <v>1</v>
      </c>
      <c r="I58" s="68">
        <v>3</v>
      </c>
      <c r="J58" s="69">
        <f t="shared" si="0"/>
        <v>1.0141150152164344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70">
        <v>1.47E-2</v>
      </c>
      <c r="D59" s="66" t="s">
        <v>24</v>
      </c>
      <c r="E59" s="67">
        <v>1</v>
      </c>
      <c r="F59" s="67">
        <v>1</v>
      </c>
      <c r="G59" s="67">
        <v>1</v>
      </c>
      <c r="H59" s="67">
        <v>1</v>
      </c>
      <c r="I59" s="68">
        <v>3</v>
      </c>
      <c r="J59" s="69">
        <f t="shared" si="0"/>
        <v>1.0141150152164344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70">
        <v>1.47E-2</v>
      </c>
      <c r="D60" s="66" t="s">
        <v>24</v>
      </c>
      <c r="E60" s="67">
        <v>1</v>
      </c>
      <c r="F60" s="67">
        <v>1</v>
      </c>
      <c r="G60" s="67">
        <v>1</v>
      </c>
      <c r="H60" s="67">
        <v>1</v>
      </c>
      <c r="I60" s="68">
        <v>3</v>
      </c>
      <c r="J60" s="69">
        <f t="shared" si="0"/>
        <v>1.0141150152164344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70">
        <v>1.47E-2</v>
      </c>
      <c r="D61" s="66" t="s">
        <v>24</v>
      </c>
      <c r="E61" s="67">
        <v>1</v>
      </c>
      <c r="F61" s="67">
        <v>1</v>
      </c>
      <c r="G61" s="67">
        <v>1</v>
      </c>
      <c r="H61" s="67">
        <v>1</v>
      </c>
      <c r="I61" s="68">
        <v>3</v>
      </c>
      <c r="J61" s="69">
        <f t="shared" si="0"/>
        <v>1.0141150152164344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70">
        <v>1.47E-2</v>
      </c>
      <c r="D62" s="66" t="s">
        <v>24</v>
      </c>
      <c r="E62" s="67">
        <v>1</v>
      </c>
      <c r="F62" s="67">
        <v>1</v>
      </c>
      <c r="G62" s="67">
        <v>1</v>
      </c>
      <c r="H62" s="67">
        <v>1</v>
      </c>
      <c r="I62" s="68">
        <v>3</v>
      </c>
      <c r="J62" s="69">
        <f t="shared" si="0"/>
        <v>1.0141150152164344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70">
        <v>1.47E-2</v>
      </c>
      <c r="D63" s="66" t="s">
        <v>24</v>
      </c>
      <c r="E63" s="67">
        <v>1</v>
      </c>
      <c r="F63" s="67">
        <v>1</v>
      </c>
      <c r="G63" s="67">
        <v>1</v>
      </c>
      <c r="H63" s="67">
        <v>1</v>
      </c>
      <c r="I63" s="68">
        <v>3</v>
      </c>
      <c r="J63" s="69">
        <f t="shared" si="0"/>
        <v>1.0141150152164344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70">
        <v>1.47E-2</v>
      </c>
      <c r="D64" s="66" t="s">
        <v>24</v>
      </c>
      <c r="E64" s="67">
        <v>1</v>
      </c>
      <c r="F64" s="67">
        <v>1</v>
      </c>
      <c r="G64" s="67">
        <v>1</v>
      </c>
      <c r="H64" s="67">
        <v>1</v>
      </c>
      <c r="I64" s="68">
        <v>3</v>
      </c>
      <c r="J64" s="69">
        <f t="shared" si="0"/>
        <v>1.0141150152164344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70">
        <v>1.47E-2</v>
      </c>
      <c r="D65" s="66" t="s">
        <v>24</v>
      </c>
      <c r="E65" s="67">
        <v>1</v>
      </c>
      <c r="F65" s="67">
        <v>1</v>
      </c>
      <c r="G65" s="67">
        <v>1</v>
      </c>
      <c r="H65" s="67">
        <v>1</v>
      </c>
      <c r="I65" s="68">
        <v>3</v>
      </c>
      <c r="J65" s="69">
        <f t="shared" si="0"/>
        <v>1.0141150152164344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70">
        <v>1.47E-2</v>
      </c>
      <c r="D66" s="66" t="s">
        <v>24</v>
      </c>
      <c r="E66" s="67">
        <v>1</v>
      </c>
      <c r="F66" s="67">
        <v>1</v>
      </c>
      <c r="G66" s="67">
        <v>1</v>
      </c>
      <c r="H66" s="67">
        <v>1</v>
      </c>
      <c r="I66" s="68">
        <v>3</v>
      </c>
      <c r="J66" s="69">
        <f t="shared" si="0"/>
        <v>1.0141150152164344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70">
        <v>1.47E-2</v>
      </c>
      <c r="D67" s="66" t="s">
        <v>24</v>
      </c>
      <c r="E67" s="67">
        <v>1</v>
      </c>
      <c r="F67" s="67">
        <v>1</v>
      </c>
      <c r="G67" s="67">
        <v>1</v>
      </c>
      <c r="H67" s="67">
        <v>1</v>
      </c>
      <c r="I67" s="68">
        <v>3</v>
      </c>
      <c r="J67" s="69">
        <f t="shared" si="0"/>
        <v>1.0141150152164344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70">
        <v>1.47E-2</v>
      </c>
      <c r="D68" s="66" t="s">
        <v>24</v>
      </c>
      <c r="E68" s="67">
        <v>1</v>
      </c>
      <c r="F68" s="67">
        <v>1</v>
      </c>
      <c r="G68" s="67">
        <v>1</v>
      </c>
      <c r="H68" s="67">
        <v>1</v>
      </c>
      <c r="I68" s="68">
        <v>3</v>
      </c>
      <c r="J68" s="69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70">
        <v>1.47E-2</v>
      </c>
      <c r="D69" s="66" t="s">
        <v>24</v>
      </c>
      <c r="E69" s="67">
        <v>1</v>
      </c>
      <c r="F69" s="67">
        <v>1</v>
      </c>
      <c r="G69" s="67">
        <v>1</v>
      </c>
      <c r="H69" s="67">
        <v>1</v>
      </c>
      <c r="I69" s="68">
        <v>3</v>
      </c>
      <c r="J69" s="69">
        <f t="shared" si="10"/>
        <v>1.0141150152164344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70">
        <v>1.47E-2</v>
      </c>
      <c r="D70" s="66" t="s">
        <v>24</v>
      </c>
      <c r="E70" s="67">
        <v>1</v>
      </c>
      <c r="F70" s="67">
        <v>1</v>
      </c>
      <c r="G70" s="67">
        <v>1</v>
      </c>
      <c r="H70" s="67">
        <v>1</v>
      </c>
      <c r="I70" s="68">
        <v>3</v>
      </c>
      <c r="J70" s="69">
        <f t="shared" si="10"/>
        <v>1.0141150152164344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70">
        <v>1.47E-2</v>
      </c>
      <c r="D71" s="66" t="s">
        <v>24</v>
      </c>
      <c r="E71" s="67">
        <v>1</v>
      </c>
      <c r="F71" s="67">
        <v>1</v>
      </c>
      <c r="G71" s="67">
        <v>1</v>
      </c>
      <c r="H71" s="67">
        <v>1</v>
      </c>
      <c r="I71" s="68">
        <v>3</v>
      </c>
      <c r="J71" s="69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70">
        <v>1.47E-2</v>
      </c>
      <c r="D72" s="66" t="s">
        <v>24</v>
      </c>
      <c r="E72" s="67">
        <v>1</v>
      </c>
      <c r="F72" s="67">
        <v>1</v>
      </c>
      <c r="G72" s="67">
        <v>1</v>
      </c>
      <c r="H72" s="67">
        <v>1</v>
      </c>
      <c r="I72" s="68">
        <v>3</v>
      </c>
      <c r="J72" s="69">
        <f t="shared" si="16"/>
        <v>1.0141150152164344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70">
        <v>1.47E-2</v>
      </c>
      <c r="D73" s="66" t="s">
        <v>24</v>
      </c>
      <c r="E73" s="67">
        <v>1</v>
      </c>
      <c r="F73" s="67">
        <v>1</v>
      </c>
      <c r="G73" s="67">
        <v>1</v>
      </c>
      <c r="H73" s="67">
        <v>1</v>
      </c>
      <c r="I73" s="68">
        <v>3</v>
      </c>
      <c r="J73" s="69">
        <f t="shared" si="10"/>
        <v>1.0141150152164344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70">
        <v>1.47E-2</v>
      </c>
      <c r="D74" s="66" t="s">
        <v>24</v>
      </c>
      <c r="E74" s="67">
        <v>1</v>
      </c>
      <c r="F74" s="67">
        <v>1</v>
      </c>
      <c r="G74" s="67">
        <v>1</v>
      </c>
      <c r="H74" s="67">
        <v>1</v>
      </c>
      <c r="I74" s="68">
        <v>3</v>
      </c>
      <c r="J74" s="69">
        <f t="shared" ref="J74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2" t="s">
        <v>17</v>
      </c>
      <c r="C75" s="70">
        <v>1.47E-2</v>
      </c>
      <c r="D75" s="73" t="s">
        <v>24</v>
      </c>
      <c r="E75" s="67">
        <v>1</v>
      </c>
      <c r="F75" s="67">
        <v>1</v>
      </c>
      <c r="G75" s="67">
        <v>1</v>
      </c>
      <c r="H75" s="67">
        <v>1</v>
      </c>
      <c r="I75" s="67">
        <v>3</v>
      </c>
      <c r="J75" s="74">
        <v>1.0141150152164344</v>
      </c>
      <c r="K75" s="75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6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7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8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9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0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1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2" t="s">
        <v>17</v>
      </c>
      <c r="C76" s="70">
        <v>1.47E-2</v>
      </c>
      <c r="D76" s="73" t="s">
        <v>24</v>
      </c>
      <c r="E76" s="67">
        <v>1</v>
      </c>
      <c r="F76" s="67">
        <v>1</v>
      </c>
      <c r="G76" s="67">
        <v>1</v>
      </c>
      <c r="H76" s="67">
        <v>1</v>
      </c>
      <c r="I76" s="67">
        <v>3</v>
      </c>
      <c r="J76" s="74">
        <v>1.0141150152164344</v>
      </c>
      <c r="K76" s="75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6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7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8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9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0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1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{341753F0-73A9-42C5-A5B2-CAD2B3C7C5F7}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{358A4001-2684-4B98-BB92-7633960E70CA}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{9647271A-0277-4CD7-9664-AE3B678EDE08}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{254B1A51-6A29-41F3-A83A-F6AA71624C4D}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{EC016CDB-AC26-4B0D-9705-91CD6850B651}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{A295BCB9-9EC5-489E-86CA-3B070A6F4233}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{17C84A34-FAC1-4131-A71B-61C1DD2E7CF2}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{0D1198C4-328A-4330-84C1-EA9C1CAC3108}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{D69AEBEC-6734-40C0-9C63-290D028EC4F3}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{3E9B8A08-A40E-4182-8849-1DCE3AF8A954}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{99DF4FAF-1831-418A-80CA-20E0590E25AA}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{A1AF8E72-4895-4FE9-8AD7-D6E36B9D3C48}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{BA557E98-AC39-431A-9358-26EA00BBCFFB}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{C12311A1-1299-4AE9-A2C4-2119C3922943}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{3147E47E-1B3C-4708-884C-864732612A02}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{9966132E-71D6-4813-973B-D4D406992F36}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{D85487A8-BA54-4306-AEF9-B980D6821EF5}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{DA55C8F2-F011-4326-88C7-4FA97E83FAE0}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{4B6D49FC-7E07-41F0-A159-C1A2A143F872}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{5685A8CA-F0BF-44A3-9DC7-26FC3D27E242}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{13DA4010-9EED-40BF-BB36-D974E02BB384}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{6B9F7FCE-8198-42F5-B7DC-4431585170B9}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{CDF9F290-0B8F-4F75-B987-57B0B8872173}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{7ADFDCAE-434E-4676-8E8A-5BF6267D5E31}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{B01A72E8-5094-423B-BCCE-028006EC317D}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{175F9A54-416F-4217-9373-3303C0D01E55}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{3C8B8CE6-DD92-458F-907F-8A249567038D}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{00CC8793-5A87-43CC-A191-EDEE9154442C}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{81264A4C-3598-44E7-B31A-E90827138426}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{2C94BE15-1AE4-48F9-A889-AA39B5A241CF}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{4C28D272-77D3-4C2A-9019-3129827A60BC}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{50B9C59F-83C2-450E-B30C-5BF7C0B8A5C6}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{A2A0B1E4-CC2E-457F-B485-ED95C218989E}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{A9BE93F3-BB12-4341-8A08-18E01EAF0B36}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{C0906FAF-EED5-4156-9D2C-0559E8851FA5}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{FD5D1739-40B6-4178-BB09-C4FC7F8532A3}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{888688B3-8303-4143-BAF8-421402B6767C}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{E198D6D3-D1DA-417D-A684-F67053F2338F}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{DC633027-3463-46AA-AA40-5154BBB9A5E1}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{099CDEB7-650B-4D4B-9E07-D3A0BCBE3283}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{D4B9F0CF-8DAB-4142-8ADA-8B39210E5A97}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{538A29AD-9BD1-42DA-B1A7-CB5F0FBA496A}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{7973706E-9A0E-45C6-B418-9A6FD6872898}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{0E83F733-618C-4810-B909-5592D8E8F67B}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{B98C184B-D493-4AA3-91F4-F189E46FA0AD}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{0A972A3B-045A-45E3-9BB0-DBCF8B480BFF}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{15108070-D261-4FE3-8E4F-1DF5AA1F879B}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{06E5B5C9-3122-4291-92B6-DE63C67328A7}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{39033B73-3992-464A-BA27-755E91301FD5}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{936D5216-B0A0-46FC-A25E-DD6A2A6F322B}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{FDE43CB1-3946-47A1-B4F3-A48B5762D4AC}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{861E2966-0894-4553-AFA5-69685C0A258D}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{EFD387ED-B13C-4D62-9BA7-BE5BFA777035}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{1EA3A2FD-B184-4323-A7D7-F822DABCC6E9}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{DC1056A6-3A1F-4B68-BCA7-214FF52D2BE5}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{ECEFB7D1-4C84-4610-A630-D72472892EB8}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{ED9205DA-0D68-4F09-8AF9-93430D5B291D}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{07E7F6B2-02C5-4B28-ADE9-F5F220FCAC26}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{EF1083A6-2F36-4CAE-BA9F-69EF9E8D3CB6}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{CF670405-C313-4EF8-8BE9-3A3768EE007F}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{F1AC71FE-E298-4DD7-A61F-B2238FE120B4}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{77FD7A21-D58C-43EB-AE4E-26C4479744F1}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{345BAD9E-0751-476E-8742-6039D6680266}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{B5FBF2C1-1465-4BDB-BCB0-22C39DEC4B65}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{9451EEF6-87F3-4E3A-83F5-7C90A7FF902C}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{F63E3601-F66A-494A-9F29-D5D99F905CBD}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{16CD7B8A-B908-4858-93B7-DD8730BFB635}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{6E0A9A95-E9A8-4CC8-9EBA-0B8FA55264CF}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{B5C8695C-535F-41F4-9717-A74EA74B7920}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{1CDF4907-FAC7-4F08-9FB0-E1A6AA6C18E5}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{6B857BC0-6EB4-4F0E-8873-934686AECDA6}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{DAB15B33-1EDB-48D9-BBD1-35F530F89E05}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{397EC8AF-ECB2-4187-BBED-471CC26E022F}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{1B534D01-9EC7-42C4-8492-5BEA49A967AD}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{95752FA4-E180-4CA0-96B3-D3AD0C8772E3}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{F086A881-8869-4D5F-9DFD-0B5E6899F4C0}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{95326C7F-778C-40C6-839E-D0AE8D56E022}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{B2C9B515-5771-4AFF-87E4-48EC210E6546}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{EA2CDA80-898E-4167-8DCF-41F5EE4A8150}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{80AE6AEC-9F49-40FE-B703-ABEDF3C504A5}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{30043BDA-408D-405D-A3D4-FB56C8116AB8}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{D960EF0E-E431-4D04-BBC2-60593456BDD0}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{984CA311-2AED-4372-A813-960B13A83AFE}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{D7A9AE8F-E3D5-4986-8830-2722EA09C166}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{70A7F510-29AD-485A-86CE-C13EAFFCA1EA}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{FCE51D65-9676-4C83-98D8-0959E0ACDA64}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{31CF88BC-9F62-425D-8BD3-CC2D2DD97325}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{6C6ED46E-D340-4FAF-8F72-E521247497E9}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{EF533C17-5061-4361-9933-5EF1BC8566BA}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{FB98FB73-D315-4B67-8369-CE718A29D576}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{2CCB0AC9-7A60-4EEE-9D79-61AB02E22DD2}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{F83DD31C-3501-4ADB-ADA6-45CB7C8213E4}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{14B34154-607B-4A7E-B012-9BE03066BA56}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{5B9774E7-BD5C-47FB-85D5-2054F00DA006}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{9A8BDE86-775C-4C76-BA86-067E9D35B796}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{5A185E46-90B1-4032-BB9A-B62EE9B62026}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{D1A3EF05-CDE6-4FFE-B48E-069CCD5EEA80}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{59765B4D-7CB5-43B7-8D02-84585B47680F}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{E4C8F343-BEEB-4086-BF6E-C4FE5F954DBC}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{36B6A42E-2265-419D-B842-21AE06BF97E9}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{006FF4E1-8177-44BC-9B1F-154C85532AC5}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{CFFF36C1-B340-470E-9E11-EBF801F09991}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{17A68D35-277B-40DB-B2EA-AC5A914BDC0C}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{BF0B5119-B4A6-4856-AB33-2A0BA05F14DE}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{F63758E4-2378-48F2-A6AC-C00066A94F25}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{D025FDC0-2E1A-4014-867F-2A0E3C96D1AC}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{279B7590-2083-4CA4-88C8-3D003CD962C7}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{38E8CF19-7484-4E72-B41F-05B4766977A4}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{D3B0E260-18FA-4AC1-A04A-532E7E349BF3}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{A668E113-C6B3-467E-9D56-1C5BE35A655C}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{78D01458-FD84-4CB9-A694-4F8EF3648546}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{EE5743E8-6BDB-4E2F-A1AB-D39FE00C71E7}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{066A8DBE-55C3-498A-8FF4-4CCC016ABE20}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{0B9E69DE-A73C-48C7-8E88-F0EBFB7CDCD0}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{DBB0469A-9785-4552-9721-979522FE3BB0}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{19511D13-8A2D-4FAD-B28E-B85338F922A4}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{B207EAF0-759A-412A-8CEC-7447EA71A141}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{7AB08712-0597-4B21-9DC5-97AF8B060F5B}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{C14DF7DB-C8B5-47F1-BE98-222FC4BEDA35}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{CE976278-9B8A-4D48-895F-69BB5CFB9A5C}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753F0-73A9-42C5-A5B2-CAD2B3C7C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358A4001-2684-4B98-BB92-7633960E7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647271A-0277-4CD7-9664-AE3B678ED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254B1A51-6A29-41F3-A83A-F6AA71624C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EC016CDB-AC26-4B0D-9705-91CD6850B6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A295BCB9-9EC5-489E-86CA-3B070A6F4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17C84A34-FAC1-4131-A71B-61C1DD2E7C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0D1198C4-328A-4330-84C1-EA9C1CAC31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D69AEBEC-6734-40C0-9C63-290D028EC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3E9B8A08-A40E-4182-8849-1DCE3AF8A9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99DF4FAF-1831-418A-80CA-20E0590E25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A1AF8E72-4895-4FE9-8AD7-D6E36B9D3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A557E98-AC39-431A-9358-26EA00BBCF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12311A1-1299-4AE9-A2C4-2119C39229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147E47E-1B3C-4708-884C-864732612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966132E-71D6-4813-973B-D4D406992F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85487A8-BA54-4306-AEF9-B980D6821E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DA55C8F2-F011-4326-88C7-4FA97E83F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4B6D49FC-7E07-41F0-A159-C1A2A143F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685A8CA-F0BF-44A3-9DC7-26FC3D27E2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3DA4010-9EED-40BF-BB36-D974E02BB3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6B9F7FCE-8198-42F5-B7DC-4431585170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DF9F290-0B8F-4F75-B987-57B0B88721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ADFDCAE-434E-4676-8E8A-5BF6267D5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B01A72E8-5094-423B-BCCE-028006EC3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75F9A54-416F-4217-9373-3303C0D01E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3C8B8CE6-DD92-458F-907F-8A24956703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00CC8793-5A87-43CC-A191-EDEE91544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81264A4C-3598-44E7-B31A-E908271384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C94BE15-1AE4-48F9-A889-AA39B5A2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4C28D272-77D3-4C2A-9019-3129827A60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0B9C59F-83C2-450E-B30C-5BF7C0B8A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2A0B1E4-CC2E-457F-B485-ED95C21898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9BE93F3-BB12-4341-8A08-18E01EAF0B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C0906FAF-EED5-4156-9D2C-0559E8851F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D5D1739-40B6-4178-BB09-C4FC7F853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88688B3-8303-4143-BAF8-421402B676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198D6D3-D1DA-417D-A684-F67053F233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DC633027-3463-46AA-AA40-5154BBB9A5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99CDEB7-650B-4D4B-9E07-D3A0BCBE32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4B9F0CF-8DAB-4142-8ADA-8B39210E5A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538A29AD-9BD1-42DA-B1A7-CB5F0FBA4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7973706E-9A0E-45C6-B418-9A6FD68728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E83F733-618C-4810-B909-5592D8E8F6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98C184B-D493-4AA3-91F4-F189E46FA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A972A3B-045A-45E3-9BB0-DBCF8B480B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5108070-D261-4FE3-8E4F-1DF5AA1F87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6E5B5C9-3122-4291-92B6-DE63C6732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9033B73-3992-464A-BA27-755E91301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936D5216-B0A0-46FC-A25E-DD6A2A6F3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FDE43CB1-3946-47A1-B4F3-A48B5762D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61E2966-0894-4553-AFA5-69685C0A25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FD387ED-B13C-4D62-9BA7-BE5BFA7770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EA3A2FD-B184-4323-A7D7-F822DABCC6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C1056A6-3A1F-4B68-BCA7-214FF52D2B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CEFB7D1-4C84-4610-A630-D72472892E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D9205DA-0D68-4F09-8AF9-93430D5B29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7E7F6B2-02C5-4B28-ADE9-F5F220FCA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F1083A6-2F36-4CAE-BA9F-69EF9E8D3C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F670405-C313-4EF8-8BE9-3A3768EE0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1AC71FE-E298-4DD7-A61F-B2238FE120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7FD7A21-D58C-43EB-AE4E-26C447974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45BAD9E-0751-476E-8742-6039D6680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5FBF2C1-1465-4BDB-BCB0-22C39DEC4B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9451EEF6-87F3-4E3A-83F5-7C90A7FF90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63E3601-F66A-494A-9F29-D5D99F905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16CD7B8A-B908-4858-93B7-DD8730BFB6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E0A9A95-E9A8-4CC8-9EBA-0B8FA55264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5C8695C-535F-41F4-9717-A74EA74B7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CDF4907-FAC7-4F08-9FB0-E1A6AA6C18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B857BC0-6EB4-4F0E-8873-934686AECD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AB15B33-1EDB-48D9-BBD1-35F530F89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97EC8AF-ECB2-4187-BBED-471CC26E02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B534D01-9EC7-42C4-8492-5BEA49A96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5752FA4-E180-4CA0-96B3-D3AD0C877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086A881-8869-4D5F-9DFD-0B5E6899F4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5326C7F-778C-40C6-839E-D0AE8D56E0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2C9B515-5771-4AFF-87E4-48EC210E6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A2CDA80-898E-4167-8DCF-41F5EE4A8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0AE6AEC-9F49-40FE-B703-ABEDF3C504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30043BDA-408D-405D-A3D4-FB56C811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960EF0E-E431-4D04-BBC2-60593456BD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84CA311-2AED-4372-A813-960B13A83A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7A9AE8F-E3D5-4986-8830-2722EA09C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0A7F510-29AD-485A-86CE-C13EAFFCA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CE51D65-9676-4C83-98D8-0959E0ACDA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1CF88BC-9F62-425D-8BD3-CC2D2DD973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C6ED46E-D340-4FAF-8F72-E521247497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F533C17-5061-4361-9933-5EF1BC856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B98FB73-D315-4B67-8369-CE718A29D5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2CCB0AC9-7A60-4EEE-9D79-61AB02E22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83DD31C-3501-4ADB-ADA6-45CB7C821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4B34154-607B-4A7E-B012-9BE03066B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B9774E7-BD5C-47FB-85D5-2054F00DA0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A8BDE86-775C-4C76-BA86-067E9D35B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5A185E46-90B1-4032-BB9A-B62EE9B620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1A3EF05-CDE6-4FFE-B48E-069CCD5EEA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9765B4D-7CB5-43B7-8D02-84585B4768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E4C8F343-BEEB-4086-BF6E-C4FE5F954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36B6A42E-2265-419D-B842-21AE06BF97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06FF4E1-8177-44BC-9B1F-154C85532A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FFF36C1-B340-470E-9E11-EBF801F09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7A68D35-277B-40DB-B2EA-AC5A914BDC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F0B5119-B4A6-4856-AB33-2A0BA05F14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63758E4-2378-48F2-A6AC-C00066A94F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025FDC0-2E1A-4014-867F-2A0E3C96D1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79B7590-2083-4CA4-88C8-3D003CD962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8E8CF19-7484-4E72-B41F-05B476697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D3B0E260-18FA-4AC1-A04A-532E7E349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668E113-C6B3-467E-9D56-1C5BE35A6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8D01458-FD84-4CB9-A694-4F8EF36485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E5743E8-6BDB-4E2F-A1AB-D39FE00C71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66A8DBE-55C3-498A-8FF4-4CCC016ABE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0B9E69DE-A73C-48C7-8E88-F0EBFB7CD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DBB0469A-9785-4552-9721-979522FE3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9511D13-8A2D-4FAD-B28E-B85338F922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B207EAF0-759A-412A-8CEC-7447EA71A1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AB08712-0597-4B21-9DC5-97AF8B060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14DF7DB-C8B5-47F1-BE98-222FC4BED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E976278-9B8A-4D48-895F-69BB5CFB9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BCFE-8183-4B03-B32B-D051E9CA0A58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26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70">
        <v>1E-3</v>
      </c>
      <c r="D4" s="66" t="s">
        <v>24</v>
      </c>
      <c r="E4" s="67">
        <v>1</v>
      </c>
      <c r="F4" s="67">
        <v>1</v>
      </c>
      <c r="G4" s="67">
        <v>1</v>
      </c>
      <c r="H4" s="67">
        <v>1</v>
      </c>
      <c r="I4" s="68">
        <v>3</v>
      </c>
      <c r="J4" s="69">
        <f t="shared" ref="J4" si="0">IF( OR( ISBLANK(E4),ISBLANK(F4), ISBLANK(G4), ISBLANK(H4), ISBLANK(I4) ), "", 1.5*SQRT(   EXP(2.21*(E4-1)) + EXP(2.21*(F4-1)) + EXP(2.21*(G4-1)) + EXP(2.21*(H4-1)) + EXP(2.21*I4)   )/100*2.45 )</f>
        <v>1.0141150152164344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70">
        <v>1E-3</v>
      </c>
      <c r="D5" s="66" t="s">
        <v>24</v>
      </c>
      <c r="E5" s="67">
        <v>1</v>
      </c>
      <c r="F5" s="67">
        <v>1</v>
      </c>
      <c r="G5" s="67">
        <v>1</v>
      </c>
      <c r="H5" s="67">
        <v>1</v>
      </c>
      <c r="I5" s="68">
        <v>3</v>
      </c>
      <c r="J5" s="69">
        <f t="shared" ref="J5:J68" si="3">IF( OR( ISBLANK(E5),ISBLANK(F5), ISBLANK(G5), ISBLANK(H5), ISBLANK(I5) ), "", 1.5*SQRT(   EXP(2.21*(E5-1)) + EXP(2.21*(F5-1)) + EXP(2.21*(G5-1)) + EXP(2.21*(H5-1)) + EXP(2.21*I5)   )/100*2.45 )</f>
        <v>1.0141150152164344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70">
        <v>1E-3</v>
      </c>
      <c r="D6" s="66" t="s">
        <v>24</v>
      </c>
      <c r="E6" s="67">
        <v>1</v>
      </c>
      <c r="F6" s="67">
        <v>1</v>
      </c>
      <c r="G6" s="67">
        <v>1</v>
      </c>
      <c r="H6" s="67">
        <v>1</v>
      </c>
      <c r="I6" s="68">
        <v>3</v>
      </c>
      <c r="J6" s="69">
        <f t="shared" si="3"/>
        <v>1.0141150152164344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4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5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6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7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70">
        <v>1E-3</v>
      </c>
      <c r="D7" s="66" t="s">
        <v>24</v>
      </c>
      <c r="E7" s="67">
        <v>1</v>
      </c>
      <c r="F7" s="67">
        <v>1</v>
      </c>
      <c r="G7" s="67">
        <v>1</v>
      </c>
      <c r="H7" s="67">
        <v>1</v>
      </c>
      <c r="I7" s="68">
        <v>3</v>
      </c>
      <c r="J7" s="69">
        <f t="shared" si="3"/>
        <v>1.0141150152164344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4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5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6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7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8"/>
        <v>4.4081660908397297E-2</v>
      </c>
    </row>
    <row r="8" spans="1:73">
      <c r="A8" s="11">
        <v>1954</v>
      </c>
      <c r="B8" s="44" t="s">
        <v>17</v>
      </c>
      <c r="C8" s="70">
        <v>1E-3</v>
      </c>
      <c r="D8" s="66" t="s">
        <v>24</v>
      </c>
      <c r="E8" s="67">
        <v>1</v>
      </c>
      <c r="F8" s="67">
        <v>1</v>
      </c>
      <c r="G8" s="67">
        <v>1</v>
      </c>
      <c r="H8" s="67">
        <v>1</v>
      </c>
      <c r="I8" s="68">
        <v>3</v>
      </c>
      <c r="J8" s="69">
        <f t="shared" si="3"/>
        <v>1.0141150152164344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4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5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6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7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8"/>
        <v>4.4081660908397297E-2</v>
      </c>
    </row>
    <row r="9" spans="1:73">
      <c r="A9" s="11">
        <v>1955</v>
      </c>
      <c r="B9" s="44" t="s">
        <v>17</v>
      </c>
      <c r="C9" s="70">
        <v>1E-3</v>
      </c>
      <c r="D9" s="66" t="s">
        <v>24</v>
      </c>
      <c r="E9" s="67">
        <v>1</v>
      </c>
      <c r="F9" s="67">
        <v>1</v>
      </c>
      <c r="G9" s="67">
        <v>1</v>
      </c>
      <c r="H9" s="67">
        <v>1</v>
      </c>
      <c r="I9" s="68">
        <v>3</v>
      </c>
      <c r="J9" s="69">
        <f t="shared" si="3"/>
        <v>1.0141150152164344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4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5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6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7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8"/>
        <v>4.4081660908397297E-2</v>
      </c>
    </row>
    <row r="10" spans="1:73">
      <c r="A10" s="11">
        <v>1956</v>
      </c>
      <c r="B10" s="44" t="s">
        <v>17</v>
      </c>
      <c r="C10" s="70">
        <v>1E-3</v>
      </c>
      <c r="D10" s="66" t="s">
        <v>24</v>
      </c>
      <c r="E10" s="67">
        <v>1</v>
      </c>
      <c r="F10" s="67">
        <v>1</v>
      </c>
      <c r="G10" s="67">
        <v>1</v>
      </c>
      <c r="H10" s="67">
        <v>1</v>
      </c>
      <c r="I10" s="68">
        <v>3</v>
      </c>
      <c r="J10" s="69">
        <f t="shared" si="3"/>
        <v>1.0141150152164344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4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5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6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7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8"/>
        <v>4.4081660908397297E-2</v>
      </c>
    </row>
    <row r="11" spans="1:73">
      <c r="A11" s="11">
        <v>1957</v>
      </c>
      <c r="B11" s="44" t="s">
        <v>17</v>
      </c>
      <c r="C11" s="70">
        <v>1E-3</v>
      </c>
      <c r="D11" s="66" t="s">
        <v>24</v>
      </c>
      <c r="E11" s="67">
        <v>1</v>
      </c>
      <c r="F11" s="67">
        <v>1</v>
      </c>
      <c r="G11" s="67">
        <v>1</v>
      </c>
      <c r="H11" s="67">
        <v>1</v>
      </c>
      <c r="I11" s="68">
        <v>3</v>
      </c>
      <c r="J11" s="69">
        <f t="shared" si="3"/>
        <v>1.0141150152164344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4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5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70">
        <v>1E-3</v>
      </c>
      <c r="D12" s="66" t="s">
        <v>24</v>
      </c>
      <c r="E12" s="67">
        <v>1</v>
      </c>
      <c r="F12" s="67">
        <v>1</v>
      </c>
      <c r="G12" s="67">
        <v>1</v>
      </c>
      <c r="H12" s="67">
        <v>1</v>
      </c>
      <c r="I12" s="68">
        <v>3</v>
      </c>
      <c r="J12" s="69">
        <f t="shared" si="3"/>
        <v>1.0141150152164344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4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5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9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10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8"/>
        <v>4.4081660908397297E-2</v>
      </c>
    </row>
    <row r="13" spans="1:73">
      <c r="A13" s="11">
        <v>1959</v>
      </c>
      <c r="B13" s="44" t="s">
        <v>17</v>
      </c>
      <c r="C13" s="70">
        <v>1E-3</v>
      </c>
      <c r="D13" s="66" t="s">
        <v>24</v>
      </c>
      <c r="E13" s="67">
        <v>1</v>
      </c>
      <c r="F13" s="67">
        <v>1</v>
      </c>
      <c r="G13" s="67">
        <v>1</v>
      </c>
      <c r="H13" s="67">
        <v>1</v>
      </c>
      <c r="I13" s="68">
        <v>3</v>
      </c>
      <c r="J13" s="69">
        <f t="shared" si="3"/>
        <v>1.0141150152164344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4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5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9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10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8"/>
        <v>4.4081660908397297E-2</v>
      </c>
    </row>
    <row r="14" spans="1:73">
      <c r="A14" s="11">
        <v>1960</v>
      </c>
      <c r="B14" s="44" t="s">
        <v>17</v>
      </c>
      <c r="C14" s="70">
        <v>1E-3</v>
      </c>
      <c r="D14" s="66" t="s">
        <v>24</v>
      </c>
      <c r="E14" s="67">
        <v>1</v>
      </c>
      <c r="F14" s="67">
        <v>1</v>
      </c>
      <c r="G14" s="67">
        <v>1</v>
      </c>
      <c r="H14" s="67">
        <v>1</v>
      </c>
      <c r="I14" s="68">
        <v>3</v>
      </c>
      <c r="J14" s="69">
        <f t="shared" si="3"/>
        <v>1.0141150152164344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4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5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9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10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8"/>
        <v>4.4081660908397297E-2</v>
      </c>
    </row>
    <row r="15" spans="1:73">
      <c r="A15" s="11">
        <v>1961</v>
      </c>
      <c r="B15" s="44" t="s">
        <v>17</v>
      </c>
      <c r="C15" s="70">
        <v>1E-3</v>
      </c>
      <c r="D15" s="66" t="s">
        <v>24</v>
      </c>
      <c r="E15" s="67">
        <v>1</v>
      </c>
      <c r="F15" s="67">
        <v>1</v>
      </c>
      <c r="G15" s="67">
        <v>1</v>
      </c>
      <c r="H15" s="67">
        <v>1</v>
      </c>
      <c r="I15" s="68">
        <v>3</v>
      </c>
      <c r="J15" s="69">
        <f t="shared" si="3"/>
        <v>1.0141150152164344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4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5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9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10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8"/>
        <v>4.4081660908397297E-2</v>
      </c>
    </row>
    <row r="16" spans="1:73">
      <c r="A16" s="11">
        <v>1962</v>
      </c>
      <c r="B16" s="44" t="s">
        <v>17</v>
      </c>
      <c r="C16" s="70">
        <v>1E-3</v>
      </c>
      <c r="D16" s="66" t="s">
        <v>24</v>
      </c>
      <c r="E16" s="67">
        <v>1</v>
      </c>
      <c r="F16" s="67">
        <v>1</v>
      </c>
      <c r="G16" s="67">
        <v>1</v>
      </c>
      <c r="H16" s="67">
        <v>1</v>
      </c>
      <c r="I16" s="68">
        <v>3</v>
      </c>
      <c r="J16" s="69">
        <f t="shared" si="3"/>
        <v>1.0141150152164344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4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5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9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10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8"/>
        <v>4.4081660908397297E-2</v>
      </c>
    </row>
    <row r="17" spans="1:73">
      <c r="A17" s="11">
        <v>1963</v>
      </c>
      <c r="B17" s="44" t="s">
        <v>17</v>
      </c>
      <c r="C17" s="70">
        <v>1E-3</v>
      </c>
      <c r="D17" s="66" t="s">
        <v>24</v>
      </c>
      <c r="E17" s="67">
        <v>1</v>
      </c>
      <c r="F17" s="67">
        <v>1</v>
      </c>
      <c r="G17" s="67">
        <v>1</v>
      </c>
      <c r="H17" s="67">
        <v>1</v>
      </c>
      <c r="I17" s="68">
        <v>3</v>
      </c>
      <c r="J17" s="69">
        <f t="shared" si="3"/>
        <v>1.0141150152164344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4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5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9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10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8"/>
        <v>4.4081660908397297E-2</v>
      </c>
    </row>
    <row r="18" spans="1:73">
      <c r="A18" s="11">
        <v>1964</v>
      </c>
      <c r="B18" s="44" t="s">
        <v>17</v>
      </c>
      <c r="C18" s="70">
        <v>1E-3</v>
      </c>
      <c r="D18" s="66" t="s">
        <v>24</v>
      </c>
      <c r="E18" s="67">
        <v>1</v>
      </c>
      <c r="F18" s="67">
        <v>1</v>
      </c>
      <c r="G18" s="67">
        <v>1</v>
      </c>
      <c r="H18" s="67">
        <v>1</v>
      </c>
      <c r="I18" s="68">
        <v>3</v>
      </c>
      <c r="J18" s="69">
        <f t="shared" si="3"/>
        <v>1.0141150152164344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4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5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9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10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8"/>
        <v>4.4081660908397297E-2</v>
      </c>
    </row>
    <row r="19" spans="1:73">
      <c r="A19" s="11">
        <v>1965</v>
      </c>
      <c r="B19" s="44" t="s">
        <v>17</v>
      </c>
      <c r="C19" s="70">
        <v>1E-3</v>
      </c>
      <c r="D19" s="66" t="s">
        <v>24</v>
      </c>
      <c r="E19" s="67">
        <v>1</v>
      </c>
      <c r="F19" s="67">
        <v>1</v>
      </c>
      <c r="G19" s="67">
        <v>1</v>
      </c>
      <c r="H19" s="67">
        <v>1</v>
      </c>
      <c r="I19" s="68">
        <v>3</v>
      </c>
      <c r="J19" s="69">
        <f t="shared" si="3"/>
        <v>1.0141150152164344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4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5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9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10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8"/>
        <v>4.4081660908397297E-2</v>
      </c>
    </row>
    <row r="20" spans="1:73">
      <c r="A20" s="11">
        <v>1966</v>
      </c>
      <c r="B20" s="44" t="s">
        <v>17</v>
      </c>
      <c r="C20" s="70">
        <v>1E-3</v>
      </c>
      <c r="D20" s="66" t="s">
        <v>24</v>
      </c>
      <c r="E20" s="67">
        <v>1</v>
      </c>
      <c r="F20" s="67">
        <v>1</v>
      </c>
      <c r="G20" s="67">
        <v>1</v>
      </c>
      <c r="H20" s="67">
        <v>1</v>
      </c>
      <c r="I20" s="68">
        <v>3</v>
      </c>
      <c r="J20" s="69">
        <f t="shared" si="3"/>
        <v>1.0141150152164344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4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5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9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10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8"/>
        <v>4.4081660908397297E-2</v>
      </c>
    </row>
    <row r="21" spans="1:73">
      <c r="A21" s="11">
        <v>1967</v>
      </c>
      <c r="B21" s="44" t="s">
        <v>17</v>
      </c>
      <c r="C21" s="70">
        <v>1E-3</v>
      </c>
      <c r="D21" s="66" t="s">
        <v>24</v>
      </c>
      <c r="E21" s="67">
        <v>1</v>
      </c>
      <c r="F21" s="67">
        <v>1</v>
      </c>
      <c r="G21" s="67">
        <v>1</v>
      </c>
      <c r="H21" s="67">
        <v>1</v>
      </c>
      <c r="I21" s="68">
        <v>3</v>
      </c>
      <c r="J21" s="69">
        <f t="shared" si="3"/>
        <v>1.0141150152164344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4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5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9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10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8"/>
        <v>4.4081660908397297E-2</v>
      </c>
    </row>
    <row r="22" spans="1:73">
      <c r="A22" s="11">
        <v>1968</v>
      </c>
      <c r="B22" s="44" t="s">
        <v>17</v>
      </c>
      <c r="C22" s="70">
        <v>1E-3</v>
      </c>
      <c r="D22" s="66" t="s">
        <v>24</v>
      </c>
      <c r="E22" s="67">
        <v>1</v>
      </c>
      <c r="F22" s="67">
        <v>1</v>
      </c>
      <c r="G22" s="67">
        <v>1</v>
      </c>
      <c r="H22" s="67">
        <v>1</v>
      </c>
      <c r="I22" s="68">
        <v>3</v>
      </c>
      <c r="J22" s="69">
        <f t="shared" si="3"/>
        <v>1.0141150152164344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4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5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9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10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8"/>
        <v>4.4081660908397297E-2</v>
      </c>
    </row>
    <row r="23" spans="1:73">
      <c r="A23" s="11">
        <v>1969</v>
      </c>
      <c r="B23" s="44" t="s">
        <v>17</v>
      </c>
      <c r="C23" s="70">
        <v>1E-3</v>
      </c>
      <c r="D23" s="66" t="s">
        <v>24</v>
      </c>
      <c r="E23" s="67">
        <v>1</v>
      </c>
      <c r="F23" s="67">
        <v>1</v>
      </c>
      <c r="G23" s="67">
        <v>1</v>
      </c>
      <c r="H23" s="67">
        <v>1</v>
      </c>
      <c r="I23" s="68">
        <v>3</v>
      </c>
      <c r="J23" s="69">
        <f t="shared" si="3"/>
        <v>1.0141150152164344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4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5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9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10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8"/>
        <v>4.4081660908397297E-2</v>
      </c>
    </row>
    <row r="24" spans="1:73">
      <c r="A24" s="11">
        <v>1970</v>
      </c>
      <c r="B24" s="44" t="s">
        <v>17</v>
      </c>
      <c r="C24" s="70">
        <v>1E-3</v>
      </c>
      <c r="D24" s="66" t="s">
        <v>24</v>
      </c>
      <c r="E24" s="67">
        <v>1</v>
      </c>
      <c r="F24" s="67">
        <v>1</v>
      </c>
      <c r="G24" s="67">
        <v>1</v>
      </c>
      <c r="H24" s="67">
        <v>1</v>
      </c>
      <c r="I24" s="68">
        <v>3</v>
      </c>
      <c r="J24" s="69">
        <f t="shared" si="3"/>
        <v>1.0141150152164344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4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5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9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10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8"/>
        <v>4.4081660908397297E-2</v>
      </c>
    </row>
    <row r="25" spans="1:73">
      <c r="A25" s="11">
        <v>1971</v>
      </c>
      <c r="B25" s="44" t="s">
        <v>17</v>
      </c>
      <c r="C25" s="70">
        <v>1E-3</v>
      </c>
      <c r="D25" s="66" t="s">
        <v>24</v>
      </c>
      <c r="E25" s="67">
        <v>1</v>
      </c>
      <c r="F25" s="67">
        <v>1</v>
      </c>
      <c r="G25" s="67">
        <v>1</v>
      </c>
      <c r="H25" s="67">
        <v>1</v>
      </c>
      <c r="I25" s="68">
        <v>3</v>
      </c>
      <c r="J25" s="69">
        <f t="shared" si="3"/>
        <v>1.0141150152164344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4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5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9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10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8"/>
        <v>4.4081660908397297E-2</v>
      </c>
    </row>
    <row r="26" spans="1:73">
      <c r="A26" s="11">
        <v>1972</v>
      </c>
      <c r="B26" s="44" t="s">
        <v>17</v>
      </c>
      <c r="C26" s="70">
        <v>1E-3</v>
      </c>
      <c r="D26" s="66" t="s">
        <v>24</v>
      </c>
      <c r="E26" s="67">
        <v>1</v>
      </c>
      <c r="F26" s="67">
        <v>1</v>
      </c>
      <c r="G26" s="67">
        <v>1</v>
      </c>
      <c r="H26" s="67">
        <v>1</v>
      </c>
      <c r="I26" s="68">
        <v>3</v>
      </c>
      <c r="J26" s="69">
        <f t="shared" si="3"/>
        <v>1.0141150152164344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4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5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9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10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8"/>
        <v>4.4081660908397297E-2</v>
      </c>
    </row>
    <row r="27" spans="1:73">
      <c r="A27" s="11">
        <v>1973</v>
      </c>
      <c r="B27" s="44" t="s">
        <v>17</v>
      </c>
      <c r="C27" s="70">
        <v>1E-3</v>
      </c>
      <c r="D27" s="66" t="s">
        <v>24</v>
      </c>
      <c r="E27" s="67">
        <v>1</v>
      </c>
      <c r="F27" s="67">
        <v>1</v>
      </c>
      <c r="G27" s="67">
        <v>1</v>
      </c>
      <c r="H27" s="67">
        <v>1</v>
      </c>
      <c r="I27" s="68">
        <v>3</v>
      </c>
      <c r="J27" s="69">
        <f t="shared" si="3"/>
        <v>1.0141150152164344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4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5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9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10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8"/>
        <v>4.4081660908397297E-2</v>
      </c>
    </row>
    <row r="28" spans="1:73">
      <c r="A28" s="11">
        <v>1974</v>
      </c>
      <c r="B28" s="44" t="s">
        <v>17</v>
      </c>
      <c r="C28" s="70">
        <v>1E-3</v>
      </c>
      <c r="D28" s="66" t="s">
        <v>24</v>
      </c>
      <c r="E28" s="67">
        <v>1</v>
      </c>
      <c r="F28" s="67">
        <v>1</v>
      </c>
      <c r="G28" s="67">
        <v>1</v>
      </c>
      <c r="H28" s="67">
        <v>1</v>
      </c>
      <c r="I28" s="68">
        <v>3</v>
      </c>
      <c r="J28" s="69">
        <f t="shared" si="3"/>
        <v>1.0141150152164344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4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5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9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10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8"/>
        <v>4.4081660908397297E-2</v>
      </c>
    </row>
    <row r="29" spans="1:73">
      <c r="A29" s="11">
        <v>1975</v>
      </c>
      <c r="B29" s="44" t="s">
        <v>17</v>
      </c>
      <c r="C29" s="70">
        <v>1E-3</v>
      </c>
      <c r="D29" s="66" t="s">
        <v>24</v>
      </c>
      <c r="E29" s="67">
        <v>1</v>
      </c>
      <c r="F29" s="67">
        <v>1</v>
      </c>
      <c r="G29" s="67">
        <v>1</v>
      </c>
      <c r="H29" s="67">
        <v>1</v>
      </c>
      <c r="I29" s="68">
        <v>3</v>
      </c>
      <c r="J29" s="69">
        <f t="shared" si="3"/>
        <v>1.0141150152164344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4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5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9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10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8"/>
        <v>4.4081660908397297E-2</v>
      </c>
    </row>
    <row r="30" spans="1:73">
      <c r="A30" s="11">
        <v>1976</v>
      </c>
      <c r="B30" s="44" t="s">
        <v>17</v>
      </c>
      <c r="C30" s="70">
        <v>1E-3</v>
      </c>
      <c r="D30" s="66" t="s">
        <v>24</v>
      </c>
      <c r="E30" s="67">
        <v>1</v>
      </c>
      <c r="F30" s="67">
        <v>1</v>
      </c>
      <c r="G30" s="67">
        <v>1</v>
      </c>
      <c r="H30" s="67">
        <v>1</v>
      </c>
      <c r="I30" s="68">
        <v>3</v>
      </c>
      <c r="J30" s="69">
        <f t="shared" si="3"/>
        <v>1.0141150152164344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4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5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9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10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8"/>
        <v>4.4081660908397297E-2</v>
      </c>
    </row>
    <row r="31" spans="1:73">
      <c r="A31" s="11">
        <v>1977</v>
      </c>
      <c r="B31" s="44" t="s">
        <v>17</v>
      </c>
      <c r="C31" s="70">
        <v>1E-3</v>
      </c>
      <c r="D31" s="66" t="s">
        <v>24</v>
      </c>
      <c r="E31" s="67">
        <v>1</v>
      </c>
      <c r="F31" s="67">
        <v>1</v>
      </c>
      <c r="G31" s="67">
        <v>1</v>
      </c>
      <c r="H31" s="67">
        <v>1</v>
      </c>
      <c r="I31" s="68">
        <v>3</v>
      </c>
      <c r="J31" s="69">
        <f t="shared" si="3"/>
        <v>1.0141150152164344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4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5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9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10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8"/>
        <v>4.4081660908397297E-2</v>
      </c>
    </row>
    <row r="32" spans="1:73">
      <c r="A32" s="11">
        <v>1978</v>
      </c>
      <c r="B32" s="44" t="s">
        <v>17</v>
      </c>
      <c r="C32" s="70">
        <v>1E-3</v>
      </c>
      <c r="D32" s="66" t="s">
        <v>24</v>
      </c>
      <c r="E32" s="67">
        <v>1</v>
      </c>
      <c r="F32" s="67">
        <v>1</v>
      </c>
      <c r="G32" s="67">
        <v>1</v>
      </c>
      <c r="H32" s="67">
        <v>1</v>
      </c>
      <c r="I32" s="68">
        <v>3</v>
      </c>
      <c r="J32" s="69">
        <f t="shared" si="3"/>
        <v>1.0141150152164344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4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5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9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10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8"/>
        <v>4.4081660908397297E-2</v>
      </c>
    </row>
    <row r="33" spans="1:73">
      <c r="A33" s="11">
        <v>1979</v>
      </c>
      <c r="B33" s="44" t="s">
        <v>17</v>
      </c>
      <c r="C33" s="70">
        <v>1E-3</v>
      </c>
      <c r="D33" s="66" t="s">
        <v>24</v>
      </c>
      <c r="E33" s="67">
        <v>1</v>
      </c>
      <c r="F33" s="67">
        <v>1</v>
      </c>
      <c r="G33" s="67">
        <v>1</v>
      </c>
      <c r="H33" s="67">
        <v>1</v>
      </c>
      <c r="I33" s="68">
        <v>3</v>
      </c>
      <c r="J33" s="69">
        <f t="shared" si="3"/>
        <v>1.0141150152164344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4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5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9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10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8"/>
        <v>4.4081660908397297E-2</v>
      </c>
    </row>
    <row r="34" spans="1:73">
      <c r="A34" s="11">
        <v>1980</v>
      </c>
      <c r="B34" s="44" t="s">
        <v>17</v>
      </c>
      <c r="C34" s="70">
        <v>1E-3</v>
      </c>
      <c r="D34" s="66" t="s">
        <v>24</v>
      </c>
      <c r="E34" s="67">
        <v>1</v>
      </c>
      <c r="F34" s="67">
        <v>1</v>
      </c>
      <c r="G34" s="67">
        <v>1</v>
      </c>
      <c r="H34" s="67">
        <v>1</v>
      </c>
      <c r="I34" s="68">
        <v>3</v>
      </c>
      <c r="J34" s="69">
        <f t="shared" si="3"/>
        <v>1.0141150152164344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4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5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9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10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8"/>
        <v>4.4081660908397297E-2</v>
      </c>
    </row>
    <row r="35" spans="1:73">
      <c r="A35" s="11">
        <v>1981</v>
      </c>
      <c r="B35" s="44" t="s">
        <v>17</v>
      </c>
      <c r="C35" s="70">
        <v>1E-3</v>
      </c>
      <c r="D35" s="66" t="s">
        <v>24</v>
      </c>
      <c r="E35" s="67">
        <v>1</v>
      </c>
      <c r="F35" s="67">
        <v>1</v>
      </c>
      <c r="G35" s="67">
        <v>1</v>
      </c>
      <c r="H35" s="67">
        <v>1</v>
      </c>
      <c r="I35" s="68">
        <v>3</v>
      </c>
      <c r="J35" s="69">
        <f t="shared" si="3"/>
        <v>1.0141150152164344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4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5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9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10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8"/>
        <v>4.4081660908397297E-2</v>
      </c>
    </row>
    <row r="36" spans="1:73">
      <c r="A36" s="11">
        <v>1982</v>
      </c>
      <c r="B36" s="44" t="s">
        <v>17</v>
      </c>
      <c r="C36" s="70">
        <v>1E-3</v>
      </c>
      <c r="D36" s="66" t="s">
        <v>24</v>
      </c>
      <c r="E36" s="67">
        <v>1</v>
      </c>
      <c r="F36" s="67">
        <v>1</v>
      </c>
      <c r="G36" s="67">
        <v>1</v>
      </c>
      <c r="H36" s="67">
        <v>1</v>
      </c>
      <c r="I36" s="68">
        <v>3</v>
      </c>
      <c r="J36" s="69">
        <f t="shared" si="3"/>
        <v>1.0141150152164344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4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5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9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10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8"/>
        <v>4.4081660908397297E-2</v>
      </c>
    </row>
    <row r="37" spans="1:73">
      <c r="A37" s="11">
        <v>1983</v>
      </c>
      <c r="B37" s="44" t="s">
        <v>17</v>
      </c>
      <c r="C37" s="70">
        <v>1E-3</v>
      </c>
      <c r="D37" s="66" t="s">
        <v>24</v>
      </c>
      <c r="E37" s="67">
        <v>1</v>
      </c>
      <c r="F37" s="67">
        <v>1</v>
      </c>
      <c r="G37" s="67">
        <v>1</v>
      </c>
      <c r="H37" s="67">
        <v>1</v>
      </c>
      <c r="I37" s="68">
        <v>3</v>
      </c>
      <c r="J37" s="69">
        <f t="shared" si="3"/>
        <v>1.0141150152164344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4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5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9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10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8"/>
        <v>4.4081660908397297E-2</v>
      </c>
    </row>
    <row r="38" spans="1:73">
      <c r="A38" s="11">
        <v>1984</v>
      </c>
      <c r="B38" s="44" t="s">
        <v>17</v>
      </c>
      <c r="C38" s="70">
        <v>1E-3</v>
      </c>
      <c r="D38" s="66" t="s">
        <v>24</v>
      </c>
      <c r="E38" s="67">
        <v>1</v>
      </c>
      <c r="F38" s="67">
        <v>1</v>
      </c>
      <c r="G38" s="67">
        <v>1</v>
      </c>
      <c r="H38" s="67">
        <v>1</v>
      </c>
      <c r="I38" s="68">
        <v>3</v>
      </c>
      <c r="J38" s="69">
        <f t="shared" si="3"/>
        <v>1.0141150152164344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4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5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9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10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8"/>
        <v>4.4081660908397297E-2</v>
      </c>
    </row>
    <row r="39" spans="1:73">
      <c r="A39" s="11">
        <v>1985</v>
      </c>
      <c r="B39" s="44" t="s">
        <v>17</v>
      </c>
      <c r="C39" s="70">
        <v>1E-3</v>
      </c>
      <c r="D39" s="66" t="s">
        <v>24</v>
      </c>
      <c r="E39" s="67">
        <v>1</v>
      </c>
      <c r="F39" s="67">
        <v>1</v>
      </c>
      <c r="G39" s="67">
        <v>1</v>
      </c>
      <c r="H39" s="67">
        <v>1</v>
      </c>
      <c r="I39" s="68">
        <v>3</v>
      </c>
      <c r="J39" s="69">
        <f t="shared" si="3"/>
        <v>1.0141150152164344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4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5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9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10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8"/>
        <v>4.4081660908397297E-2</v>
      </c>
    </row>
    <row r="40" spans="1:73">
      <c r="A40" s="11">
        <v>1986</v>
      </c>
      <c r="B40" s="44" t="s">
        <v>17</v>
      </c>
      <c r="C40" s="70">
        <v>1E-3</v>
      </c>
      <c r="D40" s="66" t="s">
        <v>24</v>
      </c>
      <c r="E40" s="67">
        <v>1</v>
      </c>
      <c r="F40" s="67">
        <v>1</v>
      </c>
      <c r="G40" s="67">
        <v>1</v>
      </c>
      <c r="H40" s="67">
        <v>1</v>
      </c>
      <c r="I40" s="68">
        <v>3</v>
      </c>
      <c r="J40" s="69">
        <f t="shared" si="3"/>
        <v>1.0141150152164344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4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5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9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10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8"/>
        <v>4.4081660908397297E-2</v>
      </c>
    </row>
    <row r="41" spans="1:73">
      <c r="A41" s="11">
        <v>1987</v>
      </c>
      <c r="B41" s="44" t="s">
        <v>17</v>
      </c>
      <c r="C41" s="70">
        <v>1E-3</v>
      </c>
      <c r="D41" s="66" t="s">
        <v>24</v>
      </c>
      <c r="E41" s="67">
        <v>1</v>
      </c>
      <c r="F41" s="67">
        <v>1</v>
      </c>
      <c r="G41" s="67">
        <v>1</v>
      </c>
      <c r="H41" s="67">
        <v>1</v>
      </c>
      <c r="I41" s="68">
        <v>3</v>
      </c>
      <c r="J41" s="69">
        <f t="shared" si="3"/>
        <v>1.0141150152164344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4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5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9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10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8"/>
        <v>4.4081660908397297E-2</v>
      </c>
    </row>
    <row r="42" spans="1:73">
      <c r="A42" s="11">
        <v>1988</v>
      </c>
      <c r="B42" s="44" t="s">
        <v>17</v>
      </c>
      <c r="C42" s="70">
        <v>1E-3</v>
      </c>
      <c r="D42" s="66" t="s">
        <v>24</v>
      </c>
      <c r="E42" s="67">
        <v>1</v>
      </c>
      <c r="F42" s="67">
        <v>1</v>
      </c>
      <c r="G42" s="67">
        <v>1</v>
      </c>
      <c r="H42" s="67">
        <v>1</v>
      </c>
      <c r="I42" s="68">
        <v>3</v>
      </c>
      <c r="J42" s="69">
        <f t="shared" si="3"/>
        <v>1.0141150152164344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4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5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9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10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8"/>
        <v>4.4081660908397297E-2</v>
      </c>
    </row>
    <row r="43" spans="1:73">
      <c r="A43" s="11">
        <v>1989</v>
      </c>
      <c r="B43" s="44" t="s">
        <v>17</v>
      </c>
      <c r="C43" s="70">
        <v>1E-3</v>
      </c>
      <c r="D43" s="66" t="s">
        <v>24</v>
      </c>
      <c r="E43" s="67">
        <v>1</v>
      </c>
      <c r="F43" s="67">
        <v>1</v>
      </c>
      <c r="G43" s="67">
        <v>1</v>
      </c>
      <c r="H43" s="67">
        <v>1</v>
      </c>
      <c r="I43" s="68">
        <v>3</v>
      </c>
      <c r="J43" s="69">
        <f t="shared" si="3"/>
        <v>1.0141150152164344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4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5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9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10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8"/>
        <v>4.4081660908397297E-2</v>
      </c>
    </row>
    <row r="44" spans="1:73">
      <c r="A44" s="11">
        <v>1990</v>
      </c>
      <c r="B44" s="44" t="s">
        <v>17</v>
      </c>
      <c r="C44" s="70">
        <v>1E-3</v>
      </c>
      <c r="D44" s="66" t="s">
        <v>24</v>
      </c>
      <c r="E44" s="67">
        <v>1</v>
      </c>
      <c r="F44" s="67">
        <v>1</v>
      </c>
      <c r="G44" s="67">
        <v>1</v>
      </c>
      <c r="H44" s="67">
        <v>1</v>
      </c>
      <c r="I44" s="68">
        <v>3</v>
      </c>
      <c r="J44" s="69">
        <f t="shared" si="3"/>
        <v>1.0141150152164344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4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5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9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10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8"/>
        <v>4.4081660908397297E-2</v>
      </c>
    </row>
    <row r="45" spans="1:73">
      <c r="A45" s="11">
        <v>1991</v>
      </c>
      <c r="B45" s="44" t="s">
        <v>17</v>
      </c>
      <c r="C45" s="70">
        <v>1E-3</v>
      </c>
      <c r="D45" s="66" t="s">
        <v>24</v>
      </c>
      <c r="E45" s="67">
        <v>1</v>
      </c>
      <c r="F45" s="67">
        <v>1</v>
      </c>
      <c r="G45" s="67">
        <v>1</v>
      </c>
      <c r="H45" s="67">
        <v>1</v>
      </c>
      <c r="I45" s="68">
        <v>3</v>
      </c>
      <c r="J45" s="69">
        <f t="shared" si="3"/>
        <v>1.0141150152164344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4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5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9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10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8"/>
        <v>4.4081660908397297E-2</v>
      </c>
    </row>
    <row r="46" spans="1:73">
      <c r="A46" s="11">
        <v>1992</v>
      </c>
      <c r="B46" s="44" t="s">
        <v>17</v>
      </c>
      <c r="C46" s="70">
        <v>1E-3</v>
      </c>
      <c r="D46" s="66" t="s">
        <v>24</v>
      </c>
      <c r="E46" s="67">
        <v>1</v>
      </c>
      <c r="F46" s="67">
        <v>1</v>
      </c>
      <c r="G46" s="67">
        <v>1</v>
      </c>
      <c r="H46" s="67">
        <v>1</v>
      </c>
      <c r="I46" s="68">
        <v>3</v>
      </c>
      <c r="J46" s="69">
        <f t="shared" si="3"/>
        <v>1.0141150152164344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4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5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9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10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8"/>
        <v>4.4081660908397297E-2</v>
      </c>
    </row>
    <row r="47" spans="1:73">
      <c r="A47" s="11">
        <v>1993</v>
      </c>
      <c r="B47" s="44" t="s">
        <v>17</v>
      </c>
      <c r="C47" s="70">
        <v>1E-3</v>
      </c>
      <c r="D47" s="66" t="s">
        <v>24</v>
      </c>
      <c r="E47" s="67">
        <v>1</v>
      </c>
      <c r="F47" s="67">
        <v>1</v>
      </c>
      <c r="G47" s="67">
        <v>1</v>
      </c>
      <c r="H47" s="67">
        <v>1</v>
      </c>
      <c r="I47" s="68">
        <v>3</v>
      </c>
      <c r="J47" s="69">
        <f t="shared" si="3"/>
        <v>1.0141150152164344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4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5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9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10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8"/>
        <v>4.4081660908397297E-2</v>
      </c>
    </row>
    <row r="48" spans="1:73">
      <c r="A48" s="11">
        <v>1994</v>
      </c>
      <c r="B48" s="44" t="s">
        <v>17</v>
      </c>
      <c r="C48" s="70">
        <v>1E-3</v>
      </c>
      <c r="D48" s="66" t="s">
        <v>24</v>
      </c>
      <c r="E48" s="67">
        <v>1</v>
      </c>
      <c r="F48" s="67">
        <v>1</v>
      </c>
      <c r="G48" s="67">
        <v>1</v>
      </c>
      <c r="H48" s="67">
        <v>1</v>
      </c>
      <c r="I48" s="68">
        <v>3</v>
      </c>
      <c r="J48" s="69">
        <f t="shared" si="3"/>
        <v>1.0141150152164344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4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5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9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10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8"/>
        <v>4.4081660908397297E-2</v>
      </c>
    </row>
    <row r="49" spans="1:73">
      <c r="A49" s="11">
        <v>1995</v>
      </c>
      <c r="B49" s="44" t="s">
        <v>17</v>
      </c>
      <c r="C49" s="70">
        <v>1E-3</v>
      </c>
      <c r="D49" s="66" t="s">
        <v>24</v>
      </c>
      <c r="E49" s="67">
        <v>1</v>
      </c>
      <c r="F49" s="67">
        <v>1</v>
      </c>
      <c r="G49" s="67">
        <v>1</v>
      </c>
      <c r="H49" s="67">
        <v>1</v>
      </c>
      <c r="I49" s="68">
        <v>3</v>
      </c>
      <c r="J49" s="69">
        <f t="shared" si="3"/>
        <v>1.0141150152164344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4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5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9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10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8"/>
        <v>4.4081660908397297E-2</v>
      </c>
    </row>
    <row r="50" spans="1:73">
      <c r="A50" s="11">
        <v>1996</v>
      </c>
      <c r="B50" s="44" t="s">
        <v>17</v>
      </c>
      <c r="C50" s="70">
        <v>1E-3</v>
      </c>
      <c r="D50" s="66" t="s">
        <v>24</v>
      </c>
      <c r="E50" s="67">
        <v>1</v>
      </c>
      <c r="F50" s="67">
        <v>1</v>
      </c>
      <c r="G50" s="67">
        <v>1</v>
      </c>
      <c r="H50" s="67">
        <v>1</v>
      </c>
      <c r="I50" s="68">
        <v>3</v>
      </c>
      <c r="J50" s="69">
        <f t="shared" si="3"/>
        <v>1.0141150152164344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4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5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9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10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8"/>
        <v>4.4081660908397297E-2</v>
      </c>
    </row>
    <row r="51" spans="1:73">
      <c r="A51" s="11">
        <v>1997</v>
      </c>
      <c r="B51" s="44" t="s">
        <v>17</v>
      </c>
      <c r="C51" s="70">
        <v>1E-3</v>
      </c>
      <c r="D51" s="66" t="s">
        <v>24</v>
      </c>
      <c r="E51" s="67">
        <v>1</v>
      </c>
      <c r="F51" s="67">
        <v>1</v>
      </c>
      <c r="G51" s="67">
        <v>1</v>
      </c>
      <c r="H51" s="67">
        <v>1</v>
      </c>
      <c r="I51" s="68">
        <v>3</v>
      </c>
      <c r="J51" s="69">
        <f t="shared" si="3"/>
        <v>1.0141150152164344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4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5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9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10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8"/>
        <v>4.4081660908397297E-2</v>
      </c>
    </row>
    <row r="52" spans="1:73">
      <c r="A52" s="11">
        <v>1998</v>
      </c>
      <c r="B52" s="44" t="s">
        <v>17</v>
      </c>
      <c r="C52" s="70">
        <v>1E-3</v>
      </c>
      <c r="D52" s="66" t="s">
        <v>24</v>
      </c>
      <c r="E52" s="67">
        <v>1</v>
      </c>
      <c r="F52" s="67">
        <v>1</v>
      </c>
      <c r="G52" s="67">
        <v>1</v>
      </c>
      <c r="H52" s="67">
        <v>1</v>
      </c>
      <c r="I52" s="68">
        <v>3</v>
      </c>
      <c r="J52" s="69">
        <f t="shared" si="3"/>
        <v>1.0141150152164344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4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5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9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10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8"/>
        <v>4.4081660908397297E-2</v>
      </c>
    </row>
    <row r="53" spans="1:73">
      <c r="A53" s="11">
        <v>1999</v>
      </c>
      <c r="B53" s="44" t="s">
        <v>17</v>
      </c>
      <c r="C53" s="70">
        <v>1E-3</v>
      </c>
      <c r="D53" s="66" t="s">
        <v>24</v>
      </c>
      <c r="E53" s="67">
        <v>1</v>
      </c>
      <c r="F53" s="67">
        <v>1</v>
      </c>
      <c r="G53" s="67">
        <v>1</v>
      </c>
      <c r="H53" s="67">
        <v>1</v>
      </c>
      <c r="I53" s="68">
        <v>3</v>
      </c>
      <c r="J53" s="69">
        <f t="shared" si="3"/>
        <v>1.0141150152164344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4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5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9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10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8"/>
        <v>4.4081660908397297E-2</v>
      </c>
    </row>
    <row r="54" spans="1:73">
      <c r="A54" s="11">
        <v>2000</v>
      </c>
      <c r="B54" s="44" t="s">
        <v>17</v>
      </c>
      <c r="C54" s="70">
        <v>1E-3</v>
      </c>
      <c r="D54" s="66" t="s">
        <v>24</v>
      </c>
      <c r="E54" s="67">
        <v>1</v>
      </c>
      <c r="F54" s="67">
        <v>1</v>
      </c>
      <c r="G54" s="67">
        <v>1</v>
      </c>
      <c r="H54" s="67">
        <v>1</v>
      </c>
      <c r="I54" s="68">
        <v>3</v>
      </c>
      <c r="J54" s="69">
        <f t="shared" si="3"/>
        <v>1.0141150152164344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4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5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9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10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8"/>
        <v>4.4081660908397297E-2</v>
      </c>
    </row>
    <row r="55" spans="1:73">
      <c r="A55" s="11">
        <v>2001</v>
      </c>
      <c r="B55" s="44" t="s">
        <v>17</v>
      </c>
      <c r="C55" s="70">
        <v>1E-3</v>
      </c>
      <c r="D55" s="66" t="s">
        <v>24</v>
      </c>
      <c r="E55" s="67">
        <v>1</v>
      </c>
      <c r="F55" s="67">
        <v>1</v>
      </c>
      <c r="G55" s="67">
        <v>1</v>
      </c>
      <c r="H55" s="67">
        <v>1</v>
      </c>
      <c r="I55" s="68">
        <v>3</v>
      </c>
      <c r="J55" s="69">
        <f t="shared" si="3"/>
        <v>1.0141150152164344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4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5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9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10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8"/>
        <v>4.4081660908397297E-2</v>
      </c>
    </row>
    <row r="56" spans="1:73">
      <c r="A56" s="11">
        <v>2002</v>
      </c>
      <c r="B56" s="44" t="s">
        <v>17</v>
      </c>
      <c r="C56" s="70">
        <v>1E-3</v>
      </c>
      <c r="D56" s="66" t="s">
        <v>24</v>
      </c>
      <c r="E56" s="67">
        <v>1</v>
      </c>
      <c r="F56" s="67">
        <v>1</v>
      </c>
      <c r="G56" s="67">
        <v>1</v>
      </c>
      <c r="H56" s="67">
        <v>1</v>
      </c>
      <c r="I56" s="68">
        <v>3</v>
      </c>
      <c r="J56" s="69">
        <f t="shared" si="3"/>
        <v>1.0141150152164344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4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5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9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10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8"/>
        <v>4.4081660908397297E-2</v>
      </c>
    </row>
    <row r="57" spans="1:73">
      <c r="A57" s="11">
        <v>2003</v>
      </c>
      <c r="B57" s="44" t="s">
        <v>17</v>
      </c>
      <c r="C57" s="70">
        <v>1E-3</v>
      </c>
      <c r="D57" s="66" t="s">
        <v>24</v>
      </c>
      <c r="E57" s="67">
        <v>1</v>
      </c>
      <c r="F57" s="67">
        <v>1</v>
      </c>
      <c r="G57" s="67">
        <v>1</v>
      </c>
      <c r="H57" s="67">
        <v>1</v>
      </c>
      <c r="I57" s="68">
        <v>3</v>
      </c>
      <c r="J57" s="69">
        <f t="shared" si="3"/>
        <v>1.0141150152164344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4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5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9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10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8"/>
        <v>4.4081660908397297E-2</v>
      </c>
    </row>
    <row r="58" spans="1:73">
      <c r="A58" s="11">
        <v>2004</v>
      </c>
      <c r="B58" s="44" t="s">
        <v>17</v>
      </c>
      <c r="C58" s="70">
        <v>1E-3</v>
      </c>
      <c r="D58" s="66" t="s">
        <v>24</v>
      </c>
      <c r="E58" s="67">
        <v>1</v>
      </c>
      <c r="F58" s="67">
        <v>1</v>
      </c>
      <c r="G58" s="67">
        <v>1</v>
      </c>
      <c r="H58" s="67">
        <v>1</v>
      </c>
      <c r="I58" s="68">
        <v>3</v>
      </c>
      <c r="J58" s="69">
        <f t="shared" si="3"/>
        <v>1.0141150152164344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4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5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9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10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8"/>
        <v>4.4081660908397297E-2</v>
      </c>
    </row>
    <row r="59" spans="1:73">
      <c r="A59" s="11">
        <v>2005</v>
      </c>
      <c r="B59" s="44" t="s">
        <v>17</v>
      </c>
      <c r="C59" s="70">
        <v>1E-3</v>
      </c>
      <c r="D59" s="66" t="s">
        <v>24</v>
      </c>
      <c r="E59" s="67">
        <v>1</v>
      </c>
      <c r="F59" s="67">
        <v>1</v>
      </c>
      <c r="G59" s="67">
        <v>1</v>
      </c>
      <c r="H59" s="67">
        <v>1</v>
      </c>
      <c r="I59" s="68">
        <v>3</v>
      </c>
      <c r="J59" s="69">
        <f t="shared" si="3"/>
        <v>1.0141150152164344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4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5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9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10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8"/>
        <v>4.4081660908397297E-2</v>
      </c>
    </row>
    <row r="60" spans="1:73">
      <c r="A60" s="11">
        <v>2006</v>
      </c>
      <c r="B60" s="44" t="s">
        <v>17</v>
      </c>
      <c r="C60" s="70">
        <v>1E-3</v>
      </c>
      <c r="D60" s="66" t="s">
        <v>24</v>
      </c>
      <c r="E60" s="67">
        <v>1</v>
      </c>
      <c r="F60" s="67">
        <v>1</v>
      </c>
      <c r="G60" s="67">
        <v>1</v>
      </c>
      <c r="H60" s="67">
        <v>1</v>
      </c>
      <c r="I60" s="68">
        <v>3</v>
      </c>
      <c r="J60" s="69">
        <f t="shared" si="3"/>
        <v>1.0141150152164344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4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5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9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10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8"/>
        <v>4.4081660908397297E-2</v>
      </c>
    </row>
    <row r="61" spans="1:73">
      <c r="A61" s="11">
        <v>2007</v>
      </c>
      <c r="B61" s="44" t="s">
        <v>17</v>
      </c>
      <c r="C61" s="70">
        <v>1E-3</v>
      </c>
      <c r="D61" s="66" t="s">
        <v>24</v>
      </c>
      <c r="E61" s="67">
        <v>1</v>
      </c>
      <c r="F61" s="67">
        <v>1</v>
      </c>
      <c r="G61" s="67">
        <v>1</v>
      </c>
      <c r="H61" s="67">
        <v>1</v>
      </c>
      <c r="I61" s="68">
        <v>3</v>
      </c>
      <c r="J61" s="69">
        <f t="shared" si="3"/>
        <v>1.0141150152164344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4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5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9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10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8"/>
        <v>4.4081660908397297E-2</v>
      </c>
    </row>
    <row r="62" spans="1:73">
      <c r="A62" s="11">
        <v>2008</v>
      </c>
      <c r="B62" s="44" t="s">
        <v>17</v>
      </c>
      <c r="C62" s="70">
        <v>1E-3</v>
      </c>
      <c r="D62" s="66" t="s">
        <v>24</v>
      </c>
      <c r="E62" s="67">
        <v>1</v>
      </c>
      <c r="F62" s="67">
        <v>1</v>
      </c>
      <c r="G62" s="67">
        <v>1</v>
      </c>
      <c r="H62" s="67">
        <v>1</v>
      </c>
      <c r="I62" s="68">
        <v>3</v>
      </c>
      <c r="J62" s="69">
        <f t="shared" si="3"/>
        <v>1.0141150152164344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4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5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9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10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8"/>
        <v>4.4081660908397297E-2</v>
      </c>
    </row>
    <row r="63" spans="1:73">
      <c r="A63" s="11">
        <v>2009</v>
      </c>
      <c r="B63" s="44" t="s">
        <v>17</v>
      </c>
      <c r="C63" s="70">
        <v>1E-3</v>
      </c>
      <c r="D63" s="66" t="s">
        <v>24</v>
      </c>
      <c r="E63" s="67">
        <v>1</v>
      </c>
      <c r="F63" s="67">
        <v>1</v>
      </c>
      <c r="G63" s="67">
        <v>1</v>
      </c>
      <c r="H63" s="67">
        <v>1</v>
      </c>
      <c r="I63" s="68">
        <v>3</v>
      </c>
      <c r="J63" s="69">
        <f t="shared" si="3"/>
        <v>1.0141150152164344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4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5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9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10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8"/>
        <v>4.4081660908397297E-2</v>
      </c>
    </row>
    <row r="64" spans="1:73">
      <c r="A64" s="11">
        <v>2010</v>
      </c>
      <c r="B64" s="44" t="s">
        <v>17</v>
      </c>
      <c r="C64" s="70">
        <v>1E-3</v>
      </c>
      <c r="D64" s="66" t="s">
        <v>24</v>
      </c>
      <c r="E64" s="67">
        <v>1</v>
      </c>
      <c r="F64" s="67">
        <v>1</v>
      </c>
      <c r="G64" s="67">
        <v>1</v>
      </c>
      <c r="H64" s="67">
        <v>1</v>
      </c>
      <c r="I64" s="68">
        <v>3</v>
      </c>
      <c r="J64" s="69">
        <f t="shared" si="3"/>
        <v>1.0141150152164344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4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5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9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10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8"/>
        <v>4.4081660908397297E-2</v>
      </c>
    </row>
    <row r="65" spans="1:73">
      <c r="A65" s="11">
        <v>2011</v>
      </c>
      <c r="B65" s="44" t="s">
        <v>17</v>
      </c>
      <c r="C65" s="70">
        <v>1E-3</v>
      </c>
      <c r="D65" s="66" t="s">
        <v>24</v>
      </c>
      <c r="E65" s="67">
        <v>1</v>
      </c>
      <c r="F65" s="67">
        <v>1</v>
      </c>
      <c r="G65" s="67">
        <v>1</v>
      </c>
      <c r="H65" s="67">
        <v>1</v>
      </c>
      <c r="I65" s="68">
        <v>3</v>
      </c>
      <c r="J65" s="69">
        <f t="shared" si="3"/>
        <v>1.0141150152164344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4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5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9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10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8"/>
        <v>4.4081660908397297E-2</v>
      </c>
    </row>
    <row r="66" spans="1:73">
      <c r="A66" s="11">
        <v>2012</v>
      </c>
      <c r="B66" s="44" t="s">
        <v>17</v>
      </c>
      <c r="C66" s="70">
        <v>1E-3</v>
      </c>
      <c r="D66" s="66" t="s">
        <v>24</v>
      </c>
      <c r="E66" s="67">
        <v>1</v>
      </c>
      <c r="F66" s="67">
        <v>1</v>
      </c>
      <c r="G66" s="67">
        <v>1</v>
      </c>
      <c r="H66" s="67">
        <v>1</v>
      </c>
      <c r="I66" s="68">
        <v>3</v>
      </c>
      <c r="J66" s="69">
        <f t="shared" si="3"/>
        <v>1.0141150152164344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4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5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9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10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8"/>
        <v>4.4081660908397297E-2</v>
      </c>
    </row>
    <row r="67" spans="1:73">
      <c r="A67" s="11">
        <v>2013</v>
      </c>
      <c r="B67" s="44" t="s">
        <v>17</v>
      </c>
      <c r="C67" s="70">
        <v>1E-3</v>
      </c>
      <c r="D67" s="66" t="s">
        <v>24</v>
      </c>
      <c r="E67" s="67">
        <v>1</v>
      </c>
      <c r="F67" s="67">
        <v>1</v>
      </c>
      <c r="G67" s="67">
        <v>1</v>
      </c>
      <c r="H67" s="67">
        <v>1</v>
      </c>
      <c r="I67" s="68">
        <v>3</v>
      </c>
      <c r="J67" s="69">
        <f t="shared" si="3"/>
        <v>1.0141150152164344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4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5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9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10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8"/>
        <v>4.4081660908397297E-2</v>
      </c>
    </row>
    <row r="68" spans="1:73">
      <c r="A68" s="11">
        <v>2014</v>
      </c>
      <c r="B68" s="44" t="s">
        <v>17</v>
      </c>
      <c r="C68" s="70">
        <v>1E-3</v>
      </c>
      <c r="D68" s="66" t="s">
        <v>24</v>
      </c>
      <c r="E68" s="67">
        <v>1</v>
      </c>
      <c r="F68" s="67">
        <v>1</v>
      </c>
      <c r="G68" s="67">
        <v>1</v>
      </c>
      <c r="H68" s="67">
        <v>1</v>
      </c>
      <c r="I68" s="68">
        <v>3</v>
      </c>
      <c r="J68" s="69">
        <f t="shared" si="3"/>
        <v>1.0141150152164344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4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5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9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10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8"/>
        <v>4.4081660908397297E-2</v>
      </c>
    </row>
    <row r="69" spans="1:73">
      <c r="A69" s="11">
        <v>2015</v>
      </c>
      <c r="B69" s="44" t="s">
        <v>17</v>
      </c>
      <c r="C69" s="70">
        <v>1E-3</v>
      </c>
      <c r="D69" s="66" t="s">
        <v>24</v>
      </c>
      <c r="E69" s="67">
        <v>1</v>
      </c>
      <c r="F69" s="67">
        <v>1</v>
      </c>
      <c r="G69" s="67">
        <v>1</v>
      </c>
      <c r="H69" s="67">
        <v>1</v>
      </c>
      <c r="I69" s="68">
        <v>3</v>
      </c>
      <c r="J69" s="69">
        <f t="shared" ref="J69:J73" si="13">IF( OR( ISBLANK(E69),ISBLANK(F69), ISBLANK(G69), ISBLANK(H69), ISBLANK(I69) ), "", 1.5*SQRT(   EXP(2.21*(E69-1)) + EXP(2.21*(F69-1)) + EXP(2.21*(G69-1)) + EXP(2.21*(H69-1)) + EXP(2.21*I69)   )/100*2.45 )</f>
        <v>1.0141150152164344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4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5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9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10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8"/>
        <v>4.4081660908397297E-2</v>
      </c>
    </row>
    <row r="70" spans="1:73">
      <c r="A70" s="11">
        <v>2016</v>
      </c>
      <c r="B70" s="44" t="s">
        <v>17</v>
      </c>
      <c r="C70" s="70">
        <v>1E-3</v>
      </c>
      <c r="D70" s="66" t="s">
        <v>24</v>
      </c>
      <c r="E70" s="67">
        <v>1</v>
      </c>
      <c r="F70" s="67">
        <v>1</v>
      </c>
      <c r="G70" s="67">
        <v>1</v>
      </c>
      <c r="H70" s="67">
        <v>1</v>
      </c>
      <c r="I70" s="68">
        <v>3</v>
      </c>
      <c r="J70" s="69">
        <f t="shared" si="13"/>
        <v>1.0141150152164344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4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5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9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10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70">
        <v>1E-3</v>
      </c>
      <c r="D71" s="66" t="s">
        <v>24</v>
      </c>
      <c r="E71" s="67">
        <v>1</v>
      </c>
      <c r="F71" s="67">
        <v>1</v>
      </c>
      <c r="G71" s="67">
        <v>1</v>
      </c>
      <c r="H71" s="67">
        <v>1</v>
      </c>
      <c r="I71" s="68">
        <v>3</v>
      </c>
      <c r="J71" s="69">
        <f t="shared" ref="J71:J72" si="17">IF( OR( ISBLANK(E71),ISBLANK(F71), ISBLANK(G71), ISBLANK(H71), ISBLANK(I71) ), "", 1.5*SQRT(   EXP(2.21*(E71-1)) + EXP(2.21*(F71-1)) + EXP(2.21*(G71-1)) + EXP(2.21*(H71-1)) + EXP(2.21*I71)   )/100*2.45 )</f>
        <v>1.0141150152164344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8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9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20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1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2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3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70">
        <v>1E-3</v>
      </c>
      <c r="D72" s="66" t="s">
        <v>24</v>
      </c>
      <c r="E72" s="67">
        <v>1</v>
      </c>
      <c r="F72" s="67">
        <v>1</v>
      </c>
      <c r="G72" s="67">
        <v>1</v>
      </c>
      <c r="H72" s="67">
        <v>1</v>
      </c>
      <c r="I72" s="68">
        <v>3</v>
      </c>
      <c r="J72" s="69">
        <f t="shared" si="17"/>
        <v>1.0141150152164344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8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9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20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1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2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3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4"/>
        <v>4.4081660908397297E-2</v>
      </c>
    </row>
    <row r="73" spans="1:73">
      <c r="A73" s="11">
        <v>2019</v>
      </c>
      <c r="B73" s="44" t="s">
        <v>17</v>
      </c>
      <c r="C73" s="70">
        <v>1E-3</v>
      </c>
      <c r="D73" s="66" t="s">
        <v>24</v>
      </c>
      <c r="E73" s="67">
        <v>1</v>
      </c>
      <c r="F73" s="67">
        <v>1</v>
      </c>
      <c r="G73" s="67">
        <v>1</v>
      </c>
      <c r="H73" s="67">
        <v>1</v>
      </c>
      <c r="I73" s="68">
        <v>3</v>
      </c>
      <c r="J73" s="69">
        <f t="shared" si="13"/>
        <v>1.0141150152164344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4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5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9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10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6"/>
        <v>4.4081660908397297E-2</v>
      </c>
    </row>
    <row r="74" spans="1:73" s="43" customFormat="1">
      <c r="A74" s="11">
        <v>2020</v>
      </c>
      <c r="B74" s="44" t="s">
        <v>17</v>
      </c>
      <c r="C74" s="70">
        <v>1E-3</v>
      </c>
      <c r="D74" s="66" t="s">
        <v>24</v>
      </c>
      <c r="E74" s="67">
        <v>1</v>
      </c>
      <c r="F74" s="67">
        <v>1</v>
      </c>
      <c r="G74" s="67">
        <v>1</v>
      </c>
      <c r="H74" s="67">
        <v>1</v>
      </c>
      <c r="I74" s="68">
        <v>3</v>
      </c>
      <c r="J74" s="69">
        <f t="shared" ref="J74" si="25">IF( OR( ISBLANK(E74),ISBLANK(F74), ISBLANK(G74), ISBLANK(H74), ISBLANK(I74) ), "", 1.5*SQRT(   EXP(2.21*(E74-1)) + EXP(2.21*(F74-1)) + EXP(2.21*(G74-1)) + EXP(2.21*(H74-1)) + EXP(2.21*I74)   )/100*2.45 )</f>
        <v>1.0141150152164344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6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7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8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9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30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1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2" t="s">
        <v>17</v>
      </c>
      <c r="C75" s="70">
        <v>1E-3</v>
      </c>
      <c r="D75" s="73" t="s">
        <v>24</v>
      </c>
      <c r="E75" s="67">
        <v>1</v>
      </c>
      <c r="F75" s="67">
        <v>1</v>
      </c>
      <c r="G75" s="67">
        <v>1</v>
      </c>
      <c r="H75" s="67">
        <v>1</v>
      </c>
      <c r="I75" s="67">
        <v>3</v>
      </c>
      <c r="J75" s="74">
        <v>1.0141150152164344</v>
      </c>
      <c r="K75" s="75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6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7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8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9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0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1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2" t="s">
        <v>17</v>
      </c>
      <c r="C76" s="70">
        <v>1E-3</v>
      </c>
      <c r="D76" s="73" t="s">
        <v>24</v>
      </c>
      <c r="E76" s="67">
        <v>1</v>
      </c>
      <c r="F76" s="67">
        <v>1</v>
      </c>
      <c r="G76" s="67">
        <v>1</v>
      </c>
      <c r="H76" s="67">
        <v>1</v>
      </c>
      <c r="I76" s="67">
        <v>3</v>
      </c>
      <c r="J76" s="74">
        <v>1.0141150152164344</v>
      </c>
      <c r="K76" s="75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6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7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8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9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0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1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{5E0B5086-461B-4EF6-A5F2-FAA01435CE56}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{10EF9589-49E0-4E42-AE24-477B06589A4C}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{35FA1FFE-58E7-436A-83BA-F03BD240A80B}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{078F08AB-8204-4EAE-BD3B-86C570DFD061}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{9B728582-578F-46B0-A673-D25DBE10AD2E}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{DF2F4720-FAC6-4FE5-A2F6-E0DD3392345B}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{A433D944-4AA9-42FA-AC1C-3972160B852D}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{ABE9946E-346F-4A52-951F-F4099B662C72}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{287827C6-C937-49A9-AA81-5FE8FEC86D92}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{EFA146F4-FAAE-4C0F-85AB-2896DB9DD245}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{6D893EDA-61FD-42FC-B93A-0FDBEB4791F7}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{C132AE51-8048-453D-B34B-865DE30A01FF}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{17F3047F-FA63-48EE-A1A8-7CB92ECDC252}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{E0CCE601-DBA9-4B74-9F72-FE6F9D52B1CD}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{5A3120A5-875C-4B97-AB3C-B0F107F977FB}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{9007B8FC-DFCD-47D3-930F-1409C5B094EE}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{9425DCEA-4AAB-4706-9987-9CFD52EB922B}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{878DCAD7-1A24-4AEC-902D-9F77E02A4BD3}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{ABFB0E4F-4258-4134-A7BE-FA40886CF13B}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{82F37B15-651F-4312-8D12-593445727A34}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{ECCB6198-8EE9-48AA-84F4-6A56D4830080}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{4C559D81-A645-45CF-9FAA-955D95E61F48}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{3C5CAEF4-2936-49D2-862B-F244483CD4F7}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{A4F7615B-9E4D-4149-8A60-ABFE63BD6467}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{1011690C-1841-4CCC-9F78-C38DDE4F83C5}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{F96D9C7F-FBB9-4A46-99FB-7718FD2ED390}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{5EBD632A-16BE-41F1-B006-F6A4ECABBAF1}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{AB1C86F3-BD01-4755-9C41-22E25CFA7F3D}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{1813815B-9671-42AE-8C29-40CBC708C567}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{08C739EC-8A93-40FB-B7FD-D339CDC8EEC0}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{6D312AA6-001D-4E6C-91FE-896737094BCA}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{7E962039-6BF9-43BD-B11E-118CBE587376}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{25A71A26-92E3-49CF-8F40-5C81C18B13DF}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{D6AB5AA3-955E-4E43-8F32-8765DF7EABF3}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{29075B8D-DF87-45B1-A88A-BFB659236084}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{00A7DD55-23B5-4E08-A49F-67AD66B4372A}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{3F2F9647-224A-41C7-B480-C26F9AA6035A}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{DB709652-7374-43E1-BF39-A8DC161C4AD7}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{22E7DD4D-ADF3-4137-A241-A6221095FDA5}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{4962B774-6467-40C0-8C99-A47757BF8312}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{B0C3665C-53F3-487B-A326-C631132EA60B}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{2CB8D0E4-4F41-48FE-A5CF-31E3BFB670CB}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{E0A9CDB3-B472-4C75-B636-87E502759FC1}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{EAC124A8-13B2-4EA2-A2CB-EF88AA5B7DF7}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{3D03004E-301D-4E78-8696-8AEB4F479811}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{025BEB0B-6FAE-4D52-89C6-A109DDE3B352}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{C124FE22-85D4-40B4-AE8F-04B98F6BCB97}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{22355708-227A-4D51-A5E6-A7277ADCE1A7}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{9A09A2BC-E00D-4C2B-AEAE-8056B8F67A3D}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{0EBBE608-4988-4571-BE7F-18949E2246E5}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{77413237-C064-4FE0-A96C-4FCA6D309328}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{C8A4DF47-B750-4C10-9F2A-88499D4A5A66}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{4DF0936D-B602-49DF-A901-9FF61BE1A932}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{F5E23214-3765-441A-A088-9A20B754F174}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{5DEA97E5-06AB-43E4-A81C-159747BA4BC9}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{CEA6AE01-082C-486F-9D7A-1B317D2EEDAC}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{1D3C97DD-0CFA-42E0-9E83-95BDDDB57633}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{1B1F7958-CE83-46FD-8CA5-99165A938FBC}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{38D62304-22FB-4B1F-B7A5-A25597D2C168}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{39B459E5-E4CC-4507-AB66-E6BA33DA2BB9}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{413C05B2-5781-4B25-9695-F4FB9547C135}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{40071599-32AB-411E-BF51-9FA429141800}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{0BDFE2D0-0AFC-4E46-ABF0-1B92908B74D6}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{9F5B170B-8521-4065-8E42-D341F700945E}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{37B8492B-97EE-474E-B124-2F8B0F5185B0}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{0AA06EE8-B687-425E-83D6-62A6CD78FC2E}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{2F3E935E-600B-48FC-91C1-37824D602201}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{95923B91-2E9D-412F-A940-24BD06EF95E3}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{5DFBE54F-FE9A-4F1A-9601-D1B3845C5B0F}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{50DCB1DD-BBAB-4A32-BB25-484128A2A710}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{8B24453F-8D7F-40E0-BB0D-4E6DE86E39F9}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{437DBAF0-2D4E-42C9-B7B3-9C63DA27DCB4}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{D603E046-2C3B-4D4A-915A-AF3DFCA0D9FB}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{FFFDCE02-8FAA-45D0-9A3D-81D2D11FA4AA}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{90D8306D-EE27-48DD-A930-249C1B68DF31}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{34EE886D-2486-454F-BC4A-F8121840ADBF}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{973AFEA3-EB1F-4427-AE59-49A757DCA2E1}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{21D74705-DA92-4B5B-9A31-68BA3A741782}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{FF970A1B-9A90-423E-9DE2-CC5D59195BDA}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{6841C3D3-674C-4E40-9AA4-552DA8217F08}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{A4AEF2AA-D8DD-45FE-BB0F-97877652C619}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{68231585-FB77-4839-B430-19C9CAA9F736}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{A0E561C7-30D2-4D84-8F80-6E422C8074B0}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{58BCF1E9-5705-4A04-B1E7-A2A41C40F6F4}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{C3485B3B-7BF5-40CD-A9F3-88DB7402A002}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{07FF9BA7-72FD-4FC8-A0CC-D31944467256}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{70FB2A33-61E8-48D5-96D4-4CEBF96B8E56}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{610BA478-4279-4E5F-AC34-432ED83931EA}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{DBDF8315-657A-488F-80B6-E32F7773DE54}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{3BAD9D1A-9E8D-400A-B414-3EBA75725E5B}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{6C89F264-723F-4E51-ACF6-6C193CD12F6A}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{2F74E528-507C-40B0-83F8-4CFD90233937}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{B8D1357C-0862-4673-94ED-5379BA8827DD}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{32C24C2E-4BD2-4205-9C08-A0B14E503EBD}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{59E3FCDE-8729-461D-9F95-47BD36C89969}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{7D7AD5FE-0B43-45AA-A25F-7B6A02DBFFD9}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{79A94365-48AF-4193-8B20-8257D271D536}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{7CCA55E6-03EE-4AD6-807C-18ED1EA807CA}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{B41D0AEF-EA26-4144-806F-CF0C80C5D1AE}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{B210838E-5C2F-41C5-9634-9D50855FC3C7}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{48E85921-E7D7-4CE0-8D02-39F1DC155D2C}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{92FA5FA5-E2C6-4952-A065-4AD329F72089}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{CBC3A2D9-2AFC-472C-A7BA-702BAFBBCDBA}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{540C2D89-F30B-4948-86B2-A841794792F9}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{FCBB2F86-3993-40EF-ABBE-3DF891439CAD}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{54946237-A5A4-41C6-B508-A12146F8C64E}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{F41628F2-AF0D-4062-9759-BA35D1107DEF}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{D68346CE-8071-4AB7-9172-F96585C22F55}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{B8E99773-1596-408D-95E5-B0EC3AC06A49}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{68F94FC5-5E7C-42A1-8A36-DB7255E089AB}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{799E3B8A-F7A5-4C96-9656-2F0CD383242B}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{F06E18BE-EAFC-414E-81CB-9740011C9CDA}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{8F619837-33B0-43F9-99EC-D78DBDEB4F6E}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{1B76F4C4-4E7C-4405-93DC-390BF32BB125}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{3A73C457-7CB3-45A1-9A0F-56623D414574}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{E599F584-3B29-49A2-9A29-AB44BA7E4BF0}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{FCB225DF-AE40-4C18-80D7-F8C5ED0CC908}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{6F0EFA9F-FFA2-4C2B-816F-876567D0D6E6}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{5946EA1E-2FB5-4AAA-9726-9C5F1F045432}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{4B8B8EBA-13F5-4F70-BBFB-FAA7E1B8C8E2}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B5086-461B-4EF6-A5F2-FAA01435C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10EF9589-49E0-4E42-AE24-477B06589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35FA1FFE-58E7-436A-83BA-F03BD240A8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78F08AB-8204-4EAE-BD3B-86C570DFD0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9B728582-578F-46B0-A673-D25DBE10AD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DF2F4720-FAC6-4FE5-A2F6-E0DD33923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433D944-4AA9-42FA-AC1C-3972160B85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ABE9946E-346F-4A52-951F-F4099B662C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87827C6-C937-49A9-AA81-5FE8FEC86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FA146F4-FAAE-4C0F-85AB-2896DB9DD2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D893EDA-61FD-42FC-B93A-0FDBEB4791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132AE51-8048-453D-B34B-865DE30A0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17F3047F-FA63-48EE-A1A8-7CB92ECDC2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E0CCE601-DBA9-4B74-9F72-FE6F9D52B1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5A3120A5-875C-4B97-AB3C-B0F107F977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007B8FC-DFCD-47D3-930F-1409C5B094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9425DCEA-4AAB-4706-9987-9CFD52EB92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878DCAD7-1A24-4AEC-902D-9F77E02A4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ABFB0E4F-4258-4134-A7BE-FA40886CF1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2F37B15-651F-4312-8D12-593445727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CCB6198-8EE9-48AA-84F4-6A56D48300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4C559D81-A645-45CF-9FAA-955D95E61F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C5CAEF4-2936-49D2-862B-F244483CD4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A4F7615B-9E4D-4149-8A60-ABFE63BD6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1011690C-1841-4CCC-9F78-C38DDE4F8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F96D9C7F-FBB9-4A46-99FB-7718FD2ED3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EBD632A-16BE-41F1-B006-F6A4ECABBA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AB1C86F3-BD01-4755-9C41-22E25CFA7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813815B-9671-42AE-8C29-40CBC708C5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08C739EC-8A93-40FB-B7FD-D339CDC8EE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D312AA6-001D-4E6C-91FE-896737094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E962039-6BF9-43BD-B11E-118CBE587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5A71A26-92E3-49CF-8F40-5C81C18B1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6AB5AA3-955E-4E43-8F32-8765DF7EAB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9075B8D-DF87-45B1-A88A-BFB6592360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0A7DD55-23B5-4E08-A49F-67AD66B4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3F2F9647-224A-41C7-B480-C26F9AA603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B709652-7374-43E1-BF39-A8DC161C4A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22E7DD4D-ADF3-4137-A241-A6221095F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4962B774-6467-40C0-8C99-A47757BF83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0C3665C-53F3-487B-A326-C631132EA6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2CB8D0E4-4F41-48FE-A5CF-31E3BFB67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E0A9CDB3-B472-4C75-B636-87E502759F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AC124A8-13B2-4EA2-A2CB-EF88AA5B7D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D03004E-301D-4E78-8696-8AEB4F479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25BEB0B-6FAE-4D52-89C6-A109DDE3B3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124FE22-85D4-40B4-AE8F-04B98F6BCB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2355708-227A-4D51-A5E6-A7277ADCE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A09A2BC-E00D-4C2B-AEAE-8056B8F67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0EBBE608-4988-4571-BE7F-18949E224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7413237-C064-4FE0-A96C-4FCA6D3093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C8A4DF47-B750-4C10-9F2A-88499D4A5A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DF0936D-B602-49DF-A901-9FF61BE1A9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5E23214-3765-441A-A088-9A20B754F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DEA97E5-06AB-43E4-A81C-159747BA4B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CEA6AE01-082C-486F-9D7A-1B317D2EED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1D3C97DD-0CFA-42E0-9E83-95BDDDB576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1B1F7958-CE83-46FD-8CA5-99165A938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38D62304-22FB-4B1F-B7A5-A25597D2C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39B459E5-E4CC-4507-AB66-E6BA33DA2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13C05B2-5781-4B25-9695-F4FB9547C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0071599-32AB-411E-BF51-9FA429141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BDFE2D0-0AFC-4E46-ABF0-1B92908B7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F5B170B-8521-4065-8E42-D341F70094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7B8492B-97EE-474E-B124-2F8B0F5185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AA06EE8-B687-425E-83D6-62A6CD78F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F3E935E-600B-48FC-91C1-37824D6022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95923B91-2E9D-412F-A940-24BD06EF95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DFBE54F-FE9A-4F1A-9601-D1B3845C5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0DCB1DD-BBAB-4A32-BB25-484128A2A7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B24453F-8D7F-40E0-BB0D-4E6DE86E39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37DBAF0-2D4E-42C9-B7B3-9C63DA27D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603E046-2C3B-4D4A-915A-AF3DFCA0D9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FFFDCE02-8FAA-45D0-9A3D-81D2D11FA4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90D8306D-EE27-48DD-A930-249C1B68DF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34EE886D-2486-454F-BC4A-F8121840AD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73AFEA3-EB1F-4427-AE59-49A757DCA2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1D74705-DA92-4B5B-9A31-68BA3A7417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F970A1B-9A90-423E-9DE2-CC5D59195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6841C3D3-674C-4E40-9AA4-552DA8217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4AEF2AA-D8DD-45FE-BB0F-97877652C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8231585-FB77-4839-B430-19C9CAA9F7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A0E561C7-30D2-4D84-8F80-6E422C807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8BCF1E9-5705-4A04-B1E7-A2A41C40F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C3485B3B-7BF5-40CD-A9F3-88DB7402A0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7FF9BA7-72FD-4FC8-A0CC-D319444672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0FB2A33-61E8-48D5-96D4-4CEBF96B8E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10BA478-4279-4E5F-AC34-432ED8393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BDF8315-657A-488F-80B6-E32F7773D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BAD9D1A-9E8D-400A-B414-3EBA75725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6C89F264-723F-4E51-ACF6-6C193CD12F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F74E528-507C-40B0-83F8-4CFD902339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8D1357C-0862-4673-94ED-5379BA882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2C24C2E-4BD2-4205-9C08-A0B14E503E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9E3FCDE-8729-461D-9F95-47BD36C899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D7AD5FE-0B43-45AA-A25F-7B6A02DBF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9A94365-48AF-4193-8B20-8257D271D5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CCA55E6-03EE-4AD6-807C-18ED1EA807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B41D0AEF-EA26-4144-806F-CF0C80C5D1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210838E-5C2F-41C5-9634-9D50855FC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8E85921-E7D7-4CE0-8D02-39F1DC155D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2FA5FA5-E2C6-4952-A065-4AD329F72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BC3A2D9-2AFC-472C-A7BA-702BAFBBCD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40C2D89-F30B-4948-86B2-A841794792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CBB2F86-3993-40EF-ABBE-3DF891439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54946237-A5A4-41C6-B508-A12146F8C6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41628F2-AF0D-4062-9759-BA35D1107D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68346CE-8071-4AB7-9172-F96585C22F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B8E99773-1596-408D-95E5-B0EC3AC06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8F94FC5-5E7C-42A1-8A36-DB7255E08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99E3B8A-F7A5-4C96-9656-2F0CD38324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06E18BE-EAFC-414E-81CB-9740011C9C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8F619837-33B0-43F9-99EC-D78DBDEB4F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B76F4C4-4E7C-4405-93DC-390BF32BB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A73C457-7CB3-45A1-9A0F-56623D414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599F584-3B29-49A2-9A29-AB44BA7E4B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CB225DF-AE40-4C18-80D7-F8C5ED0CC9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F0EFA9F-FFA2-4C2B-816F-876567D0D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5946EA1E-2FB5-4AAA-9726-9C5F1F045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4B8B8EBA-13F5-4F70-BBFB-FAA7E1B8C8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3602-2AE5-4C9B-9D73-4F899588CBF0}">
  <sheetPr codeName="Sheet3">
    <tabColor theme="4" tint="0.39997558519241921"/>
  </sheetPr>
  <dimension ref="A1:EF76"/>
  <sheetViews>
    <sheetView zoomScale="70" zoomScaleNormal="70" workbookViewId="0">
      <pane xSplit="1" ySplit="3" topLeftCell="B68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2" t="s">
        <v>17</v>
      </c>
      <c r="C75" s="70">
        <v>2.7E-4</v>
      </c>
      <c r="D75" s="73" t="s">
        <v>22</v>
      </c>
      <c r="E75" s="67">
        <v>1</v>
      </c>
      <c r="F75" s="67">
        <v>1</v>
      </c>
      <c r="G75" s="67">
        <v>3</v>
      </c>
      <c r="H75" s="67">
        <v>3</v>
      </c>
      <c r="I75" s="67">
        <v>3</v>
      </c>
      <c r="J75" s="74">
        <v>1.1181151966036349</v>
      </c>
      <c r="K75" s="75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6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7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8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9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80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1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2" t="s">
        <v>17</v>
      </c>
      <c r="C76" s="70">
        <v>2.7E-4</v>
      </c>
      <c r="D76" s="73" t="s">
        <v>22</v>
      </c>
      <c r="E76" s="67">
        <v>1</v>
      </c>
      <c r="F76" s="67">
        <v>1</v>
      </c>
      <c r="G76" s="67">
        <v>3</v>
      </c>
      <c r="H76" s="67">
        <v>3</v>
      </c>
      <c r="I76" s="67">
        <v>3</v>
      </c>
      <c r="J76" s="74">
        <v>1.1181151966036349</v>
      </c>
      <c r="K76" s="75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6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7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8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9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80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1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{D4A4B031-892E-46AE-873D-8CC34A21B92B}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{C0177AD1-557E-488A-BCED-3FA1A772B7B0}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{03E13993-0848-44D4-A225-71AD3A1FC4A0}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{0D80AB63-BC4E-4593-BF2B-1A7DD21FD946}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{9427FDC5-9058-4BE8-B9E5-78D8D7A29FAE}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{0D105A75-A999-438D-835C-34B06AF47F6B}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{91EF1E3A-19C3-4F2A-AD9C-03A24D269A64}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{3456F8C5-F890-4C1B-BA52-7931D286D4D2}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{E53CE6DE-014C-4990-8257-7EAFB44D4EE4}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{ECC2A36B-A670-40DC-902F-941F1EAFF4D7}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{8497C922-DE38-4877-B331-23A09FE02473}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{C578E2E4-AF25-458A-BDC8-807FFC2A28A9}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{B49C25D1-E084-433C-BA43-21781BD1A97F}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{E25210DE-3EBF-4346-96E7-6421E3E24748}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{733845EB-D6FC-431F-BCC7-A1A03D3D2D63}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{627825FF-9127-4DC1-A595-AC633531BD6B}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{777542AF-693C-4FF8-9181-ED5537E8392B}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{2CB51095-16C0-4485-BA17-59C7FE78671A}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{24AA5BF4-0385-4B49-B0AE-47BEE037BD6E}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{EE1786DC-0AF9-4ED2-B635-3A3B06481A36}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{8296DBAC-73F4-43D2-B27B-971B7F38CD6E}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{6C0380C1-E7B0-48E4-82ED-FA8FF3883D4F}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{18A2A3B2-E87C-4AD1-88A5-E88E9DF46E30}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{DA4AA87E-F618-482B-B3D1-CA955B482F72}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{436B492D-FAC6-44A1-A7BB-383D630D5E08}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{0F67B466-AC37-4EB8-9DC4-64D59186E084}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{C8C10FD0-CE81-42E8-80B4-11D12644BA8A}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{0E1B3ECD-79E4-44CB-B311-3D28B7EA4C2E}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{D18042DF-0841-412B-94EE-57957C5F6E05}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{1463EB19-E691-4D04-B11E-4316F9489F74}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{25E847AF-67BF-42B1-AB08-BEB9CF97C12A}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{306B640F-F18A-476E-8463-03C9A5AF9F85}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{4DF2EC36-703D-4DF9-81E0-AEB6BBC12238}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{5D7D838D-CC4C-452B-B62A-877C36386F0D}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{B5166713-9DDE-4FE4-9405-42158232CA39}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{E1F17322-E990-404F-8A73-28B1B66F4332}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{1BB5DA75-4444-4CFB-9DA1-4064BBF133D1}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{21F0C236-F070-4672-BBB2-E448AD96B9FA}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{C5AF0779-1DA3-42AC-92D0-945D08E7B4FB}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{3C553ED2-9F6A-4D8C-8222-5CEC1A188D14}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{D6703436-95CB-42AD-BE91-D2AFB22B4CC6}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{C7FFF56F-B519-4D33-81A3-C2347015C00C}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{86FD2696-1D3E-4663-87A1-0B99935190F4}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{1224EA14-3A69-436C-A9F9-B87F02DA0E24}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{E53FD848-FE3F-4BAC-BC11-C424A03DC638}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{06815D90-36C8-4162-8996-580B341D9D26}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{584BFEC2-1E29-4416-81E1-04E09C593F62}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{B0050767-7BF7-4CD5-B8FC-3EDED8D63A7B}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{F4FD6A9E-F535-47F5-8AFB-83AD913AD32C}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{F8F5708A-D376-42DD-B0E3-150D2F0EEA40}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{BB7F8C4F-AF86-4A35-959C-5BB0EF2E0C0E}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{BE16F41E-3C33-42EC-8115-3F45609E8C38}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{3B265B9D-672D-4A8D-8031-B72F6F3F92DC}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{10F096F3-9996-4A93-82C4-23F92DA2DE82}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{E0B87EBC-878A-4E38-8B4F-67B3927BD0A4}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{25E255F9-64D3-4A8F-B489-8BB1766558F9}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{38C564D5-DA14-4D6B-93B5-E7B08A8D3F9D}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{820D0163-BF47-4274-9282-0B9A76216DAB}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{2ED1DE56-C052-42E0-A08D-BF0803996CF5}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{2474634B-22D7-41D5-9185-B75A7A4C5DB4}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{F6C7A354-5E1A-4810-9B7C-A1319491AC02}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{754243A4-EEA2-4690-97F3-729D5F98031D}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{36778A1B-20B7-48B6-8919-4430FA6BA566}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{DC20D944-276E-4523-BF83-6A0F75A2D423}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{5711EF50-FF39-4048-9A81-3125833AE360}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{38462BE6-6369-454B-9C67-DC4D80C11AC1}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{94A6A21E-E9A9-4B00-8C7B-6A7625FD6509}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{8B16076C-DED1-4FF8-B843-461CD8F05C89}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{AFB3E07B-7582-4627-87C8-3D2FFD46D0CF}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{2511583D-A3E0-420F-83CA-09E38AB7710B}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{6A5E9FAA-FC0D-4741-A6B7-5887F0F974B6}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{02EC3897-16E3-4E91-88F5-DCED51B0C34E}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{16D87756-5C0A-4097-9992-D3907B32D91E}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{435A153F-75A2-4D50-8DBA-8D2CE8BECB03}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{037C9700-4A79-409D-9CEB-D861E8F029BF}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{78C0C8EF-9C90-4C89-A5AB-F018A21780CC}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{885B6A39-5A02-4D2B-B1CA-BABE1BBB7325}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{E544FD22-9D9D-4340-80E8-E018A1418035}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{8D5D1E32-E4B8-4330-96C8-FB632EFC8B3F}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{83D94C2A-62E3-4ED3-8FC9-65D38E2FE269}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{A0361522-1B63-43A6-B64B-E84F2D382526}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{3C07FF79-493C-4751-91CD-7D6058B46A19}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{373689F9-BA6C-4D17-8D01-6188B9D1E614}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{0ADDD8A8-F0AF-4C61-83F8-A6E6AEEC6283}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{6BDCB516-4B93-4E75-9D2C-8C77D2758478}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{9455CF9C-46EA-4AE4-90A9-523C5EEB80B7}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{708C5BD6-C8A3-4E9B-84D8-6D4A62829733}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{0DB64414-FBC8-469D-8EA0-4C7D4192E032}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{FF320596-1058-4C88-9BD0-893D8EBB9170}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{D5BEF26D-A98E-4F83-B4BC-6C5D7CE3F551}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{C526E658-91F9-4746-BFBA-DFB4DC7DE647}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{1D3FBE65-B919-4D8A-9672-225FD0F0FDD0}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{5BE63686-1639-49FA-BDCB-7AD64B580FDC}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{14BDF375-5E6C-4765-83BA-3C7628A182ED}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{63568F7D-3C72-43A2-9491-6BB9969B8AAC}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{36277941-0890-4739-A121-4819597A8AA4}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{3C685C51-C0F3-4CCC-9E68-F81D0A778EAB}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{85C2F6CA-5618-49E9-AE3C-052A6AF8F2B6}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{45E1EF43-9AA5-4261-8477-4FBED9CDD311}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{DC0DD40E-EBB5-4E8C-93DB-EAC30EB7915C}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{43F70193-E787-423C-B167-23D59C6DBE31}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{02E168CF-EAC0-40D2-8B81-D181DC962B8B}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{0711F060-CCED-45F7-8DB8-32DD2E82E554}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{46F9047D-DF83-46DB-8B40-E4D9EE730AC5}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{707FA23F-0908-4475-B84F-E7CF5C85C720}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{7A1954F5-DBCB-489A-8B4B-13A2787E8FEA}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{4DB05DC1-20DF-4CBD-B9D9-A99418CE80FF}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{B8648E1D-BC34-4D22-A942-338D687B4E22}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{3A45A546-FE92-457A-A6DB-8E5B547FA707}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{5AD56CF0-6E2F-456E-A7AE-621F689CAD69}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{F05913BF-C090-4507-A098-B0ED7E339D9B}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{80AEFDFD-DDC1-47F7-8736-04E0EA6A91BE}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{112F6AD6-6C5A-48C9-A3C1-DA6E9BFC3460}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{53878562-EB8D-4028-9EB6-0C99CE4FE06B}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{0F4464CB-E23D-458D-BF13-94C284FF0F17}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{7F7B5D21-8A8D-49A4-B456-B281656773C7}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{F858AB21-FBD4-4CC4-A618-C6E21E4BD2EB}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{107B5BAD-A823-47A4-A4D2-751E37FBF55C}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{7B09C4EA-6D8D-454D-8787-A2516CE546F3}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{9FB5C21E-BFC8-4149-8A15-C040E2FA2AE4}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A4B031-892E-46AE-873D-8CC34A21B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C0177AD1-557E-488A-BCED-3FA1A772B7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03E13993-0848-44D4-A225-71AD3A1FC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D80AB63-BC4E-4593-BF2B-1A7DD21FD9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9427FDC5-9058-4BE8-B9E5-78D8D7A29F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0D105A75-A999-438D-835C-34B06AF4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1EF1E3A-19C3-4F2A-AD9C-03A24D269A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3456F8C5-F890-4C1B-BA52-7931D286D4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53CE6DE-014C-4990-8257-7EAFB44D4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CC2A36B-A670-40DC-902F-941F1EAFF4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8497C922-DE38-4877-B331-23A09FE024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578E2E4-AF25-458A-BDC8-807FFC2A2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9C25D1-E084-433C-BA43-21781BD1A9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E25210DE-3EBF-4346-96E7-6421E3E247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733845EB-D6FC-431F-BCC7-A1A03D3D2D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27825FF-9127-4DC1-A595-AC633531BD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777542AF-693C-4FF8-9181-ED5537E839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CB51095-16C0-4485-BA17-59C7FE7867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24AA5BF4-0385-4B49-B0AE-47BEE037B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E1786DC-0AF9-4ED2-B635-3A3B06481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8296DBAC-73F4-43D2-B27B-971B7F38C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6C0380C1-E7B0-48E4-82ED-FA8FF3883D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8A2A3B2-E87C-4AD1-88A5-E88E9DF46E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A4AA87E-F618-482B-B3D1-CA955B482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436B492D-FAC6-44A1-A7BB-383D630D5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F67B466-AC37-4EB8-9DC4-64D59186E0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C8C10FD0-CE81-42E8-80B4-11D12644BA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0E1B3ECD-79E4-44CB-B311-3D28B7EA4C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18042DF-0841-412B-94EE-57957C5F6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1463EB19-E691-4D04-B11E-4316F9489F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5E847AF-67BF-42B1-AB08-BEB9CF97C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06B640F-F18A-476E-8463-03C9A5AF9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DF2EC36-703D-4DF9-81E0-AEB6BBC12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D7D838D-CC4C-452B-B62A-877C36386F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B5166713-9DDE-4FE4-9405-42158232CA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1F17322-E990-404F-8A73-28B1B66F43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BB5DA75-4444-4CFB-9DA1-4064BBF13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1F0C236-F070-4672-BBB2-E448AD96B9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5AF0779-1DA3-42AC-92D0-945D08E7B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3C553ED2-9F6A-4D8C-8222-5CEC1A188D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6703436-95CB-42AD-BE91-D2AFB22B4C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C7FFF56F-B519-4D33-81A3-C2347015C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86FD2696-1D3E-4663-87A1-0B99935190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224EA14-3A69-436C-A9F9-B87F02DA0E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53FD848-FE3F-4BAC-BC11-C424A03DC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6815D90-36C8-4162-8996-580B341D9D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584BFEC2-1E29-4416-81E1-04E09C593F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B0050767-7BF7-4CD5-B8FC-3EDED8D63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4FD6A9E-F535-47F5-8AFB-83AD913AD3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8F5708A-D376-42DD-B0E3-150D2F0EE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B7F8C4F-AF86-4A35-959C-5BB0EF2E0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E16F41E-3C33-42EC-8115-3F45609E8C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3B265B9D-672D-4A8D-8031-B72F6F3F92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0F096F3-9996-4A93-82C4-23F92DA2DE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0B87EBC-878A-4E38-8B4F-67B3927BD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5E255F9-64D3-4A8F-B489-8BB1766558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8C564D5-DA14-4D6B-93B5-E7B08A8D3F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20D0163-BF47-4274-9282-0B9A76216D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ED1DE56-C052-42E0-A08D-BF0803996C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474634B-22D7-41D5-9185-B75A7A4C5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6C7A354-5E1A-4810-9B7C-A1319491AC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54243A4-EEA2-4690-97F3-729D5F980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36778A1B-20B7-48B6-8919-4430FA6BA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C20D944-276E-4523-BF83-6A0F75A2D4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5711EF50-FF39-4048-9A81-3125833AE3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8462BE6-6369-454B-9C67-DC4D80C11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4A6A21E-E9A9-4B00-8C7B-6A7625FD65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8B16076C-DED1-4FF8-B843-461CD8F05C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FB3E07B-7582-4627-87C8-3D2FFD46D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511583D-A3E0-420F-83CA-09E38AB771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A5E9FAA-FC0D-4741-A6B7-5887F0F974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2EC3897-16E3-4E91-88F5-DCED51B0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16D87756-5C0A-4097-9992-D3907B32D9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35A153F-75A2-4D50-8DBA-8D2CE8BECB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37C9700-4A79-409D-9CEB-D861E8F02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8C0C8EF-9C90-4C89-A5AB-F018A21780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885B6A39-5A02-4D2B-B1CA-BABE1BBB73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544FD22-9D9D-4340-80E8-E018A14180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D5D1E32-E4B8-4330-96C8-FB632EFC8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83D94C2A-62E3-4ED3-8FC9-65D38E2FE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0361522-1B63-43A6-B64B-E84F2D382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C07FF79-493C-4751-91CD-7D6058B46A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73689F9-BA6C-4D17-8D01-6188B9D1E6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0ADDD8A8-F0AF-4C61-83F8-A6E6AEEC6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6BDCB516-4B93-4E75-9D2C-8C77D2758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455CF9C-46EA-4AE4-90A9-523C5EEB80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08C5BD6-C8A3-4E9B-84D8-6D4A628297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DB64414-FBC8-469D-8EA0-4C7D4192E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F320596-1058-4C88-9BD0-893D8EBB9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D5BEF26D-A98E-4F83-B4BC-6C5D7CE3F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526E658-91F9-4746-BFBA-DFB4DC7DE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D3FBE65-B919-4D8A-9672-225FD0F0F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BE63686-1639-49FA-BDCB-7AD64B580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4BDF375-5E6C-4765-83BA-3C7628A182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3568F7D-3C72-43A2-9491-6BB9969B8A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6277941-0890-4739-A121-4819597A8A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C685C51-C0F3-4CCC-9E68-F81D0A778E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85C2F6CA-5618-49E9-AE3C-052A6AF8F2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45E1EF43-9AA5-4261-8477-4FBED9CDD3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C0DD40E-EBB5-4E8C-93DB-EAC30EB791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43F70193-E787-423C-B167-23D59C6DBE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2E168CF-EAC0-40D2-8B81-D181DC962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711F060-CCED-45F7-8DB8-32DD2E82E5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6F9047D-DF83-46DB-8B40-E4D9EE730A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07FA23F-0908-4475-B84F-E7CF5C85C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A1954F5-DBCB-489A-8B4B-13A2787E8F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DB05DC1-20DF-4CBD-B9D9-A99418CE80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B8648E1D-BC34-4D22-A942-338D687B4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3A45A546-FE92-457A-A6DB-8E5B547FA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AD56CF0-6E2F-456E-A7AE-621F689CA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F05913BF-C090-4507-A098-B0ED7E339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0AEFDFD-DDC1-47F7-8736-04E0EA6A91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12F6AD6-6C5A-48C9-A3C1-DA6E9BFC34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3878562-EB8D-4028-9EB6-0C99CE4FE0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F4464CB-E23D-458D-BF13-94C284FF0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F7B5D21-8A8D-49A4-B456-B28165677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858AB21-FBD4-4CC4-A618-C6E21E4BD2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07B5BAD-A823-47A4-A4D2-751E37FBF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B09C4EA-6D8D-454D-8787-A2516CE54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FB5C21E-BFC8-4149-8A15-C040E2FA2A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theme="4" tint="0.39997558519241921"/>
  </sheetPr>
  <dimension ref="A1:EF76"/>
  <sheetViews>
    <sheetView tabSelected="1" zoomScale="85" zoomScaleNormal="85" workbookViewId="0">
      <pane xSplit="1" ySplit="3" topLeftCell="B27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>1-0.00027-0.0147-0.001</f>
        <v>0.98402999999999996</v>
      </c>
      <c r="D4" s="71" t="s">
        <v>27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f t="shared" ref="C5:C68" si="3">1-0.00027-0.0147-0.001</f>
        <v>0.98402999999999996</v>
      </c>
      <c r="D5" s="71" t="s">
        <v>27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f t="shared" si="3"/>
        <v>0.98402999999999996</v>
      </c>
      <c r="D6" s="71" t="s">
        <v>27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f t="shared" si="3"/>
        <v>0.98402999999999996</v>
      </c>
      <c r="D7" s="71" t="s">
        <v>27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0">
        <f t="shared" si="3"/>
        <v>0.98402999999999996</v>
      </c>
      <c r="D8" s="71" t="s">
        <v>27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0">
        <f t="shared" si="3"/>
        <v>0.98402999999999996</v>
      </c>
      <c r="D9" s="71" t="s">
        <v>27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0">
        <f t="shared" si="3"/>
        <v>0.98402999999999996</v>
      </c>
      <c r="D10" s="71" t="s">
        <v>27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0">
        <f t="shared" si="3"/>
        <v>0.98402999999999996</v>
      </c>
      <c r="D11" s="71" t="s">
        <v>27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f t="shared" si="3"/>
        <v>0.98402999999999996</v>
      </c>
      <c r="D12" s="71" t="s">
        <v>27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0">
        <f t="shared" si="3"/>
        <v>0.98402999999999996</v>
      </c>
      <c r="D13" s="71" t="s">
        <v>27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0">
        <f t="shared" si="3"/>
        <v>0.98402999999999996</v>
      </c>
      <c r="D14" s="71" t="s">
        <v>27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0">
        <f t="shared" si="3"/>
        <v>0.98402999999999996</v>
      </c>
      <c r="D15" s="71" t="s">
        <v>27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0">
        <f t="shared" si="3"/>
        <v>0.98402999999999996</v>
      </c>
      <c r="D16" s="71" t="s">
        <v>27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0">
        <f t="shared" si="3"/>
        <v>0.98402999999999996</v>
      </c>
      <c r="D17" s="71" t="s">
        <v>27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0">
        <f t="shared" si="3"/>
        <v>0.98402999999999996</v>
      </c>
      <c r="D18" s="71" t="s">
        <v>27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0">
        <f t="shared" si="3"/>
        <v>0.98402999999999996</v>
      </c>
      <c r="D19" s="71" t="s">
        <v>27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0">
        <f t="shared" si="3"/>
        <v>0.98402999999999996</v>
      </c>
      <c r="D20" s="71" t="s">
        <v>27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0">
        <f t="shared" si="3"/>
        <v>0.98402999999999996</v>
      </c>
      <c r="D21" s="71" t="s">
        <v>27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0">
        <f t="shared" si="3"/>
        <v>0.98402999999999996</v>
      </c>
      <c r="D22" s="71" t="s">
        <v>27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0">
        <f t="shared" si="3"/>
        <v>0.98402999999999996</v>
      </c>
      <c r="D23" s="71" t="s">
        <v>27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0">
        <f t="shared" si="3"/>
        <v>0.98402999999999996</v>
      </c>
      <c r="D24" s="71" t="s">
        <v>27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0">
        <f t="shared" si="3"/>
        <v>0.98402999999999996</v>
      </c>
      <c r="D25" s="71" t="s">
        <v>27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0">
        <f t="shared" si="3"/>
        <v>0.98402999999999996</v>
      </c>
      <c r="D26" s="71" t="s">
        <v>27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0">
        <f t="shared" si="3"/>
        <v>0.98402999999999996</v>
      </c>
      <c r="D27" s="71" t="s">
        <v>27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0">
        <f t="shared" si="3"/>
        <v>0.98402999999999996</v>
      </c>
      <c r="D28" s="71" t="s">
        <v>27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0">
        <f t="shared" si="3"/>
        <v>0.98402999999999996</v>
      </c>
      <c r="D29" s="71" t="s">
        <v>27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0">
        <f t="shared" si="3"/>
        <v>0.98402999999999996</v>
      </c>
      <c r="D30" s="71" t="s">
        <v>27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0">
        <f t="shared" si="3"/>
        <v>0.98402999999999996</v>
      </c>
      <c r="D31" s="71" t="s">
        <v>27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0">
        <f t="shared" si="3"/>
        <v>0.98402999999999996</v>
      </c>
      <c r="D32" s="71" t="s">
        <v>27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0">
        <f t="shared" si="3"/>
        <v>0.98402999999999996</v>
      </c>
      <c r="D33" s="71" t="s">
        <v>27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0">
        <f t="shared" si="3"/>
        <v>0.98402999999999996</v>
      </c>
      <c r="D34" s="71" t="s">
        <v>27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0">
        <f t="shared" si="3"/>
        <v>0.98402999999999996</v>
      </c>
      <c r="D35" s="71" t="s">
        <v>27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0">
        <f t="shared" si="3"/>
        <v>0.98402999999999996</v>
      </c>
      <c r="D36" s="71" t="s">
        <v>27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0">
        <f t="shared" si="3"/>
        <v>0.98402999999999996</v>
      </c>
      <c r="D37" s="71" t="s">
        <v>27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0">
        <f t="shared" si="3"/>
        <v>0.98402999999999996</v>
      </c>
      <c r="D38" s="71" t="s">
        <v>27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0">
        <f t="shared" si="3"/>
        <v>0.98402999999999996</v>
      </c>
      <c r="D39" s="71" t="s">
        <v>27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0">
        <f t="shared" si="3"/>
        <v>0.98402999999999996</v>
      </c>
      <c r="D40" s="71" t="s">
        <v>27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0">
        <f t="shared" si="3"/>
        <v>0.98402999999999996</v>
      </c>
      <c r="D41" s="71" t="s">
        <v>27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0">
        <f t="shared" si="3"/>
        <v>0.98402999999999996</v>
      </c>
      <c r="D42" s="71" t="s">
        <v>27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0">
        <f t="shared" si="3"/>
        <v>0.98402999999999996</v>
      </c>
      <c r="D43" s="71" t="s">
        <v>27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0">
        <f t="shared" si="3"/>
        <v>0.98402999999999996</v>
      </c>
      <c r="D44" s="71" t="s">
        <v>27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0">
        <f t="shared" si="3"/>
        <v>0.98402999999999996</v>
      </c>
      <c r="D45" s="71" t="s">
        <v>27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0">
        <f t="shared" si="3"/>
        <v>0.98402999999999996</v>
      </c>
      <c r="D46" s="71" t="s">
        <v>27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0">
        <f t="shared" si="3"/>
        <v>0.98402999999999996</v>
      </c>
      <c r="D47" s="71" t="s">
        <v>27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0">
        <f t="shared" si="3"/>
        <v>0.98402999999999996</v>
      </c>
      <c r="D48" s="71" t="s">
        <v>27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0">
        <f t="shared" si="3"/>
        <v>0.98402999999999996</v>
      </c>
      <c r="D49" s="71" t="s">
        <v>27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0">
        <f t="shared" si="3"/>
        <v>0.98402999999999996</v>
      </c>
      <c r="D50" s="71" t="s">
        <v>27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0">
        <f t="shared" si="3"/>
        <v>0.98402999999999996</v>
      </c>
      <c r="D51" s="71" t="s">
        <v>27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0">
        <f t="shared" si="3"/>
        <v>0.98402999999999996</v>
      </c>
      <c r="D52" s="71" t="s">
        <v>27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0">
        <f t="shared" si="3"/>
        <v>0.98402999999999996</v>
      </c>
      <c r="D53" s="71" t="s">
        <v>27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0">
        <f t="shared" si="3"/>
        <v>0.98402999999999996</v>
      </c>
      <c r="D54" s="71" t="s">
        <v>27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0">
        <f t="shared" si="3"/>
        <v>0.98402999999999996</v>
      </c>
      <c r="D55" s="71" t="s">
        <v>27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0">
        <f t="shared" si="3"/>
        <v>0.98402999999999996</v>
      </c>
      <c r="D56" s="71" t="s">
        <v>27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0">
        <f t="shared" si="3"/>
        <v>0.98402999999999996</v>
      </c>
      <c r="D57" s="71" t="s">
        <v>27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0">
        <f t="shared" si="3"/>
        <v>0.98402999999999996</v>
      </c>
      <c r="D58" s="71" t="s">
        <v>27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0">
        <f t="shared" si="3"/>
        <v>0.98402999999999996</v>
      </c>
      <c r="D59" s="71" t="s">
        <v>27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0">
        <f t="shared" si="3"/>
        <v>0.98402999999999996</v>
      </c>
      <c r="D60" s="71" t="s">
        <v>27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0">
        <f t="shared" si="3"/>
        <v>0.98402999999999996</v>
      </c>
      <c r="D61" s="71" t="s">
        <v>27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0">
        <f t="shared" si="3"/>
        <v>0.98402999999999996</v>
      </c>
      <c r="D62" s="71" t="s">
        <v>27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0">
        <f t="shared" si="3"/>
        <v>0.98402999999999996</v>
      </c>
      <c r="D63" s="71" t="s">
        <v>27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0">
        <f t="shared" si="3"/>
        <v>0.98402999999999996</v>
      </c>
      <c r="D64" s="71" t="s">
        <v>27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0">
        <f t="shared" si="3"/>
        <v>0.98402999999999996</v>
      </c>
      <c r="D65" s="71" t="s">
        <v>27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0">
        <f t="shared" si="3"/>
        <v>0.98402999999999996</v>
      </c>
      <c r="D66" s="71" t="s">
        <v>27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0">
        <f t="shared" si="3"/>
        <v>0.98402999999999996</v>
      </c>
      <c r="D67" s="71" t="s">
        <v>27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0">
        <f t="shared" si="3"/>
        <v>0.98402999999999996</v>
      </c>
      <c r="D68" s="71" t="s">
        <v>27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0">
        <f t="shared" ref="C69:C74" si="14">1-0.00027-0.0147-0.001</f>
        <v>0.98402999999999996</v>
      </c>
      <c r="D69" s="71" t="s">
        <v>27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1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0">
        <f t="shared" si="14"/>
        <v>0.98402999999999996</v>
      </c>
      <c r="D70" s="71" t="s">
        <v>27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1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4"/>
        <v>0.98402999999999996</v>
      </c>
      <c r="D71" s="71" t="s">
        <v>27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1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4"/>
        <v>0.98402999999999996</v>
      </c>
      <c r="D72" s="71" t="s">
        <v>27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1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0">
        <f t="shared" si="14"/>
        <v>0.98402999999999996</v>
      </c>
      <c r="D73" s="71" t="s">
        <v>27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1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4"/>
        <v>0.98402999999999996</v>
      </c>
      <c r="D74" s="71" t="s">
        <v>27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1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2" t="s">
        <v>17</v>
      </c>
      <c r="C75" s="60">
        <v>0.98402999999999996</v>
      </c>
      <c r="D75" s="71" t="s">
        <v>27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3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4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5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6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7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8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9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2" t="s">
        <v>17</v>
      </c>
      <c r="C76" s="60">
        <v>0.98402999999999996</v>
      </c>
      <c r="D76" s="71" t="s">
        <v>27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3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4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5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6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7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8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9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{D40DBF14-F8E2-407C-89D2-AF7726938814}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{D2E59974-5B65-41EC-A402-4C31E940A0EF}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{BC471FEF-6EFE-49DC-BB73-4D0C5C8B6849}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{AE29AA66-2568-4ABE-ABA9-35755CFCB575}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{1E9E889B-E1F7-4211-A9CF-398554837BB1}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{E58FF38E-9594-4CB8-9F0B-23CBD555F35F}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{2DB1526E-075A-4E13-8634-EA7950174BC6}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{635F0515-3C16-4789-BF51-293F601D46C6}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{4A7371FF-22AA-4C0F-829A-67E38CA87533}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{D208C9AE-8F8B-4326-B75C-C114A2250597}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{6CF576AA-4D53-4CE5-BD7E-C796609F0E20}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{841548FE-7716-4858-86DF-85F82C0CED97}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{29AC0FDE-EAC4-498F-972B-F2ED5E530479}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{0F35B558-16EF-475F-8B66-6B116E38CF4F}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{2B37FF12-0F1C-4A2B-ABCC-FC50D9A72FC9}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{2FF57851-6F67-4D32-9EFE-726CB97AAD96}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{60EA7D98-C302-4542-A06C-2CC3A64952F6}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{9640937C-5192-4DAD-8E6D-8CF79C43D0D5}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{A2BC8EC7-1602-4AE2-BE64-67A17A646157}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{815F7DA4-98A3-4F62-A6E7-B73F8C4FF96D}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{C8521D57-44CF-49DE-AB8D-F405513C0B8E}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{B7D722F9-F6D7-400C-8401-952D01DE1FBA}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{816149CE-DEBD-4E12-8984-D1A9D172A444}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{CA06E73D-3E00-4DD4-BF3B-D7A7FDCC8A52}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{146727B7-DDA7-47D6-BED1-3F90CCD95795}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{E59821A8-5244-4CFF-B93E-587F05D47B1C}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{76784A5F-F690-4C4B-BE51-00091278381B}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{6E77AF0B-AFF8-4B24-B15D-8C0246FE85EC}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{B45ED44C-0E1F-4537-A18D-3CE553B853B0}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{D4062552-77F4-4427-9045-DE5F31C6C1B7}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{7CAB77D9-2C72-4D36-9B13-16681770F249}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{9856ACD4-E1FA-44C3-A021-06ABF758AB34}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{35691063-8371-425F-B0F8-09713D3879F4}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{BA972694-C78F-4732-AC9A-7A86D8B2C862}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{3CC25C9C-99F8-4248-93DD-8451AA3EB173}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{C379CF90-1121-4CD1-A977-38ACC74288BA}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{2BD8FD7E-887E-4546-B4C9-55F745A572B3}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{80F15B5D-8395-4007-94EA-14AB0C83AA7D}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{DE1FA202-A2D0-4099-9DFA-43729374D0AE}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{DF9D6BEC-9CBF-42B4-B57D-EDF8DCA8CE20}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{632039D2-290D-4EBF-A023-305C1819AE3A}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{2A82BAE2-83EA-4B84-9289-80B4725C46CB}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{BFC0CE8A-75E7-4FEF-B92E-6D4C10D9286B}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{A18B7241-5C4B-4552-9BFE-E0A2409BCB84}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{A53AF80C-4351-441E-9F43-A02B8A73D71D}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{E58ACF97-4DA6-4EF8-83AC-F85B87FF9037}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{FE6FD856-F8BC-47D1-95CF-4276210071E8}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{11B2CDDD-250E-40C6-9EFB-DBF78BCFDFD0}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{C761D934-D323-4BF3-919F-C3C78C547158}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{00F26C86-6A1E-4EF6-BB5C-95C170FBDDE3}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{9E956C09-904A-497F-BB9C-035BC98FCEDC}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{D64AE6D9-EFC0-4C8C-99A6-166011EEE661}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{9C7EAD57-6115-4775-9507-36D7B2CECF6B}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{8F6289EA-2EED-4975-B03F-0BE617CA108E}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{BE7B68C1-62D2-4FCC-9DB9-DD8063AEDD1C}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{4315BDC4-6F4D-4627-9648-8F639C63D85E}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{19EFD029-9786-469B-B915-F58F8E71E02F}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{9B52378A-97ED-436E-ABD6-60E42A61C654}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{D8D989E0-146B-4BDE-8C06-7F63CD760703}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{5C4DD2D2-1343-47BF-8E91-4EC66B6A50DE}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{A9CA1CBC-8B51-4044-8CAF-D62897455EBB}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{F6D56FA4-09BD-408F-88D1-81DC6456735D}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{36FF77A7-26DC-4E6A-B3E8-1333D5785ACF}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{C5A56D5A-E732-4814-9E38-FC2C5AD3D11A}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{27868158-9E42-4F31-A550-DD8CD86E5916}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{B42433F0-4B8D-4ACD-8FE0-F614C285BBF9}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{0D4E40D0-4D46-4D4D-B247-7C2E4FCC4A2D}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{B90A0B79-A6E5-4D2E-9992-384CAE27C028}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{35A396B8-BC3E-450C-AA1F-BBF6DF2F001B}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{03D04FFB-4AFB-4CF8-BA86-53CEC02086C5}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{4CF5585F-E449-4019-A2B7-5B46F3DFD1E7}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{968FD591-BA1D-4ECB-B583-C7BF85065515}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{232E0FA4-EF18-4842-B406-3A410FC1FD74}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{4BF086DD-5A69-43F3-87DE-D26F59ECBF85}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{8094A79E-180C-4520-B2D4-C312388B7F86}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{396BE1B0-B02E-4EF4-BBB4-AF8FA38BCD1A}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{7687921C-C83C-4259-A58E-B07B3B1D3B5F}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{4EA5B8EF-6A9C-46DF-AB69-DCEF0C6066CD}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{E0FEA405-0080-4EB6-8398-F8A3D1593594}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{83ED82F8-705E-4586-A6B7-3F0FD5C33055}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{04972DD7-B2C6-4EB5-A963-3F5FFBAF7D8A}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{8A6F2D41-1D7D-49B3-A82D-30051018AFB9}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{EC31B462-34C9-4BC5-B72E-B849CFBD821E}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{697C50F5-4696-4984-976B-F03767F7D7C3}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{C6E973A9-2D29-47BE-AF5A-23689E05DB55}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{D475C317-3F31-485A-BC3A-40EC2628E228}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{570C903F-E09C-4DD5-A281-89E0D6CF303A}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{90AB6E73-C9BC-448B-9B7D-097A482C5789}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{C1C8F9A4-5FD5-4FEA-9874-62D5A18851EE}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{B3FC7F0A-5B27-4471-AA00-EFB75BD46811}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{56022D46-3202-4130-8638-4CAB3FF84C97}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{AB57293F-F21D-4D5F-848A-0D775C6F67FD}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{3AF79B61-F4DC-43E7-A1E2-FFF2746B715A}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{09F5C518-3C54-486C-BB41-21EC94C86D52}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{9DA0E9F7-2495-4916-81D1-F9ABD0A350FA}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{2E0416B8-6EAE-4D18-9D99-5753EE6BAE92}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{5FE06BF9-F778-4F2B-B702-244B8A437E55}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{10C08D5F-C482-4CA8-AFAE-BBF32B173AF5}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{CDFFF4E9-3ACF-4228-A47E-133FCDACFB19}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{A0B2EC12-96DB-4765-A7C7-1BF96E814F6F}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D40DBF14-F8E2-407C-89D2-AF77269388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D2E59974-5B65-41EC-A402-4C31E940A0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BC471FEF-6EFE-49DC-BB73-4D0C5C8B6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E29AA66-2568-4ABE-ABA9-35755CFCB5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E9E889B-E1F7-4211-A9CF-398554837B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58FF38E-9594-4CB8-9F0B-23CBD555F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2DB1526E-075A-4E13-8634-EA7950174B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635F0515-3C16-4789-BF51-293F601D46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A7371FF-22AA-4C0F-829A-67E38CA87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208C9AE-8F8B-4326-B75C-C114A22505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6CF576AA-4D53-4CE5-BD7E-C796609F0E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41548FE-7716-4858-86DF-85F82C0CE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9AC0FDE-EAC4-498F-972B-F2ED5E5304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F35B558-16EF-475F-8B66-6B116E38CF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B37FF12-0F1C-4A2B-ABCC-FC50D9A72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2FF57851-6F67-4D32-9EFE-726CB97AAD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60EA7D98-C302-4542-A06C-2CC3A64952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9640937C-5192-4DAD-8E6D-8CF79C43D0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2BC8EC7-1602-4AE2-BE64-67A17A6461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15F7DA4-98A3-4F62-A6E7-B73F8C4FF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C8521D57-44CF-49DE-AB8D-F405513C0B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7D722F9-F6D7-400C-8401-952D01DE1F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816149CE-DEBD-4E12-8984-D1A9D172A4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CA06E73D-3E00-4DD4-BF3B-D7A7FDCC8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46727B7-DDA7-47D6-BED1-3F90CCD95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E59821A8-5244-4CFF-B93E-587F05D47B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6784A5F-F690-4C4B-BE51-000912783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E77AF0B-AFF8-4B24-B15D-8C0246FE85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45ED44C-0E1F-4537-A18D-3CE553B853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4062552-77F4-4427-9045-DE5F31C6C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CAB77D9-2C72-4D36-9B13-16681770F2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856ACD4-E1FA-44C3-A021-06ABF758AB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5691063-8371-425F-B0F8-09713D3879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BA972694-C78F-4732-AC9A-7A86D8B2C8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3CC25C9C-99F8-4248-93DD-8451AA3EB1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379CF90-1121-4CD1-A977-38ACC74288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BD8FD7E-887E-4546-B4C9-55F745A57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0F15B5D-8395-4007-94EA-14AB0C83AA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DE1FA202-A2D0-4099-9DFA-43729374D0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DF9D6BEC-9CBF-42B4-B57D-EDF8DCA8C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32039D2-290D-4EBF-A023-305C1819AE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A82BAE2-83EA-4B84-9289-80B4725C46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FC0CE8A-75E7-4FEF-B92E-6D4C10D92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18B7241-5C4B-4552-9BFE-E0A2409BCB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53AF80C-4351-441E-9F43-A02B8A73D7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58ACF97-4DA6-4EF8-83AC-F85B87FF90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FE6FD856-F8BC-47D1-95CF-427621007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1B2CDDD-250E-40C6-9EFB-DBF78BCFD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761D934-D323-4BF3-919F-C3C78C5471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0F26C86-6A1E-4EF6-BB5C-95C170FBDD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E956C09-904A-497F-BB9C-035BC98FCE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64AE6D9-EFC0-4C8C-99A6-166011EEE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C7EAD57-6115-4775-9507-36D7B2CEC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F6289EA-2EED-4975-B03F-0BE617CA10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E7B68C1-62D2-4FCC-9DB9-DD8063AEDD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4315BDC4-6F4D-4627-9648-8F639C63D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9EFD029-9786-469B-B915-F58F8E71E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B52378A-97ED-436E-ABD6-60E42A61C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8D989E0-146B-4BDE-8C06-7F63CD760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C4DD2D2-1343-47BF-8E91-4EC66B6A50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A9CA1CBC-8B51-4044-8CAF-D62897455E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6D56FA4-09BD-408F-88D1-81DC64567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36FF77A7-26DC-4E6A-B3E8-1333D5785A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5A56D5A-E732-4814-9E38-FC2C5AD3D1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7868158-9E42-4F31-A550-DD8CD86E5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42433F0-4B8D-4ACD-8FE0-F614C285BB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0D4E40D0-4D46-4D4D-B247-7C2E4FCC4A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90A0B79-A6E5-4D2E-9992-384CAE27C0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5A396B8-BC3E-450C-AA1F-BBF6DF2F00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03D04FFB-4AFB-4CF8-BA86-53CEC02086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CF5585F-E449-4019-A2B7-5B46F3DFD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68FD591-BA1D-4ECB-B583-C7BF850655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32E0FA4-EF18-4842-B406-3A410FC1FD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BF086DD-5A69-43F3-87DE-D26F59ECB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094A79E-180C-4520-B2D4-C312388B7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396BE1B0-B02E-4EF4-BBB4-AF8FA38BC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687921C-C83C-4259-A58E-B07B3B1D3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EA5B8EF-6A9C-46DF-AB69-DCEF0C6066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0FEA405-0080-4EB6-8398-F8A3D15935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3ED82F8-705E-4586-A6B7-3F0FD5C33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4972DD7-B2C6-4EB5-A963-3F5FFBAF7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A6F2D41-1D7D-49B3-A82D-30051018AF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EC31B462-34C9-4BC5-B72E-B849CFBD82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97C50F5-4696-4984-976B-F03767F7D7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C6E973A9-2D29-47BE-AF5A-23689E05D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475C317-3F31-485A-BC3A-40EC2628E2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570C903F-E09C-4DD5-A281-89E0D6CF30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90AB6E73-C9BC-448B-9B7D-097A482C5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C1C8F9A4-5FD5-4FEA-9874-62D5A1885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3FC7F0A-5B27-4471-AA00-EFB75BD468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56022D46-3202-4130-8638-4CAB3FF84C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AB57293F-F21D-4D5F-848A-0D775C6F67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3AF79B61-F4DC-43E7-A1E2-FFF2746B7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9F5C518-3C54-486C-BB41-21EC94C86D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9DA0E9F7-2495-4916-81D1-F9ABD0A350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E0416B8-6EAE-4D18-9D99-5753EE6BA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5FE06BF9-F778-4F2B-B702-244B8A437E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10C08D5F-C482-4CA8-AFAE-BBF32B173A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DFFF4E9-3ACF-4228-A47E-133FCDACFB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A0B2EC12-96DB-4765-A7C7-1BF96E814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'Coverings-CDColl'!C4</f>
        <v>0.98402999999999996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'Coverings-CDColl'!L4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'Coverings-CDColl'!U4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'Coverings-CDColl'!AD4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'Coverings-CDColl'!AM4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'Coverings-CDColl'!AV4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'Coverings-CDColl'!BE4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'Coverings-CDColl'!BN4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'Coverings-CDColl'!C5</f>
        <v>0.98402999999999996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'Coverings-CDColl'!L5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'Coverings-CDColl'!U5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'Coverings-CDColl'!AD5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'Coverings-CDColl'!AM5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'Coverings-CDColl'!AV5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'Coverings-CDColl'!BE5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'Coverings-CDColl'!BN5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'Coverings-CDColl'!C6</f>
        <v>0.98402999999999996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'Coverings-CDColl'!L6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'Coverings-CDColl'!U6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'Coverings-CDColl'!AD6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'Coverings-CDColl'!AM6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'Coverings-CDColl'!AV6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'Coverings-CDColl'!BE6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'Coverings-CDColl'!BN6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'Coverings-CDColl'!C7</f>
        <v>0.98402999999999996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'Coverings-CDColl'!L7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'Coverings-CDColl'!U7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'Coverings-CDColl'!AD7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'Coverings-CDColl'!AM7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'Coverings-CDColl'!AV7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'Coverings-CDColl'!BE7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'Coverings-CDColl'!BN7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'Coverings-CDColl'!C8</f>
        <v>0.98402999999999996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'Coverings-CDColl'!L8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'Coverings-CDColl'!U8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'Coverings-CDColl'!AD8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'Coverings-CDColl'!AM8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'Coverings-CDColl'!AV8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'Coverings-CDColl'!BE8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'Coverings-CDColl'!BN8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'Coverings-CDColl'!C9</f>
        <v>0.98402999999999996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'Coverings-CDColl'!L9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'Coverings-CDColl'!U9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'Coverings-CDColl'!AD9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'Coverings-CDColl'!AM9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'Coverings-CDColl'!AV9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'Coverings-CDColl'!BE9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'Coverings-CDColl'!BN9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'Coverings-CDColl'!C10</f>
        <v>0.98402999999999996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'Coverings-CDColl'!L10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'Coverings-CDColl'!U10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'Coverings-CDColl'!AD10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'Coverings-CDColl'!AM10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'Coverings-CDColl'!AV10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'Coverings-CDColl'!BE10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'Coverings-CDColl'!BN10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'Coverings-CDColl'!C11</f>
        <v>0.98402999999999996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'Coverings-CDColl'!L11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'Coverings-CDColl'!U11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'Coverings-CDColl'!AD11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'Coverings-CDColl'!AM11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'Coverings-CDColl'!AV11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'Coverings-CDColl'!BE11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'Coverings-CDColl'!BN11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'Coverings-CDColl'!C12</f>
        <v>0.98402999999999996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'Coverings-CDColl'!L12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'Coverings-CDColl'!U12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'Coverings-CDColl'!AD12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'Coverings-CDColl'!AM12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'Coverings-CDColl'!AV12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'Coverings-CDColl'!BE12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'Coverings-CDColl'!BN12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'Coverings-CDColl'!C13</f>
        <v>0.98402999999999996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'Coverings-CDColl'!L13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'Coverings-CDColl'!U13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'Coverings-CDColl'!AD13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'Coverings-CDColl'!AM13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'Coverings-CDColl'!AV13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'Coverings-CDColl'!BE13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'Coverings-CDColl'!BN13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'Coverings-CDColl'!C14</f>
        <v>0.98402999999999996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'Coverings-CDColl'!L14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'Coverings-CDColl'!U14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'Coverings-CDColl'!AD14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'Coverings-CDColl'!AM14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'Coverings-CDColl'!AV14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'Coverings-CDColl'!BE14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'Coverings-CDColl'!BN14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'Coverings-CDColl'!C15</f>
        <v>0.98402999999999996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'Coverings-CDColl'!L15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'Coverings-CDColl'!U15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'Coverings-CDColl'!AD15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'Coverings-CDColl'!AM15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'Coverings-CDColl'!AV15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'Coverings-CDColl'!BE15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'Coverings-CDColl'!BN15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'Coverings-CDColl'!C16</f>
        <v>0.98402999999999996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'Coverings-CDColl'!L16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'Coverings-CDColl'!U16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'Coverings-CDColl'!AD16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'Coverings-CDColl'!AM16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'Coverings-CDColl'!AV16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'Coverings-CDColl'!BE16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'Coverings-CDColl'!BN16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'Coverings-CDColl'!C17</f>
        <v>0.98402999999999996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'Coverings-CDColl'!L17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'Coverings-CDColl'!U17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'Coverings-CDColl'!AD17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'Coverings-CDColl'!AM17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'Coverings-CDColl'!AV17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'Coverings-CDColl'!BE17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'Coverings-CDColl'!BN17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'Coverings-CDColl'!C18</f>
        <v>0.98402999999999996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'Coverings-CDColl'!L18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'Coverings-CDColl'!U18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'Coverings-CDColl'!AD18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'Coverings-CDColl'!AM18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'Coverings-CDColl'!AV18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'Coverings-CDColl'!BE18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'Coverings-CDColl'!BN18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'Coverings-CDColl'!C19</f>
        <v>0.98402999999999996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'Coverings-CDColl'!L19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'Coverings-CDColl'!U19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'Coverings-CDColl'!AD19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'Coverings-CDColl'!AM19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'Coverings-CDColl'!AV19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'Coverings-CDColl'!BE19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'Coverings-CDColl'!BN19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'Coverings-CDColl'!C20</f>
        <v>0.98402999999999996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'Coverings-CDColl'!L20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'Coverings-CDColl'!U20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'Coverings-CDColl'!AD20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'Coverings-CDColl'!AM20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'Coverings-CDColl'!AV20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'Coverings-CDColl'!BE20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'Coverings-CDColl'!BN20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'Coverings-CDColl'!C21</f>
        <v>0.98402999999999996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'Coverings-CDColl'!L21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'Coverings-CDColl'!U21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'Coverings-CDColl'!AD21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'Coverings-CDColl'!AM21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'Coverings-CDColl'!AV21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'Coverings-CDColl'!BE21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'Coverings-CDColl'!BN21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'Coverings-CDColl'!C22</f>
        <v>0.98402999999999996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'Coverings-CDColl'!L22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'Coverings-CDColl'!U22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'Coverings-CDColl'!AD22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'Coverings-CDColl'!AM22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'Coverings-CDColl'!AV22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'Coverings-CDColl'!BE22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'Coverings-CDColl'!BN22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'Coverings-CDColl'!C23</f>
        <v>0.98402999999999996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'Coverings-CDColl'!L23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'Coverings-CDColl'!U23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'Coverings-CDColl'!AD23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'Coverings-CDColl'!AM23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'Coverings-CDColl'!AV23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'Coverings-CDColl'!BE23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'Coverings-CDColl'!BN23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'Coverings-CDColl'!C24</f>
        <v>0.98402999999999996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'Coverings-CDColl'!L24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'Coverings-CDColl'!U24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'Coverings-CDColl'!AD24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'Coverings-CDColl'!AM24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'Coverings-CDColl'!AV24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'Coverings-CDColl'!BE24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'Coverings-CDColl'!BN24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'Coverings-CDColl'!C25</f>
        <v>0.98402999999999996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'Coverings-CDColl'!L25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'Coverings-CDColl'!U25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'Coverings-CDColl'!AD25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'Coverings-CDColl'!AM25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'Coverings-CDColl'!AV25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'Coverings-CDColl'!BE25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'Coverings-CDColl'!BN25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'Coverings-CDColl'!C26</f>
        <v>0.98402999999999996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'Coverings-CDColl'!L26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'Coverings-CDColl'!U26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'Coverings-CDColl'!AD26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'Coverings-CDColl'!AM26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'Coverings-CDColl'!AV26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'Coverings-CDColl'!BE26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'Coverings-CDColl'!BN26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'Coverings-CDColl'!C27</f>
        <v>0.98402999999999996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'Coverings-CDColl'!L27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'Coverings-CDColl'!U27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'Coverings-CDColl'!AD27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'Coverings-CDColl'!AM27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'Coverings-CDColl'!AV27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'Coverings-CDColl'!BE27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'Coverings-CDColl'!BN27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'Coverings-CDColl'!C28</f>
        <v>0.98402999999999996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'Coverings-CDColl'!L28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'Coverings-CDColl'!U28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'Coverings-CDColl'!AD28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'Coverings-CDColl'!AM28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'Coverings-CDColl'!AV28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'Coverings-CDColl'!BE28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'Coverings-CDColl'!BN28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'Coverings-CDColl'!C29</f>
        <v>0.98402999999999996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'Coverings-CDColl'!L29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'Coverings-CDColl'!U29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'Coverings-CDColl'!AD29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'Coverings-CDColl'!AM29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'Coverings-CDColl'!AV29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'Coverings-CDColl'!BE29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'Coverings-CDColl'!BN29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'Coverings-CDColl'!C30</f>
        <v>0.98402999999999996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'Coverings-CDColl'!L30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'Coverings-CDColl'!U30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'Coverings-CDColl'!AD30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'Coverings-CDColl'!AM30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'Coverings-CDColl'!AV30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'Coverings-CDColl'!BE30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'Coverings-CDColl'!BN30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'Coverings-CDColl'!C31</f>
        <v>0.98402999999999996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'Coverings-CDColl'!L31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'Coverings-CDColl'!U31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'Coverings-CDColl'!AD31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'Coverings-CDColl'!AM31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'Coverings-CDColl'!AV31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'Coverings-CDColl'!BE31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'Coverings-CDColl'!BN31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'Coverings-CDColl'!C32</f>
        <v>0.98402999999999996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'Coverings-CDColl'!L32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'Coverings-CDColl'!U32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'Coverings-CDColl'!AD32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'Coverings-CDColl'!AM32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'Coverings-CDColl'!AV32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'Coverings-CDColl'!BE32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'Coverings-CDColl'!BN32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'Coverings-CDColl'!C33</f>
        <v>0.98402999999999996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'Coverings-CDColl'!L33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'Coverings-CDColl'!U33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'Coverings-CDColl'!AD33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'Coverings-CDColl'!AM33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'Coverings-CDColl'!AV33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'Coverings-CDColl'!BE33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'Coverings-CDColl'!BN33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'Coverings-CDColl'!C34</f>
        <v>0.98402999999999996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'Coverings-CDColl'!L34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'Coverings-CDColl'!U34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'Coverings-CDColl'!AD34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'Coverings-CDColl'!AM34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'Coverings-CDColl'!AV34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'Coverings-CDColl'!BE34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'Coverings-CDColl'!BN34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'Coverings-CDColl'!C35</f>
        <v>0.98402999999999996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'Coverings-CDColl'!L35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'Coverings-CDColl'!U35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'Coverings-CDColl'!AD35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'Coverings-CDColl'!AM35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'Coverings-CDColl'!AV35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'Coverings-CDColl'!BE35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'Coverings-CDColl'!BN35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'Coverings-CDColl'!C36</f>
        <v>0.98402999999999996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'Coverings-CDColl'!L36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'Coverings-CDColl'!U36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'Coverings-CDColl'!AD36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'Coverings-CDColl'!AM36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'Coverings-CDColl'!AV36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'Coverings-CDColl'!BE36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'Coverings-CDColl'!BN36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'Coverings-CDColl'!C37</f>
        <v>0.98402999999999996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'Coverings-CDColl'!L37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'Coverings-CDColl'!U37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'Coverings-CDColl'!AD37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'Coverings-CDColl'!AM37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'Coverings-CDColl'!AV37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'Coverings-CDColl'!BE37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'Coverings-CDColl'!BN37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'Coverings-CDColl'!C38</f>
        <v>0.98402999999999996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'Coverings-CDColl'!L38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'Coverings-CDColl'!U38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'Coverings-CDColl'!AD38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'Coverings-CDColl'!AM38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'Coverings-CDColl'!AV38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'Coverings-CDColl'!BE38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'Coverings-CDColl'!BN38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'Coverings-CDColl'!C39</f>
        <v>0.98402999999999996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'Coverings-CDColl'!L39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'Coverings-CDColl'!U39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'Coverings-CDColl'!AD39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'Coverings-CDColl'!AM39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'Coverings-CDColl'!AV39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'Coverings-CDColl'!BE39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'Coverings-CDColl'!BN39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'Coverings-CDColl'!C40</f>
        <v>0.98402999999999996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'Coverings-CDColl'!L40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'Coverings-CDColl'!U40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'Coverings-CDColl'!AD40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'Coverings-CDColl'!AM40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'Coverings-CDColl'!AV40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'Coverings-CDColl'!BE40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'Coverings-CDColl'!BN40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'Coverings-CDColl'!C41</f>
        <v>0.98402999999999996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'Coverings-CDColl'!L41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'Coverings-CDColl'!U41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'Coverings-CDColl'!AD41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'Coverings-CDColl'!AM41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'Coverings-CDColl'!AV41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'Coverings-CDColl'!BE41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'Coverings-CDColl'!BN41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'Coverings-CDColl'!C42</f>
        <v>0.98402999999999996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'Coverings-CDColl'!L42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'Coverings-CDColl'!U42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'Coverings-CDColl'!AD42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'Coverings-CDColl'!AM42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'Coverings-CDColl'!AV42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'Coverings-CDColl'!BE42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'Coverings-CDColl'!BN42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'Coverings-CDColl'!C43</f>
        <v>0.98402999999999996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'Coverings-CDColl'!L43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'Coverings-CDColl'!U43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'Coverings-CDColl'!AD43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'Coverings-CDColl'!AM43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'Coverings-CDColl'!AV43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'Coverings-CDColl'!BE43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'Coverings-CDColl'!BN43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'Coverings-CDColl'!C44</f>
        <v>0.98402999999999996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'Coverings-CDColl'!L44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'Coverings-CDColl'!U44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'Coverings-CDColl'!AD44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'Coverings-CDColl'!AM44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'Coverings-CDColl'!AV44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'Coverings-CDColl'!BE44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'Coverings-CDColl'!BN44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'Coverings-CDColl'!C45</f>
        <v>0.98402999999999996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'Coverings-CDColl'!L45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'Coverings-CDColl'!U45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'Coverings-CDColl'!AD45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'Coverings-CDColl'!AM45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'Coverings-CDColl'!AV45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'Coverings-CDColl'!BE45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'Coverings-CDColl'!BN45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'Coverings-CDColl'!C46</f>
        <v>0.98402999999999996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'Coverings-CDColl'!L46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'Coverings-CDColl'!U46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'Coverings-CDColl'!AD46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'Coverings-CDColl'!AM46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'Coverings-CDColl'!AV46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'Coverings-CDColl'!BE46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'Coverings-CDColl'!BN46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'Coverings-CDColl'!C47</f>
        <v>0.98402999999999996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'Coverings-CDColl'!L47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'Coverings-CDColl'!U47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'Coverings-CDColl'!AD47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'Coverings-CDColl'!AM47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'Coverings-CDColl'!AV47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'Coverings-CDColl'!BE47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'Coverings-CDColl'!BN47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'Coverings-CDColl'!C48</f>
        <v>0.98402999999999996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'Coverings-CDColl'!L48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'Coverings-CDColl'!U48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'Coverings-CDColl'!AD48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'Coverings-CDColl'!AM48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'Coverings-CDColl'!AV48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'Coverings-CDColl'!BE48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'Coverings-CDColl'!BN48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'Coverings-CDColl'!C49</f>
        <v>0.98402999999999996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'Coverings-CDColl'!L49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'Coverings-CDColl'!U49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'Coverings-CDColl'!AD49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'Coverings-CDColl'!AM49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'Coverings-CDColl'!AV49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'Coverings-CDColl'!BE49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'Coverings-CDColl'!BN49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'Coverings-CDColl'!C50</f>
        <v>0.98402999999999996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'Coverings-CDColl'!L50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'Coverings-CDColl'!U50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'Coverings-CDColl'!AD50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'Coverings-CDColl'!AM50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'Coverings-CDColl'!AV50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'Coverings-CDColl'!BE50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'Coverings-CDColl'!BN50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'Coverings-CDColl'!C51</f>
        <v>0.98402999999999996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'Coverings-CDColl'!L51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'Coverings-CDColl'!U51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'Coverings-CDColl'!AD51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'Coverings-CDColl'!AM51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'Coverings-CDColl'!AV51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'Coverings-CDColl'!BE51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'Coverings-CDColl'!BN51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'Coverings-CDColl'!C52</f>
        <v>0.98402999999999996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'Coverings-CDColl'!L52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'Coverings-CDColl'!U52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'Coverings-CDColl'!AD52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'Coverings-CDColl'!AM52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'Coverings-CDColl'!AV52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'Coverings-CDColl'!BE52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'Coverings-CDColl'!BN52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'Coverings-CDColl'!C53</f>
        <v>0.98402999999999996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'Coverings-CDColl'!L53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'Coverings-CDColl'!U53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'Coverings-CDColl'!AD53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'Coverings-CDColl'!AM53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'Coverings-CDColl'!AV53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'Coverings-CDColl'!BE53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'Coverings-CDColl'!BN53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'Coverings-CDColl'!C54</f>
        <v>0.98402999999999996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'Coverings-CDColl'!L54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'Coverings-CDColl'!U54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'Coverings-CDColl'!AD54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'Coverings-CDColl'!AM54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'Coverings-CDColl'!AV54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'Coverings-CDColl'!BE54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'Coverings-CDColl'!BN54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'Coverings-CDColl'!C55</f>
        <v>0.98402999999999996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'Coverings-CDColl'!L55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'Coverings-CDColl'!U55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'Coverings-CDColl'!AD55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'Coverings-CDColl'!AM55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'Coverings-CDColl'!AV55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'Coverings-CDColl'!BE55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'Coverings-CDColl'!BN55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'Coverings-CDColl'!C56</f>
        <v>0.98402999999999996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'Coverings-CDColl'!L56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'Coverings-CDColl'!U56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'Coverings-CDColl'!AD56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'Coverings-CDColl'!AM56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'Coverings-CDColl'!AV56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'Coverings-CDColl'!BE56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'Coverings-CDColl'!BN56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'Coverings-CDColl'!C57</f>
        <v>0.98402999999999996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'Coverings-CDColl'!L57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'Coverings-CDColl'!U57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'Coverings-CDColl'!AD57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'Coverings-CDColl'!AM57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'Coverings-CDColl'!AV57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'Coverings-CDColl'!BE57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'Coverings-CDColl'!BN57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'Coverings-CDColl'!C58</f>
        <v>0.98402999999999996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'Coverings-CDColl'!L58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'Coverings-CDColl'!U58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'Coverings-CDColl'!AD58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'Coverings-CDColl'!AM58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'Coverings-CDColl'!AV58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'Coverings-CDColl'!BE58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'Coverings-CDColl'!BN58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'Coverings-CDColl'!C59</f>
        <v>0.98402999999999996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'Coverings-CDColl'!L59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'Coverings-CDColl'!U59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'Coverings-CDColl'!AD59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'Coverings-CDColl'!AM59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'Coverings-CDColl'!AV59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'Coverings-CDColl'!BE59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'Coverings-CDColl'!BN59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'Coverings-CDColl'!C60</f>
        <v>0.98402999999999996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'Coverings-CDColl'!L60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'Coverings-CDColl'!U60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'Coverings-CDColl'!AD60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'Coverings-CDColl'!AM60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'Coverings-CDColl'!AV60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'Coverings-CDColl'!BE60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'Coverings-CDColl'!BN60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'Coverings-CDColl'!C61</f>
        <v>0.98402999999999996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'Coverings-CDColl'!L61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'Coverings-CDColl'!U61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'Coverings-CDColl'!AD61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'Coverings-CDColl'!AM61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'Coverings-CDColl'!AV61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'Coverings-CDColl'!BE61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'Coverings-CDColl'!BN61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'Coverings-CDColl'!C62</f>
        <v>0.98402999999999996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'Coverings-CDColl'!L62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'Coverings-CDColl'!U62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'Coverings-CDColl'!AD62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'Coverings-CDColl'!AM62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'Coverings-CDColl'!AV62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'Coverings-CDColl'!BE62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'Coverings-CDColl'!BN62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'Coverings-CDColl'!C63</f>
        <v>0.98402999999999996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'Coverings-CDColl'!L63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'Coverings-CDColl'!U63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'Coverings-CDColl'!AD63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'Coverings-CDColl'!AM63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'Coverings-CDColl'!AV63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'Coverings-CDColl'!BE63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'Coverings-CDColl'!BN63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'Coverings-CDColl'!C64</f>
        <v>0.98402999999999996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'Coverings-CDColl'!L64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'Coverings-CDColl'!U64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'Coverings-CDColl'!AD64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'Coverings-CDColl'!AM64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'Coverings-CDColl'!AV64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'Coverings-CDColl'!BE64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'Coverings-CDColl'!BN64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'Coverings-CDColl'!C65</f>
        <v>0.98402999999999996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'Coverings-CDColl'!L65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'Coverings-CDColl'!U65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'Coverings-CDColl'!AD65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'Coverings-CDColl'!AM65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'Coverings-CDColl'!AV65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'Coverings-CDColl'!BE65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'Coverings-CDColl'!BN65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'Coverings-CDColl'!C66</f>
        <v>0.98402999999999996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'Coverings-CDColl'!L66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'Coverings-CDColl'!U66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'Coverings-CDColl'!AD66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'Coverings-CDColl'!AM66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'Coverings-CDColl'!AV66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'Coverings-CDColl'!BE66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'Coverings-CDColl'!BN66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'Coverings-CDColl'!C67</f>
        <v>0.98402999999999996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'Coverings-CDColl'!L67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'Coverings-CDColl'!U67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'Coverings-CDColl'!AD67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'Coverings-CDColl'!AM67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'Coverings-CDColl'!AV67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'Coverings-CDColl'!BE67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'Coverings-CDColl'!BN67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'Coverings-CDColl'!C68</f>
        <v>0.98402999999999996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'Coverings-CDColl'!L68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'Coverings-CDColl'!U68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'Coverings-CDColl'!AD68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'Coverings-CDColl'!AM68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'Coverings-CDColl'!AV68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'Coverings-CDColl'!BE68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'Coverings-CDColl'!BN68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'Coverings-CDColl'!C69</f>
        <v>0.98402999999999996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'Coverings-CDColl'!L69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'Coverings-CDColl'!U69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'Coverings-CDColl'!AD69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'Coverings-CDColl'!AM69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'Coverings-CDColl'!AV69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'Coverings-CDColl'!BE69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'Coverings-CDColl'!BN69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'Coverings-CDColl'!C70</f>
        <v>0.98402999999999996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'Coverings-CDColl'!L70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'Coverings-CDColl'!U70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'Coverings-CDColl'!AD70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'Coverings-CDColl'!AM70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'Coverings-CDColl'!AV70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'Coverings-CDColl'!BE70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'Coverings-CDColl'!BN70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'Coverings-CDColl'!C73</f>
        <v>0.98402999999999996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'Coverings-CDColl'!L73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'Coverings-CDColl'!U73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'Coverings-CDColl'!AD73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'Coverings-CDColl'!AM73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'Coverings-CDColl'!AV73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'Coverings-CDColl'!BE73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'Coverings-CDColl'!BN73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2" t="s">
        <v>17</v>
      </c>
      <c r="C72" s="45">
        <v>0.98402999999999996</v>
      </c>
      <c r="D72" s="13"/>
      <c r="E72" s="14"/>
      <c r="F72" s="14"/>
      <c r="G72" s="14"/>
      <c r="H72" s="14"/>
      <c r="I72" s="14"/>
      <c r="J72" s="54">
        <v>4.4081660908397297E-2</v>
      </c>
      <c r="K72" s="75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6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7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8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9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80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81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2" t="s">
        <v>17</v>
      </c>
      <c r="C73" s="45">
        <v>0.98402999999999996</v>
      </c>
      <c r="D73" s="13"/>
      <c r="E73" s="14"/>
      <c r="F73" s="14"/>
      <c r="G73" s="14"/>
      <c r="H73" s="14"/>
      <c r="I73" s="14"/>
      <c r="J73" s="54">
        <v>4.4081660908397297E-2</v>
      </c>
      <c r="K73" s="75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6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7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8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9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80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81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Coverings-ResidentialLitter</vt:lpstr>
      <vt:lpstr>Coverings-IndoorAir</vt:lpstr>
      <vt:lpstr>Coverings-Dumping</vt:lpstr>
      <vt:lpstr>Coverings-CDColl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2023-12-21T14:18:49Z</dcterms:modified>
</cp:coreProperties>
</file>