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9F639252-0BDF-4FE8-AB56-6511D9D91E1E}" xr6:coauthVersionLast="47" xr6:coauthVersionMax="47" xr10:uidLastSave="{00000000-0000-0000-0000-000000000000}"/>
  <bookViews>
    <workbookView xWindow="-34815" yWindow="-1815" windowWidth="24795" windowHeight="17055" activeTab="2" xr2:uid="{00000000-000D-0000-FFFF-FFFF00000000}"/>
  </bookViews>
  <sheets>
    <sheet name="Lining-ResidentialLitter" sheetId="22" r:id="rId1"/>
    <sheet name="Lining-Dumping" sheetId="21" r:id="rId2"/>
    <sheet name="Lining-CDColl" sheetId="16" r:id="rId3"/>
    <sheet name="test" sheetId="20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72" i="16" l="1"/>
  <c r="BL72" i="16"/>
  <c r="BC72" i="16"/>
  <c r="AT72" i="16"/>
  <c r="AK72" i="16"/>
  <c r="AB72" i="16"/>
  <c r="S72" i="16"/>
  <c r="J72" i="16"/>
  <c r="C72" i="16"/>
  <c r="BU71" i="16"/>
  <c r="BL71" i="16"/>
  <c r="BC71" i="16"/>
  <c r="AT71" i="16"/>
  <c r="AK71" i="16"/>
  <c r="AB71" i="16"/>
  <c r="S71" i="16"/>
  <c r="J71" i="16"/>
  <c r="C71" i="16"/>
  <c r="BU74" i="16"/>
  <c r="BL74" i="16"/>
  <c r="BC74" i="16"/>
  <c r="AT74" i="16"/>
  <c r="AK74" i="16"/>
  <c r="AB74" i="16"/>
  <c r="S74" i="16"/>
  <c r="J74" i="16"/>
  <c r="C74" i="16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J73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3" i="16"/>
  <c r="C4" i="16"/>
  <c r="BU73" i="22"/>
  <c r="BL73" i="22"/>
  <c r="BC73" i="22"/>
  <c r="AT73" i="22"/>
  <c r="AK73" i="22"/>
  <c r="AB73" i="22"/>
  <c r="S73" i="22"/>
  <c r="J73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3" i="16"/>
  <c r="AK4" i="16"/>
  <c r="AK5" i="16"/>
  <c r="AK6" i="16"/>
  <c r="AK7" i="16"/>
  <c r="AK8" i="16"/>
  <c r="AK9" i="16"/>
  <c r="AK10" i="16"/>
  <c r="AK11" i="16"/>
  <c r="AK12" i="16"/>
  <c r="AK13" i="16"/>
  <c r="AK14" i="16"/>
  <c r="AK15" i="16"/>
  <c r="AK16" i="16"/>
  <c r="AK17" i="16"/>
  <c r="AK18" i="16"/>
  <c r="AK19" i="16"/>
  <c r="AK20" i="16"/>
  <c r="AK21" i="16"/>
  <c r="AK22" i="16"/>
  <c r="AK23" i="16"/>
  <c r="AK24" i="16"/>
  <c r="AK25" i="16"/>
  <c r="AK26" i="16"/>
  <c r="AK27" i="16"/>
  <c r="AK28" i="16"/>
  <c r="AK29" i="16"/>
  <c r="AK30" i="16"/>
  <c r="AK31" i="16"/>
  <c r="AK32" i="16"/>
  <c r="AK33" i="16"/>
  <c r="AK34" i="16"/>
  <c r="AK35" i="16"/>
  <c r="AK36" i="16"/>
  <c r="AK37" i="16"/>
  <c r="AK38" i="16"/>
  <c r="AK39" i="16"/>
  <c r="AK40" i="16"/>
  <c r="AK41" i="16"/>
  <c r="AK42" i="16"/>
  <c r="AK43" i="16"/>
  <c r="AK44" i="16"/>
  <c r="AK45" i="16"/>
  <c r="AK46" i="16"/>
  <c r="AK47" i="16"/>
  <c r="AK48" i="16"/>
  <c r="AK49" i="16"/>
  <c r="AK50" i="16"/>
  <c r="AK51" i="16"/>
  <c r="AK52" i="16"/>
  <c r="AK53" i="16"/>
  <c r="AK54" i="16"/>
  <c r="AK55" i="16"/>
  <c r="AK56" i="16"/>
  <c r="AK57" i="16"/>
  <c r="AK58" i="16"/>
  <c r="AK59" i="16"/>
  <c r="AK60" i="16"/>
  <c r="AK61" i="16"/>
  <c r="AK62" i="16"/>
  <c r="AK63" i="16"/>
  <c r="AK64" i="16"/>
  <c r="AK65" i="16"/>
  <c r="AK66" i="16"/>
  <c r="AK67" i="16"/>
  <c r="AK68" i="16"/>
  <c r="AK69" i="16"/>
  <c r="AK70" i="16"/>
  <c r="AK73" i="16"/>
  <c r="AT4" i="16"/>
  <c r="AT5" i="16"/>
  <c r="AT6" i="16"/>
  <c r="AT7" i="16"/>
  <c r="AT8" i="16"/>
  <c r="AT9" i="16"/>
  <c r="AT10" i="16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6" i="16"/>
  <c r="AT37" i="16"/>
  <c r="AT38" i="16"/>
  <c r="AT39" i="16"/>
  <c r="AT40" i="16"/>
  <c r="AT41" i="16"/>
  <c r="AT42" i="16"/>
  <c r="AT43" i="16"/>
  <c r="AT44" i="16"/>
  <c r="AT45" i="16"/>
  <c r="AT46" i="16"/>
  <c r="AT47" i="16"/>
  <c r="AT48" i="16"/>
  <c r="AT49" i="16"/>
  <c r="AT50" i="16"/>
  <c r="AT51" i="16"/>
  <c r="AT52" i="16"/>
  <c r="AT53" i="16"/>
  <c r="AT54" i="16"/>
  <c r="AT55" i="16"/>
  <c r="AT56" i="16"/>
  <c r="AT57" i="16"/>
  <c r="AT58" i="16"/>
  <c r="AT59" i="16"/>
  <c r="AT60" i="16"/>
  <c r="AT61" i="16"/>
  <c r="AT62" i="16"/>
  <c r="AT63" i="16"/>
  <c r="AT64" i="16"/>
  <c r="AT65" i="16"/>
  <c r="AT66" i="16"/>
  <c r="AT67" i="16"/>
  <c r="AT68" i="16"/>
  <c r="AT69" i="16"/>
  <c r="AT70" i="16"/>
  <c r="AT73" i="16"/>
  <c r="BC4" i="16"/>
  <c r="BC5" i="16"/>
  <c r="BC6" i="16"/>
  <c r="BC7" i="16"/>
  <c r="BC8" i="16"/>
  <c r="BC9" i="16"/>
  <c r="BC10" i="16"/>
  <c r="BC11" i="16"/>
  <c r="BC12" i="16"/>
  <c r="BC13" i="16"/>
  <c r="BC14" i="16"/>
  <c r="BC15" i="16"/>
  <c r="BC16" i="16"/>
  <c r="BC17" i="16"/>
  <c r="BC18" i="16"/>
  <c r="BC19" i="16"/>
  <c r="BC20" i="16"/>
  <c r="BC21" i="16"/>
  <c r="BC22" i="16"/>
  <c r="BC23" i="16"/>
  <c r="BC24" i="16"/>
  <c r="BC25" i="16"/>
  <c r="BC26" i="16"/>
  <c r="BC27" i="16"/>
  <c r="BC28" i="16"/>
  <c r="BC29" i="16"/>
  <c r="BC30" i="16"/>
  <c r="BC31" i="16"/>
  <c r="BC32" i="16"/>
  <c r="BC33" i="16"/>
  <c r="BC34" i="16"/>
  <c r="BC35" i="16"/>
  <c r="BC36" i="16"/>
  <c r="BC37" i="16"/>
  <c r="BC38" i="16"/>
  <c r="BC39" i="16"/>
  <c r="BC40" i="16"/>
  <c r="BC41" i="16"/>
  <c r="BC42" i="16"/>
  <c r="BC43" i="16"/>
  <c r="BC44" i="16"/>
  <c r="BC45" i="16"/>
  <c r="BC46" i="16"/>
  <c r="BC47" i="16"/>
  <c r="BC48" i="16"/>
  <c r="BC49" i="16"/>
  <c r="BC50" i="16"/>
  <c r="BC51" i="16"/>
  <c r="BC52" i="16"/>
  <c r="BC53" i="16"/>
  <c r="BC54" i="16"/>
  <c r="BC55" i="16"/>
  <c r="BC56" i="16"/>
  <c r="BC57" i="16"/>
  <c r="BC58" i="16"/>
  <c r="BC59" i="16"/>
  <c r="BC60" i="16"/>
  <c r="BC61" i="16"/>
  <c r="BC62" i="16"/>
  <c r="BC63" i="16"/>
  <c r="BC64" i="16"/>
  <c r="BC65" i="16"/>
  <c r="BC66" i="16"/>
  <c r="BC67" i="16"/>
  <c r="BC68" i="16"/>
  <c r="BC69" i="16"/>
  <c r="BC70" i="16"/>
  <c r="BC73" i="16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3" i="16"/>
  <c r="BL73" i="16"/>
  <c r="BU70" i="16"/>
  <c r="BL70" i="16"/>
  <c r="BU69" i="16"/>
  <c r="BL69" i="16"/>
  <c r="BU68" i="16"/>
  <c r="BL68" i="16"/>
  <c r="BU67" i="16"/>
  <c r="BL67" i="16"/>
  <c r="BU66" i="16"/>
  <c r="BL66" i="16"/>
  <c r="BU65" i="16"/>
  <c r="BL65" i="16"/>
  <c r="BU64" i="16"/>
  <c r="BL64" i="16"/>
  <c r="BU63" i="16"/>
  <c r="BL63" i="16"/>
  <c r="BU62" i="16"/>
  <c r="BL62" i="16"/>
  <c r="BU61" i="16"/>
  <c r="BL61" i="16"/>
  <c r="BU60" i="16"/>
  <c r="BL60" i="16"/>
  <c r="BU59" i="16"/>
  <c r="BL59" i="16"/>
  <c r="BU58" i="16"/>
  <c r="BL58" i="16"/>
  <c r="BU57" i="16"/>
  <c r="BL57" i="16"/>
  <c r="BU56" i="16"/>
  <c r="BL56" i="16"/>
  <c r="BU55" i="16"/>
  <c r="BL55" i="16"/>
  <c r="BU54" i="16"/>
  <c r="BL54" i="16"/>
  <c r="BU53" i="16"/>
  <c r="BL53" i="16"/>
  <c r="BU52" i="16"/>
  <c r="BL52" i="16"/>
  <c r="BU51" i="16"/>
  <c r="BL51" i="16"/>
  <c r="BU50" i="16"/>
  <c r="BL50" i="16"/>
  <c r="BU49" i="16"/>
  <c r="BL49" i="16"/>
  <c r="BU48" i="16"/>
  <c r="BL48" i="16"/>
  <c r="BU47" i="16"/>
  <c r="BL47" i="16"/>
  <c r="BU46" i="16"/>
  <c r="BL46" i="16"/>
  <c r="BU45" i="16"/>
  <c r="BL45" i="16"/>
  <c r="BU44" i="16"/>
  <c r="BL44" i="16"/>
  <c r="BU43" i="16"/>
  <c r="BL43" i="16"/>
  <c r="BU42" i="16"/>
  <c r="BL42" i="16"/>
  <c r="BU41" i="16"/>
  <c r="BL41" i="16"/>
  <c r="BU40" i="16"/>
  <c r="BL40" i="16"/>
  <c r="BU39" i="16"/>
  <c r="BL39" i="16"/>
  <c r="BU38" i="16"/>
  <c r="BL38" i="16"/>
  <c r="BU37" i="16"/>
  <c r="BL37" i="16"/>
  <c r="BU36" i="16"/>
  <c r="BL36" i="16"/>
  <c r="BU35" i="16"/>
  <c r="BL35" i="16"/>
  <c r="BU34" i="16"/>
  <c r="BL34" i="16"/>
  <c r="BU33" i="16"/>
  <c r="BL33" i="16"/>
  <c r="BU32" i="16"/>
  <c r="BL32" i="16"/>
  <c r="BU31" i="16"/>
  <c r="BL31" i="16"/>
  <c r="BU30" i="16"/>
  <c r="BL30" i="16"/>
  <c r="BU29" i="16"/>
  <c r="BL29" i="16"/>
  <c r="BU28" i="16"/>
  <c r="BL28" i="16"/>
  <c r="BU27" i="16"/>
  <c r="BL27" i="16"/>
  <c r="BU26" i="16"/>
  <c r="BL26" i="16"/>
  <c r="BU25" i="16"/>
  <c r="BL25" i="16"/>
  <c r="BU24" i="16"/>
  <c r="BL24" i="16"/>
  <c r="BU23" i="16"/>
  <c r="BL23" i="16"/>
  <c r="BU22" i="16"/>
  <c r="BL22" i="16"/>
  <c r="BU21" i="16"/>
  <c r="BL21" i="16"/>
  <c r="BU20" i="16"/>
  <c r="BL20" i="16"/>
  <c r="BU19" i="16"/>
  <c r="BL19" i="16"/>
  <c r="BU18" i="16"/>
  <c r="BL18" i="16"/>
  <c r="BU17" i="16"/>
  <c r="BL17" i="16"/>
  <c r="BU16" i="16"/>
  <c r="BL16" i="16"/>
  <c r="BU15" i="16"/>
  <c r="BL15" i="16"/>
  <c r="BU14" i="16"/>
  <c r="BL14" i="16"/>
  <c r="BU13" i="16"/>
  <c r="BL13" i="16"/>
  <c r="BU12" i="16"/>
  <c r="BL12" i="16"/>
  <c r="BU11" i="16"/>
  <c r="BL11" i="16"/>
  <c r="BU10" i="16"/>
  <c r="BL10" i="16"/>
  <c r="BU9" i="16"/>
  <c r="BL9" i="16"/>
  <c r="BU8" i="16"/>
  <c r="BL8" i="16"/>
  <c r="BU7" i="16"/>
  <c r="BL7" i="16"/>
  <c r="BU6" i="16"/>
  <c r="BL6" i="16"/>
  <c r="BU5" i="16"/>
  <c r="BL5" i="16"/>
  <c r="BU4" i="16"/>
  <c r="BL4" i="16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<sst xmlns="http://schemas.openxmlformats.org/spreadsheetml/2006/main" count="2831" uniqueCount="26">
  <si>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</si>
  <si>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</si>
  <si>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</si>
  <si>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</si>
  <si>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</si>
  <si>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</si>
  <si>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</si>
  <si>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</si>
  <si>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</si>
  <si>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</si>
  <si>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</si>
  <si>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</si>
  <si>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</si>
  <si>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</si>
  <si>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</si>
  <si>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</si>
  <si>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</si>
  <si>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</si>
  <si>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</si>
  <si>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</si>
  <si>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</si>
  <si>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Lining to Construction and Demolition Waste Collection</t>
  </si>
  <si>
    <t>See description in SI</t>
  </si>
  <si>
    <t>Lining to Dumping</t>
  </si>
  <si>
    <t>Lining to Litter in residential environments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</si>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</sst>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87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164" fontId="6" fillId="5" borderId="2" xfId="2" applyNumberFormat="1" applyFont="1" applyFill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164" fontId="4" fillId="6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E617-1EAE-4869-8DEC-2DE58F262D54}">
  <sheetPr codeName="Sheet1">
    <tabColor theme="4" tint="0.39997558519241921"/>
  </sheetPr>
  <dimension ref="A1:EF76"/>
  <sheetViews>
    <sheetView zoomScale="115" zoomScaleNormal="115" workbookViewId="0">
      <pane xSplit="1" ySplit="3" topLeftCell="B64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24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1">
        <v>1.47E-2</v>
      </c>
      <c r="D4" s="62" t="s">
        <v>22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1">
        <v>1.47E-2</v>
      </c>
      <c r="D5" s="62" t="s">
        <v>22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1">
        <v>1.47E-2</v>
      </c>
      <c r="D6" s="62" t="s">
        <v>22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1">
        <v>1.47E-2</v>
      </c>
      <c r="D7" s="62" t="s">
        <v>22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1">
        <v>1.47E-2</v>
      </c>
      <c r="D8" s="62" t="s">
        <v>22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1">
        <v>1.47E-2</v>
      </c>
      <c r="D9" s="62" t="s">
        <v>22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1">
        <v>1.47E-2</v>
      </c>
      <c r="D10" s="62" t="s">
        <v>22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1">
        <v>1.47E-2</v>
      </c>
      <c r="D11" s="62" t="s">
        <v>22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1">
        <v>1.47E-2</v>
      </c>
      <c r="D12" s="62" t="s">
        <v>22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1">
        <v>1.47E-2</v>
      </c>
      <c r="D13" s="62" t="s">
        <v>22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1">
        <v>1.47E-2</v>
      </c>
      <c r="D14" s="62" t="s">
        <v>22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1">
        <v>1.47E-2</v>
      </c>
      <c r="D15" s="62" t="s">
        <v>22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1">
        <v>1.47E-2</v>
      </c>
      <c r="D16" s="62" t="s">
        <v>22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1">
        <v>1.47E-2</v>
      </c>
      <c r="D17" s="62" t="s">
        <v>22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1">
        <v>1.47E-2</v>
      </c>
      <c r="D18" s="62" t="s">
        <v>22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1">
        <v>1.47E-2</v>
      </c>
      <c r="D19" s="62" t="s">
        <v>22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1">
        <v>1.47E-2</v>
      </c>
      <c r="D20" s="62" t="s">
        <v>22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1">
        <v>1.47E-2</v>
      </c>
      <c r="D21" s="62" t="s">
        <v>22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1">
        <v>1.47E-2</v>
      </c>
      <c r="D22" s="62" t="s">
        <v>22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1">
        <v>1.47E-2</v>
      </c>
      <c r="D23" s="62" t="s">
        <v>22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1">
        <v>1.47E-2</v>
      </c>
      <c r="D24" s="62" t="s">
        <v>22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1">
        <v>1.47E-2</v>
      </c>
      <c r="D25" s="62" t="s">
        <v>22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1">
        <v>1.47E-2</v>
      </c>
      <c r="D26" s="62" t="s">
        <v>22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1">
        <v>1.47E-2</v>
      </c>
      <c r="D27" s="62" t="s">
        <v>22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1">
        <v>1.47E-2</v>
      </c>
      <c r="D28" s="62" t="s">
        <v>22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1">
        <v>1.47E-2</v>
      </c>
      <c r="D29" s="62" t="s">
        <v>22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1">
        <v>1.47E-2</v>
      </c>
      <c r="D30" s="62" t="s">
        <v>22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1">
        <v>1.47E-2</v>
      </c>
      <c r="D31" s="62" t="s">
        <v>22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1">
        <v>1.47E-2</v>
      </c>
      <c r="D32" s="62" t="s">
        <v>22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1">
        <v>1.47E-2</v>
      </c>
      <c r="D33" s="62" t="s">
        <v>22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1">
        <v>1.47E-2</v>
      </c>
      <c r="D34" s="62" t="s">
        <v>22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1">
        <v>1.47E-2</v>
      </c>
      <c r="D35" s="62" t="s">
        <v>22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1">
        <v>1.47E-2</v>
      </c>
      <c r="D36" s="62" t="s">
        <v>22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1">
        <v>1.47E-2</v>
      </c>
      <c r="D37" s="62" t="s">
        <v>22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1">
        <v>1.47E-2</v>
      </c>
      <c r="D38" s="62" t="s">
        <v>22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1">
        <v>1.47E-2</v>
      </c>
      <c r="D39" s="62" t="s">
        <v>22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1">
        <v>1.47E-2</v>
      </c>
      <c r="D40" s="62" t="s">
        <v>22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1">
        <v>1.47E-2</v>
      </c>
      <c r="D41" s="62" t="s">
        <v>22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1">
        <v>1.47E-2</v>
      </c>
      <c r="D42" s="62" t="s">
        <v>22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1">
        <v>1.47E-2</v>
      </c>
      <c r="D43" s="62" t="s">
        <v>22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1">
        <v>1.47E-2</v>
      </c>
      <c r="D44" s="62" t="s">
        <v>22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1">
        <v>1.47E-2</v>
      </c>
      <c r="D45" s="62" t="s">
        <v>22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1">
        <v>1.47E-2</v>
      </c>
      <c r="D46" s="62" t="s">
        <v>22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1">
        <v>1.47E-2</v>
      </c>
      <c r="D47" s="62" t="s">
        <v>22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1">
        <v>1.47E-2</v>
      </c>
      <c r="D48" s="62" t="s">
        <v>22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1">
        <v>1.47E-2</v>
      </c>
      <c r="D49" s="62" t="s">
        <v>22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1">
        <v>1.47E-2</v>
      </c>
      <c r="D50" s="62" t="s">
        <v>22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1">
        <v>1.47E-2</v>
      </c>
      <c r="D51" s="62" t="s">
        <v>22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1">
        <v>1.47E-2</v>
      </c>
      <c r="D52" s="62" t="s">
        <v>22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1">
        <v>1.47E-2</v>
      </c>
      <c r="D53" s="62" t="s">
        <v>22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1">
        <v>1.47E-2</v>
      </c>
      <c r="D54" s="62" t="s">
        <v>22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1">
        <v>1.47E-2</v>
      </c>
      <c r="D55" s="62" t="s">
        <v>22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1">
        <v>1.47E-2</v>
      </c>
      <c r="D56" s="62" t="s">
        <v>22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1">
        <v>1.47E-2</v>
      </c>
      <c r="D57" s="62" t="s">
        <v>22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1">
        <v>1.47E-2</v>
      </c>
      <c r="D58" s="62" t="s">
        <v>22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1">
        <v>1.47E-2</v>
      </c>
      <c r="D59" s="62" t="s">
        <v>22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1">
        <v>1.47E-2</v>
      </c>
      <c r="D60" s="62" t="s">
        <v>22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1">
        <v>1.47E-2</v>
      </c>
      <c r="D61" s="62" t="s">
        <v>22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1">
        <v>1.47E-2</v>
      </c>
      <c r="D62" s="62" t="s">
        <v>22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1">
        <v>1.47E-2</v>
      </c>
      <c r="D63" s="62" t="s">
        <v>22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1">
        <v>1.47E-2</v>
      </c>
      <c r="D64" s="62" t="s">
        <v>22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1">
        <v>1.47E-2</v>
      </c>
      <c r="D65" s="62" t="s">
        <v>22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1">
        <v>1.47E-2</v>
      </c>
      <c r="D66" s="62" t="s">
        <v>22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1">
        <v>1.47E-2</v>
      </c>
      <c r="D67" s="62" t="s">
        <v>22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1">
        <v>1.47E-2</v>
      </c>
      <c r="D68" s="62" t="s">
        <v>22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1">
        <v>1.47E-2</v>
      </c>
      <c r="D69" s="62" t="s">
        <v>22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1">
        <v>1.47E-2</v>
      </c>
      <c r="D70" s="62" t="s">
        <v>22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1">
        <v>1.47E-2</v>
      </c>
      <c r="D71" s="62" t="s">
        <v>22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1">
        <v>1.47E-2</v>
      </c>
      <c r="D72" s="62" t="s">
        <v>22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1">
        <v>1.47E-2</v>
      </c>
      <c r="D73" s="62" t="s">
        <v>22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1">
        <v>1.47E-2</v>
      </c>
      <c r="D74" s="62" t="s">
        <v>22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7" t="s">
        <v>17</v>
      </c>
      <c r="C75" s="68">
        <v>1.47E-2</v>
      </c>
      <c r="D75" s="69" t="s">
        <v>22</v>
      </c>
      <c r="E75" s="70">
        <v>1</v>
      </c>
      <c r="F75" s="70">
        <v>1</v>
      </c>
      <c r="G75" s="70">
        <v>3</v>
      </c>
      <c r="H75" s="70">
        <v>3</v>
      </c>
      <c r="I75" s="70">
        <v>3</v>
      </c>
      <c r="J75" s="71">
        <v>1.1181151966036349</v>
      </c>
      <c r="K75" s="72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3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4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5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6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7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8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7" t="s">
        <v>17</v>
      </c>
      <c r="C76" s="68">
        <v>1.47E-2</v>
      </c>
      <c r="D76" s="69" t="s">
        <v>22</v>
      </c>
      <c r="E76" s="70">
        <v>1</v>
      </c>
      <c r="F76" s="70">
        <v>1</v>
      </c>
      <c r="G76" s="70">
        <v>3</v>
      </c>
      <c r="H76" s="70">
        <v>3</v>
      </c>
      <c r="I76" s="70">
        <v>3</v>
      </c>
      <c r="J76" s="71">
        <v>1.1181151966036349</v>
      </c>
      <c r="K76" s="72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3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4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5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6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7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8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{42873EA1-ACD1-482B-95E7-DE8CBC0D4DB9}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{7BBB9D09-C555-48D7-B31A-A70FD77FB010}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{1F250627-45DE-44D0-8122-4573F8A668A6}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{5A4A18C3-581C-4AFF-97A8-0021449CACD1}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{66B7DB3C-B12C-407E-AC02-E3EB508C888E}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{3D039C22-642A-4F94-910E-2A0E8A97A7CA}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{AD3CE140-78D8-4661-894A-35D0887159C6}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{C436303C-4C05-4C69-B2B4-A57FAD6F479D}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{8CAE13AD-18E7-421C-8652-E149FCF8BF48}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{359F6D00-D1C8-4210-8988-BDFE75477C98}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{B5975AE3-16FC-4F93-A800-F4BD17408FF7}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{B34F6E97-6AC8-41DA-B218-B31447AA09D0}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{77648C0C-1B32-4B9A-8E0D-6DBA04C48509}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{AD7234E2-FC68-4419-9F3E-1A782FF87CBB}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{EBBEE109-F5FF-4206-8258-E3553F4F8659}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{5965CB67-BF0C-4456-8653-9B0FBD6FF035}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{E7A68B9A-2946-48BC-AACF-855636803ABC}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{7ECCF524-F217-46B4-A79F-337C1D73424A}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{5EBAEECD-CEFF-4220-BEDA-0AF9359333F9}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{5A89474E-7FC9-43F3-8E7E-3203E2C8B8B0}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{DD0E9BB1-4D59-496A-99CB-F4F1C8F71C63}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{B1CC04F9-31BF-46A7-A501-9B85D338756B}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{8FD8DAFB-949B-466E-8DD5-290949D82B4B}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{E53D7685-7B82-4DA1-8011-E2ECCE58F7A6}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{4E0508E5-4BEC-4444-9406-7C6BEB89EC05}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{D83F527A-8714-4428-A4A4-4F88B43E3380}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{648E0E50-9A59-49A0-97C2-0E35E6950ED6}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{54A2FCC0-40F2-4096-8582-660B1D8480D6}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{08B3A5BF-F875-42F2-B42C-0241BD912E49}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{E2C30CC3-128E-4A08-A554-30ECFBCF5FED}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{D828BBB3-49DF-4607-95B9-81F5CF662501}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{B58B15AA-3638-4E6D-923D-C9A2768D27D1}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{C496C2A4-EBCD-4347-9209-3D21E832ED0E}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{BB14CC9A-1889-4834-B521-3DBE93282BC1}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{21117A66-6499-4FA6-B435-AF38BE7C4FCB}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{0E9B48AC-E09C-493B-B3EE-C6DCA639E907}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{8BC49F94-955C-460C-B9BB-D05214A8DE39}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{F59121D7-A5C4-4423-AE1B-6E3CA2760483}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{EC699322-52EB-4044-8B9F-DB39E6C30167}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{625EACCA-1D27-41DF-B34B-DD3890BA852B}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{4DC70C90-9FAF-4996-892A-2F27245B8934}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{98F9C441-F5AE-4308-A355-FD19CEC35783}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{22076734-4EDA-4099-BFD3-6152099C6909}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{0A86BF72-8823-41C4-B8A8-FA36BCA81E5F}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{EC558405-B9EF-418C-B1C3-E757EFA659E3}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{1FB958CD-9828-459F-A9CD-C7D4556C1920}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{1194108B-EA8D-4CDE-B54C-573A7EFF6BE9}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{81CB2D27-AB77-4D52-BD43-FEBE4A1D0D50}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{47684B2E-B720-4568-811D-0572930FD3F9}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{F9EC3CE2-6ACA-4F60-8476-CE2E38E945A5}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{2038B56D-5F92-4EA7-BA2F-E1DEE8E4E40E}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{0309A735-1D20-4D35-80CC-EAADEF6CE002}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{661DB5AB-CBDE-4E33-BA59-2EFA0DCDE180}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{17814CCE-4F33-455D-BA6C-B9C2E47D74EB}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{479E4368-250E-4C60-8812-E9D4A7FF506E}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{4A7312DE-D6AB-4978-95B3-869D90768837}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{A2C64523-A4EE-407A-A6B4-9E9C4B2248DF}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{052F4AA0-589B-4739-A8D6-5B7C16DE831B}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{E95D2C9B-3646-434C-8E73-77F6DEBF5437}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{F58B11D1-BCEA-4BEF-AE04-95BCAF7E2BC5}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{39F5F177-5D60-4650-B7E6-F80B84807DEE}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{102225BD-B1EE-446F-8DC5-35F888A6D639}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{BD62C921-3FE2-490E-AC90-D06AE4682A56}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{C9ADEA48-6A3C-4B48-B793-FD56087A2143}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{44D9CF30-A046-4742-BE8F-BA129309CE44}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{A0A7D53C-CD00-4A52-BAB3-CA9F7611FE69}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{7555EE6E-0AB6-473A-BA75-7202051D8C87}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{28831E44-3155-4244-B1F5-A6ED7AEFA1E2}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{04238B17-1629-4A52-9055-CD1AC50D3C51}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{32585F42-A2E5-4773-8E33-32CE98B2C026}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{9106471C-463F-4FF8-8D5D-F5E28A07185A}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{EF9FFFAC-F4B9-4F6F-8E39-3089C85883F4}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{E90ED331-2DC3-42A9-95FC-171195839822}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{35FA2736-2A6E-4CC0-9624-21A2595C3CD6}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{391D7EA6-86DC-4DEC-8966-D0AB7842EFB1}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{4536BF79-2B27-4832-B7A5-B808783AA03F}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{1E022531-F722-489B-81EB-D93CBAF8AE7F}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{ED067417-5120-47B9-A8CD-A9A42D92A8F1}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{7A674DC2-15A7-4859-9C20-DDB7C56E6DBC}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{BBEDC519-C356-4D72-A185-DF813B80B4B8}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{7F9038B9-E762-4BCE-AE59-7C90BD0C6844}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{80DCA837-A9A8-4A05-8338-582F2D4E9909}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{34539A66-B55C-409A-9F8C-B0AE12B986BE}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{3017C63A-A859-4657-B911-957FEEA4FF2D}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{34557451-34A0-4FE7-B83F-C074F2199432}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{53476BCC-4A04-4D47-B18C-5C7BEFD87A5C}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{EC19A12D-0EB1-4C93-A2F4-D101CBCCE3B2}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{D7D4DA0A-265A-4B74-B8D7-0C9F4685E4A6}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{F7F1678D-9083-48FC-8A5D-DBBF5335DBAA}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{25849DDB-EF59-4451-8A68-F3E6F0BE6BC0}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{78830C5C-658D-438A-9F7D-88239DE4E442}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{2CEB56DB-4131-438A-B79A-800F5CB4C94D}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{6F62336C-4D1D-4C53-A015-614A54A26B79}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{38E811FD-83BD-4C91-B929-C23D0905A932}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{7C7B04C1-3D4F-43B7-8EF1-DB84421BAD56}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{143DFB0E-641C-4CB1-95B9-DC8B1AAABDB9}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{134B30CF-7056-4D88-9E99-D3276FD9BA43}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{A52129C8-567B-4805-8A6E-E54DB3BD3F62}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{35B90092-563C-40D2-B9FD-D0F93208362C}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{2B0B7C4B-56CD-4F84-AC22-42297A173DF4}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{A4829650-1084-425C-BAF0-151F29AF7C77}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{29FC8F17-D315-4C85-9AF1-08C2D67ACC37}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{3CE7A112-100B-447B-9C4F-CEC9F13CC86F}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{19D65165-3773-4BB5-8C95-662275E86DEA}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{CF677198-6AC8-44DB-A3D5-7A6CF2B1BFB1}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{7036C2C5-ED2F-4512-BC4D-DE8EF30A37F0}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{A08B16B5-5E13-44DE-9A8E-B5C37ADFC7FA}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{1D7F303D-B300-44E8-801E-6C1235715A15}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{CC8C75D6-BAB9-473D-94E2-2BD361EE5D42}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{A124B29D-41C1-4A7F-A59A-42FC4EB34E5F}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{35BBE657-C505-4F08-9B64-EC80D9FD3D29}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{6D44BAE3-8252-4DFD-BE60-BF19E57691F3}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{6C907984-A774-4C72-B153-708F4DB73C71}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{8F996E62-A42F-4B82-8869-13B9D3DBDAB4}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{C1AAECC9-B8BA-456A-9094-087C6B5C845A}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{C0717746-82AC-4A64-BE02-2682BD5B782E}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{521ED76A-5BF1-479B-8850-EF27C58FABB0}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{1E7A59EA-972A-452D-9209-D0A0D1B52E6E}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{8A4CB5A2-9BAC-47ED-999E-2B2FD62DF5CD}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{F009F433-161B-4529-AE5A-5EBD9D5F7C7E}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873EA1-ACD1-482B-95E7-DE8CBC0D4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7BBB9D09-C555-48D7-B31A-A70FD77FB0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1F250627-45DE-44D0-8122-4573F8A668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5A4A18C3-581C-4AFF-97A8-0021449CACD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6B7DB3C-B12C-407E-AC02-E3EB508C88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3D039C22-642A-4F94-910E-2A0E8A97A7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D3CE140-78D8-4661-894A-35D0887159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C436303C-4C05-4C69-B2B4-A57FAD6F47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8CAE13AD-18E7-421C-8652-E149FCF8BF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359F6D00-D1C8-4210-8988-BDFE75477C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B5975AE3-16FC-4F93-A800-F4BD17408F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B34F6E97-6AC8-41DA-B218-B31447AA09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7648C0C-1B32-4B9A-8E0D-6DBA04C485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AD7234E2-FC68-4419-9F3E-1A782FF87C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BBEE109-F5FF-4206-8258-E3553F4F86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5965CB67-BF0C-4456-8653-9B0FBD6FF0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E7A68B9A-2946-48BC-AACF-855636803A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7ECCF524-F217-46B4-A79F-337C1D7342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5EBAEECD-CEFF-4220-BEDA-0AF9359333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5A89474E-7FC9-43F3-8E7E-3203E2C8B8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DD0E9BB1-4D59-496A-99CB-F4F1C8F71C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B1CC04F9-31BF-46A7-A501-9B85D33875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8FD8DAFB-949B-466E-8DD5-290949D82B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E53D7685-7B82-4DA1-8011-E2ECCE58F7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4E0508E5-4BEC-4444-9406-7C6BEB89EC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D83F527A-8714-4428-A4A4-4F88B43E33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648E0E50-9A59-49A0-97C2-0E35E6950E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54A2FCC0-40F2-4096-8582-660B1D8480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08B3A5BF-F875-42F2-B42C-0241BD912E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E2C30CC3-128E-4A08-A554-30ECFBCF5F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D828BBB3-49DF-4607-95B9-81F5CF662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B58B15AA-3638-4E6D-923D-C9A2768D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C496C2A4-EBCD-4347-9209-3D21E832ED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BB14CC9A-1889-4834-B521-3DBE93282B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21117A66-6499-4FA6-B435-AF38BE7C4F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0E9B48AC-E09C-493B-B3EE-C6DCA639E9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8BC49F94-955C-460C-B9BB-D05214A8DE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F59121D7-A5C4-4423-AE1B-6E3CA27604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EC699322-52EB-4044-8B9F-DB39E6C301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625EACCA-1D27-41DF-B34B-DD3890BA85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4DC70C90-9FAF-4996-892A-2F27245B89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98F9C441-F5AE-4308-A355-FD19CEC357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22076734-4EDA-4099-BFD3-6152099C69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0A86BF72-8823-41C4-B8A8-FA36BCA81E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EC558405-B9EF-418C-B1C3-E757EFA659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1FB958CD-9828-459F-A9CD-C7D4556C19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1194108B-EA8D-4CDE-B54C-573A7EFF6B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81CB2D27-AB77-4D52-BD43-FEBE4A1D0D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47684B2E-B720-4568-811D-0572930FD3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F9EC3CE2-6ACA-4F60-8476-CE2E38E945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2038B56D-5F92-4EA7-BA2F-E1DEE8E4E4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0309A735-1D20-4D35-80CC-EAADEF6CE0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661DB5AB-CBDE-4E33-BA59-2EFA0DCDE18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17814CCE-4F33-455D-BA6C-B9C2E47D74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479E4368-250E-4C60-8812-E9D4A7FF50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4A7312DE-D6AB-4978-95B3-869D907688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A2C64523-A4EE-407A-A6B4-9E9C4B2248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052F4AA0-589B-4739-A8D6-5B7C16DE83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E95D2C9B-3646-434C-8E73-77F6DEBF54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F58B11D1-BCEA-4BEF-AE04-95BCAF7E2B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39F5F177-5D60-4650-B7E6-F80B84807D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102225BD-B1EE-446F-8DC5-35F888A6D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BD62C921-3FE2-490E-AC90-D06AE4682A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C9ADEA48-6A3C-4B48-B793-FD56087A21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44D9CF30-A046-4742-BE8F-BA129309CE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A0A7D53C-CD00-4A52-BAB3-CA9F7611FE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7555EE6E-0AB6-473A-BA75-7202051D8C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28831E44-3155-4244-B1F5-A6ED7AEFA1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04238B17-1629-4A52-9055-CD1AC50D3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32585F42-A2E5-4773-8E33-32CE98B2C0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9106471C-463F-4FF8-8D5D-F5E28A0718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EF9FFFAC-F4B9-4F6F-8E39-3089C85883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E90ED331-2DC3-42A9-95FC-1711958398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35FA2736-2A6E-4CC0-9624-21A2595C3C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391D7EA6-86DC-4DEC-8966-D0AB7842EF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4536BF79-2B27-4832-B7A5-B808783AA03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1E022531-F722-489B-81EB-D93CBAF8AE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ED067417-5120-47B9-A8CD-A9A42D92A8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7A674DC2-15A7-4859-9C20-DDB7C56E6D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BBEDC519-C356-4D72-A185-DF813B80B4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7F9038B9-E762-4BCE-AE59-7C90BD0C6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80DCA837-A9A8-4A05-8338-582F2D4E99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34539A66-B55C-409A-9F8C-B0AE12B986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3017C63A-A859-4657-B911-957FEEA4FF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34557451-34A0-4FE7-B83F-C074F2199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53476BCC-4A04-4D47-B18C-5C7BEFD87A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EC19A12D-0EB1-4C93-A2F4-D101CBCCE3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D7D4DA0A-265A-4B74-B8D7-0C9F4685E4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F7F1678D-9083-48FC-8A5D-DBBF5335DB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5849DDB-EF59-4451-8A68-F3E6F0BE6B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8830C5C-658D-438A-9F7D-88239DE4E4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2CEB56DB-4131-438A-B79A-800F5CB4C9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6F62336C-4D1D-4C53-A015-614A54A26B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38E811FD-83BD-4C91-B929-C23D0905A9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7C7B04C1-3D4F-43B7-8EF1-DB84421BAD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143DFB0E-641C-4CB1-95B9-DC8B1AAABD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134B30CF-7056-4D88-9E99-D3276FD9BA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A52129C8-567B-4805-8A6E-E54DB3BD3F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5B90092-563C-40D2-B9FD-D0F9320836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2B0B7C4B-56CD-4F84-AC22-42297A173D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A4829650-1084-425C-BAF0-151F29AF7C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29FC8F17-D315-4C85-9AF1-08C2D67ACC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3CE7A112-100B-447B-9C4F-CEC9F13CC8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9D65165-3773-4BB5-8C95-662275E86D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F677198-6AC8-44DB-A3D5-7A6CF2B1BF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036C2C5-ED2F-4512-BC4D-DE8EF30A37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A08B16B5-5E13-44DE-9A8E-B5C37ADFC7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1D7F303D-B300-44E8-801E-6C1235715A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C8C75D6-BAB9-473D-94E2-2BD361EE5D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A124B29D-41C1-4A7F-A59A-42FC4EB34E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35BBE657-C505-4F08-9B64-EC80D9FD3D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6D44BAE3-8252-4DFD-BE60-BF19E57691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6C907984-A774-4C72-B153-708F4DB73C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F996E62-A42F-4B82-8869-13B9D3DBD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C1AAECC9-B8BA-456A-9094-087C6B5C84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C0717746-82AC-4A64-BE02-2682BD5B78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521ED76A-5BF1-479B-8850-EF27C58FAB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E7A59EA-972A-452D-9209-D0A0D1B52E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8A4CB5A2-9BAC-47ED-999E-2B2FD62DF5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F009F433-161B-4529-AE5A-5EBD9D5F7C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9550-EA46-4BDF-B802-78DCE88BB2D8}">
  <sheetPr codeName="Sheet2">
    <tabColor theme="4" tint="0.39997558519241921"/>
  </sheetPr>
  <dimension ref="A1:EF76"/>
  <sheetViews>
    <sheetView zoomScale="115" zoomScaleNormal="115" workbookViewId="0">
      <pane xSplit="1" ySplit="3" topLeftCell="B64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23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1">
        <v>2.7E-4</v>
      </c>
      <c r="D4" s="62" t="s">
        <v>22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1">
        <v>2.7E-4</v>
      </c>
      <c r="D5" s="62" t="s">
        <v>22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1">
        <v>2.7E-4</v>
      </c>
      <c r="D6" s="62" t="s">
        <v>22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1">
        <v>2.7E-4</v>
      </c>
      <c r="D7" s="62" t="s">
        <v>22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1">
        <v>2.7E-4</v>
      </c>
      <c r="D8" s="62" t="s">
        <v>22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1">
        <v>2.7E-4</v>
      </c>
      <c r="D9" s="62" t="s">
        <v>22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1">
        <v>2.7E-4</v>
      </c>
      <c r="D10" s="62" t="s">
        <v>22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1">
        <v>2.7E-4</v>
      </c>
      <c r="D11" s="62" t="s">
        <v>22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1">
        <v>2.7E-4</v>
      </c>
      <c r="D12" s="62" t="s">
        <v>22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1">
        <v>2.7E-4</v>
      </c>
      <c r="D13" s="62" t="s">
        <v>22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1">
        <v>2.7E-4</v>
      </c>
      <c r="D14" s="62" t="s">
        <v>22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1">
        <v>2.7E-4</v>
      </c>
      <c r="D15" s="62" t="s">
        <v>22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1">
        <v>2.7E-4</v>
      </c>
      <c r="D16" s="62" t="s">
        <v>22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1">
        <v>2.7E-4</v>
      </c>
      <c r="D17" s="62" t="s">
        <v>22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1">
        <v>2.7E-4</v>
      </c>
      <c r="D18" s="62" t="s">
        <v>22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1">
        <v>2.7E-4</v>
      </c>
      <c r="D19" s="62" t="s">
        <v>22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1">
        <v>2.7E-4</v>
      </c>
      <c r="D20" s="62" t="s">
        <v>22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1">
        <v>2.7E-4</v>
      </c>
      <c r="D21" s="62" t="s">
        <v>22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1">
        <v>2.7E-4</v>
      </c>
      <c r="D22" s="62" t="s">
        <v>22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1">
        <v>2.7E-4</v>
      </c>
      <c r="D23" s="62" t="s">
        <v>22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1">
        <v>2.7E-4</v>
      </c>
      <c r="D24" s="62" t="s">
        <v>22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1">
        <v>2.7E-4</v>
      </c>
      <c r="D25" s="62" t="s">
        <v>22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1">
        <v>2.7E-4</v>
      </c>
      <c r="D26" s="62" t="s">
        <v>22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1">
        <v>2.7E-4</v>
      </c>
      <c r="D27" s="62" t="s">
        <v>22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1">
        <v>2.7E-4</v>
      </c>
      <c r="D28" s="62" t="s">
        <v>22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1">
        <v>2.7E-4</v>
      </c>
      <c r="D29" s="62" t="s">
        <v>22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1">
        <v>2.7E-4</v>
      </c>
      <c r="D30" s="62" t="s">
        <v>22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1">
        <v>2.7E-4</v>
      </c>
      <c r="D31" s="62" t="s">
        <v>22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1">
        <v>2.7E-4</v>
      </c>
      <c r="D32" s="62" t="s">
        <v>22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1">
        <v>2.7E-4</v>
      </c>
      <c r="D33" s="62" t="s">
        <v>22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1">
        <v>2.7E-4</v>
      </c>
      <c r="D34" s="62" t="s">
        <v>22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1">
        <v>2.7E-4</v>
      </c>
      <c r="D35" s="62" t="s">
        <v>22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1">
        <v>2.7E-4</v>
      </c>
      <c r="D36" s="62" t="s">
        <v>22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1">
        <v>2.7E-4</v>
      </c>
      <c r="D37" s="62" t="s">
        <v>22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1">
        <v>2.7E-4</v>
      </c>
      <c r="D38" s="62" t="s">
        <v>22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1">
        <v>2.7E-4</v>
      </c>
      <c r="D39" s="62" t="s">
        <v>22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1">
        <v>2.7E-4</v>
      </c>
      <c r="D40" s="62" t="s">
        <v>22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1">
        <v>2.7E-4</v>
      </c>
      <c r="D41" s="62" t="s">
        <v>22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1">
        <v>2.7E-4</v>
      </c>
      <c r="D42" s="62" t="s">
        <v>22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1">
        <v>2.7E-4</v>
      </c>
      <c r="D43" s="62" t="s">
        <v>22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1">
        <v>2.7E-4</v>
      </c>
      <c r="D44" s="62" t="s">
        <v>22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1">
        <v>2.7E-4</v>
      </c>
      <c r="D45" s="62" t="s">
        <v>22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1">
        <v>2.7E-4</v>
      </c>
      <c r="D46" s="62" t="s">
        <v>22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1">
        <v>2.7E-4</v>
      </c>
      <c r="D47" s="62" t="s">
        <v>22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1">
        <v>2.7E-4</v>
      </c>
      <c r="D48" s="62" t="s">
        <v>22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1">
        <v>2.7E-4</v>
      </c>
      <c r="D49" s="62" t="s">
        <v>22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1">
        <v>2.7E-4</v>
      </c>
      <c r="D50" s="62" t="s">
        <v>22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1">
        <v>2.7E-4</v>
      </c>
      <c r="D51" s="62" t="s">
        <v>22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1">
        <v>2.7E-4</v>
      </c>
      <c r="D52" s="62" t="s">
        <v>22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1">
        <v>2.7E-4</v>
      </c>
      <c r="D53" s="62" t="s">
        <v>22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1">
        <v>2.7E-4</v>
      </c>
      <c r="D54" s="62" t="s">
        <v>22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1">
        <v>2.7E-4</v>
      </c>
      <c r="D55" s="62" t="s">
        <v>22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1">
        <v>2.7E-4</v>
      </c>
      <c r="D56" s="62" t="s">
        <v>22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1">
        <v>2.7E-4</v>
      </c>
      <c r="D57" s="62" t="s">
        <v>22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1">
        <v>2.7E-4</v>
      </c>
      <c r="D58" s="62" t="s">
        <v>22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1">
        <v>2.7E-4</v>
      </c>
      <c r="D59" s="62" t="s">
        <v>22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1">
        <v>2.7E-4</v>
      </c>
      <c r="D60" s="62" t="s">
        <v>22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1">
        <v>2.7E-4</v>
      </c>
      <c r="D61" s="62" t="s">
        <v>22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1">
        <v>2.7E-4</v>
      </c>
      <c r="D62" s="62" t="s">
        <v>22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1">
        <v>2.7E-4</v>
      </c>
      <c r="D63" s="62" t="s">
        <v>22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1">
        <v>2.7E-4</v>
      </c>
      <c r="D64" s="62" t="s">
        <v>22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1">
        <v>2.7E-4</v>
      </c>
      <c r="D65" s="62" t="s">
        <v>22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1">
        <v>2.7E-4</v>
      </c>
      <c r="D66" s="62" t="s">
        <v>22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1">
        <v>2.7E-4</v>
      </c>
      <c r="D67" s="62" t="s">
        <v>22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1">
        <v>2.7E-4</v>
      </c>
      <c r="D68" s="62" t="s">
        <v>22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1">
        <v>2.7E-4</v>
      </c>
      <c r="D69" s="62" t="s">
        <v>22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1">
        <v>2.7E-4</v>
      </c>
      <c r="D70" s="62" t="s">
        <v>22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1">
        <v>2.7E-4</v>
      </c>
      <c r="D71" s="62" t="s">
        <v>22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1">
        <v>2.7E-4</v>
      </c>
      <c r="D72" s="62" t="s">
        <v>22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1">
        <v>2.7E-4</v>
      </c>
      <c r="D73" s="62" t="s">
        <v>22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1">
        <v>2.7E-4</v>
      </c>
      <c r="D74" s="62" t="s">
        <v>22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7" t="s">
        <v>17</v>
      </c>
      <c r="C75" s="68">
        <v>2.7E-4</v>
      </c>
      <c r="D75" s="69" t="s">
        <v>22</v>
      </c>
      <c r="E75" s="70">
        <v>1</v>
      </c>
      <c r="F75" s="70">
        <v>1</v>
      </c>
      <c r="G75" s="70">
        <v>3</v>
      </c>
      <c r="H75" s="70">
        <v>3</v>
      </c>
      <c r="I75" s="70">
        <v>3</v>
      </c>
      <c r="J75" s="71">
        <v>1.1181151966036349</v>
      </c>
      <c r="K75" s="72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3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4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5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6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7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8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7" t="s">
        <v>17</v>
      </c>
      <c r="C76" s="68">
        <v>2.7E-4</v>
      </c>
      <c r="D76" s="69" t="s">
        <v>22</v>
      </c>
      <c r="E76" s="70">
        <v>1</v>
      </c>
      <c r="F76" s="70">
        <v>1</v>
      </c>
      <c r="G76" s="70">
        <v>3</v>
      </c>
      <c r="H76" s="70">
        <v>3</v>
      </c>
      <c r="I76" s="70">
        <v>3</v>
      </c>
      <c r="J76" s="71">
        <v>1.1181151966036349</v>
      </c>
      <c r="K76" s="72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3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4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5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6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7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8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{E2A2E021-FA76-4052-A9B2-0C0553DECB62}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{0B81FA7D-3A25-4D87-9954-D4AB1751EABA}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{DABD90BC-749E-4759-9022-B965EA53A8A3}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{A36FDA86-1C0B-4C81-AEDA-ACAA82F644F4}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{670593E6-119E-440A-8852-FF1FF2A2C2EE}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{F628B019-1EE4-41A2-B468-4236A7275F60}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{E2E7407E-4ECA-4DF7-8A65-E63E05126478}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{05A612FE-7ED5-4882-8EA0-2B891440E774}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{655B443F-D710-4174-B990-13BE353CCAED}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{1F522B54-BBC4-472F-9CBA-1668D9FCD8F1}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{7945129A-071C-44BA-881E-1A4A3728B5B2}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{4DBE34DA-5CAC-4AEF-A2B3-C4C7BFB77E11}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{A3BAF9E7-4E29-4D24-A527-2A0487C9477E}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{CA74DDD3-E606-4B9F-AF7F-498920B43F2C}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{CFDCFDD1-67C4-4487-9C5D-5218F2D59EA3}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{BA1E0579-D75F-42C9-A695-0652F09A6939}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{607AADE2-9203-4C38-B353-51979E55BD15}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{226479F2-F98C-408E-8167-884BC8A84293}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{12F27986-A9A1-44C1-9D95-0A89BBB10C5E}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{5F10A3DB-7B3D-46E6-B3B4-6A4F4D3CEC51}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{B42854F1-E464-4C3E-97B5-95FFE0134DD7}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{13DAD193-4724-47D1-9F04-7090B099F27F}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{0314E576-0C05-4784-B251-F27641658403}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{08D1CE86-F126-4FB3-805D-4A4A81C4CFBC}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{D85ADDC5-4832-4618-ACA4-CFCEC45B23BA}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{A5019B5B-2643-4EEB-BCE9-1436B32FE06D}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{5B37D59D-0858-4FCE-BC61-DB3AB81638F9}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{70BEA447-35B9-4106-AF97-CE5F193C640E}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{B6E52CFC-ED88-4132-B705-3879AD6A16C8}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{08F4A695-E28A-4155-AF81-C21F2A9E1FF7}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{3B431CED-248D-447E-9ECC-68B93ADED0D8}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{30899647-5D2E-480F-B2AE-48C9B751ED28}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{FBB2E6A7-BF02-4CB7-B1C9-8053254E202C}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{665C4CD1-3032-452E-A601-3EF1EA49DE9A}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{1E477C8F-FE16-4B42-AD38-E97DFE7905C9}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{2B691BCE-6985-4CA5-8076-02CA3B689544}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{DB4C5E97-6319-460F-BB16-B1A353958FF9}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{12054F7E-44FF-43CF-BB95-EF144937D22D}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{C8B42347-417F-4EB4-A476-FCCD6EA4C6A7}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{6F274358-56FA-44D0-9C85-36E2B144E013}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{48C8B6C4-0AE2-456D-88E7-13030C2518AB}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{40DED282-7066-43AC-AF52-66CD47A4563F}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{415B6261-07B6-48C5-843E-608A77F05248}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{584EAA5C-AAE9-48C4-B6B6-4C3BB7655E39}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{ECB61E58-52A6-44F6-BAD8-650A7CF80174}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{66C45791-F7E0-4F72-BA43-72CF5AE4A2E5}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{0C29B4DE-655A-43B7-8141-4F6FA742AA23}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{F4371289-AEC1-47C8-80F2-2FBF3F31E8F4}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{A9B7DF08-072C-45E1-864C-8C94AAC6416C}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{4FAFE288-9345-45C8-8A38-06D9DB15392E}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{2923E53B-D701-4D56-80EB-319E4B29591B}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{138CCB12-CF52-4CB7-A38B-252862867735}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{419C971C-90D1-4D01-A47E-0B9A0570709A}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{45530A79-413C-4B64-8F21-233F1375B37B}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{A3EF3B3C-7181-4E15-88A7-979348EDBEBA}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{50923EE6-9B26-4B78-99AE-FA80FBF6C5E7}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{5B7A6EBE-5885-4578-A19B-2A56E5CDA654}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{A09BE71B-F2E2-4B74-A99B-92059E04CEE5}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{21B15C51-B2CF-4DEE-93FA-B6617BF94729}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{B68FEAFB-E47E-48CD-B802-25388FB5BD49}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{1E9391BE-200D-4A48-A054-966640916EBF}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{282F64D8-7780-41F3-BBFE-3BE3627E92CC}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{41ED3B94-FF10-4F8A-95EF-0C9D4481A79B}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{7F22F635-D6DE-438A-B4A7-198AAD19D543}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{ABAA1DA7-8C22-4E77-97B0-A9B0066E41D0}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{D4A658AC-F6F1-479E-8F4D-987E25F8B1B4}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{26527DDF-3021-4EA7-9E61-F2E91921A38A}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{49B2EC84-B8E6-4F06-B2C8-4DF7A1D40BB5}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{577ACA8A-CD59-48A8-AE87-4B548E1C363D}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{058F8A85-6713-432A-89A3-20F502E68B0C}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{EB43B6C1-B045-4B2D-B0B1-812FE4A0FC8E}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{4E43801D-316C-4674-B80E-20495B0A4BF7}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{4BAF57BB-7193-43B7-AA80-FED863C3A897}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{AF602A2A-3F25-4E45-9928-C3508B65614C}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{842FF8FE-4CC2-45D3-943D-0C1F84C047D5}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{F009E189-B34A-43FE-8C36-9FA4757D1931}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{1ECB273A-BBFE-41BA-9763-570EEB7F37A7}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{3016D061-F1D6-4AE7-9380-A7AACABB27B5}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{EAFCAD5C-BDD2-40B1-AF6C-D741E845D117}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{47446EE1-FC0B-4809-B1E2-0AB855B2ACC3}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{BA5A125A-DA90-499B-8521-3C7229F820A0}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{9F980367-1D07-4569-801D-B10AE8294310}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{3E5FF1C1-E94B-4E65-99F5-F881D4A4ED3B}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{B78D919D-F7D5-4BD5-88A5-283E17B4A137}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{70AC8C5A-428B-45AD-9867-B068EC39D2FA}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{DD30280D-C32E-4ABA-A30D-09D9AEE03E9B}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{787373FC-9720-4FDE-A61B-6AA89B60A3C5}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{CDB2141B-5E29-433F-968A-A05444810D9E}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{ADBCE6AD-0E26-4075-9959-F5C56610B613}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{FB703E2C-31EA-4764-8241-497B9F0A8865}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{3B1178B5-12EF-4127-8DA1-4FE05656BFD1}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{15A22DD1-455F-45AE-B368-2D54B7F51AD4}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{1962B855-6E12-4F41-A22F-56ADF8FC7480}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{2EA70D4F-986D-41D1-BB2F-F992402788D5}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{A7BB93F9-C891-4A13-8E8E-8EEC4B516D50}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{EE0BAB22-891D-4D2C-9004-3FA71C5BAB9F}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{7826D6CA-C68E-4689-82BF-58B9AFAB1806}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{D60DC008-3FDB-4A4C-B8F8-4FD165F0F813}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{32DC60A2-5E3F-45C1-854A-C8593A3F9FA1}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{9C3779FE-CDB9-4799-98FF-4010A7F88415}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{9DCAC857-E396-47CD-9A8C-9157BC684EF3}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{CED6A56D-9895-4325-A686-0900AEAD02DA}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{C8D14B99-CE9E-4583-86AE-70F1E3E7D848}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{9CE9B85B-996C-4A09-8B3E-85C022C00F75}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{EAED0F4A-1200-471B-8A51-1D7349443917}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{B7050B0D-D598-4547-9B49-357BBC7E5356}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{464A3335-7067-40BF-B654-D0E4F019E7F1}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{279F50B0-47AC-4B3A-8691-D7CD61BA5CCB}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{7E61044B-522B-4D11-8C8A-608323EC1733}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{1B9AA852-02A8-4D3E-9DB6-40379BE90057}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{8AD32387-316D-4F0E-9219-ED8F963B4479}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{6FD8320A-8416-42CF-A22D-8782F0705C29}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{6A7C6FA6-C80B-4DD7-907D-17F91C581B00}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{85A01B94-28D5-4CE3-86B9-76D330422F81}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{A12D645A-2AAA-422E-B366-C6545E58BE99}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{A05BF405-CB25-4FAE-962F-02EEA1D0A86E}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{C5F1BCE5-4BA7-4535-BCDE-19B7105A0536}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{AFF9B3F3-01F2-491D-A647-E7A7E704AC0B}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{67ACDC80-4CB4-4ECF-AB08-5440BD50BC3F}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{8E79D56B-6BA1-4C95-A228-BF3793AE6911}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A2E021-FA76-4052-A9B2-0C0553DEC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0B81FA7D-3A25-4D87-9954-D4AB1751EA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DABD90BC-749E-4759-9022-B965EA53A8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36FDA86-1C0B-4C81-AEDA-ACAA82F644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70593E6-119E-440A-8852-FF1FF2A2C2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F628B019-1EE4-41A2-B468-4236A7275F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E2E7407E-4ECA-4DF7-8A65-E63E051264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05A612FE-7ED5-4882-8EA0-2B891440E7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655B443F-D710-4174-B990-13BE353CCA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1F522B54-BBC4-472F-9CBA-1668D9FCD8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7945129A-071C-44BA-881E-1A4A3728B5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4DBE34DA-5CAC-4AEF-A2B3-C4C7BFB77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A3BAF9E7-4E29-4D24-A527-2A0487C947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CA74DDD3-E606-4B9F-AF7F-498920B43F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CFDCFDD1-67C4-4487-9C5D-5218F2D59E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BA1E0579-D75F-42C9-A695-0652F09A69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607AADE2-9203-4C38-B353-51979E55BD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226479F2-F98C-408E-8167-884BC8A842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2F27986-A9A1-44C1-9D95-0A89BBB10C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5F10A3DB-7B3D-46E6-B3B4-6A4F4D3CE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B42854F1-E464-4C3E-97B5-95FFE0134D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13DAD193-4724-47D1-9F04-7090B099F2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0314E576-0C05-4784-B251-F276416584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08D1CE86-F126-4FB3-805D-4A4A81C4CF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85ADDC5-4832-4618-ACA4-CFCEC45B23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A5019B5B-2643-4EEB-BCE9-1436B32FE0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5B37D59D-0858-4FCE-BC61-DB3AB81638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70BEA447-35B9-4106-AF97-CE5F193C64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B6E52CFC-ED88-4132-B705-3879AD6A16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08F4A695-E28A-4155-AF81-C21F2A9E1F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3B431CED-248D-447E-9ECC-68B93ADED0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30899647-5D2E-480F-B2AE-48C9B751ED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FBB2E6A7-BF02-4CB7-B1C9-8053254E20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665C4CD1-3032-452E-A601-3EF1EA49DE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1E477C8F-FE16-4B42-AD38-E97DFE7905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2B691BCE-6985-4CA5-8076-02CA3B6895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DB4C5E97-6319-460F-BB16-B1A353958F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12054F7E-44FF-43CF-BB95-EF144937D2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C8B42347-417F-4EB4-A476-FCCD6EA4C6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6F274358-56FA-44D0-9C85-36E2B144E0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48C8B6C4-0AE2-456D-88E7-13030C2518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40DED282-7066-43AC-AF52-66CD47A456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415B6261-07B6-48C5-843E-608A77F052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584EAA5C-AAE9-48C4-B6B6-4C3BB7655E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ECB61E58-52A6-44F6-BAD8-650A7CF801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66C45791-F7E0-4F72-BA43-72CF5AE4A2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0C29B4DE-655A-43B7-8141-4F6FA742AA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F4371289-AEC1-47C8-80F2-2FBF3F31E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A9B7DF08-072C-45E1-864C-8C94AAC64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4FAFE288-9345-45C8-8A38-06D9DB153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2923E53B-D701-4D56-80EB-319E4B295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138CCB12-CF52-4CB7-A38B-2528628677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419C971C-90D1-4D01-A47E-0B9A057070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45530A79-413C-4B64-8F21-233F1375B3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A3EF3B3C-7181-4E15-88A7-979348EDBE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50923EE6-9B26-4B78-99AE-FA80FBF6C5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5B7A6EBE-5885-4578-A19B-2A56E5CDA6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A09BE71B-F2E2-4B74-A99B-92059E04CE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21B15C51-B2CF-4DEE-93FA-B6617BF94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B68FEAFB-E47E-48CD-B802-25388FB5B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1E9391BE-200D-4A48-A054-966640916E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282F64D8-7780-41F3-BBFE-3BE3627E92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41ED3B94-FF10-4F8A-95EF-0C9D4481A7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F22F635-D6DE-438A-B4A7-198AAD19D5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ABAA1DA7-8C22-4E77-97B0-A9B0066E41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D4A658AC-F6F1-479E-8F4D-987E25F8B1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26527DDF-3021-4EA7-9E61-F2E91921A3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49B2EC84-B8E6-4F06-B2C8-4DF7A1D40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577ACA8A-CD59-48A8-AE87-4B548E1C36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58F8A85-6713-432A-89A3-20F502E68B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EB43B6C1-B045-4B2D-B0B1-812FE4A0FC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4E43801D-316C-4674-B80E-20495B0A4B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4BAF57BB-7193-43B7-AA80-FED863C3A8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AF602A2A-3F25-4E45-9928-C3508B6561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842FF8FE-4CC2-45D3-943D-0C1F84C047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009E189-B34A-43FE-8C36-9FA4757D19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1ECB273A-BBFE-41BA-9763-570EEB7F37A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3016D061-F1D6-4AE7-9380-A7AACABB27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EAFCAD5C-BDD2-40B1-AF6C-D741E845D1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47446EE1-FC0B-4809-B1E2-0AB855B2AC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BA5A125A-DA90-499B-8521-3C7229F820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9F980367-1D07-4569-801D-B10AE82943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3E5FF1C1-E94B-4E65-99F5-F881D4A4ED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B78D919D-F7D5-4BD5-88A5-283E17B4A1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70AC8C5A-428B-45AD-9867-B068EC39D2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DD30280D-C32E-4ABA-A30D-09D9AEE03E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787373FC-9720-4FDE-A61B-6AA89B60A3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CDB2141B-5E29-433F-968A-A05444810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ADBCE6AD-0E26-4075-9959-F5C56610B6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FB703E2C-31EA-4764-8241-497B9F0A88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3B1178B5-12EF-4127-8DA1-4FE05656BF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15A22DD1-455F-45AE-B368-2D54B7F51A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1962B855-6E12-4F41-A22F-56ADF8FC74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2EA70D4F-986D-41D1-BB2F-F992402788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A7BB93F9-C891-4A13-8E8E-8EEC4B516D5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E0BAB22-891D-4D2C-9004-3FA71C5BA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7826D6CA-C68E-4689-82BF-58B9AFAB18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60DC008-3FDB-4A4C-B8F8-4FD165F0F8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2DC60A2-5E3F-45C1-854A-C8593A3F9F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9C3779FE-CDB9-4799-98FF-4010A7F884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9DCAC857-E396-47CD-9A8C-9157BC684E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ED6A56D-9895-4325-A686-0900AEAD0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C8D14B99-CE9E-4583-86AE-70F1E3E7D8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9CE9B85B-996C-4A09-8B3E-85C022C00F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EAED0F4A-1200-471B-8A51-1D7349443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B7050B0D-D598-4547-9B49-357BBC7E53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464A3335-7067-40BF-B654-D0E4F019E7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279F50B0-47AC-4B3A-8691-D7CD61BA5C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7E61044B-522B-4D11-8C8A-608323EC1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1B9AA852-02A8-4D3E-9DB6-40379BE90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8AD32387-316D-4F0E-9219-ED8F963B44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6FD8320A-8416-42CF-A22D-8782F0705C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6A7C6FA6-C80B-4DD7-907D-17F91C581B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5A01B94-28D5-4CE3-86B9-76D330422F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A12D645A-2AAA-422E-B366-C6545E58BE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A05BF405-CB25-4FAE-962F-02EEA1D0A8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C5F1BCE5-4BA7-4535-BCDE-19B7105A05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FF9B3F3-01F2-491D-A647-E7A7E704AC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67ACDC80-4CB4-4ECF-AB08-5440BD50B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8E79D56B-6BA1-4C95-A228-BF3793AE6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4" tint="0.39997558519241921"/>
  </sheetPr>
  <dimension ref="A1:EF78"/>
  <sheetViews>
    <sheetView tabSelected="1" zoomScale="85" zoomScaleNormal="85" workbookViewId="0">
      <pane xSplit="1" ySplit="3" topLeftCell="B58" activePane="bottomRight" state="frozen"/>
      <selection pane="topRight"/>
      <selection pane="bottomLeft"/>
      <selection pane="bottomRight" activeCell="F76" sqref="F76"/>
    </sheetView>
  </sheetViews>
  <sheetFormatPr defaultColWidth="0" defaultRowHeight="23.45" custom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21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60">
        <f>1-0.0147-0.00027</f>
        <v>0.98502999999999996</v>
      </c>
      <c r="D4" s="66" t="s">
        <v>25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 ht="15">
      <c r="A5" s="11">
        <v>1951</v>
      </c>
      <c r="B5" s="29" t="s">
        <v>17</v>
      </c>
      <c r="C5" s="60">
        <f t="shared" ref="C5:C68" si="3">1-0.0147-0.00027</f>
        <v>0.98502999999999996</v>
      </c>
      <c r="D5" s="66" t="s">
        <v>25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54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 ht="15">
      <c r="A6" s="11">
        <v>1952</v>
      </c>
      <c r="B6" s="29" t="s">
        <v>17</v>
      </c>
      <c r="C6" s="60">
        <f t="shared" si="3"/>
        <v>0.98502999999999996</v>
      </c>
      <c r="D6" s="66" t="s">
        <v>25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54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4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5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6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7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 ht="15">
      <c r="A7" s="11">
        <v>1953</v>
      </c>
      <c r="B7" s="29" t="s">
        <v>17</v>
      </c>
      <c r="C7" s="60">
        <f t="shared" si="3"/>
        <v>0.98502999999999996</v>
      </c>
      <c r="D7" s="66" t="s">
        <v>25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54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4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5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6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7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8"/>
        <v>4.4081660908397297E-2</v>
      </c>
    </row>
    <row r="8" spans="1:73" ht="15">
      <c r="A8" s="11">
        <v>1954</v>
      </c>
      <c r="B8" s="29" t="s">
        <v>17</v>
      </c>
      <c r="C8" s="60">
        <f t="shared" si="3"/>
        <v>0.98502999999999996</v>
      </c>
      <c r="D8" s="66" t="s">
        <v>25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54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4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5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6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7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8"/>
        <v>4.4081660908397297E-2</v>
      </c>
    </row>
    <row r="9" spans="1:73" ht="15">
      <c r="A9" s="11">
        <v>1955</v>
      </c>
      <c r="B9" s="29" t="s">
        <v>17</v>
      </c>
      <c r="C9" s="60">
        <f t="shared" si="3"/>
        <v>0.98502999999999996</v>
      </c>
      <c r="D9" s="66" t="s">
        <v>25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54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4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5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6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7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8"/>
        <v>4.4081660908397297E-2</v>
      </c>
    </row>
    <row r="10" spans="1:73" ht="15">
      <c r="A10" s="11">
        <v>1956</v>
      </c>
      <c r="B10" s="29" t="s">
        <v>17</v>
      </c>
      <c r="C10" s="60">
        <f t="shared" si="3"/>
        <v>0.98502999999999996</v>
      </c>
      <c r="D10" s="66" t="s">
        <v>25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54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4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5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6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7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8"/>
        <v>4.4081660908397297E-2</v>
      </c>
    </row>
    <row r="11" spans="1:73" ht="15">
      <c r="A11" s="11">
        <v>1957</v>
      </c>
      <c r="B11" s="29" t="s">
        <v>17</v>
      </c>
      <c r="C11" s="60">
        <f t="shared" si="3"/>
        <v>0.98502999999999996</v>
      </c>
      <c r="D11" s="66" t="s">
        <v>25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4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4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5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11">
        <v>1958</v>
      </c>
      <c r="B12" s="29" t="s">
        <v>17</v>
      </c>
      <c r="C12" s="60">
        <f t="shared" si="3"/>
        <v>0.98502999999999996</v>
      </c>
      <c r="D12" s="66" t="s">
        <v>25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4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4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5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9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0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8"/>
        <v>4.4081660908397297E-2</v>
      </c>
    </row>
    <row r="13" spans="1:73" ht="15">
      <c r="A13" s="11">
        <v>1959</v>
      </c>
      <c r="B13" s="29" t="s">
        <v>17</v>
      </c>
      <c r="C13" s="60">
        <f t="shared" si="3"/>
        <v>0.98502999999999996</v>
      </c>
      <c r="D13" s="66" t="s">
        <v>25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54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4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5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9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0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8"/>
        <v>4.4081660908397297E-2</v>
      </c>
    </row>
    <row r="14" spans="1:73" ht="15">
      <c r="A14" s="11">
        <v>1960</v>
      </c>
      <c r="B14" s="29" t="s">
        <v>17</v>
      </c>
      <c r="C14" s="60">
        <f t="shared" si="3"/>
        <v>0.98502999999999996</v>
      </c>
      <c r="D14" s="66" t="s">
        <v>25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54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4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5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9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0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8"/>
        <v>4.4081660908397297E-2</v>
      </c>
    </row>
    <row r="15" spans="1:73" ht="15">
      <c r="A15" s="11">
        <v>1961</v>
      </c>
      <c r="B15" s="29" t="s">
        <v>17</v>
      </c>
      <c r="C15" s="60">
        <f t="shared" si="3"/>
        <v>0.98502999999999996</v>
      </c>
      <c r="D15" s="66" t="s">
        <v>25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54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4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5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9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0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8"/>
        <v>4.4081660908397297E-2</v>
      </c>
    </row>
    <row r="16" spans="1:73" ht="15">
      <c r="A16" s="11">
        <v>1962</v>
      </c>
      <c r="B16" s="29" t="s">
        <v>17</v>
      </c>
      <c r="C16" s="60">
        <f t="shared" si="3"/>
        <v>0.98502999999999996</v>
      </c>
      <c r="D16" s="66" t="s">
        <v>25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54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4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5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9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0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8"/>
        <v>4.4081660908397297E-2</v>
      </c>
    </row>
    <row r="17" spans="1:73" ht="15">
      <c r="A17" s="11">
        <v>1963</v>
      </c>
      <c r="B17" s="29" t="s">
        <v>17</v>
      </c>
      <c r="C17" s="60">
        <f t="shared" si="3"/>
        <v>0.98502999999999996</v>
      </c>
      <c r="D17" s="66" t="s">
        <v>25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54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4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5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9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0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8"/>
        <v>4.4081660908397297E-2</v>
      </c>
    </row>
    <row r="18" spans="1:73" ht="15">
      <c r="A18" s="11">
        <v>1964</v>
      </c>
      <c r="B18" s="29" t="s">
        <v>17</v>
      </c>
      <c r="C18" s="60">
        <f t="shared" si="3"/>
        <v>0.98502999999999996</v>
      </c>
      <c r="D18" s="66" t="s">
        <v>25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54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4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5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9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0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8"/>
        <v>4.4081660908397297E-2</v>
      </c>
    </row>
    <row r="19" spans="1:73" ht="15">
      <c r="A19" s="11">
        <v>1965</v>
      </c>
      <c r="B19" s="29" t="s">
        <v>17</v>
      </c>
      <c r="C19" s="60">
        <f t="shared" si="3"/>
        <v>0.98502999999999996</v>
      </c>
      <c r="D19" s="66" t="s">
        <v>25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54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4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5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9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0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8"/>
        <v>4.4081660908397297E-2</v>
      </c>
    </row>
    <row r="20" spans="1:73" ht="15">
      <c r="A20" s="11">
        <v>1966</v>
      </c>
      <c r="B20" s="29" t="s">
        <v>17</v>
      </c>
      <c r="C20" s="60">
        <f t="shared" si="3"/>
        <v>0.98502999999999996</v>
      </c>
      <c r="D20" s="66" t="s">
        <v>25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54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4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5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9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0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8"/>
        <v>4.4081660908397297E-2</v>
      </c>
    </row>
    <row r="21" spans="1:73" ht="15">
      <c r="A21" s="11">
        <v>1967</v>
      </c>
      <c r="B21" s="29" t="s">
        <v>17</v>
      </c>
      <c r="C21" s="60">
        <f t="shared" si="3"/>
        <v>0.98502999999999996</v>
      </c>
      <c r="D21" s="66" t="s">
        <v>25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54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4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5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9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0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8"/>
        <v>4.4081660908397297E-2</v>
      </c>
    </row>
    <row r="22" spans="1:73" ht="15">
      <c r="A22" s="11">
        <v>1968</v>
      </c>
      <c r="B22" s="29" t="s">
        <v>17</v>
      </c>
      <c r="C22" s="60">
        <f t="shared" si="3"/>
        <v>0.98502999999999996</v>
      </c>
      <c r="D22" s="66" t="s">
        <v>25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54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4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5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9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0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8"/>
        <v>4.4081660908397297E-2</v>
      </c>
    </row>
    <row r="23" spans="1:73" ht="15">
      <c r="A23" s="11">
        <v>1969</v>
      </c>
      <c r="B23" s="29" t="s">
        <v>17</v>
      </c>
      <c r="C23" s="60">
        <f t="shared" si="3"/>
        <v>0.98502999999999996</v>
      </c>
      <c r="D23" s="66" t="s">
        <v>25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54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4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5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9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0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8"/>
        <v>4.4081660908397297E-2</v>
      </c>
    </row>
    <row r="24" spans="1:73" ht="15">
      <c r="A24" s="11">
        <v>1970</v>
      </c>
      <c r="B24" s="29" t="s">
        <v>17</v>
      </c>
      <c r="C24" s="60">
        <f t="shared" si="3"/>
        <v>0.98502999999999996</v>
      </c>
      <c r="D24" s="66" t="s">
        <v>25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54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4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5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9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0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8"/>
        <v>4.4081660908397297E-2</v>
      </c>
    </row>
    <row r="25" spans="1:73" ht="15">
      <c r="A25" s="11">
        <v>1971</v>
      </c>
      <c r="B25" s="29" t="s">
        <v>17</v>
      </c>
      <c r="C25" s="60">
        <f t="shared" si="3"/>
        <v>0.98502999999999996</v>
      </c>
      <c r="D25" s="66" t="s">
        <v>25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54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4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5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9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0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8"/>
        <v>4.4081660908397297E-2</v>
      </c>
    </row>
    <row r="26" spans="1:73" ht="15">
      <c r="A26" s="11">
        <v>1972</v>
      </c>
      <c r="B26" s="29" t="s">
        <v>17</v>
      </c>
      <c r="C26" s="60">
        <f t="shared" si="3"/>
        <v>0.98502999999999996</v>
      </c>
      <c r="D26" s="66" t="s">
        <v>25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54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4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5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9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0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8"/>
        <v>4.4081660908397297E-2</v>
      </c>
    </row>
    <row r="27" spans="1:73" ht="15">
      <c r="A27" s="11">
        <v>1973</v>
      </c>
      <c r="B27" s="29" t="s">
        <v>17</v>
      </c>
      <c r="C27" s="60">
        <f t="shared" si="3"/>
        <v>0.98502999999999996</v>
      </c>
      <c r="D27" s="66" t="s">
        <v>25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54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4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5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9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0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8"/>
        <v>4.4081660908397297E-2</v>
      </c>
    </row>
    <row r="28" spans="1:73" ht="15">
      <c r="A28" s="11">
        <v>1974</v>
      </c>
      <c r="B28" s="29" t="s">
        <v>17</v>
      </c>
      <c r="C28" s="60">
        <f t="shared" si="3"/>
        <v>0.98502999999999996</v>
      </c>
      <c r="D28" s="66" t="s">
        <v>25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54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4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5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9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0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8"/>
        <v>4.4081660908397297E-2</v>
      </c>
    </row>
    <row r="29" spans="1:73" ht="15">
      <c r="A29" s="11">
        <v>1975</v>
      </c>
      <c r="B29" s="29" t="s">
        <v>17</v>
      </c>
      <c r="C29" s="60">
        <f t="shared" si="3"/>
        <v>0.98502999999999996</v>
      </c>
      <c r="D29" s="66" t="s">
        <v>25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54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4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5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9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0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8"/>
        <v>4.4081660908397297E-2</v>
      </c>
    </row>
    <row r="30" spans="1:73" ht="15">
      <c r="A30" s="11">
        <v>1976</v>
      </c>
      <c r="B30" s="29" t="s">
        <v>17</v>
      </c>
      <c r="C30" s="60">
        <f t="shared" si="3"/>
        <v>0.98502999999999996</v>
      </c>
      <c r="D30" s="66" t="s">
        <v>25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54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4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5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9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0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8"/>
        <v>4.4081660908397297E-2</v>
      </c>
    </row>
    <row r="31" spans="1:73" ht="15">
      <c r="A31" s="11">
        <v>1977</v>
      </c>
      <c r="B31" s="29" t="s">
        <v>17</v>
      </c>
      <c r="C31" s="60">
        <f t="shared" si="3"/>
        <v>0.98502999999999996</v>
      </c>
      <c r="D31" s="66" t="s">
        <v>25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54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4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5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9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0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8"/>
        <v>4.4081660908397297E-2</v>
      </c>
    </row>
    <row r="32" spans="1:73" ht="15">
      <c r="A32" s="11">
        <v>1978</v>
      </c>
      <c r="B32" s="29" t="s">
        <v>17</v>
      </c>
      <c r="C32" s="60">
        <f t="shared" si="3"/>
        <v>0.98502999999999996</v>
      </c>
      <c r="D32" s="66" t="s">
        <v>25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54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4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5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9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0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8"/>
        <v>4.4081660908397297E-2</v>
      </c>
    </row>
    <row r="33" spans="1:73" ht="15">
      <c r="A33" s="11">
        <v>1979</v>
      </c>
      <c r="B33" s="29" t="s">
        <v>17</v>
      </c>
      <c r="C33" s="60">
        <f t="shared" si="3"/>
        <v>0.98502999999999996</v>
      </c>
      <c r="D33" s="66" t="s">
        <v>25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54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4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5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9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0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8"/>
        <v>4.4081660908397297E-2</v>
      </c>
    </row>
    <row r="34" spans="1:73" ht="15">
      <c r="A34" s="11">
        <v>1980</v>
      </c>
      <c r="B34" s="29" t="s">
        <v>17</v>
      </c>
      <c r="C34" s="60">
        <f t="shared" si="3"/>
        <v>0.98502999999999996</v>
      </c>
      <c r="D34" s="66" t="s">
        <v>25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54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4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5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9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0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8"/>
        <v>4.4081660908397297E-2</v>
      </c>
    </row>
    <row r="35" spans="1:73" ht="15">
      <c r="A35" s="11">
        <v>1981</v>
      </c>
      <c r="B35" s="29" t="s">
        <v>17</v>
      </c>
      <c r="C35" s="60">
        <f t="shared" si="3"/>
        <v>0.98502999999999996</v>
      </c>
      <c r="D35" s="66" t="s">
        <v>25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54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4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5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9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0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8"/>
        <v>4.4081660908397297E-2</v>
      </c>
    </row>
    <row r="36" spans="1:73" ht="15">
      <c r="A36" s="11">
        <v>1982</v>
      </c>
      <c r="B36" s="29" t="s">
        <v>17</v>
      </c>
      <c r="C36" s="60">
        <f t="shared" si="3"/>
        <v>0.98502999999999996</v>
      </c>
      <c r="D36" s="66" t="s">
        <v>25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54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4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5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9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0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8"/>
        <v>4.4081660908397297E-2</v>
      </c>
    </row>
    <row r="37" spans="1:73" ht="15">
      <c r="A37" s="11">
        <v>1983</v>
      </c>
      <c r="B37" s="29" t="s">
        <v>17</v>
      </c>
      <c r="C37" s="60">
        <f t="shared" si="3"/>
        <v>0.98502999999999996</v>
      </c>
      <c r="D37" s="66" t="s">
        <v>25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54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4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5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9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0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8"/>
        <v>4.4081660908397297E-2</v>
      </c>
    </row>
    <row r="38" spans="1:73" ht="15">
      <c r="A38" s="11">
        <v>1984</v>
      </c>
      <c r="B38" s="29" t="s">
        <v>17</v>
      </c>
      <c r="C38" s="60">
        <f t="shared" si="3"/>
        <v>0.98502999999999996</v>
      </c>
      <c r="D38" s="66" t="s">
        <v>25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54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4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5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9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0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8"/>
        <v>4.4081660908397297E-2</v>
      </c>
    </row>
    <row r="39" spans="1:73" ht="15">
      <c r="A39" s="11">
        <v>1985</v>
      </c>
      <c r="B39" s="29" t="s">
        <v>17</v>
      </c>
      <c r="C39" s="60">
        <f t="shared" si="3"/>
        <v>0.98502999999999996</v>
      </c>
      <c r="D39" s="66" t="s">
        <v>25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54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4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5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9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0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8"/>
        <v>4.4081660908397297E-2</v>
      </c>
    </row>
    <row r="40" spans="1:73" ht="15">
      <c r="A40" s="11">
        <v>1986</v>
      </c>
      <c r="B40" s="29" t="s">
        <v>17</v>
      </c>
      <c r="C40" s="60">
        <f t="shared" si="3"/>
        <v>0.98502999999999996</v>
      </c>
      <c r="D40" s="66" t="s">
        <v>25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54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4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5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9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0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8"/>
        <v>4.4081660908397297E-2</v>
      </c>
    </row>
    <row r="41" spans="1:73" ht="15">
      <c r="A41" s="11">
        <v>1987</v>
      </c>
      <c r="B41" s="29" t="s">
        <v>17</v>
      </c>
      <c r="C41" s="60">
        <f t="shared" si="3"/>
        <v>0.98502999999999996</v>
      </c>
      <c r="D41" s="66" t="s">
        <v>25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54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4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5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9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0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8"/>
        <v>4.4081660908397297E-2</v>
      </c>
    </row>
    <row r="42" spans="1:73" ht="15">
      <c r="A42" s="11">
        <v>1988</v>
      </c>
      <c r="B42" s="29" t="s">
        <v>17</v>
      </c>
      <c r="C42" s="60">
        <f t="shared" si="3"/>
        <v>0.98502999999999996</v>
      </c>
      <c r="D42" s="66" t="s">
        <v>25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54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4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5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9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0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8"/>
        <v>4.4081660908397297E-2</v>
      </c>
    </row>
    <row r="43" spans="1:73" ht="15">
      <c r="A43" s="11">
        <v>1989</v>
      </c>
      <c r="B43" s="29" t="s">
        <v>17</v>
      </c>
      <c r="C43" s="60">
        <f t="shared" si="3"/>
        <v>0.98502999999999996</v>
      </c>
      <c r="D43" s="66" t="s">
        <v>25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54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4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5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9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0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8"/>
        <v>4.4081660908397297E-2</v>
      </c>
    </row>
    <row r="44" spans="1:73" ht="15">
      <c r="A44" s="11">
        <v>1990</v>
      </c>
      <c r="B44" s="29" t="s">
        <v>17</v>
      </c>
      <c r="C44" s="60">
        <f t="shared" si="3"/>
        <v>0.98502999999999996</v>
      </c>
      <c r="D44" s="66" t="s">
        <v>25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54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4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5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9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0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8"/>
        <v>4.4081660908397297E-2</v>
      </c>
    </row>
    <row r="45" spans="1:73" ht="15">
      <c r="A45" s="11">
        <v>1991</v>
      </c>
      <c r="B45" s="29" t="s">
        <v>17</v>
      </c>
      <c r="C45" s="60">
        <f t="shared" si="3"/>
        <v>0.98502999999999996</v>
      </c>
      <c r="D45" s="66" t="s">
        <v>25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54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4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5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9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0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8"/>
        <v>4.4081660908397297E-2</v>
      </c>
    </row>
    <row r="46" spans="1:73" ht="15">
      <c r="A46" s="11">
        <v>1992</v>
      </c>
      <c r="B46" s="29" t="s">
        <v>17</v>
      </c>
      <c r="C46" s="60">
        <f t="shared" si="3"/>
        <v>0.98502999999999996</v>
      </c>
      <c r="D46" s="66" t="s">
        <v>25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54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4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5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9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0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8"/>
        <v>4.4081660908397297E-2</v>
      </c>
    </row>
    <row r="47" spans="1:73" ht="15">
      <c r="A47" s="11">
        <v>1993</v>
      </c>
      <c r="B47" s="29" t="s">
        <v>17</v>
      </c>
      <c r="C47" s="60">
        <f t="shared" si="3"/>
        <v>0.98502999999999996</v>
      </c>
      <c r="D47" s="66" t="s">
        <v>25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54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4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5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9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0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8"/>
        <v>4.4081660908397297E-2</v>
      </c>
    </row>
    <row r="48" spans="1:73" ht="15">
      <c r="A48" s="11">
        <v>1994</v>
      </c>
      <c r="B48" s="29" t="s">
        <v>17</v>
      </c>
      <c r="C48" s="60">
        <f t="shared" si="3"/>
        <v>0.98502999999999996</v>
      </c>
      <c r="D48" s="66" t="s">
        <v>25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54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4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5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9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0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8"/>
        <v>4.4081660908397297E-2</v>
      </c>
    </row>
    <row r="49" spans="1:73" ht="15">
      <c r="A49" s="11">
        <v>1995</v>
      </c>
      <c r="B49" s="29" t="s">
        <v>17</v>
      </c>
      <c r="C49" s="60">
        <f t="shared" si="3"/>
        <v>0.98502999999999996</v>
      </c>
      <c r="D49" s="66" t="s">
        <v>25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54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4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5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9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0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8"/>
        <v>4.4081660908397297E-2</v>
      </c>
    </row>
    <row r="50" spans="1:73" ht="15">
      <c r="A50" s="11">
        <v>1996</v>
      </c>
      <c r="B50" s="29" t="s">
        <v>17</v>
      </c>
      <c r="C50" s="60">
        <f t="shared" si="3"/>
        <v>0.98502999999999996</v>
      </c>
      <c r="D50" s="66" t="s">
        <v>25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54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4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5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9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0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8"/>
        <v>4.4081660908397297E-2</v>
      </c>
    </row>
    <row r="51" spans="1:73" ht="15">
      <c r="A51" s="11">
        <v>1997</v>
      </c>
      <c r="B51" s="29" t="s">
        <v>17</v>
      </c>
      <c r="C51" s="60">
        <f t="shared" si="3"/>
        <v>0.98502999999999996</v>
      </c>
      <c r="D51" s="66" t="s">
        <v>25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54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4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5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9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0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8"/>
        <v>4.4081660908397297E-2</v>
      </c>
    </row>
    <row r="52" spans="1:73" ht="15">
      <c r="A52" s="11">
        <v>1998</v>
      </c>
      <c r="B52" s="29" t="s">
        <v>17</v>
      </c>
      <c r="C52" s="60">
        <f t="shared" si="3"/>
        <v>0.98502999999999996</v>
      </c>
      <c r="D52" s="66" t="s">
        <v>25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54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4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5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9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0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8"/>
        <v>4.4081660908397297E-2</v>
      </c>
    </row>
    <row r="53" spans="1:73" ht="15">
      <c r="A53" s="11">
        <v>1999</v>
      </c>
      <c r="B53" s="29" t="s">
        <v>17</v>
      </c>
      <c r="C53" s="60">
        <f t="shared" si="3"/>
        <v>0.98502999999999996</v>
      </c>
      <c r="D53" s="66" t="s">
        <v>25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54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4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5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9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0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8"/>
        <v>4.4081660908397297E-2</v>
      </c>
    </row>
    <row r="54" spans="1:73" ht="15">
      <c r="A54" s="11">
        <v>2000</v>
      </c>
      <c r="B54" s="29" t="s">
        <v>17</v>
      </c>
      <c r="C54" s="60">
        <f t="shared" si="3"/>
        <v>0.98502999999999996</v>
      </c>
      <c r="D54" s="66" t="s">
        <v>25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54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4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5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9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0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8"/>
        <v>4.4081660908397297E-2</v>
      </c>
    </row>
    <row r="55" spans="1:73" ht="15">
      <c r="A55" s="11">
        <v>2001</v>
      </c>
      <c r="B55" s="29" t="s">
        <v>17</v>
      </c>
      <c r="C55" s="60">
        <f t="shared" si="3"/>
        <v>0.98502999999999996</v>
      </c>
      <c r="D55" s="66" t="s">
        <v>25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54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4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5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9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0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8"/>
        <v>4.4081660908397297E-2</v>
      </c>
    </row>
    <row r="56" spans="1:73" ht="15">
      <c r="A56" s="11">
        <v>2002</v>
      </c>
      <c r="B56" s="29" t="s">
        <v>17</v>
      </c>
      <c r="C56" s="60">
        <f t="shared" si="3"/>
        <v>0.98502999999999996</v>
      </c>
      <c r="D56" s="66" t="s">
        <v>25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54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4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5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9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0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8"/>
        <v>4.4081660908397297E-2</v>
      </c>
    </row>
    <row r="57" spans="1:73" ht="15">
      <c r="A57" s="11">
        <v>2003</v>
      </c>
      <c r="B57" s="29" t="s">
        <v>17</v>
      </c>
      <c r="C57" s="60">
        <f t="shared" si="3"/>
        <v>0.98502999999999996</v>
      </c>
      <c r="D57" s="66" t="s">
        <v>25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54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4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5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9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0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8"/>
        <v>4.4081660908397297E-2</v>
      </c>
    </row>
    <row r="58" spans="1:73" ht="15">
      <c r="A58" s="11">
        <v>2004</v>
      </c>
      <c r="B58" s="29" t="s">
        <v>17</v>
      </c>
      <c r="C58" s="60">
        <f t="shared" si="3"/>
        <v>0.98502999999999996</v>
      </c>
      <c r="D58" s="66" t="s">
        <v>25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54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4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5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9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0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8"/>
        <v>4.4081660908397297E-2</v>
      </c>
    </row>
    <row r="59" spans="1:73" ht="15">
      <c r="A59" s="11">
        <v>2005</v>
      </c>
      <c r="B59" s="29" t="s">
        <v>17</v>
      </c>
      <c r="C59" s="60">
        <f t="shared" si="3"/>
        <v>0.98502999999999996</v>
      </c>
      <c r="D59" s="66" t="s">
        <v>25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54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4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5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9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0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8"/>
        <v>4.4081660908397297E-2</v>
      </c>
    </row>
    <row r="60" spans="1:73" ht="15">
      <c r="A60" s="11">
        <v>2006</v>
      </c>
      <c r="B60" s="29" t="s">
        <v>17</v>
      </c>
      <c r="C60" s="60">
        <f t="shared" si="3"/>
        <v>0.98502999999999996</v>
      </c>
      <c r="D60" s="66" t="s">
        <v>25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54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4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5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9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0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8"/>
        <v>4.4081660908397297E-2</v>
      </c>
    </row>
    <row r="61" spans="1:73" ht="15">
      <c r="A61" s="11">
        <v>2007</v>
      </c>
      <c r="B61" s="29" t="s">
        <v>17</v>
      </c>
      <c r="C61" s="60">
        <f t="shared" si="3"/>
        <v>0.98502999999999996</v>
      </c>
      <c r="D61" s="66" t="s">
        <v>25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54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4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5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9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0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8"/>
        <v>4.4081660908397297E-2</v>
      </c>
    </row>
    <row r="62" spans="1:73" ht="15">
      <c r="A62" s="11">
        <v>2008</v>
      </c>
      <c r="B62" s="29" t="s">
        <v>17</v>
      </c>
      <c r="C62" s="60">
        <f t="shared" si="3"/>
        <v>0.98502999999999996</v>
      </c>
      <c r="D62" s="66" t="s">
        <v>25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54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4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5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9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0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8"/>
        <v>4.4081660908397297E-2</v>
      </c>
    </row>
    <row r="63" spans="1:73" ht="15">
      <c r="A63" s="11">
        <v>2009</v>
      </c>
      <c r="B63" s="29" t="s">
        <v>17</v>
      </c>
      <c r="C63" s="60">
        <f t="shared" si="3"/>
        <v>0.98502999999999996</v>
      </c>
      <c r="D63" s="66" t="s">
        <v>25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54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4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5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9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0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8"/>
        <v>4.4081660908397297E-2</v>
      </c>
    </row>
    <row r="64" spans="1:73" ht="15">
      <c r="A64" s="11">
        <v>2010</v>
      </c>
      <c r="B64" s="29" t="s">
        <v>17</v>
      </c>
      <c r="C64" s="60">
        <f t="shared" si="3"/>
        <v>0.98502999999999996</v>
      </c>
      <c r="D64" s="66" t="s">
        <v>25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54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4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5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9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0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8"/>
        <v>4.4081660908397297E-2</v>
      </c>
    </row>
    <row r="65" spans="1:73" ht="15">
      <c r="A65" s="11">
        <v>2011</v>
      </c>
      <c r="B65" s="29" t="s">
        <v>17</v>
      </c>
      <c r="C65" s="60">
        <f t="shared" si="3"/>
        <v>0.98502999999999996</v>
      </c>
      <c r="D65" s="66" t="s">
        <v>25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54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4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5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9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0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8"/>
        <v>4.4081660908397297E-2</v>
      </c>
    </row>
    <row r="66" spans="1:73" ht="15">
      <c r="A66" s="11">
        <v>2012</v>
      </c>
      <c r="B66" s="29" t="s">
        <v>17</v>
      </c>
      <c r="C66" s="60">
        <f t="shared" si="3"/>
        <v>0.98502999999999996</v>
      </c>
      <c r="D66" s="66" t="s">
        <v>25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54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4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5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9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0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8"/>
        <v>4.4081660908397297E-2</v>
      </c>
    </row>
    <row r="67" spans="1:73" ht="15">
      <c r="A67" s="11">
        <v>2013</v>
      </c>
      <c r="B67" s="29" t="s">
        <v>17</v>
      </c>
      <c r="C67" s="60">
        <f t="shared" si="3"/>
        <v>0.98502999999999996</v>
      </c>
      <c r="D67" s="66" t="s">
        <v>25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54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4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5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9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0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8"/>
        <v>4.4081660908397297E-2</v>
      </c>
    </row>
    <row r="68" spans="1:73" ht="15">
      <c r="A68" s="11">
        <v>2014</v>
      </c>
      <c r="B68" s="29" t="s">
        <v>17</v>
      </c>
      <c r="C68" s="60">
        <f t="shared" si="3"/>
        <v>0.98502999999999996</v>
      </c>
      <c r="D68" s="66" t="s">
        <v>25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54">
        <f t="shared" ref="J68:J73" si="11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2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4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5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3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9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0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8"/>
        <v>4.4081660908397297E-2</v>
      </c>
    </row>
    <row r="69" spans="1:73" ht="15">
      <c r="A69" s="11">
        <v>2015</v>
      </c>
      <c r="B69" s="29" t="s">
        <v>17</v>
      </c>
      <c r="C69" s="60">
        <f t="shared" ref="C69:C74" si="14">1-0.0147-0.00027</f>
        <v>0.98502999999999996</v>
      </c>
      <c r="D69" s="66" t="s">
        <v>25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54">
        <f t="shared" si="11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2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4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5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3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9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0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8"/>
        <v>4.4081660908397297E-2</v>
      </c>
    </row>
    <row r="70" spans="1:73" ht="15">
      <c r="A70" s="11">
        <v>2016</v>
      </c>
      <c r="B70" s="29" t="s">
        <v>17</v>
      </c>
      <c r="C70" s="60">
        <f t="shared" si="14"/>
        <v>0.98502999999999996</v>
      </c>
      <c r="D70" s="66" t="s">
        <v>25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54">
        <f t="shared" si="11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2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5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6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3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9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0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 ht="15">
      <c r="A71" s="11">
        <v>2017</v>
      </c>
      <c r="B71" s="29" t="s">
        <v>17</v>
      </c>
      <c r="C71" s="60">
        <f t="shared" si="14"/>
        <v>0.98502999999999996</v>
      </c>
      <c r="D71" s="66" t="s">
        <v>25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54">
        <f t="shared" ref="J71:J72" si="18">SQRT((1.5*EXP(1.105*I71))^2+(1.5*EXP(1.105*(E71-1)))^2+(1.5*EXP(1.105*(F71-1)))^2+(1.5*EXP(1.105*(G71-1)))^2+(1.5*EXP(1.105*(H71-1)))^2)/100*2.45</f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9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20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1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2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3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4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5">SQRT((1.5*EXP(1.105*BT71))^2+(1.5*EXP(1.105*(BP71-1)))^2+(1.5*EXP(1.105*(BQ71-1)))^2+(1.5*EXP(1.105*(BR71-1)))^2+(1.5*EXP(1.105*(BS71-1)))^2)/100*2.45</f>
        <v>4.4081660908397297E-2</v>
      </c>
    </row>
    <row r="72" spans="1:73" ht="15">
      <c r="A72" s="11">
        <v>2018</v>
      </c>
      <c r="B72" s="29" t="s">
        <v>17</v>
      </c>
      <c r="C72" s="60">
        <f t="shared" si="14"/>
        <v>0.98502999999999996</v>
      </c>
      <c r="D72" s="66" t="s">
        <v>25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54">
        <f t="shared" si="18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9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20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1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2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3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4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5"/>
        <v>4.4081660908397297E-2</v>
      </c>
    </row>
    <row r="73" spans="1:73" ht="15">
      <c r="A73" s="11">
        <v>2019</v>
      </c>
      <c r="B73" s="29" t="s">
        <v>17</v>
      </c>
      <c r="C73" s="60">
        <f t="shared" si="14"/>
        <v>0.98502999999999996</v>
      </c>
      <c r="D73" s="66" t="s">
        <v>25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54">
        <f t="shared" si="11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2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5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6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3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9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0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7"/>
        <v>4.4081660908397297E-2</v>
      </c>
    </row>
    <row r="74" spans="1:73" s="10" customFormat="1" ht="23.45" customHeight="1">
      <c r="A74" s="11">
        <v>2020</v>
      </c>
      <c r="B74" s="29" t="s">
        <v>17</v>
      </c>
      <c r="C74" s="60">
        <f t="shared" si="14"/>
        <v>0.98502999999999996</v>
      </c>
      <c r="D74" s="66" t="s">
        <v>25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54">
        <f t="shared" ref="J74" si="26">SQRT((1.5*EXP(1.105*I74))^2+(1.5*EXP(1.105*(E74-1)))^2+(1.5*EXP(1.105*(F74-1)))^2+(1.5*EXP(1.105*(G74-1)))^2+(1.5*EXP(1.105*(H74-1)))^2)/100*2.45</f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7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8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9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30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31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2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3">SQRT((1.5*EXP(1.105*BT74))^2+(1.5*EXP(1.105*(BP74-1)))^2+(1.5*EXP(1.105*(BQ74-1)))^2+(1.5*EXP(1.105*(BR74-1)))^2+(1.5*EXP(1.105*(BS74-1)))^2)/100*2.45</f>
        <v>4.4081660908397297E-2</v>
      </c>
    </row>
    <row r="75" spans="1:73" s="10" customFormat="1" ht="23.45" customHeight="1">
      <c r="A75" s="11">
        <v>2021</v>
      </c>
      <c r="B75" s="79" t="s">
        <v>17</v>
      </c>
      <c r="C75" s="60">
        <v>0.98502999999999996</v>
      </c>
      <c r="D75" s="66" t="s">
        <v>25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54">
        <v>4.4081660908397297E-2</v>
      </c>
      <c r="K75" s="80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1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2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3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4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5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6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 ht="23.45" customHeight="1">
      <c r="A76" s="11">
        <v>2022</v>
      </c>
      <c r="B76" s="79" t="s">
        <v>17</v>
      </c>
      <c r="C76" s="60">
        <v>0.98502999999999996</v>
      </c>
      <c r="D76" s="66" t="s">
        <v>25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54">
        <v>4.4081660908397297E-2</v>
      </c>
      <c r="K76" s="80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1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2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3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4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5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6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  <row r="77" spans="1:73" s="10" customFormat="1" ht="23.45" customHeight="1">
      <c r="A77" s="23"/>
      <c r="B77" s="24"/>
      <c r="C77" s="28"/>
      <c r="D77" s="66"/>
      <c r="E77" s="14"/>
      <c r="F77" s="14"/>
      <c r="G77" s="14"/>
      <c r="H77" s="14"/>
      <c r="I77" s="14"/>
      <c r="J77" s="54"/>
      <c r="K77" s="24"/>
      <c r="L77" s="28"/>
      <c r="M77" s="25"/>
      <c r="N77" s="26"/>
      <c r="O77" s="26"/>
      <c r="P77" s="26"/>
      <c r="Q77" s="26"/>
      <c r="R77" s="26"/>
      <c r="S77" s="27"/>
      <c r="T77" s="24"/>
      <c r="U77" s="28"/>
      <c r="V77" s="25"/>
      <c r="W77" s="26"/>
      <c r="X77" s="26"/>
      <c r="Y77" s="26"/>
      <c r="Z77" s="26"/>
      <c r="AA77" s="26"/>
      <c r="AB77" s="27"/>
      <c r="AC77" s="24"/>
      <c r="AD77" s="28"/>
      <c r="AE77" s="25"/>
      <c r="AF77" s="26"/>
      <c r="AG77" s="26"/>
      <c r="AH77" s="26"/>
      <c r="AI77" s="26"/>
      <c r="AJ77" s="26"/>
      <c r="AK77" s="27"/>
      <c r="AL77" s="24"/>
      <c r="AM77" s="28"/>
      <c r="AN77" s="25"/>
      <c r="AO77" s="26"/>
      <c r="AP77" s="26"/>
      <c r="AQ77" s="26"/>
      <c r="AR77" s="26"/>
      <c r="AS77" s="26"/>
      <c r="AT77" s="27"/>
      <c r="AU77" s="24"/>
      <c r="AV77" s="28"/>
      <c r="AW77" s="25"/>
      <c r="AX77" s="26"/>
      <c r="AY77" s="26"/>
      <c r="AZ77" s="26"/>
      <c r="BA77" s="26"/>
      <c r="BB77" s="26"/>
      <c r="BC77" s="27"/>
      <c r="BD77" s="24"/>
      <c r="BE77" s="28"/>
      <c r="BF77" s="25"/>
      <c r="BG77" s="26"/>
      <c r="BH77" s="26"/>
      <c r="BI77" s="26"/>
      <c r="BJ77" s="26"/>
      <c r="BK77" s="26"/>
      <c r="BL77" s="27"/>
      <c r="BM77" s="24"/>
      <c r="BN77" s="28"/>
      <c r="BO77" s="25"/>
      <c r="BP77" s="26"/>
      <c r="BQ77" s="26"/>
      <c r="BR77" s="26"/>
      <c r="BS77" s="26"/>
      <c r="BT77" s="26"/>
      <c r="BU77" s="27"/>
    </row>
    <row r="78" spans="1:73" s="10" customFormat="1" ht="23.45" customHeight="1">
      <c r="A78" s="23"/>
      <c r="B78" s="24"/>
      <c r="C78" s="28"/>
      <c r="D78" s="66"/>
      <c r="E78" s="14"/>
      <c r="F78" s="14"/>
      <c r="G78" s="14"/>
      <c r="H78" s="14"/>
      <c r="I78" s="14"/>
      <c r="J78" s="54"/>
      <c r="K78" s="24"/>
      <c r="L78" s="28"/>
      <c r="M78" s="25"/>
      <c r="N78" s="26"/>
      <c r="O78" s="26"/>
      <c r="P78" s="26"/>
      <c r="Q78" s="26"/>
      <c r="R78" s="26"/>
      <c r="S78" s="27"/>
      <c r="T78" s="24"/>
      <c r="U78" s="28"/>
      <c r="V78" s="25"/>
      <c r="W78" s="26"/>
      <c r="X78" s="26"/>
      <c r="Y78" s="26"/>
      <c r="Z78" s="26"/>
      <c r="AA78" s="26"/>
      <c r="AB78" s="27"/>
      <c r="AC78" s="24"/>
      <c r="AD78" s="28"/>
      <c r="AE78" s="25"/>
      <c r="AF78" s="26"/>
      <c r="AG78" s="26"/>
      <c r="AH78" s="26"/>
      <c r="AI78" s="26"/>
      <c r="AJ78" s="26"/>
      <c r="AK78" s="27"/>
      <c r="AL78" s="24"/>
      <c r="AM78" s="28"/>
      <c r="AN78" s="25"/>
      <c r="AO78" s="26"/>
      <c r="AP78" s="26"/>
      <c r="AQ78" s="26"/>
      <c r="AR78" s="26"/>
      <c r="AS78" s="26"/>
      <c r="AT78" s="27"/>
      <c r="AU78" s="24"/>
      <c r="AV78" s="28"/>
      <c r="AW78" s="25"/>
      <c r="AX78" s="26"/>
      <c r="AY78" s="26"/>
      <c r="AZ78" s="26"/>
      <c r="BA78" s="26"/>
      <c r="BB78" s="26"/>
      <c r="BC78" s="27"/>
      <c r="BD78" s="24"/>
      <c r="BE78" s="28"/>
      <c r="BF78" s="25"/>
      <c r="BG78" s="26"/>
      <c r="BH78" s="26"/>
      <c r="BI78" s="26"/>
      <c r="BJ78" s="26"/>
      <c r="BK78" s="26"/>
      <c r="BL78" s="27"/>
      <c r="BM78" s="24"/>
      <c r="BN78" s="28"/>
      <c r="BO78" s="25"/>
      <c r="BP78" s="26"/>
      <c r="BQ78" s="26"/>
      <c r="BR78" s="26"/>
      <c r="BS78" s="26"/>
      <c r="BT78" s="26"/>
      <c r="BU78" s="27"/>
    </row>
  </sheetData>
  <conditionalFormatting sqref="AB4:AB70 AB73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">
    <cfRule type="dataBar" priority="1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J4:J70 J77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{BB7683FE-4D6E-4564-9AB7-98A01AAD1903}</x14:id>
        </ext>
      </extLst>
    </cfRule>
  </conditionalFormatting>
  <conditionalFormatting sqref="E4:E70 E77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{4DEEAE01-F464-43DB-86B2-01A21876E35C}</x14:id>
        </ext>
      </extLst>
    </cfRule>
  </conditionalFormatting>
  <conditionalFormatting sqref="E4:I70 E77:I77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{47A4F90F-0406-41A8-A676-23D326FBCEF3}</x14:id>
        </ext>
      </extLst>
    </cfRule>
  </conditionalFormatting>
  <conditionalFormatting sqref="F4:I70 F77:I77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{410E8ED9-2EED-4721-8680-E3B14291EC82}</x14:id>
        </ext>
      </extLst>
    </cfRule>
  </conditionalFormatting>
  <conditionalFormatting sqref="J78">
    <cfRule type="dataBar" priority="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{5280BE4D-AB11-4881-9E71-6D3EC3981271}</x14:id>
        </ext>
      </extLst>
    </cfRule>
  </conditionalFormatting>
  <conditionalFormatting sqref="E78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{768F311C-151A-4155-8E75-4251C253FE36}</x14:id>
        </ext>
      </extLst>
    </cfRule>
  </conditionalFormatting>
  <conditionalFormatting sqref="E78:I78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{53F712C2-7C69-464D-83EA-54903DADE48B}</x14:id>
        </ext>
      </extLst>
    </cfRule>
  </conditionalFormatting>
  <conditionalFormatting sqref="F78:I78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{13C4AEFA-2AE4-478E-A531-919CD2D6B4AE}</x14:id>
        </ext>
      </extLst>
    </cfRule>
  </conditionalFormatting>
  <conditionalFormatting sqref="J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{614BE7F0-1208-4E34-8509-9665831C23E5}</x14:id>
        </ext>
      </extLst>
    </cfRule>
  </conditionalFormatting>
  <conditionalFormatting sqref="E73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{78D83122-1B5E-4503-AE4A-6D5EA2718D4F}</x14:id>
        </ext>
      </extLst>
    </cfRule>
  </conditionalFormatting>
  <conditionalFormatting sqref="E73:I73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{671C82C4-9BBC-47AC-910C-0ED7C9E60636}</x14:id>
        </ext>
      </extLst>
    </cfRule>
  </conditionalFormatting>
  <conditionalFormatting sqref="F73:I73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{5A8EEA4C-9B80-4D9A-8F02-C9EFCC53CBB1}</x14:id>
        </ext>
      </extLst>
    </cfRule>
  </conditionalFormatting>
  <conditionalFormatting sqref="E74:E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{4DB9B23C-8948-4DE2-B843-D9B7F4F9EF56}</x14:id>
        </ext>
      </extLst>
    </cfRule>
  </conditionalFormatting>
  <conditionalFormatting sqref="E74:I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{B1AE8DA4-EF5B-42AC-8A89-8307E9133C6E}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{FF1422A6-DC95-49DB-8135-40728E771CDC}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{98CA5BB6-4B64-4DEA-98AB-0411C2FC105B}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{C8EEB177-A09B-4925-8195-082EFDF8EDDD}</x14:id>
        </ext>
      </extLst>
    </cfRule>
  </conditionalFormatting>
  <conditionalFormatting sqref="W74:W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{AC997FF7-B988-422E-AD17-A48BB6EC468A}</x14:id>
        </ext>
      </extLst>
    </cfRule>
  </conditionalFormatting>
  <conditionalFormatting sqref="W74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{68A620EA-232C-444D-A90D-24BABCC88EE7}</x14:id>
        </ext>
      </extLst>
    </cfRule>
  </conditionalFormatting>
  <conditionalFormatting sqref="X74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{422B4B6A-61C7-4AD8-8342-60DE5D598D99}</x14:id>
        </ext>
      </extLst>
    </cfRule>
  </conditionalFormatting>
  <conditionalFormatting sqref="AF74:AF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{6DC436A3-879C-41C8-BD42-FC2DC3DBAC7B}</x14:id>
        </ext>
      </extLst>
    </cfRule>
  </conditionalFormatting>
  <conditionalFormatting sqref="AF74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{1BE81C7F-7B5D-4E57-834C-E89E96240676}</x14:id>
        </ext>
      </extLst>
    </cfRule>
  </conditionalFormatting>
  <conditionalFormatting sqref="AG74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{8A1AC2D4-42B6-4F1E-858C-0AA7FD6B04CA}</x14:id>
        </ext>
      </extLst>
    </cfRule>
  </conditionalFormatting>
  <conditionalFormatting sqref="AO74:AO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{CE3A8CB1-B340-43B8-B0C5-41E4CA924021}</x14:id>
        </ext>
      </extLst>
    </cfRule>
  </conditionalFormatting>
  <conditionalFormatting sqref="AO74:AS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{2A47DDFC-0F51-494C-B437-8E55177A0668}</x14:id>
        </ext>
      </extLst>
    </cfRule>
  </conditionalFormatting>
  <conditionalFormatting sqref="AP74:AS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{D69FB5B6-5BE9-44D9-816D-F6B32E11E4DB}</x14:id>
        </ext>
      </extLst>
    </cfRule>
  </conditionalFormatting>
  <conditionalFormatting sqref="BP74:BP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{9BE35BA4-35DB-4D04-9556-1FB228532AAC}</x14:id>
        </ext>
      </extLst>
    </cfRule>
  </conditionalFormatting>
  <conditionalFormatting sqref="BP74:BT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{B60CA3B3-02C7-4033-8555-9F8AF9BF8A10}</x14:id>
        </ext>
      </extLst>
    </cfRule>
  </conditionalFormatting>
  <conditionalFormatting sqref="BQ74:BT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{5D5EEA73-AEEF-4250-821E-ACCB3797AA93}</x14:id>
        </ext>
      </extLst>
    </cfRule>
  </conditionalFormatting>
  <conditionalFormatting sqref="N74:N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{137609BD-4144-4916-A040-5864AF2BCC30}</x14:id>
        </ext>
      </extLst>
    </cfRule>
  </conditionalFormatting>
  <conditionalFormatting sqref="N74:R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{C46CB254-10FA-4704-B040-873945283DFA}</x14:id>
        </ext>
      </extLst>
    </cfRule>
  </conditionalFormatting>
  <conditionalFormatting sqref="O74:R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{8A944A0D-679B-4511-9E70-4F5245528511}</x14:id>
        </ext>
      </extLst>
    </cfRule>
  </conditionalFormatting>
  <conditionalFormatting sqref="S74: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{20B76FB4-A77A-453D-9B8D-29F0BE15E079}</x14:id>
        </ext>
      </extLst>
    </cfRule>
  </conditionalFormatting>
  <conditionalFormatting sqref="AT74:AT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{1344430A-E0DA-4A6D-AF13-54D2C4C98D09}</x14:id>
        </ext>
      </extLst>
    </cfRule>
  </conditionalFormatting>
  <conditionalFormatting sqref="BL74:BL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{052D0F2A-D508-4AFF-B74F-9D1862CE9F3E}</x14:id>
        </ext>
      </extLst>
    </cfRule>
  </conditionalFormatting>
  <conditionalFormatting sqref="BG74:BG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{FC3FC52A-B831-4889-8739-7FE655F6FEFB}</x14:id>
        </ext>
      </extLst>
    </cfRule>
  </conditionalFormatting>
  <conditionalFormatting sqref="BG74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{3D32FA41-FFE3-4105-A419-7537392CD109}</x14:id>
        </ext>
      </extLst>
    </cfRule>
  </conditionalFormatting>
  <conditionalFormatting sqref="BH74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{630E9159-478C-4C4C-827F-B5E725F1B67F}</x14:id>
        </ext>
      </extLst>
    </cfRule>
  </conditionalFormatting>
  <conditionalFormatting sqref="BC74:BC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{4558A08B-2C7C-43F1-91F9-6BE56DCC5AAA}</x14:id>
        </ext>
      </extLst>
    </cfRule>
  </conditionalFormatting>
  <conditionalFormatting sqref="AX74:AX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{422C12BE-C475-4D9E-98A3-72FF15D680D7}</x14:id>
        </ext>
      </extLst>
    </cfRule>
  </conditionalFormatting>
  <conditionalFormatting sqref="AX74:BB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{4C4FBC5A-2B5A-4080-B2AD-DFFF1C6CCAD7}</x14:id>
        </ext>
      </extLst>
    </cfRule>
  </conditionalFormatting>
  <conditionalFormatting sqref="AY74:BB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{D98246AD-2312-479F-AB68-E342DC97C761}</x14:id>
        </ext>
      </extLst>
    </cfRule>
  </conditionalFormatting>
  <conditionalFormatting sqref="J74:J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{B9F058A7-0A90-4274-9D02-A468883FE5C8}</x14:id>
        </ext>
      </extLst>
    </cfRule>
  </conditionalFormatting>
  <conditionalFormatting sqref="F74:I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{0A70F96F-7B08-4166-9856-BDB5136D6AAE}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{0BE0550B-AD42-4137-8309-52243376BD96}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{F4575B7C-6322-4C40-9B75-E0A29B469E2F}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{4344E309-3B07-4325-987D-18741EE5E703}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{0AB63BC5-5D69-4961-B4EA-E1FE3E6AC99B}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{0DD36784-3AEB-426B-8F0E-47CBDB7ECA1D}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{7646A38E-6E53-478F-A2C3-741EF7B08A6A}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{7CC3C279-6116-4301-BE6A-ED216B6748C7}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{D36D76A3-A8B2-4EE3-89D7-5AB2EC3B52B9}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{A4CF2F0F-35D8-4E78-B7D1-B22DBE667FEB}</x14:id>
        </ext>
      </extLst>
    </cfRule>
  </conditionalFormatting>
  <conditionalFormatting sqref="AO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{A8041C37-7F83-4318-B172-EF5708D7EA9F}</x14:id>
        </ext>
      </extLst>
    </cfRule>
  </conditionalFormatting>
  <conditionalFormatting sqref="AO71:AS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{783351B2-5E30-43F4-956B-C75264C6EE05}</x14:id>
        </ext>
      </extLst>
    </cfRule>
  </conditionalFormatting>
  <conditionalFormatting sqref="AP71:AS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{A7805E5E-D7B9-4831-B12B-58717E423430}</x14:id>
        </ext>
      </extLst>
    </cfRule>
  </conditionalFormatting>
  <conditionalFormatting sqref="BP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{22469119-6C16-4441-9845-2390F4ABA526}</x14:id>
        </ext>
      </extLst>
    </cfRule>
  </conditionalFormatting>
  <conditionalFormatting sqref="BP71:BT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{61E06045-6FC8-4EF0-8C65-83BE4791FA74}</x14:id>
        </ext>
      </extLst>
    </cfRule>
  </conditionalFormatting>
  <conditionalFormatting sqref="BQ71:BT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{404B97F9-1875-4E77-B84D-5170F26B3B0E}</x14:id>
        </ext>
      </extLst>
    </cfRule>
  </conditionalFormatting>
  <conditionalFormatting sqref="N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{BAAFEBC0-3C4E-423A-825B-EF4902A4E675}</x14:id>
        </ext>
      </extLst>
    </cfRule>
  </conditionalFormatting>
  <conditionalFormatting sqref="N71:R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{73D2ED32-19E6-4E9D-9C01-02FBE46B1016}</x14:id>
        </ext>
      </extLst>
    </cfRule>
  </conditionalFormatting>
  <conditionalFormatting sqref="O71:R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{EFED1A62-CF97-499B-A390-9C110E4839CE}</x14:id>
        </ext>
      </extLst>
    </cfRule>
  </conditionalFormatting>
  <conditionalFormatting sqref="S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{50B9FC8F-DF2F-4FE3-9047-068B05CD54E2}</x14:id>
        </ext>
      </extLst>
    </cfRule>
  </conditionalFormatting>
  <conditionalFormatting sqref="AT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{3A7E14F9-B4A6-49C2-86C2-51AFDA6692B8}</x14:id>
        </ext>
      </extLst>
    </cfRule>
  </conditionalFormatting>
  <conditionalFormatting sqref="BL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{F50FB83A-1090-41A0-8044-98DBE1CCB589}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{C79A1822-E30F-4DC8-B44F-FDE451F2E0A6}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{3395C8A2-F2A6-4F94-86FD-04BF41D550DC}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{2A7BC394-6975-4024-9C65-1BB07610F207}</x14:id>
        </ext>
      </extLst>
    </cfRule>
  </conditionalFormatting>
  <conditionalFormatting sqref="BC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{481E6EE4-31E0-42D9-94E7-7ACCBE3275D6}</x14:id>
        </ext>
      </extLst>
    </cfRule>
  </conditionalFormatting>
  <conditionalFormatting sqref="AX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{16D6C152-A4E9-42CE-81A3-749899556285}</x14:id>
        </ext>
      </extLst>
    </cfRule>
  </conditionalFormatting>
  <conditionalFormatting sqref="AX71:BB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{FB15F5D4-EA07-4FB9-A706-3CFC6C147105}</x14:id>
        </ext>
      </extLst>
    </cfRule>
  </conditionalFormatting>
  <conditionalFormatting sqref="AY71:BB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{FD1FB1BE-51CF-4F83-87CC-FBC41A0916F1}</x14:id>
        </ext>
      </extLst>
    </cfRule>
  </conditionalFormatting>
  <conditionalFormatting sqref="J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{BB5703FB-3F81-4CD8-8ABF-E49873728E02}</x14:id>
        </ext>
      </extLst>
    </cfRule>
  </conditionalFormatting>
  <conditionalFormatting sqref="E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{D02EB59C-1348-4788-8BC0-FD446D129684}</x14:id>
        </ext>
      </extLst>
    </cfRule>
  </conditionalFormatting>
  <conditionalFormatting sqref="E71:I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{B1FFCDC8-6310-437A-A74B-8B6CC6774C68}</x14:id>
        </ext>
      </extLst>
    </cfRule>
  </conditionalFormatting>
  <conditionalFormatting sqref="F71:I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{266B4490-25C2-4CB9-B2A8-335972F0D0FA}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{4A174DB1-C165-4EA8-A8CC-864420FF8AD5}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{7C39DB98-2180-4241-9DC0-FCEE638C88E8}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{C445AB6C-694F-415E-9E7A-7E36F67A09C6}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{010FC1E2-3D6B-418C-B266-DD1C51B24980}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{0F93C483-2917-44D6-ABDE-188998968F0D}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{0CEC1B19-581B-4BF1-BC1C-5A1C9036ED53}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{F4045F7D-7070-4322-9EC9-B2C4D57D9E0F}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{0F662654-D14F-4C78-8724-D0CC91D9D19D}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{A08AAC6E-3EDD-4F97-92BB-627AF7D941F7}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{3B7E86EC-2BE1-4840-AC5F-35DF3EED4042}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{150C5F87-989A-4BB2-9D22-F7113A7BE829}</x14:id>
        </ext>
      </extLst>
    </cfRule>
  </conditionalFormatting>
  <conditionalFormatting sqref="AO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{FD84B6D1-9FAA-4CE3-9796-AAC05F273544}</x14:id>
        </ext>
      </extLst>
    </cfRule>
  </conditionalFormatting>
  <conditionalFormatting sqref="AO72:AS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{BBE0577E-573A-443B-B84E-F6747EEC5F06}</x14:id>
        </ext>
      </extLst>
    </cfRule>
  </conditionalFormatting>
  <conditionalFormatting sqref="AP72:AS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{DA332CE9-0918-4572-83AD-94245E294260}</x14:id>
        </ext>
      </extLst>
    </cfRule>
  </conditionalFormatting>
  <conditionalFormatting sqref="BP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{A4625D04-B3DE-48AB-B79C-9B54157FA370}</x14:id>
        </ext>
      </extLst>
    </cfRule>
  </conditionalFormatting>
  <conditionalFormatting sqref="BP72:BT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{8A2B4DF2-EE90-4230-BB11-626EDEEDA924}</x14:id>
        </ext>
      </extLst>
    </cfRule>
  </conditionalFormatting>
  <conditionalFormatting sqref="BQ72:BT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{46202E1F-BB96-462D-B338-C657FD9ACFF5}</x14:id>
        </ext>
      </extLst>
    </cfRule>
  </conditionalFormatting>
  <conditionalFormatting sqref="N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{7218A9D6-C275-405D-8F2F-CAF0A72F5084}</x14:id>
        </ext>
      </extLst>
    </cfRule>
  </conditionalFormatting>
  <conditionalFormatting sqref="N72:R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{B85BBA6B-C6C4-4EF2-8F0E-B775A2402D15}</x14:id>
        </ext>
      </extLst>
    </cfRule>
  </conditionalFormatting>
  <conditionalFormatting sqref="O72:R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{E0C92519-E040-4777-85E6-9DA264F4B1CC}</x14:id>
        </ext>
      </extLst>
    </cfRule>
  </conditionalFormatting>
  <conditionalFormatting sqref="S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{2D53DFDE-D097-4542-852E-7D7A709D707E}</x14:id>
        </ext>
      </extLst>
    </cfRule>
  </conditionalFormatting>
  <conditionalFormatting sqref="AT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{03D7FF4F-8FCA-4A87-A1D8-B40D7E9A9E43}</x14:id>
        </ext>
      </extLst>
    </cfRule>
  </conditionalFormatting>
  <conditionalFormatting sqref="BL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{7FC5FAA6-1C07-4C60-BC86-D90CDEC7CC7D}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{8B2D79FA-BBC4-4AFA-BC29-CF82E0026A64}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{C0096DE6-F72B-4634-9A0E-D760FC1963F6}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{F486F61F-E841-4937-A6A0-8BA8BDBE35F1}</x14:id>
        </ext>
      </extLst>
    </cfRule>
  </conditionalFormatting>
  <conditionalFormatting sqref="BC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{CA019CD8-00AD-4847-BFCE-EE99F991B82C}</x14:id>
        </ext>
      </extLst>
    </cfRule>
  </conditionalFormatting>
  <conditionalFormatting sqref="AX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{4EC061DF-0752-4106-8AD1-A3A100051264}</x14:id>
        </ext>
      </extLst>
    </cfRule>
  </conditionalFormatting>
  <conditionalFormatting sqref="AX72:BB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{24AB1C39-7BE6-42C3-9A28-BC79C6D5C3BC}</x14:id>
        </ext>
      </extLst>
    </cfRule>
  </conditionalFormatting>
  <conditionalFormatting sqref="AY72:BB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{8B568981-12D4-40FB-82E3-EFDE5FFC779A}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{14D66715-2ED0-4CDC-8DA8-1F76E4CED6AC}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{2DE6940D-8456-4FD2-8737-C3BEA73000EA}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BB7683FE-4D6E-4564-9AB7-98A01AAD19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J77</xm:sqref>
        </x14:conditionalFormatting>
        <x14:conditionalFormatting xmlns:xm="http://schemas.microsoft.com/office/excel/2006/main">
          <x14:cfRule type="dataBar" id="{4DEEAE01-F464-43DB-86B2-01A21876E3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E77</xm:sqref>
        </x14:conditionalFormatting>
        <x14:conditionalFormatting xmlns:xm="http://schemas.microsoft.com/office/excel/2006/main">
          <x14:cfRule type="dataBar" id="{47A4F90F-0406-41A8-A676-23D326FBCEF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E77:I77</xm:sqref>
        </x14:conditionalFormatting>
        <x14:conditionalFormatting xmlns:xm="http://schemas.microsoft.com/office/excel/2006/main">
          <x14:cfRule type="dataBar" id="{410E8ED9-2EED-4721-8680-E3B14291EC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F77:I77</xm:sqref>
        </x14:conditionalFormatting>
        <x14:conditionalFormatting xmlns:xm="http://schemas.microsoft.com/office/excel/2006/main">
          <x14:cfRule type="dataBar" id="{5280BE4D-AB11-4881-9E71-6D3EC39812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J78</xm:sqref>
        </x14:conditionalFormatting>
        <x14:conditionalFormatting xmlns:xm="http://schemas.microsoft.com/office/excel/2006/main">
          <x14:cfRule type="dataBar" id="{768F311C-151A-4155-8E75-4251C253FE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E78</xm:sqref>
        </x14:conditionalFormatting>
        <x14:conditionalFormatting xmlns:xm="http://schemas.microsoft.com/office/excel/2006/main">
          <x14:cfRule type="dataBar" id="{53F712C2-7C69-464D-83EA-54903DADE4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E78:I78</xm:sqref>
        </x14:conditionalFormatting>
        <x14:conditionalFormatting xmlns:xm="http://schemas.microsoft.com/office/excel/2006/main">
          <x14:cfRule type="dataBar" id="{13C4AEFA-2AE4-478E-A531-919CD2D6B4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F78:I78</xm:sqref>
        </x14:conditionalFormatting>
        <x14:conditionalFormatting xmlns:xm="http://schemas.microsoft.com/office/excel/2006/main">
          <x14:cfRule type="dataBar" id="{614BE7F0-1208-4E34-8509-9665831C23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J73</xm:sqref>
        </x14:conditionalFormatting>
        <x14:conditionalFormatting xmlns:xm="http://schemas.microsoft.com/office/excel/2006/main">
          <x14:cfRule type="dataBar" id="{78D83122-1B5E-4503-AE4A-6D5EA2718D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E73</xm:sqref>
        </x14:conditionalFormatting>
        <x14:conditionalFormatting xmlns:xm="http://schemas.microsoft.com/office/excel/2006/main">
          <x14:cfRule type="dataBar" id="{671C82C4-9BBC-47AC-910C-0ED7C9E606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E73:I73</xm:sqref>
        </x14:conditionalFormatting>
        <x14:conditionalFormatting xmlns:xm="http://schemas.microsoft.com/office/excel/2006/main">
          <x14:cfRule type="dataBar" id="{5A8EEA4C-9B80-4D9A-8F02-C9EFCC53CB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F73:I73</xm:sqref>
        </x14:conditionalFormatting>
        <x14:conditionalFormatting xmlns:xm="http://schemas.microsoft.com/office/excel/2006/main">
          <x14:cfRule type="dataBar" id="{4DB9B23C-8948-4DE2-B843-D9B7F4F9EF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B1AE8DA4-EF5B-42AC-8A89-8307E9133C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FF1422A6-DC95-49DB-8135-40728E771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98CA5BB6-4B64-4DEA-98AB-0411C2FC10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C8EEB177-A09B-4925-8195-082EFDF8ED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AC997FF7-B988-422E-AD17-A48BB6EC46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68A620EA-232C-444D-A90D-24BABCC88E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422B4B6A-61C7-4AD8-8342-60DE5D598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6DC436A3-879C-41C8-BD42-FC2DC3DBAC7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1BE81C7F-7B5D-4E57-834C-E89E9624067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8A1AC2D4-42B6-4F1E-858C-0AA7FD6B0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CE3A8CB1-B340-43B8-B0C5-41E4CA9240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2A47DDFC-0F51-494C-B437-8E55177A06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D69FB5B6-5BE9-44D9-816D-F6B32E11E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9BE35BA4-35DB-4D04-9556-1FB228532A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B60CA3B3-02C7-4033-8555-9F8AF9BF8A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5D5EEA73-AEEF-4250-821E-ACCB3797A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137609BD-4144-4916-A040-5864AF2BCC3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C46CB254-10FA-4704-B040-873945283D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8A944A0D-679B-4511-9E70-4F52455285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20B76FB4-A77A-453D-9B8D-29F0BE15E0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1344430A-E0DA-4A6D-AF13-54D2C4C98D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052D0F2A-D508-4AFF-B74F-9D1862CE9F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FC3FC52A-B831-4889-8739-7FE655F6FEF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3D32FA41-FFE3-4105-A419-7537392CD1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630E9159-478C-4C4C-827F-B5E725F1B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4558A08B-2C7C-43F1-91F9-6BE56DCC5A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422C12BE-C475-4D9E-98A3-72FF15D680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4C4FBC5A-2B5A-4080-B2AD-DFFF1C6CCA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D98246AD-2312-479F-AB68-E342DC97C7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B9F058A7-0A90-4274-9D02-A468883FE5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0A70F96F-7B08-4166-9856-BDB5136D6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0BE0550B-AD42-4137-8309-52243376BD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F4575B7C-6322-4C40-9B75-E0A29B469E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4344E309-3B07-4325-987D-18741EE5E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0AB63BC5-5D69-4961-B4EA-E1FE3E6AC9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0DD36784-3AEB-426B-8F0E-47CBDB7ECA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7646A38E-6E53-478F-A2C3-741EF7B08A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7CC3C279-6116-4301-BE6A-ED216B6748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D36D76A3-A8B2-4EE3-89D7-5AB2EC3B52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A4CF2F0F-35D8-4E78-B7D1-B22DBE667F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A8041C37-7F83-4318-B172-EF5708D7EA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783351B2-5E30-43F4-956B-C75264C6EE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A7805E5E-D7B9-4831-B12B-58717E4234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22469119-6C16-4441-9845-2390F4ABA5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61E06045-6FC8-4EF0-8C65-83BE4791FA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404B97F9-1875-4E77-B84D-5170F26B3B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BAAFEBC0-3C4E-423A-825B-EF4902A4E6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73D2ED32-19E6-4E9D-9C01-02FBE46B10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EFED1A62-CF97-499B-A390-9C110E483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0B9FC8F-DF2F-4FE3-9047-068B05CD54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3A7E14F9-B4A6-49C2-86C2-51AFDA6692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F50FB83A-1090-41A0-8044-98DBE1CCB5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C79A1822-E30F-4DC8-B44F-FDE451F2E0A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3395C8A2-F2A6-4F94-86FD-04BF41D550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2A7BC394-6975-4024-9C65-1BB07610F2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81E6EE4-31E0-42D9-94E7-7ACCBE327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16D6C152-A4E9-42CE-81A3-7498995562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FB15F5D4-EA07-4FB9-A706-3CFC6C1471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D1FB1BE-51CF-4F83-87CC-FBC41A0916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BB5703FB-3F81-4CD8-8ABF-E49873728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D02EB59C-1348-4788-8BC0-FD446D1296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B1FFCDC8-6310-437A-A74B-8B6CC6774C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266B4490-25C2-4CB9-B2A8-335972F0D0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4A174DB1-C165-4EA8-A8CC-864420FF8A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7C39DB98-2180-4241-9DC0-FCEE638C88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C445AB6C-694F-415E-9E7A-7E36F67A09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010FC1E2-3D6B-418C-B266-DD1C51B24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0F93C483-2917-44D6-ABDE-188998968F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0CEC1B19-581B-4BF1-BC1C-5A1C9036ED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F4045F7D-7070-4322-9EC9-B2C4D57D9E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0F662654-D14F-4C78-8724-D0CC91D9D1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A08AAC6E-3EDD-4F97-92BB-627AF7D941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3B7E86EC-2BE1-4840-AC5F-35DF3EED404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150C5F87-989A-4BB2-9D22-F7113A7BE8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FD84B6D1-9FAA-4CE3-9796-AAC05F2735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BBE0577E-573A-443B-B84E-F6747EEC5F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DA332CE9-0918-4572-83AD-94245E2942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A4625D04-B3DE-48AB-B79C-9B54157FA3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8A2B4DF2-EE90-4230-BB11-626EDEEDA9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46202E1F-BB96-462D-B338-C657FD9ACF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218A9D6-C275-405D-8F2F-CAF0A72F508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B85BBA6B-C6C4-4EF2-8F0E-B775A2402D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E0C92519-E040-4777-85E6-9DA264F4B1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2D53DFDE-D097-4542-852E-7D7A709D70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03D7FF4F-8FCA-4A87-A1D8-B40D7E9A9E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7FC5FAA6-1C07-4C60-BC86-D90CDEC7CC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8B2D79FA-BBC4-4AFA-BC29-CF82E0026A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C0096DE6-F72B-4634-9A0E-D760FC1963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F486F61F-E841-4937-A6A0-8BA8BDBE35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CA019CD8-00AD-4847-BFCE-EE99F991B8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EC061DF-0752-4106-8AD1-A3A1000512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24AB1C39-7BE6-42C3-9A28-BC79C6D5C3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8B568981-12D4-40FB-82E3-EFDE5FFC77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14D66715-2ED0-4CDC-8DA8-1F76E4CED6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2DE6940D-8456-4FD2-8737-C3BEA73000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U13" sqref="U13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'Lining-CDColl'!C4</f>
        <v>0.98502999999999996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'Lining-CDColl'!L4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'Lining-CDColl'!U4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'Lining-CDColl'!AD4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'Lining-CDColl'!AM4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'Lining-CDColl'!AV4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'Lining-CDColl'!BE4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'Lining-CDColl'!BN4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'Lining-CDColl'!C5</f>
        <v>0.98502999999999996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'Lining-CDColl'!L5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'Lining-CDColl'!U5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'Lining-CDColl'!AD5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'Lining-CDColl'!AM5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'Lining-CDColl'!AV5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'Lining-CDColl'!BE5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'Lining-CDColl'!BN5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'Lining-CDColl'!C6</f>
        <v>0.98502999999999996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'Lining-CDColl'!L6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'Lining-CDColl'!U6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'Lining-CDColl'!AD6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'Lining-CDColl'!AM6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'Lining-CDColl'!AV6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'Lining-CDColl'!BE6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'Lining-CDColl'!BN6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'Lining-CDColl'!C7</f>
        <v>0.98502999999999996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'Lining-CDColl'!L7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'Lining-CDColl'!U7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'Lining-CDColl'!AD7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'Lining-CDColl'!AM7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'Lining-CDColl'!AV7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'Lining-CDColl'!BE7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'Lining-CDColl'!BN7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'Lining-CDColl'!C8</f>
        <v>0.98502999999999996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'Lining-CDColl'!L8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'Lining-CDColl'!U8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'Lining-CDColl'!AD8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'Lining-CDColl'!AM8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'Lining-CDColl'!AV8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'Lining-CDColl'!BE8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'Lining-CDColl'!BN8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'Lining-CDColl'!C9</f>
        <v>0.98502999999999996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'Lining-CDColl'!L9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'Lining-CDColl'!U9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'Lining-CDColl'!AD9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'Lining-CDColl'!AM9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'Lining-CDColl'!AV9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'Lining-CDColl'!BE9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'Lining-CDColl'!BN9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'Lining-CDColl'!C10</f>
        <v>0.98502999999999996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'Lining-CDColl'!L10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'Lining-CDColl'!U10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'Lining-CDColl'!AD10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'Lining-CDColl'!AM10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'Lining-CDColl'!AV10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'Lining-CDColl'!BE10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'Lining-CDColl'!BN10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'Lining-CDColl'!C11</f>
        <v>0.98502999999999996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'Lining-CDColl'!L11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'Lining-CDColl'!U11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'Lining-CDColl'!AD11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'Lining-CDColl'!AM11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'Lining-CDColl'!AV11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'Lining-CDColl'!BE11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'Lining-CDColl'!BN11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'Lining-CDColl'!C12</f>
        <v>0.98502999999999996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'Lining-CDColl'!L12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'Lining-CDColl'!U12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'Lining-CDColl'!AD12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'Lining-CDColl'!AM12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'Lining-CDColl'!AV12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'Lining-CDColl'!BE12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'Lining-CDColl'!BN12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'Lining-CDColl'!C13</f>
        <v>0.98502999999999996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'Lining-CDColl'!L13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'Lining-CDColl'!U13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'Lining-CDColl'!AD13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'Lining-CDColl'!AM13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'Lining-CDColl'!AV13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'Lining-CDColl'!BE13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'Lining-CDColl'!BN13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'Lining-CDColl'!C14</f>
        <v>0.98502999999999996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'Lining-CDColl'!L14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'Lining-CDColl'!U14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'Lining-CDColl'!AD14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'Lining-CDColl'!AM14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'Lining-CDColl'!AV14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'Lining-CDColl'!BE14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'Lining-CDColl'!BN14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'Lining-CDColl'!C15</f>
        <v>0.98502999999999996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'Lining-CDColl'!L15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'Lining-CDColl'!U15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'Lining-CDColl'!AD15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'Lining-CDColl'!AM15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'Lining-CDColl'!AV15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'Lining-CDColl'!BE15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'Lining-CDColl'!BN15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'Lining-CDColl'!C16</f>
        <v>0.98502999999999996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'Lining-CDColl'!L16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'Lining-CDColl'!U16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'Lining-CDColl'!AD16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'Lining-CDColl'!AM16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'Lining-CDColl'!AV16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'Lining-CDColl'!BE16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'Lining-CDColl'!BN16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'Lining-CDColl'!C17</f>
        <v>0.98502999999999996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'Lining-CDColl'!L17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'Lining-CDColl'!U17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'Lining-CDColl'!AD17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'Lining-CDColl'!AM17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'Lining-CDColl'!AV17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'Lining-CDColl'!BE17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'Lining-CDColl'!BN17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'Lining-CDColl'!C18</f>
        <v>0.98502999999999996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'Lining-CDColl'!L18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'Lining-CDColl'!U18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'Lining-CDColl'!AD18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'Lining-CDColl'!AM18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'Lining-CDColl'!AV18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'Lining-CDColl'!BE18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'Lining-CDColl'!BN18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'Lining-CDColl'!C19</f>
        <v>0.98502999999999996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'Lining-CDColl'!L19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'Lining-CDColl'!U19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'Lining-CDColl'!AD19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'Lining-CDColl'!AM19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'Lining-CDColl'!AV19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'Lining-CDColl'!BE19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'Lining-CDColl'!BN19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'Lining-CDColl'!C20</f>
        <v>0.98502999999999996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'Lining-CDColl'!L20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'Lining-CDColl'!U20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'Lining-CDColl'!AD20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'Lining-CDColl'!AM20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'Lining-CDColl'!AV20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'Lining-CDColl'!BE20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'Lining-CDColl'!BN20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'Lining-CDColl'!C21</f>
        <v>0.98502999999999996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'Lining-CDColl'!L21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'Lining-CDColl'!U21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'Lining-CDColl'!AD21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'Lining-CDColl'!AM21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'Lining-CDColl'!AV21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'Lining-CDColl'!BE21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'Lining-CDColl'!BN21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'Lining-CDColl'!C22</f>
        <v>0.98502999999999996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'Lining-CDColl'!L22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'Lining-CDColl'!U22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'Lining-CDColl'!AD22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'Lining-CDColl'!AM22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'Lining-CDColl'!AV22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'Lining-CDColl'!BE22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'Lining-CDColl'!BN22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'Lining-CDColl'!C23</f>
        <v>0.98502999999999996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'Lining-CDColl'!L23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'Lining-CDColl'!U23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'Lining-CDColl'!AD23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'Lining-CDColl'!AM23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'Lining-CDColl'!AV23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'Lining-CDColl'!BE23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'Lining-CDColl'!BN23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'Lining-CDColl'!C24</f>
        <v>0.98502999999999996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'Lining-CDColl'!L24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'Lining-CDColl'!U24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'Lining-CDColl'!AD24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'Lining-CDColl'!AM24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'Lining-CDColl'!AV24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'Lining-CDColl'!BE24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'Lining-CDColl'!BN24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'Lining-CDColl'!C25</f>
        <v>0.98502999999999996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'Lining-CDColl'!L25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'Lining-CDColl'!U25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'Lining-CDColl'!AD25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'Lining-CDColl'!AM25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'Lining-CDColl'!AV25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'Lining-CDColl'!BE25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'Lining-CDColl'!BN25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'Lining-CDColl'!C26</f>
        <v>0.98502999999999996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'Lining-CDColl'!L26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'Lining-CDColl'!U26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'Lining-CDColl'!AD26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'Lining-CDColl'!AM26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'Lining-CDColl'!AV26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'Lining-CDColl'!BE26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'Lining-CDColl'!BN26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'Lining-CDColl'!C27</f>
        <v>0.98502999999999996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'Lining-CDColl'!L27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'Lining-CDColl'!U27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'Lining-CDColl'!AD27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'Lining-CDColl'!AM27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'Lining-CDColl'!AV27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'Lining-CDColl'!BE27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'Lining-CDColl'!BN27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'Lining-CDColl'!C28</f>
        <v>0.98502999999999996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'Lining-CDColl'!L28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'Lining-CDColl'!U28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'Lining-CDColl'!AD28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'Lining-CDColl'!AM28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'Lining-CDColl'!AV28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'Lining-CDColl'!BE28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'Lining-CDColl'!BN28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'Lining-CDColl'!C29</f>
        <v>0.98502999999999996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'Lining-CDColl'!L29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'Lining-CDColl'!U29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'Lining-CDColl'!AD29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'Lining-CDColl'!AM29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'Lining-CDColl'!AV29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'Lining-CDColl'!BE29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'Lining-CDColl'!BN29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'Lining-CDColl'!C30</f>
        <v>0.98502999999999996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'Lining-CDColl'!L30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'Lining-CDColl'!U30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'Lining-CDColl'!AD30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'Lining-CDColl'!AM30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'Lining-CDColl'!AV30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'Lining-CDColl'!BE30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'Lining-CDColl'!BN30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'Lining-CDColl'!C31</f>
        <v>0.98502999999999996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'Lining-CDColl'!L31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'Lining-CDColl'!U31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'Lining-CDColl'!AD31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'Lining-CDColl'!AM31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'Lining-CDColl'!AV31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'Lining-CDColl'!BE31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'Lining-CDColl'!BN31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'Lining-CDColl'!C32</f>
        <v>0.98502999999999996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'Lining-CDColl'!L32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'Lining-CDColl'!U32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'Lining-CDColl'!AD32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'Lining-CDColl'!AM32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'Lining-CDColl'!AV32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'Lining-CDColl'!BE32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'Lining-CDColl'!BN32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'Lining-CDColl'!C33</f>
        <v>0.98502999999999996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'Lining-CDColl'!L33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'Lining-CDColl'!U33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'Lining-CDColl'!AD33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'Lining-CDColl'!AM33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'Lining-CDColl'!AV33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'Lining-CDColl'!BE33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'Lining-CDColl'!BN33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'Lining-CDColl'!C34</f>
        <v>0.98502999999999996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'Lining-CDColl'!L34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'Lining-CDColl'!U34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'Lining-CDColl'!AD34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'Lining-CDColl'!AM34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'Lining-CDColl'!AV34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'Lining-CDColl'!BE34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'Lining-CDColl'!BN34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'Lining-CDColl'!C35</f>
        <v>0.98502999999999996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'Lining-CDColl'!L35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'Lining-CDColl'!U35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'Lining-CDColl'!AD35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'Lining-CDColl'!AM35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'Lining-CDColl'!AV35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'Lining-CDColl'!BE35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'Lining-CDColl'!BN35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'Lining-CDColl'!C36</f>
        <v>0.98502999999999996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'Lining-CDColl'!L36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'Lining-CDColl'!U36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'Lining-CDColl'!AD36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'Lining-CDColl'!AM36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'Lining-CDColl'!AV36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'Lining-CDColl'!BE36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'Lining-CDColl'!BN36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'Lining-CDColl'!C37</f>
        <v>0.98502999999999996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'Lining-CDColl'!L37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'Lining-CDColl'!U37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'Lining-CDColl'!AD37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'Lining-CDColl'!AM37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'Lining-CDColl'!AV37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'Lining-CDColl'!BE37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'Lining-CDColl'!BN37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'Lining-CDColl'!C38</f>
        <v>0.98502999999999996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'Lining-CDColl'!L38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'Lining-CDColl'!U38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'Lining-CDColl'!AD38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'Lining-CDColl'!AM38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'Lining-CDColl'!AV38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'Lining-CDColl'!BE38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'Lining-CDColl'!BN38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'Lining-CDColl'!C39</f>
        <v>0.98502999999999996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'Lining-CDColl'!L39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'Lining-CDColl'!U39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'Lining-CDColl'!AD39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'Lining-CDColl'!AM39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'Lining-CDColl'!AV39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'Lining-CDColl'!BE39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'Lining-CDColl'!BN39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'Lining-CDColl'!C40</f>
        <v>0.98502999999999996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'Lining-CDColl'!L40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'Lining-CDColl'!U40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'Lining-CDColl'!AD40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'Lining-CDColl'!AM40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'Lining-CDColl'!AV40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'Lining-CDColl'!BE40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'Lining-CDColl'!BN40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'Lining-CDColl'!C41</f>
        <v>0.98502999999999996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'Lining-CDColl'!L41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'Lining-CDColl'!U41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'Lining-CDColl'!AD41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'Lining-CDColl'!AM41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'Lining-CDColl'!AV41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'Lining-CDColl'!BE41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'Lining-CDColl'!BN41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'Lining-CDColl'!C42</f>
        <v>0.98502999999999996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'Lining-CDColl'!L42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'Lining-CDColl'!U42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'Lining-CDColl'!AD42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'Lining-CDColl'!AM42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'Lining-CDColl'!AV42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'Lining-CDColl'!BE42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'Lining-CDColl'!BN42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'Lining-CDColl'!C43</f>
        <v>0.98502999999999996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'Lining-CDColl'!L43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'Lining-CDColl'!U43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'Lining-CDColl'!AD43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'Lining-CDColl'!AM43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'Lining-CDColl'!AV43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'Lining-CDColl'!BE43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'Lining-CDColl'!BN43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'Lining-CDColl'!C44</f>
        <v>0.98502999999999996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'Lining-CDColl'!L44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'Lining-CDColl'!U44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'Lining-CDColl'!AD44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'Lining-CDColl'!AM44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'Lining-CDColl'!AV44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'Lining-CDColl'!BE44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'Lining-CDColl'!BN44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'Lining-CDColl'!C45</f>
        <v>0.98502999999999996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'Lining-CDColl'!L45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'Lining-CDColl'!U45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'Lining-CDColl'!AD45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'Lining-CDColl'!AM45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'Lining-CDColl'!AV45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'Lining-CDColl'!BE45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'Lining-CDColl'!BN45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'Lining-CDColl'!C46</f>
        <v>0.98502999999999996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'Lining-CDColl'!L46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'Lining-CDColl'!U46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'Lining-CDColl'!AD46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'Lining-CDColl'!AM46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'Lining-CDColl'!AV46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'Lining-CDColl'!BE46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'Lining-CDColl'!BN46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'Lining-CDColl'!C47</f>
        <v>0.98502999999999996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'Lining-CDColl'!L47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'Lining-CDColl'!U47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'Lining-CDColl'!AD47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'Lining-CDColl'!AM47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'Lining-CDColl'!AV47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'Lining-CDColl'!BE47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'Lining-CDColl'!BN47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'Lining-CDColl'!C48</f>
        <v>0.98502999999999996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'Lining-CDColl'!L48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'Lining-CDColl'!U48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'Lining-CDColl'!AD48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'Lining-CDColl'!AM48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'Lining-CDColl'!AV48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'Lining-CDColl'!BE48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'Lining-CDColl'!BN48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'Lining-CDColl'!C49</f>
        <v>0.98502999999999996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'Lining-CDColl'!L49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'Lining-CDColl'!U49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'Lining-CDColl'!AD49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'Lining-CDColl'!AM49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'Lining-CDColl'!AV49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'Lining-CDColl'!BE49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'Lining-CDColl'!BN49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'Lining-CDColl'!C50</f>
        <v>0.98502999999999996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'Lining-CDColl'!L50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'Lining-CDColl'!U50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'Lining-CDColl'!AD50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'Lining-CDColl'!AM50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'Lining-CDColl'!AV50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'Lining-CDColl'!BE50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'Lining-CDColl'!BN50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'Lining-CDColl'!C51</f>
        <v>0.98502999999999996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'Lining-CDColl'!L51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'Lining-CDColl'!U51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'Lining-CDColl'!AD51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'Lining-CDColl'!AM51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'Lining-CDColl'!AV51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'Lining-CDColl'!BE51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'Lining-CDColl'!BN51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'Lining-CDColl'!C52</f>
        <v>0.98502999999999996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'Lining-CDColl'!L52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'Lining-CDColl'!U52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'Lining-CDColl'!AD52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'Lining-CDColl'!AM52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'Lining-CDColl'!AV52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'Lining-CDColl'!BE52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'Lining-CDColl'!BN52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'Lining-CDColl'!C53</f>
        <v>0.98502999999999996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'Lining-CDColl'!L53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'Lining-CDColl'!U53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'Lining-CDColl'!AD53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'Lining-CDColl'!AM53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'Lining-CDColl'!AV53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'Lining-CDColl'!BE53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'Lining-CDColl'!BN53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'Lining-CDColl'!C54</f>
        <v>0.98502999999999996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'Lining-CDColl'!L54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'Lining-CDColl'!U54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'Lining-CDColl'!AD54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'Lining-CDColl'!AM54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'Lining-CDColl'!AV54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'Lining-CDColl'!BE54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'Lining-CDColl'!BN54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'Lining-CDColl'!C55</f>
        <v>0.98502999999999996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'Lining-CDColl'!L55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'Lining-CDColl'!U55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'Lining-CDColl'!AD55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'Lining-CDColl'!AM55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'Lining-CDColl'!AV55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'Lining-CDColl'!BE55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'Lining-CDColl'!BN55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'Lining-CDColl'!C56</f>
        <v>0.98502999999999996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'Lining-CDColl'!L56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'Lining-CDColl'!U56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'Lining-CDColl'!AD56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'Lining-CDColl'!AM56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'Lining-CDColl'!AV56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'Lining-CDColl'!BE56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'Lining-CDColl'!BN56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'Lining-CDColl'!C57</f>
        <v>0.98502999999999996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'Lining-CDColl'!L57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'Lining-CDColl'!U57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'Lining-CDColl'!AD57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'Lining-CDColl'!AM57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'Lining-CDColl'!AV57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'Lining-CDColl'!BE57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'Lining-CDColl'!BN57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'Lining-CDColl'!C58</f>
        <v>0.98502999999999996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'Lining-CDColl'!L58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'Lining-CDColl'!U58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'Lining-CDColl'!AD58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'Lining-CDColl'!AM58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'Lining-CDColl'!AV58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'Lining-CDColl'!BE58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'Lining-CDColl'!BN58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'Lining-CDColl'!C59</f>
        <v>0.98502999999999996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'Lining-CDColl'!L59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'Lining-CDColl'!U59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'Lining-CDColl'!AD59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'Lining-CDColl'!AM59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'Lining-CDColl'!AV59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'Lining-CDColl'!BE59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'Lining-CDColl'!BN59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'Lining-CDColl'!C60</f>
        <v>0.98502999999999996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'Lining-CDColl'!L60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'Lining-CDColl'!U60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'Lining-CDColl'!AD60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'Lining-CDColl'!AM60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'Lining-CDColl'!AV60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'Lining-CDColl'!BE60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'Lining-CDColl'!BN60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'Lining-CDColl'!C61</f>
        <v>0.98502999999999996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'Lining-CDColl'!L61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'Lining-CDColl'!U61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'Lining-CDColl'!AD61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'Lining-CDColl'!AM61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'Lining-CDColl'!AV61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'Lining-CDColl'!BE61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'Lining-CDColl'!BN61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'Lining-CDColl'!C62</f>
        <v>0.98502999999999996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'Lining-CDColl'!L62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'Lining-CDColl'!U62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'Lining-CDColl'!AD62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'Lining-CDColl'!AM62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'Lining-CDColl'!AV62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'Lining-CDColl'!BE62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'Lining-CDColl'!BN62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'Lining-CDColl'!C63</f>
        <v>0.98502999999999996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'Lining-CDColl'!L63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'Lining-CDColl'!U63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'Lining-CDColl'!AD63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'Lining-CDColl'!AM63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'Lining-CDColl'!AV63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'Lining-CDColl'!BE63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'Lining-CDColl'!BN63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'Lining-CDColl'!C64</f>
        <v>0.98502999999999996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'Lining-CDColl'!L64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'Lining-CDColl'!U64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'Lining-CDColl'!AD64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'Lining-CDColl'!AM64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'Lining-CDColl'!AV64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'Lining-CDColl'!BE64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'Lining-CDColl'!BN64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'Lining-CDColl'!C65</f>
        <v>0.98502999999999996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'Lining-CDColl'!L65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'Lining-CDColl'!U65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'Lining-CDColl'!AD65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'Lining-CDColl'!AM65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'Lining-CDColl'!AV65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'Lining-CDColl'!BE65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'Lining-CDColl'!BN65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'Lining-CDColl'!C66</f>
        <v>0.98502999999999996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'Lining-CDColl'!L66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'Lining-CDColl'!U66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'Lining-CDColl'!AD66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'Lining-CDColl'!AM66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'Lining-CDColl'!AV66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'Lining-CDColl'!BE66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'Lining-CDColl'!BN66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'Lining-CDColl'!C67</f>
        <v>0.98502999999999996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'Lining-CDColl'!L67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'Lining-CDColl'!U67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'Lining-CDColl'!AD67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'Lining-CDColl'!AM67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'Lining-CDColl'!AV67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'Lining-CDColl'!BE67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'Lining-CDColl'!BN67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'Lining-CDColl'!C68</f>
        <v>0.98502999999999996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'Lining-CDColl'!L68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'Lining-CDColl'!U68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'Lining-CDColl'!AD68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'Lining-CDColl'!AM68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'Lining-CDColl'!AV68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'Lining-CDColl'!BE68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'Lining-CDColl'!BN68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'Lining-CDColl'!C69</f>
        <v>0.98502999999999996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'Lining-CDColl'!L69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'Lining-CDColl'!U69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'Lining-CDColl'!AD69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'Lining-CDColl'!AM69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'Lining-CDColl'!AV69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'Lining-CDColl'!BE69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'Lining-CDColl'!BN69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'Lining-CDColl'!C70</f>
        <v>0.98502999999999996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'Lining-CDColl'!L70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'Lining-CDColl'!U70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'Lining-CDColl'!AD70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'Lining-CDColl'!AM70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'Lining-CDColl'!AV70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'Lining-CDColl'!BE70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'Lining-CDColl'!BN70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'Lining-CDColl'!C73</f>
        <v>0.98502999999999996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'Lining-CDColl'!L73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'Lining-CDColl'!U73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'Lining-CDColl'!AD73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'Lining-CDColl'!AM73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'Lining-CDColl'!AV73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'Lining-CDColl'!BE73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'Lining-CDColl'!BN73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67" t="s">
        <v>17</v>
      </c>
      <c r="C72" s="45">
        <v>0.98502999999999996</v>
      </c>
      <c r="D72" s="13"/>
      <c r="E72" s="14"/>
      <c r="F72" s="14"/>
      <c r="G72" s="14"/>
      <c r="H72" s="14"/>
      <c r="I72" s="14"/>
      <c r="J72" s="54">
        <v>4.4081660908397297E-2</v>
      </c>
      <c r="K72" s="72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3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74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75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76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77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78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67" t="s">
        <v>17</v>
      </c>
      <c r="C73" s="45">
        <v>0.98502999999999996</v>
      </c>
      <c r="D73" s="13"/>
      <c r="E73" s="14"/>
      <c r="F73" s="14"/>
      <c r="G73" s="14"/>
      <c r="H73" s="14"/>
      <c r="I73" s="14"/>
      <c r="J73" s="54">
        <v>4.4081660908397297E-2</v>
      </c>
      <c r="K73" s="72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3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74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75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76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77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78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Lining-ResidentialLitter</vt:lpstr>
      <vt:lpstr>Lining-Dumping</vt:lpstr>
      <vt:lpstr>Lining-CDColl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2023-12-21T14:18:56Z</dcterms:modified>
</cp:coreProperties>
</file>