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402C58FC-98D2-4FAF-B78A-EB7379A21B8E}" xr6:coauthVersionLast="47" xr6:coauthVersionMax="47" xr10:uidLastSave="{00000000-0000-0000-0000-000000000000}"/>
  <bookViews>
    <workbookView xWindow="-36285" yWindow="-3285" windowWidth="24795" windowHeight="17055" activeTab="3" xr2:uid="{00000000-000D-0000-FFFF-FFFF00000000}"/>
  </bookViews>
  <sheets>
    <sheet name="Sludgeµ-Export" sheetId="32" r:id="rId1"/>
    <sheet name="Sludgeµ-ASoilµ" sheetId="31" r:id="rId2"/>
    <sheet name="Sludgeµ-Landfill" sheetId="30" r:id="rId3"/>
    <sheet name="Sludgeµ-Inc" sheetId="26" r:id="rId4"/>
    <sheet name="test" sheetId="2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4" i="32" l="1"/>
  <c r="BL74" i="32"/>
  <c r="BC74" i="32"/>
  <c r="AT74" i="32"/>
  <c r="AK74" i="32"/>
  <c r="AB74" i="32"/>
  <c r="S74" i="32"/>
  <c r="J74" i="32"/>
  <c r="BU73" i="32"/>
  <c r="BL73" i="32"/>
  <c r="BC73" i="32"/>
  <c r="AT73" i="32"/>
  <c r="AK73" i="32"/>
  <c r="AB73" i="32"/>
  <c r="S73" i="32"/>
  <c r="J73" i="32"/>
  <c r="BU72" i="32"/>
  <c r="BL72" i="32"/>
  <c r="BC72" i="32"/>
  <c r="AT72" i="32"/>
  <c r="AK72" i="32"/>
  <c r="AB72" i="32"/>
  <c r="S72" i="32"/>
  <c r="J72" i="32"/>
  <c r="BU71" i="32"/>
  <c r="BL71" i="32"/>
  <c r="BC71" i="32"/>
  <c r="AT71" i="32"/>
  <c r="AK71" i="32"/>
  <c r="AB71" i="32"/>
  <c r="S71" i="32"/>
  <c r="J71" i="32"/>
  <c r="BU70" i="32"/>
  <c r="BL70" i="32"/>
  <c r="BC70" i="32"/>
  <c r="AT70" i="32"/>
  <c r="AK70" i="32"/>
  <c r="AB70" i="32"/>
  <c r="S70" i="32"/>
  <c r="J70" i="32"/>
  <c r="BU69" i="32"/>
  <c r="BL69" i="32"/>
  <c r="BC69" i="32"/>
  <c r="AT69" i="32"/>
  <c r="AK69" i="32"/>
  <c r="AB69" i="32"/>
  <c r="S69" i="32"/>
  <c r="J69" i="32"/>
  <c r="BU68" i="32"/>
  <c r="BL68" i="32"/>
  <c r="BC68" i="32"/>
  <c r="AT68" i="32"/>
  <c r="AK68" i="32"/>
  <c r="AB68" i="32"/>
  <c r="S68" i="32"/>
  <c r="J68" i="32"/>
  <c r="BU67" i="32"/>
  <c r="BL67" i="32"/>
  <c r="BC67" i="32"/>
  <c r="AT67" i="32"/>
  <c r="AK67" i="32"/>
  <c r="AB67" i="32"/>
  <c r="S67" i="32"/>
  <c r="J67" i="32"/>
  <c r="BU66" i="32"/>
  <c r="BL66" i="32"/>
  <c r="BC66" i="32"/>
  <c r="AT66" i="32"/>
  <c r="AK66" i="32"/>
  <c r="AB66" i="32"/>
  <c r="S66" i="32"/>
  <c r="J66" i="32"/>
  <c r="BU65" i="32"/>
  <c r="BL65" i="32"/>
  <c r="BC65" i="32"/>
  <c r="AT65" i="32"/>
  <c r="AK65" i="32"/>
  <c r="AB65" i="32"/>
  <c r="S65" i="32"/>
  <c r="J65" i="32"/>
  <c r="BU64" i="32"/>
  <c r="BL64" i="32"/>
  <c r="BC64" i="32"/>
  <c r="AT64" i="32"/>
  <c r="AK64" i="32"/>
  <c r="AB64" i="32"/>
  <c r="S64" i="32"/>
  <c r="J64" i="32"/>
  <c r="BU63" i="32"/>
  <c r="BL63" i="32"/>
  <c r="BC63" i="32"/>
  <c r="AT63" i="32"/>
  <c r="AK63" i="32"/>
  <c r="AB63" i="32"/>
  <c r="S63" i="32"/>
  <c r="J63" i="32"/>
  <c r="BU62" i="32"/>
  <c r="BL62" i="32"/>
  <c r="BC62" i="32"/>
  <c r="AT62" i="32"/>
  <c r="AK62" i="32"/>
  <c r="AB62" i="32"/>
  <c r="S62" i="32"/>
  <c r="J62" i="32"/>
  <c r="BU61" i="32"/>
  <c r="BL61" i="32"/>
  <c r="BC61" i="32"/>
  <c r="AT61" i="32"/>
  <c r="AK61" i="32"/>
  <c r="AB61" i="32"/>
  <c r="S61" i="32"/>
  <c r="J61" i="32"/>
  <c r="BU60" i="32"/>
  <c r="BL60" i="32"/>
  <c r="BC60" i="32"/>
  <c r="AT60" i="32"/>
  <c r="AK60" i="32"/>
  <c r="AB60" i="32"/>
  <c r="S60" i="32"/>
  <c r="J60" i="32"/>
  <c r="BU59" i="32"/>
  <c r="BL59" i="32"/>
  <c r="BC59" i="32"/>
  <c r="AT59" i="32"/>
  <c r="AK59" i="32"/>
  <c r="AB59" i="32"/>
  <c r="S59" i="32"/>
  <c r="J59" i="32"/>
  <c r="BU58" i="32"/>
  <c r="BL58" i="32"/>
  <c r="BC58" i="32"/>
  <c r="AT58" i="32"/>
  <c r="AK58" i="32"/>
  <c r="AB58" i="32"/>
  <c r="S58" i="32"/>
  <c r="J58" i="32"/>
  <c r="BU57" i="32"/>
  <c r="BL57" i="32"/>
  <c r="BC57" i="32"/>
  <c r="AT57" i="32"/>
  <c r="AK57" i="32"/>
  <c r="AB57" i="32"/>
  <c r="S57" i="32"/>
  <c r="J57" i="32"/>
  <c r="BU56" i="32"/>
  <c r="BL56" i="32"/>
  <c r="BC56" i="32"/>
  <c r="AT56" i="32"/>
  <c r="AK56" i="32"/>
  <c r="AB56" i="32"/>
  <c r="S56" i="32"/>
  <c r="J56" i="32"/>
  <c r="BU55" i="32"/>
  <c r="BL55" i="32"/>
  <c r="BC55" i="32"/>
  <c r="AT55" i="32"/>
  <c r="AK55" i="32"/>
  <c r="AB55" i="32"/>
  <c r="S55" i="32"/>
  <c r="J55" i="32"/>
  <c r="BU54" i="32"/>
  <c r="BL54" i="32"/>
  <c r="BC54" i="32"/>
  <c r="AT54" i="32"/>
  <c r="AK54" i="32"/>
  <c r="AB54" i="32"/>
  <c r="S54" i="32"/>
  <c r="J54" i="32"/>
  <c r="BU53" i="32"/>
  <c r="BL53" i="32"/>
  <c r="BC53" i="32"/>
  <c r="AT53" i="32"/>
  <c r="AK53" i="32"/>
  <c r="AB53" i="32"/>
  <c r="S53" i="32"/>
  <c r="J53" i="32"/>
  <c r="BU52" i="32"/>
  <c r="BL52" i="32"/>
  <c r="BC52" i="32"/>
  <c r="AT52" i="32"/>
  <c r="AK52" i="32"/>
  <c r="AB52" i="32"/>
  <c r="S52" i="32"/>
  <c r="J52" i="32"/>
  <c r="BU51" i="32"/>
  <c r="BL51" i="32"/>
  <c r="BC51" i="32"/>
  <c r="AT51" i="32"/>
  <c r="AK51" i="32"/>
  <c r="AB51" i="32"/>
  <c r="S51" i="32"/>
  <c r="J51" i="32"/>
  <c r="BU50" i="32"/>
  <c r="BL50" i="32"/>
  <c r="BC50" i="32"/>
  <c r="AT50" i="32"/>
  <c r="AK50" i="32"/>
  <c r="AB50" i="32"/>
  <c r="S50" i="32"/>
  <c r="J50" i="32"/>
  <c r="BU49" i="32"/>
  <c r="BL49" i="32"/>
  <c r="BC49" i="32"/>
  <c r="AT49" i="32"/>
  <c r="AK49" i="32"/>
  <c r="AB49" i="32"/>
  <c r="S49" i="32"/>
  <c r="J49" i="32"/>
  <c r="BU48" i="32"/>
  <c r="BL48" i="32"/>
  <c r="BC48" i="32"/>
  <c r="AT48" i="32"/>
  <c r="AK48" i="32"/>
  <c r="AB48" i="32"/>
  <c r="S48" i="32"/>
  <c r="J48" i="32"/>
  <c r="BU47" i="32"/>
  <c r="BL47" i="32"/>
  <c r="BC47" i="32"/>
  <c r="AT47" i="32"/>
  <c r="AK47" i="32"/>
  <c r="AB47" i="32"/>
  <c r="S47" i="32"/>
  <c r="J47" i="32"/>
  <c r="BU46" i="32"/>
  <c r="BL46" i="32"/>
  <c r="BC46" i="32"/>
  <c r="AT46" i="32"/>
  <c r="AK46" i="32"/>
  <c r="AB46" i="32"/>
  <c r="S46" i="32"/>
  <c r="J46" i="32"/>
  <c r="BU45" i="32"/>
  <c r="BL45" i="32"/>
  <c r="BC45" i="32"/>
  <c r="AT45" i="32"/>
  <c r="AK45" i="32"/>
  <c r="AB45" i="32"/>
  <c r="S45" i="32"/>
  <c r="J45" i="32"/>
  <c r="BU44" i="32"/>
  <c r="BL44" i="32"/>
  <c r="BC44" i="32"/>
  <c r="AT44" i="32"/>
  <c r="AK44" i="32"/>
  <c r="AB44" i="32"/>
  <c r="S44" i="32"/>
  <c r="J44" i="32"/>
  <c r="BU43" i="32"/>
  <c r="BL43" i="32"/>
  <c r="BC43" i="32"/>
  <c r="AT43" i="32"/>
  <c r="AK43" i="32"/>
  <c r="AB43" i="32"/>
  <c r="S43" i="32"/>
  <c r="J43" i="32"/>
  <c r="BU42" i="32"/>
  <c r="BL42" i="32"/>
  <c r="BC42" i="32"/>
  <c r="AT42" i="32"/>
  <c r="AK42" i="32"/>
  <c r="AB42" i="32"/>
  <c r="S42" i="32"/>
  <c r="J42" i="32"/>
  <c r="BU41" i="32"/>
  <c r="BL41" i="32"/>
  <c r="BC41" i="32"/>
  <c r="AT41" i="32"/>
  <c r="AK41" i="32"/>
  <c r="AB41" i="32"/>
  <c r="S41" i="32"/>
  <c r="J41" i="32"/>
  <c r="BU40" i="32"/>
  <c r="BL40" i="32"/>
  <c r="BC40" i="32"/>
  <c r="AT40" i="32"/>
  <c r="AK40" i="32"/>
  <c r="AB40" i="32"/>
  <c r="S40" i="32"/>
  <c r="J40" i="32"/>
  <c r="BU39" i="32"/>
  <c r="BL39" i="32"/>
  <c r="BC39" i="32"/>
  <c r="AT39" i="32"/>
  <c r="AK39" i="32"/>
  <c r="AB39" i="32"/>
  <c r="S39" i="32"/>
  <c r="J39" i="32"/>
  <c r="BU38" i="32"/>
  <c r="BL38" i="32"/>
  <c r="BC38" i="32"/>
  <c r="AT38" i="32"/>
  <c r="AK38" i="32"/>
  <c r="AB38" i="32"/>
  <c r="S38" i="32"/>
  <c r="J38" i="32"/>
  <c r="BU37" i="32"/>
  <c r="BL37" i="32"/>
  <c r="BC37" i="32"/>
  <c r="AT37" i="32"/>
  <c r="AK37" i="32"/>
  <c r="AB37" i="32"/>
  <c r="S37" i="32"/>
  <c r="J37" i="32"/>
  <c r="BU36" i="32"/>
  <c r="BL36" i="32"/>
  <c r="BC36" i="32"/>
  <c r="AT36" i="32"/>
  <c r="AK36" i="32"/>
  <c r="AB36" i="32"/>
  <c r="S36" i="32"/>
  <c r="J36" i="32"/>
  <c r="BU35" i="32"/>
  <c r="BL35" i="32"/>
  <c r="BC35" i="32"/>
  <c r="AT35" i="32"/>
  <c r="AK35" i="32"/>
  <c r="AB35" i="32"/>
  <c r="S35" i="32"/>
  <c r="J35" i="32"/>
  <c r="BU34" i="32"/>
  <c r="BL34" i="32"/>
  <c r="BC34" i="32"/>
  <c r="AT34" i="32"/>
  <c r="AK34" i="32"/>
  <c r="AB34" i="32"/>
  <c r="S34" i="32"/>
  <c r="J34" i="32"/>
  <c r="BU33" i="32"/>
  <c r="BL33" i="32"/>
  <c r="BC33" i="32"/>
  <c r="AT33" i="32"/>
  <c r="AK33" i="32"/>
  <c r="AB33" i="32"/>
  <c r="S33" i="32"/>
  <c r="J33" i="32"/>
  <c r="BU32" i="32"/>
  <c r="BL32" i="32"/>
  <c r="BC32" i="32"/>
  <c r="AT32" i="32"/>
  <c r="AK32" i="32"/>
  <c r="AB32" i="32"/>
  <c r="S32" i="32"/>
  <c r="J32" i="32"/>
  <c r="BU31" i="32"/>
  <c r="BL31" i="32"/>
  <c r="BC31" i="32"/>
  <c r="AT31" i="32"/>
  <c r="AK31" i="32"/>
  <c r="AB31" i="32"/>
  <c r="S31" i="32"/>
  <c r="J31" i="32"/>
  <c r="BU30" i="32"/>
  <c r="BL30" i="32"/>
  <c r="BC30" i="32"/>
  <c r="AT30" i="32"/>
  <c r="AK30" i="32"/>
  <c r="AB30" i="32"/>
  <c r="S30" i="32"/>
  <c r="J30" i="32"/>
  <c r="BU29" i="32"/>
  <c r="BL29" i="32"/>
  <c r="BC29" i="32"/>
  <c r="AT29" i="32"/>
  <c r="AK29" i="32"/>
  <c r="AB29" i="32"/>
  <c r="S29" i="32"/>
  <c r="J29" i="32"/>
  <c r="BU28" i="32"/>
  <c r="BL28" i="32"/>
  <c r="BC28" i="32"/>
  <c r="AT28" i="32"/>
  <c r="AK28" i="32"/>
  <c r="AB28" i="32"/>
  <c r="S28" i="32"/>
  <c r="J28" i="32"/>
  <c r="BU27" i="32"/>
  <c r="BL27" i="32"/>
  <c r="BC27" i="32"/>
  <c r="AT27" i="32"/>
  <c r="AK27" i="32"/>
  <c r="AB27" i="32"/>
  <c r="S27" i="32"/>
  <c r="J27" i="32"/>
  <c r="BU26" i="32"/>
  <c r="BL26" i="32"/>
  <c r="BC26" i="32"/>
  <c r="AT26" i="32"/>
  <c r="AK26" i="32"/>
  <c r="AB26" i="32"/>
  <c r="S26" i="32"/>
  <c r="J26" i="32"/>
  <c r="BU25" i="32"/>
  <c r="BL25" i="32"/>
  <c r="BC25" i="32"/>
  <c r="AT25" i="32"/>
  <c r="AK25" i="32"/>
  <c r="AB25" i="32"/>
  <c r="S25" i="32"/>
  <c r="J25" i="32"/>
  <c r="BU24" i="32"/>
  <c r="BL24" i="32"/>
  <c r="BC24" i="32"/>
  <c r="AT24" i="32"/>
  <c r="AK24" i="32"/>
  <c r="AB24" i="32"/>
  <c r="S24" i="32"/>
  <c r="J24" i="32"/>
  <c r="BU23" i="32"/>
  <c r="BL23" i="32"/>
  <c r="BC23" i="32"/>
  <c r="AT23" i="32"/>
  <c r="AK23" i="32"/>
  <c r="AB23" i="32"/>
  <c r="S23" i="32"/>
  <c r="J23" i="32"/>
  <c r="BU22" i="32"/>
  <c r="BL22" i="32"/>
  <c r="BC22" i="32"/>
  <c r="AT22" i="32"/>
  <c r="AK22" i="32"/>
  <c r="AB22" i="32"/>
  <c r="S22" i="32"/>
  <c r="J22" i="32"/>
  <c r="BU21" i="32"/>
  <c r="BL21" i="32"/>
  <c r="BC21" i="32"/>
  <c r="AT21" i="32"/>
  <c r="AK21" i="32"/>
  <c r="AB21" i="32"/>
  <c r="S21" i="32"/>
  <c r="J21" i="32"/>
  <c r="BU20" i="32"/>
  <c r="BL20" i="32"/>
  <c r="BC20" i="32"/>
  <c r="AT20" i="32"/>
  <c r="AK20" i="32"/>
  <c r="AB20" i="32"/>
  <c r="S20" i="32"/>
  <c r="J20" i="32"/>
  <c r="BU19" i="32"/>
  <c r="BL19" i="32"/>
  <c r="BC19" i="32"/>
  <c r="AT19" i="32"/>
  <c r="AK19" i="32"/>
  <c r="AB19" i="32"/>
  <c r="S19" i="32"/>
  <c r="J19" i="32"/>
  <c r="BU18" i="32"/>
  <c r="BL18" i="32"/>
  <c r="BC18" i="32"/>
  <c r="AT18" i="32"/>
  <c r="AK18" i="32"/>
  <c r="AB18" i="32"/>
  <c r="S18" i="32"/>
  <c r="J18" i="32"/>
  <c r="BU17" i="32"/>
  <c r="BL17" i="32"/>
  <c r="BC17" i="32"/>
  <c r="AT17" i="32"/>
  <c r="AK17" i="32"/>
  <c r="AB17" i="32"/>
  <c r="S17" i="32"/>
  <c r="J17" i="32"/>
  <c r="BU16" i="32"/>
  <c r="BL16" i="32"/>
  <c r="BC16" i="32"/>
  <c r="AT16" i="32"/>
  <c r="AK16" i="32"/>
  <c r="AB16" i="32"/>
  <c r="S16" i="32"/>
  <c r="J16" i="32"/>
  <c r="BU15" i="32"/>
  <c r="BL15" i="32"/>
  <c r="BC15" i="32"/>
  <c r="AT15" i="32"/>
  <c r="AK15" i="32"/>
  <c r="AB15" i="32"/>
  <c r="S15" i="32"/>
  <c r="J15" i="32"/>
  <c r="BU14" i="32"/>
  <c r="BL14" i="32"/>
  <c r="BC14" i="32"/>
  <c r="AT14" i="32"/>
  <c r="AK14" i="32"/>
  <c r="AB14" i="32"/>
  <c r="S14" i="32"/>
  <c r="J14" i="32"/>
  <c r="BU13" i="32"/>
  <c r="BL13" i="32"/>
  <c r="BC13" i="32"/>
  <c r="AT13" i="32"/>
  <c r="AK13" i="32"/>
  <c r="AB13" i="32"/>
  <c r="S13" i="32"/>
  <c r="J13" i="32"/>
  <c r="BU12" i="32"/>
  <c r="BL12" i="32"/>
  <c r="BC12" i="32"/>
  <c r="AT12" i="32"/>
  <c r="AK12" i="32"/>
  <c r="AB12" i="32"/>
  <c r="S12" i="32"/>
  <c r="J12" i="32"/>
  <c r="BU11" i="32"/>
  <c r="BL11" i="32"/>
  <c r="BC11" i="32"/>
  <c r="AT11" i="32"/>
  <c r="AK11" i="32"/>
  <c r="AB11" i="32"/>
  <c r="S11" i="32"/>
  <c r="J11" i="32"/>
  <c r="BU10" i="32"/>
  <c r="BL10" i="32"/>
  <c r="BC10" i="32"/>
  <c r="AT10" i="32"/>
  <c r="AK10" i="32"/>
  <c r="AB10" i="32"/>
  <c r="S10" i="32"/>
  <c r="J10" i="32"/>
  <c r="BU9" i="32"/>
  <c r="BL9" i="32"/>
  <c r="BC9" i="32"/>
  <c r="AT9" i="32"/>
  <c r="AK9" i="32"/>
  <c r="AB9" i="32"/>
  <c r="S9" i="32"/>
  <c r="J9" i="32"/>
  <c r="BU8" i="32"/>
  <c r="BL8" i="32"/>
  <c r="BC8" i="32"/>
  <c r="AT8" i="32"/>
  <c r="AK8" i="32"/>
  <c r="AB8" i="32"/>
  <c r="S8" i="32"/>
  <c r="J8" i="32"/>
  <c r="BU7" i="32"/>
  <c r="BL7" i="32"/>
  <c r="BC7" i="32"/>
  <c r="AT7" i="32"/>
  <c r="AK7" i="32"/>
  <c r="AB7" i="32"/>
  <c r="S7" i="32"/>
  <c r="J7" i="32"/>
  <c r="BU6" i="32"/>
  <c r="BL6" i="32"/>
  <c r="BC6" i="32"/>
  <c r="AT6" i="32"/>
  <c r="AK6" i="32"/>
  <c r="AB6" i="32"/>
  <c r="S6" i="32"/>
  <c r="J6" i="32"/>
  <c r="BU5" i="32"/>
  <c r="BL5" i="32"/>
  <c r="BC5" i="32"/>
  <c r="AT5" i="32"/>
  <c r="AK5" i="32"/>
  <c r="AB5" i="32"/>
  <c r="S5" i="32"/>
  <c r="J5" i="32"/>
  <c r="BU4" i="32"/>
  <c r="BL4" i="32"/>
  <c r="BC4" i="32"/>
  <c r="AT4" i="32"/>
  <c r="AK4" i="32"/>
  <c r="AB4" i="32"/>
  <c r="S4" i="32"/>
  <c r="J4" i="32"/>
  <c r="J74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5" i="30"/>
  <c r="C5" i="26" s="1"/>
  <c r="C6" i="30"/>
  <c r="C6" i="26" s="1"/>
  <c r="C7" i="30"/>
  <c r="C7" i="26" s="1"/>
  <c r="C8" i="30"/>
  <c r="C8" i="26" s="1"/>
  <c r="C9" i="30"/>
  <c r="C9" i="26" s="1"/>
  <c r="C10" i="30"/>
  <c r="C10" i="26" s="1"/>
  <c r="C11" i="30"/>
  <c r="C11" i="26" s="1"/>
  <c r="C12" i="30"/>
  <c r="C12" i="26" s="1"/>
  <c r="C13" i="30"/>
  <c r="C13" i="26" s="1"/>
  <c r="C14" i="30"/>
  <c r="C14" i="26" s="1"/>
  <c r="C15" i="30"/>
  <c r="C15" i="26" s="1"/>
  <c r="C16" i="30"/>
  <c r="C16" i="26" s="1"/>
  <c r="C17" i="30"/>
  <c r="C17" i="26" s="1"/>
  <c r="C18" i="30"/>
  <c r="C18" i="26" s="1"/>
  <c r="C19" i="30"/>
  <c r="C19" i="26" s="1"/>
  <c r="C20" i="30"/>
  <c r="C20" i="26" s="1"/>
  <c r="C21" i="30"/>
  <c r="C21" i="26" s="1"/>
  <c r="C22" i="30"/>
  <c r="C22" i="26" s="1"/>
  <c r="C23" i="30"/>
  <c r="C23" i="26" s="1"/>
  <c r="C24" i="30"/>
  <c r="C24" i="26" s="1"/>
  <c r="C25" i="30"/>
  <c r="C25" i="26" s="1"/>
  <c r="C26" i="30"/>
  <c r="C26" i="26" s="1"/>
  <c r="C27" i="30"/>
  <c r="C27" i="26" s="1"/>
  <c r="C28" i="30"/>
  <c r="C28" i="26" s="1"/>
  <c r="C29" i="30"/>
  <c r="C29" i="26" s="1"/>
  <c r="C30" i="30"/>
  <c r="C30" i="26" s="1"/>
  <c r="C31" i="30"/>
  <c r="C31" i="26" s="1"/>
  <c r="C32" i="30"/>
  <c r="C32" i="26" s="1"/>
  <c r="C33" i="30"/>
  <c r="C33" i="26" s="1"/>
  <c r="C34" i="30"/>
  <c r="C34" i="26" s="1"/>
  <c r="C4" i="30"/>
  <c r="C4" i="26" s="1"/>
  <c r="BU74" i="31"/>
  <c r="BL74" i="31"/>
  <c r="BC74" i="31"/>
  <c r="AT74" i="31"/>
  <c r="AK74" i="31"/>
  <c r="AB74" i="31"/>
  <c r="S74" i="31"/>
  <c r="J74" i="31"/>
  <c r="BU73" i="31"/>
  <c r="BL73" i="31"/>
  <c r="BC73" i="31"/>
  <c r="AT73" i="31"/>
  <c r="AK73" i="31"/>
  <c r="AB73" i="31"/>
  <c r="S73" i="31"/>
  <c r="J73" i="31"/>
  <c r="BU72" i="31"/>
  <c r="BL72" i="31"/>
  <c r="BC72" i="31"/>
  <c r="AT72" i="31"/>
  <c r="AK72" i="31"/>
  <c r="AB72" i="31"/>
  <c r="S72" i="31"/>
  <c r="J72" i="31"/>
  <c r="BU71" i="31"/>
  <c r="BL71" i="31"/>
  <c r="BC71" i="31"/>
  <c r="AT71" i="31"/>
  <c r="AK71" i="31"/>
  <c r="AB71" i="31"/>
  <c r="S71" i="31"/>
  <c r="J71" i="31"/>
  <c r="BU70" i="31"/>
  <c r="BL70" i="31"/>
  <c r="BC70" i="31"/>
  <c r="AT70" i="31"/>
  <c r="AK70" i="31"/>
  <c r="AB70" i="31"/>
  <c r="S70" i="31"/>
  <c r="J70" i="31"/>
  <c r="BU69" i="31"/>
  <c r="BL69" i="31"/>
  <c r="BC69" i="31"/>
  <c r="AT69" i="31"/>
  <c r="AK69" i="31"/>
  <c r="AB69" i="31"/>
  <c r="S69" i="31"/>
  <c r="J69" i="31"/>
  <c r="BU68" i="31"/>
  <c r="BL68" i="31"/>
  <c r="BC68" i="31"/>
  <c r="AT68" i="31"/>
  <c r="AK68" i="31"/>
  <c r="AB68" i="31"/>
  <c r="S68" i="31"/>
  <c r="J68" i="31"/>
  <c r="BU67" i="31"/>
  <c r="BL67" i="31"/>
  <c r="BC67" i="31"/>
  <c r="AT67" i="31"/>
  <c r="AK67" i="31"/>
  <c r="AB67" i="31"/>
  <c r="S67" i="31"/>
  <c r="J67" i="31"/>
  <c r="BU66" i="31"/>
  <c r="BL66" i="31"/>
  <c r="BC66" i="31"/>
  <c r="AT66" i="31"/>
  <c r="AK66" i="31"/>
  <c r="AB66" i="31"/>
  <c r="S66" i="31"/>
  <c r="J66" i="31"/>
  <c r="BU65" i="31"/>
  <c r="BL65" i="31"/>
  <c r="BC65" i="31"/>
  <c r="AT65" i="31"/>
  <c r="AK65" i="31"/>
  <c r="AB65" i="31"/>
  <c r="S65" i="31"/>
  <c r="J65" i="31"/>
  <c r="BU64" i="31"/>
  <c r="BL64" i="31"/>
  <c r="BC64" i="31"/>
  <c r="AT64" i="31"/>
  <c r="AK64" i="31"/>
  <c r="AB64" i="31"/>
  <c r="S64" i="31"/>
  <c r="J64" i="31"/>
  <c r="BU63" i="31"/>
  <c r="BL63" i="31"/>
  <c r="BC63" i="31"/>
  <c r="AT63" i="31"/>
  <c r="AK63" i="31"/>
  <c r="AB63" i="31"/>
  <c r="S63" i="31"/>
  <c r="J63" i="31"/>
  <c r="BU62" i="31"/>
  <c r="BL62" i="31"/>
  <c r="BC62" i="31"/>
  <c r="AT62" i="31"/>
  <c r="AK62" i="31"/>
  <c r="AB62" i="31"/>
  <c r="S62" i="31"/>
  <c r="J62" i="31"/>
  <c r="BU61" i="31"/>
  <c r="BL61" i="31"/>
  <c r="BC61" i="31"/>
  <c r="AT61" i="31"/>
  <c r="AK61" i="31"/>
  <c r="AB61" i="31"/>
  <c r="S61" i="31"/>
  <c r="J61" i="31"/>
  <c r="BU60" i="31"/>
  <c r="BL60" i="31"/>
  <c r="BC60" i="31"/>
  <c r="AT60" i="31"/>
  <c r="AK60" i="31"/>
  <c r="AB60" i="31"/>
  <c r="S60" i="31"/>
  <c r="J60" i="31"/>
  <c r="BU59" i="31"/>
  <c r="BL59" i="31"/>
  <c r="BC59" i="31"/>
  <c r="AT59" i="31"/>
  <c r="AK59" i="31"/>
  <c r="AB59" i="31"/>
  <c r="S59" i="31"/>
  <c r="J59" i="31"/>
  <c r="BU58" i="31"/>
  <c r="BL58" i="31"/>
  <c r="BC58" i="31"/>
  <c r="AT58" i="31"/>
  <c r="AK58" i="31"/>
  <c r="AB58" i="31"/>
  <c r="S58" i="31"/>
  <c r="J58" i="31"/>
  <c r="BU57" i="31"/>
  <c r="BL57" i="31"/>
  <c r="BC57" i="31"/>
  <c r="AT57" i="31"/>
  <c r="AK57" i="31"/>
  <c r="AB57" i="31"/>
  <c r="S57" i="31"/>
  <c r="J57" i="31"/>
  <c r="BU56" i="31"/>
  <c r="BL56" i="31"/>
  <c r="BC56" i="31"/>
  <c r="AT56" i="31"/>
  <c r="AK56" i="31"/>
  <c r="AB56" i="31"/>
  <c r="S56" i="31"/>
  <c r="J56" i="31"/>
  <c r="BU55" i="31"/>
  <c r="BL55" i="31"/>
  <c r="BC55" i="31"/>
  <c r="AT55" i="31"/>
  <c r="AK55" i="31"/>
  <c r="AB55" i="31"/>
  <c r="S55" i="31"/>
  <c r="J55" i="31"/>
  <c r="BU54" i="31"/>
  <c r="BL54" i="31"/>
  <c r="BC54" i="31"/>
  <c r="AT54" i="31"/>
  <c r="AK54" i="31"/>
  <c r="AB54" i="31"/>
  <c r="S54" i="31"/>
  <c r="J54" i="31"/>
  <c r="BU53" i="31"/>
  <c r="BL53" i="31"/>
  <c r="BC53" i="31"/>
  <c r="AT53" i="31"/>
  <c r="AK53" i="31"/>
  <c r="AB53" i="31"/>
  <c r="S53" i="31"/>
  <c r="J53" i="31"/>
  <c r="BU52" i="31"/>
  <c r="BL52" i="31"/>
  <c r="BC52" i="31"/>
  <c r="AT52" i="31"/>
  <c r="AK52" i="31"/>
  <c r="AB52" i="31"/>
  <c r="S52" i="31"/>
  <c r="J52" i="31"/>
  <c r="BU51" i="31"/>
  <c r="BL51" i="31"/>
  <c r="BC51" i="31"/>
  <c r="AT51" i="31"/>
  <c r="AK51" i="31"/>
  <c r="AB51" i="31"/>
  <c r="S51" i="31"/>
  <c r="J51" i="31"/>
  <c r="BU50" i="31"/>
  <c r="BL50" i="31"/>
  <c r="BC50" i="31"/>
  <c r="AT50" i="31"/>
  <c r="AK50" i="31"/>
  <c r="AB50" i="31"/>
  <c r="S50" i="31"/>
  <c r="J50" i="31"/>
  <c r="BU49" i="31"/>
  <c r="BL49" i="31"/>
  <c r="BC49" i="31"/>
  <c r="AT49" i="31"/>
  <c r="AK49" i="31"/>
  <c r="AB49" i="31"/>
  <c r="S49" i="31"/>
  <c r="J49" i="31"/>
  <c r="BU48" i="31"/>
  <c r="BL48" i="31"/>
  <c r="BC48" i="31"/>
  <c r="AT48" i="31"/>
  <c r="AK48" i="31"/>
  <c r="AB48" i="31"/>
  <c r="S48" i="31"/>
  <c r="J48" i="31"/>
  <c r="BU47" i="31"/>
  <c r="BL47" i="31"/>
  <c r="BC47" i="31"/>
  <c r="AT47" i="31"/>
  <c r="AK47" i="31"/>
  <c r="AB47" i="31"/>
  <c r="S47" i="31"/>
  <c r="J47" i="31"/>
  <c r="BU46" i="31"/>
  <c r="BL46" i="31"/>
  <c r="BC46" i="31"/>
  <c r="AT46" i="31"/>
  <c r="AK46" i="31"/>
  <c r="AB46" i="31"/>
  <c r="S46" i="31"/>
  <c r="J46" i="31"/>
  <c r="BU45" i="31"/>
  <c r="BL45" i="31"/>
  <c r="BC45" i="31"/>
  <c r="AT45" i="31"/>
  <c r="AK45" i="31"/>
  <c r="AB45" i="31"/>
  <c r="S45" i="31"/>
  <c r="J45" i="31"/>
  <c r="BU44" i="31"/>
  <c r="BL44" i="31"/>
  <c r="BC44" i="31"/>
  <c r="AT44" i="31"/>
  <c r="AK44" i="31"/>
  <c r="AB44" i="31"/>
  <c r="S44" i="31"/>
  <c r="J44" i="31"/>
  <c r="BU43" i="31"/>
  <c r="BL43" i="31"/>
  <c r="BC43" i="31"/>
  <c r="AT43" i="31"/>
  <c r="AK43" i="31"/>
  <c r="AB43" i="31"/>
  <c r="S43" i="31"/>
  <c r="J43" i="31"/>
  <c r="BU42" i="31"/>
  <c r="BL42" i="31"/>
  <c r="BC42" i="31"/>
  <c r="AT42" i="31"/>
  <c r="AK42" i="31"/>
  <c r="AB42" i="31"/>
  <c r="S42" i="31"/>
  <c r="J42" i="31"/>
  <c r="BU41" i="31"/>
  <c r="BL41" i="31"/>
  <c r="BC41" i="31"/>
  <c r="AT41" i="31"/>
  <c r="AK41" i="31"/>
  <c r="AB41" i="31"/>
  <c r="S41" i="31"/>
  <c r="J41" i="31"/>
  <c r="BU40" i="31"/>
  <c r="BL40" i="31"/>
  <c r="BC40" i="31"/>
  <c r="AT40" i="31"/>
  <c r="AK40" i="31"/>
  <c r="AB40" i="31"/>
  <c r="S40" i="31"/>
  <c r="J40" i="31"/>
  <c r="BU39" i="31"/>
  <c r="BL39" i="31"/>
  <c r="BC39" i="31"/>
  <c r="AT39" i="31"/>
  <c r="AK39" i="31"/>
  <c r="AB39" i="31"/>
  <c r="S39" i="31"/>
  <c r="J39" i="31"/>
  <c r="BU38" i="31"/>
  <c r="BL38" i="31"/>
  <c r="BC38" i="31"/>
  <c r="AT38" i="31"/>
  <c r="AK38" i="31"/>
  <c r="AB38" i="31"/>
  <c r="S38" i="31"/>
  <c r="J38" i="31"/>
  <c r="BU37" i="31"/>
  <c r="BL37" i="31"/>
  <c r="BC37" i="31"/>
  <c r="AT37" i="31"/>
  <c r="AK37" i="31"/>
  <c r="AB37" i="31"/>
  <c r="S37" i="31"/>
  <c r="J37" i="31"/>
  <c r="BU36" i="31"/>
  <c r="BL36" i="31"/>
  <c r="BC36" i="31"/>
  <c r="AT36" i="31"/>
  <c r="AK36" i="31"/>
  <c r="AB36" i="31"/>
  <c r="S36" i="31"/>
  <c r="J36" i="31"/>
  <c r="BU35" i="31"/>
  <c r="BL35" i="31"/>
  <c r="BC35" i="31"/>
  <c r="AT35" i="31"/>
  <c r="AK35" i="31"/>
  <c r="AB35" i="31"/>
  <c r="S35" i="31"/>
  <c r="J35" i="31"/>
  <c r="BU34" i="31"/>
  <c r="BL34" i="31"/>
  <c r="BC34" i="31"/>
  <c r="AT34" i="31"/>
  <c r="AK34" i="31"/>
  <c r="AB34" i="31"/>
  <c r="S34" i="31"/>
  <c r="J34" i="31"/>
  <c r="BU33" i="31"/>
  <c r="BL33" i="31"/>
  <c r="BC33" i="31"/>
  <c r="AT33" i="31"/>
  <c r="AK33" i="31"/>
  <c r="AB33" i="31"/>
  <c r="S33" i="31"/>
  <c r="J33" i="31"/>
  <c r="BU32" i="31"/>
  <c r="BL32" i="31"/>
  <c r="BC32" i="31"/>
  <c r="AT32" i="31"/>
  <c r="AK32" i="31"/>
  <c r="AB32" i="31"/>
  <c r="S32" i="31"/>
  <c r="J32" i="31"/>
  <c r="BU31" i="31"/>
  <c r="BL31" i="31"/>
  <c r="BC31" i="31"/>
  <c r="AT31" i="31"/>
  <c r="AK31" i="31"/>
  <c r="AB31" i="31"/>
  <c r="S31" i="31"/>
  <c r="J31" i="31"/>
  <c r="BU30" i="31"/>
  <c r="BL30" i="31"/>
  <c r="BC30" i="31"/>
  <c r="AT30" i="31"/>
  <c r="AK30" i="31"/>
  <c r="AB30" i="31"/>
  <c r="S30" i="31"/>
  <c r="J30" i="31"/>
  <c r="BU29" i="31"/>
  <c r="BL29" i="31"/>
  <c r="BC29" i="31"/>
  <c r="AT29" i="31"/>
  <c r="AK29" i="31"/>
  <c r="AB29" i="31"/>
  <c r="S29" i="31"/>
  <c r="J29" i="31"/>
  <c r="BU28" i="31"/>
  <c r="BL28" i="31"/>
  <c r="BC28" i="31"/>
  <c r="AT28" i="31"/>
  <c r="AK28" i="31"/>
  <c r="AB28" i="31"/>
  <c r="S28" i="31"/>
  <c r="J28" i="31"/>
  <c r="BU27" i="31"/>
  <c r="BL27" i="31"/>
  <c r="BC27" i="31"/>
  <c r="AT27" i="31"/>
  <c r="AK27" i="31"/>
  <c r="AB27" i="31"/>
  <c r="S27" i="31"/>
  <c r="J27" i="31"/>
  <c r="BU26" i="31"/>
  <c r="BL26" i="31"/>
  <c r="BC26" i="31"/>
  <c r="AT26" i="31"/>
  <c r="AK26" i="31"/>
  <c r="AB26" i="31"/>
  <c r="S26" i="31"/>
  <c r="J26" i="31"/>
  <c r="BU25" i="31"/>
  <c r="BL25" i="31"/>
  <c r="BC25" i="31"/>
  <c r="AT25" i="31"/>
  <c r="AK25" i="31"/>
  <c r="AB25" i="31"/>
  <c r="S25" i="31"/>
  <c r="J25" i="31"/>
  <c r="BU24" i="31"/>
  <c r="BL24" i="31"/>
  <c r="BC24" i="31"/>
  <c r="AT24" i="31"/>
  <c r="AK24" i="31"/>
  <c r="AB24" i="31"/>
  <c r="S24" i="31"/>
  <c r="J24" i="31"/>
  <c r="BU23" i="31"/>
  <c r="BL23" i="31"/>
  <c r="BC23" i="31"/>
  <c r="AT23" i="31"/>
  <c r="AK23" i="31"/>
  <c r="AB23" i="31"/>
  <c r="S23" i="31"/>
  <c r="J23" i="31"/>
  <c r="BU22" i="31"/>
  <c r="BL22" i="31"/>
  <c r="BC22" i="31"/>
  <c r="AT22" i="31"/>
  <c r="AK22" i="31"/>
  <c r="AB22" i="31"/>
  <c r="S22" i="31"/>
  <c r="J22" i="31"/>
  <c r="BU21" i="31"/>
  <c r="BL21" i="31"/>
  <c r="BC21" i="31"/>
  <c r="AT21" i="31"/>
  <c r="AK21" i="31"/>
  <c r="AB21" i="31"/>
  <c r="S21" i="31"/>
  <c r="J21" i="31"/>
  <c r="BU20" i="31"/>
  <c r="BL20" i="31"/>
  <c r="BC20" i="31"/>
  <c r="AT20" i="31"/>
  <c r="AK20" i="31"/>
  <c r="AB20" i="31"/>
  <c r="S20" i="31"/>
  <c r="J20" i="31"/>
  <c r="BU19" i="31"/>
  <c r="BL19" i="31"/>
  <c r="BC19" i="31"/>
  <c r="AT19" i="31"/>
  <c r="AK19" i="31"/>
  <c r="AB19" i="31"/>
  <c r="S19" i="31"/>
  <c r="J19" i="31"/>
  <c r="BU18" i="31"/>
  <c r="BL18" i="31"/>
  <c r="BC18" i="31"/>
  <c r="AT18" i="31"/>
  <c r="AK18" i="31"/>
  <c r="AB18" i="31"/>
  <c r="S18" i="31"/>
  <c r="J18" i="31"/>
  <c r="BU17" i="31"/>
  <c r="BL17" i="31"/>
  <c r="BC17" i="31"/>
  <c r="AT17" i="31"/>
  <c r="AK17" i="31"/>
  <c r="AB17" i="31"/>
  <c r="S17" i="31"/>
  <c r="J17" i="31"/>
  <c r="BU16" i="31"/>
  <c r="BL16" i="31"/>
  <c r="BC16" i="31"/>
  <c r="AT16" i="31"/>
  <c r="AK16" i="31"/>
  <c r="AB16" i="31"/>
  <c r="S16" i="31"/>
  <c r="J16" i="31"/>
  <c r="BU15" i="31"/>
  <c r="BL15" i="31"/>
  <c r="BC15" i="31"/>
  <c r="AT15" i="31"/>
  <c r="AK15" i="31"/>
  <c r="AB15" i="31"/>
  <c r="S15" i="31"/>
  <c r="J15" i="31"/>
  <c r="BU14" i="31"/>
  <c r="BL14" i="31"/>
  <c r="BC14" i="31"/>
  <c r="AT14" i="31"/>
  <c r="AK14" i="31"/>
  <c r="AB14" i="31"/>
  <c r="S14" i="31"/>
  <c r="J14" i="31"/>
  <c r="BU13" i="31"/>
  <c r="BL13" i="31"/>
  <c r="BC13" i="31"/>
  <c r="AT13" i="31"/>
  <c r="AK13" i="31"/>
  <c r="AB13" i="31"/>
  <c r="S13" i="31"/>
  <c r="J13" i="31"/>
  <c r="BU12" i="31"/>
  <c r="BL12" i="31"/>
  <c r="BC12" i="31"/>
  <c r="AT12" i="31"/>
  <c r="AK12" i="31"/>
  <c r="AB12" i="31"/>
  <c r="S12" i="31"/>
  <c r="J12" i="31"/>
  <c r="BU11" i="31"/>
  <c r="BL11" i="31"/>
  <c r="BC11" i="31"/>
  <c r="AT11" i="31"/>
  <c r="AK11" i="31"/>
  <c r="AB11" i="31"/>
  <c r="S11" i="31"/>
  <c r="J11" i="31"/>
  <c r="BU10" i="31"/>
  <c r="BL10" i="31"/>
  <c r="BC10" i="31"/>
  <c r="AT10" i="31"/>
  <c r="AK10" i="31"/>
  <c r="AB10" i="31"/>
  <c r="S10" i="31"/>
  <c r="J10" i="31"/>
  <c r="BU9" i="31"/>
  <c r="BL9" i="31"/>
  <c r="BC9" i="31"/>
  <c r="AT9" i="31"/>
  <c r="AK9" i="31"/>
  <c r="AB9" i="31"/>
  <c r="S9" i="31"/>
  <c r="J9" i="31"/>
  <c r="BU8" i="31"/>
  <c r="BL8" i="31"/>
  <c r="BC8" i="31"/>
  <c r="AT8" i="31"/>
  <c r="AK8" i="31"/>
  <c r="AB8" i="31"/>
  <c r="S8" i="31"/>
  <c r="J8" i="31"/>
  <c r="BU7" i="31"/>
  <c r="BL7" i="31"/>
  <c r="BC7" i="31"/>
  <c r="AT7" i="31"/>
  <c r="AK7" i="31"/>
  <c r="AB7" i="31"/>
  <c r="S7" i="31"/>
  <c r="J7" i="31"/>
  <c r="BU6" i="31"/>
  <c r="BL6" i="31"/>
  <c r="BC6" i="31"/>
  <c r="AT6" i="31"/>
  <c r="AK6" i="31"/>
  <c r="AB6" i="31"/>
  <c r="S6" i="31"/>
  <c r="J6" i="31"/>
  <c r="BU5" i="31"/>
  <c r="BL5" i="31"/>
  <c r="BC5" i="31"/>
  <c r="AT5" i="31"/>
  <c r="AK5" i="31"/>
  <c r="AB5" i="31"/>
  <c r="S5" i="31"/>
  <c r="J5" i="31"/>
  <c r="BU4" i="31"/>
  <c r="BL4" i="31"/>
  <c r="BC4" i="31"/>
  <c r="AT4" i="31"/>
  <c r="AK4" i="31"/>
  <c r="AB4" i="31"/>
  <c r="S4" i="31"/>
  <c r="J4" i="31"/>
  <c r="BU74" i="30"/>
  <c r="BL74" i="30"/>
  <c r="BC74" i="30"/>
  <c r="AT74" i="30"/>
  <c r="AK74" i="30"/>
  <c r="AB74" i="30"/>
  <c r="S74" i="30"/>
  <c r="J74" i="30"/>
  <c r="BU73" i="30"/>
  <c r="BL73" i="30"/>
  <c r="BC73" i="30"/>
  <c r="AT73" i="30"/>
  <c r="AK73" i="30"/>
  <c r="AB73" i="30"/>
  <c r="S73" i="30"/>
  <c r="J73" i="30"/>
  <c r="BU72" i="30"/>
  <c r="BL72" i="30"/>
  <c r="BC72" i="30"/>
  <c r="AT72" i="30"/>
  <c r="AK72" i="30"/>
  <c r="AB72" i="30"/>
  <c r="S72" i="30"/>
  <c r="J72" i="30"/>
  <c r="BU71" i="30"/>
  <c r="BL71" i="30"/>
  <c r="BC71" i="30"/>
  <c r="AT71" i="30"/>
  <c r="AK71" i="30"/>
  <c r="AB71" i="30"/>
  <c r="S71" i="30"/>
  <c r="J71" i="30"/>
  <c r="BU70" i="30"/>
  <c r="BL70" i="30"/>
  <c r="BC70" i="30"/>
  <c r="AT70" i="30"/>
  <c r="AK70" i="30"/>
  <c r="AB70" i="30"/>
  <c r="S70" i="30"/>
  <c r="J70" i="30"/>
  <c r="BU69" i="30"/>
  <c r="BL69" i="30"/>
  <c r="BC69" i="30"/>
  <c r="AT69" i="30"/>
  <c r="AK69" i="30"/>
  <c r="AB69" i="30"/>
  <c r="S69" i="30"/>
  <c r="J69" i="30"/>
  <c r="BU68" i="30"/>
  <c r="BL68" i="30"/>
  <c r="BC68" i="30"/>
  <c r="AT68" i="30"/>
  <c r="AK68" i="30"/>
  <c r="AB68" i="30"/>
  <c r="S68" i="30"/>
  <c r="J68" i="30"/>
  <c r="BU67" i="30"/>
  <c r="BL67" i="30"/>
  <c r="BC67" i="30"/>
  <c r="AT67" i="30"/>
  <c r="AK67" i="30"/>
  <c r="AB67" i="30"/>
  <c r="S67" i="30"/>
  <c r="J67" i="30"/>
  <c r="BU66" i="30"/>
  <c r="BL66" i="30"/>
  <c r="BC66" i="30"/>
  <c r="AT66" i="30"/>
  <c r="AK66" i="30"/>
  <c r="AB66" i="30"/>
  <c r="S66" i="30"/>
  <c r="J66" i="30"/>
  <c r="BU65" i="30"/>
  <c r="BL65" i="30"/>
  <c r="BC65" i="30"/>
  <c r="AT65" i="30"/>
  <c r="AK65" i="30"/>
  <c r="AB65" i="30"/>
  <c r="S65" i="30"/>
  <c r="J65" i="30"/>
  <c r="BU64" i="30"/>
  <c r="BL64" i="30"/>
  <c r="BC64" i="30"/>
  <c r="AT64" i="30"/>
  <c r="AK64" i="30"/>
  <c r="AB64" i="30"/>
  <c r="S64" i="30"/>
  <c r="J64" i="30"/>
  <c r="BU63" i="30"/>
  <c r="BL63" i="30"/>
  <c r="BC63" i="30"/>
  <c r="AT63" i="30"/>
  <c r="AK63" i="30"/>
  <c r="AB63" i="30"/>
  <c r="S63" i="30"/>
  <c r="J63" i="30"/>
  <c r="BU62" i="30"/>
  <c r="BL62" i="30"/>
  <c r="BC62" i="30"/>
  <c r="AT62" i="30"/>
  <c r="AK62" i="30"/>
  <c r="AB62" i="30"/>
  <c r="S62" i="30"/>
  <c r="J62" i="30"/>
  <c r="BU61" i="30"/>
  <c r="BL61" i="30"/>
  <c r="BC61" i="30"/>
  <c r="AT61" i="30"/>
  <c r="AK61" i="30"/>
  <c r="AB61" i="30"/>
  <c r="S61" i="30"/>
  <c r="J61" i="30"/>
  <c r="BU60" i="30"/>
  <c r="BL60" i="30"/>
  <c r="BC60" i="30"/>
  <c r="AT60" i="30"/>
  <c r="AK60" i="30"/>
  <c r="AB60" i="30"/>
  <c r="S60" i="30"/>
  <c r="J60" i="30"/>
  <c r="BU59" i="30"/>
  <c r="BL59" i="30"/>
  <c r="BC59" i="30"/>
  <c r="AT59" i="30"/>
  <c r="AK59" i="30"/>
  <c r="AB59" i="30"/>
  <c r="S59" i="30"/>
  <c r="J59" i="30"/>
  <c r="BU58" i="30"/>
  <c r="BL58" i="30"/>
  <c r="BC58" i="30"/>
  <c r="AT58" i="30"/>
  <c r="AK58" i="30"/>
  <c r="AB58" i="30"/>
  <c r="S58" i="30"/>
  <c r="J58" i="30"/>
  <c r="BU57" i="30"/>
  <c r="BL57" i="30"/>
  <c r="BC57" i="30"/>
  <c r="AT57" i="30"/>
  <c r="AK57" i="30"/>
  <c r="AB57" i="30"/>
  <c r="S57" i="30"/>
  <c r="J57" i="30"/>
  <c r="BU56" i="30"/>
  <c r="BL56" i="30"/>
  <c r="BC56" i="30"/>
  <c r="AT56" i="30"/>
  <c r="AK56" i="30"/>
  <c r="AB56" i="30"/>
  <c r="S56" i="30"/>
  <c r="J56" i="30"/>
  <c r="BU55" i="30"/>
  <c r="BL55" i="30"/>
  <c r="BC55" i="30"/>
  <c r="AT55" i="30"/>
  <c r="AK55" i="30"/>
  <c r="AB55" i="30"/>
  <c r="S55" i="30"/>
  <c r="J55" i="30"/>
  <c r="BU54" i="30"/>
  <c r="BL54" i="30"/>
  <c r="BC54" i="30"/>
  <c r="AT54" i="30"/>
  <c r="AK54" i="30"/>
  <c r="AB54" i="30"/>
  <c r="S54" i="30"/>
  <c r="J54" i="30"/>
  <c r="BU53" i="30"/>
  <c r="BL53" i="30"/>
  <c r="BC53" i="30"/>
  <c r="AT53" i="30"/>
  <c r="AK53" i="30"/>
  <c r="AB53" i="30"/>
  <c r="S53" i="30"/>
  <c r="J53" i="30"/>
  <c r="BU52" i="30"/>
  <c r="BL52" i="30"/>
  <c r="BC52" i="30"/>
  <c r="AT52" i="30"/>
  <c r="AK52" i="30"/>
  <c r="AB52" i="30"/>
  <c r="S52" i="30"/>
  <c r="J52" i="30"/>
  <c r="BU51" i="30"/>
  <c r="BL51" i="30"/>
  <c r="BC51" i="30"/>
  <c r="AT51" i="30"/>
  <c r="AK51" i="30"/>
  <c r="AB51" i="30"/>
  <c r="S51" i="30"/>
  <c r="J51" i="30"/>
  <c r="BU50" i="30"/>
  <c r="BL50" i="30"/>
  <c r="BC50" i="30"/>
  <c r="AT50" i="30"/>
  <c r="AK50" i="30"/>
  <c r="AB50" i="30"/>
  <c r="S50" i="30"/>
  <c r="J50" i="30"/>
  <c r="BU49" i="30"/>
  <c r="BL49" i="30"/>
  <c r="BC49" i="30"/>
  <c r="AT49" i="30"/>
  <c r="AK49" i="30"/>
  <c r="AB49" i="30"/>
  <c r="S49" i="30"/>
  <c r="J49" i="30"/>
  <c r="BU48" i="30"/>
  <c r="BL48" i="30"/>
  <c r="BC48" i="30"/>
  <c r="AT48" i="30"/>
  <c r="AK48" i="30"/>
  <c r="AB48" i="30"/>
  <c r="S48" i="30"/>
  <c r="J48" i="30"/>
  <c r="BU47" i="30"/>
  <c r="BL47" i="30"/>
  <c r="BC47" i="30"/>
  <c r="AT47" i="30"/>
  <c r="AK47" i="30"/>
  <c r="AB47" i="30"/>
  <c r="S47" i="30"/>
  <c r="J47" i="30"/>
  <c r="BU46" i="30"/>
  <c r="BL46" i="30"/>
  <c r="BC46" i="30"/>
  <c r="AT46" i="30"/>
  <c r="AK46" i="30"/>
  <c r="AB46" i="30"/>
  <c r="S46" i="30"/>
  <c r="J46" i="30"/>
  <c r="BU45" i="30"/>
  <c r="BL45" i="30"/>
  <c r="BC45" i="30"/>
  <c r="AT45" i="30"/>
  <c r="AK45" i="30"/>
  <c r="AB45" i="30"/>
  <c r="S45" i="30"/>
  <c r="J45" i="30"/>
  <c r="BU44" i="30"/>
  <c r="BL44" i="30"/>
  <c r="BC44" i="30"/>
  <c r="AT44" i="30"/>
  <c r="AK44" i="30"/>
  <c r="AB44" i="30"/>
  <c r="S44" i="30"/>
  <c r="J44" i="30"/>
  <c r="BU43" i="30"/>
  <c r="BL43" i="30"/>
  <c r="BC43" i="30"/>
  <c r="AT43" i="30"/>
  <c r="AK43" i="30"/>
  <c r="AB43" i="30"/>
  <c r="S43" i="30"/>
  <c r="J43" i="30"/>
  <c r="BU42" i="30"/>
  <c r="BL42" i="30"/>
  <c r="BC42" i="30"/>
  <c r="AT42" i="30"/>
  <c r="AK42" i="30"/>
  <c r="AB42" i="30"/>
  <c r="S42" i="30"/>
  <c r="J42" i="30"/>
  <c r="BU41" i="30"/>
  <c r="BL41" i="30"/>
  <c r="BC41" i="30"/>
  <c r="AT41" i="30"/>
  <c r="AK41" i="30"/>
  <c r="AB41" i="30"/>
  <c r="S41" i="30"/>
  <c r="J41" i="30"/>
  <c r="BU40" i="30"/>
  <c r="BL40" i="30"/>
  <c r="BC40" i="30"/>
  <c r="AT40" i="30"/>
  <c r="AK40" i="30"/>
  <c r="AB40" i="30"/>
  <c r="S40" i="30"/>
  <c r="J40" i="30"/>
  <c r="BU39" i="30"/>
  <c r="BL39" i="30"/>
  <c r="BC39" i="30"/>
  <c r="AT39" i="30"/>
  <c r="AK39" i="30"/>
  <c r="AB39" i="30"/>
  <c r="S39" i="30"/>
  <c r="J39" i="30"/>
  <c r="BU38" i="30"/>
  <c r="BL38" i="30"/>
  <c r="BC38" i="30"/>
  <c r="AT38" i="30"/>
  <c r="AK38" i="30"/>
  <c r="AB38" i="30"/>
  <c r="S38" i="30"/>
  <c r="J38" i="30"/>
  <c r="BU37" i="30"/>
  <c r="BL37" i="30"/>
  <c r="BC37" i="30"/>
  <c r="AT37" i="30"/>
  <c r="AK37" i="30"/>
  <c r="AB37" i="30"/>
  <c r="S37" i="30"/>
  <c r="J37" i="30"/>
  <c r="BU36" i="30"/>
  <c r="BL36" i="30"/>
  <c r="BC36" i="30"/>
  <c r="AT36" i="30"/>
  <c r="AK36" i="30"/>
  <c r="AB36" i="30"/>
  <c r="S36" i="30"/>
  <c r="J36" i="30"/>
  <c r="BU35" i="30"/>
  <c r="BL35" i="30"/>
  <c r="BC35" i="30"/>
  <c r="AT35" i="30"/>
  <c r="AK35" i="30"/>
  <c r="AB35" i="30"/>
  <c r="S35" i="30"/>
  <c r="J35" i="30"/>
  <c r="BU34" i="30"/>
  <c r="BL34" i="30"/>
  <c r="BC34" i="30"/>
  <c r="AT34" i="30"/>
  <c r="AK34" i="30"/>
  <c r="AB34" i="30"/>
  <c r="S34" i="30"/>
  <c r="J34" i="30"/>
  <c r="BU33" i="30"/>
  <c r="BL33" i="30"/>
  <c r="BC33" i="30"/>
  <c r="AT33" i="30"/>
  <c r="AK33" i="30"/>
  <c r="AB33" i="30"/>
  <c r="S33" i="30"/>
  <c r="J33" i="30"/>
  <c r="BU32" i="30"/>
  <c r="BL32" i="30"/>
  <c r="BC32" i="30"/>
  <c r="AT32" i="30"/>
  <c r="AK32" i="30"/>
  <c r="AB32" i="30"/>
  <c r="S32" i="30"/>
  <c r="J32" i="30"/>
  <c r="BU31" i="30"/>
  <c r="BL31" i="30"/>
  <c r="BC31" i="30"/>
  <c r="AT31" i="30"/>
  <c r="AK31" i="30"/>
  <c r="AB31" i="30"/>
  <c r="S31" i="30"/>
  <c r="J31" i="30"/>
  <c r="BU30" i="30"/>
  <c r="BL30" i="30"/>
  <c r="BC30" i="30"/>
  <c r="AT30" i="30"/>
  <c r="AK30" i="30"/>
  <c r="AB30" i="30"/>
  <c r="S30" i="30"/>
  <c r="J30" i="30"/>
  <c r="BU29" i="30"/>
  <c r="BL29" i="30"/>
  <c r="BC29" i="30"/>
  <c r="AT29" i="30"/>
  <c r="AK29" i="30"/>
  <c r="AB29" i="30"/>
  <c r="S29" i="30"/>
  <c r="J29" i="30"/>
  <c r="BU28" i="30"/>
  <c r="BL28" i="30"/>
  <c r="BC28" i="30"/>
  <c r="AT28" i="30"/>
  <c r="AK28" i="30"/>
  <c r="AB28" i="30"/>
  <c r="S28" i="30"/>
  <c r="J28" i="30"/>
  <c r="BU27" i="30"/>
  <c r="BL27" i="30"/>
  <c r="BC27" i="30"/>
  <c r="AT27" i="30"/>
  <c r="AK27" i="30"/>
  <c r="AB27" i="30"/>
  <c r="S27" i="30"/>
  <c r="J27" i="30"/>
  <c r="BU26" i="30"/>
  <c r="BL26" i="30"/>
  <c r="BC26" i="30"/>
  <c r="AT26" i="30"/>
  <c r="AK26" i="30"/>
  <c r="AB26" i="30"/>
  <c r="S26" i="30"/>
  <c r="J26" i="30"/>
  <c r="BU25" i="30"/>
  <c r="BL25" i="30"/>
  <c r="BC25" i="30"/>
  <c r="AT25" i="30"/>
  <c r="AK25" i="30"/>
  <c r="AB25" i="30"/>
  <c r="S25" i="30"/>
  <c r="J25" i="30"/>
  <c r="BU24" i="30"/>
  <c r="BL24" i="30"/>
  <c r="BC24" i="30"/>
  <c r="AT24" i="30"/>
  <c r="AK24" i="30"/>
  <c r="AB24" i="30"/>
  <c r="S24" i="30"/>
  <c r="J24" i="30"/>
  <c r="BU23" i="30"/>
  <c r="BL23" i="30"/>
  <c r="BC23" i="30"/>
  <c r="AT23" i="30"/>
  <c r="AK23" i="30"/>
  <c r="AB23" i="30"/>
  <c r="S23" i="30"/>
  <c r="J23" i="30"/>
  <c r="BU22" i="30"/>
  <c r="BL22" i="30"/>
  <c r="BC22" i="30"/>
  <c r="AT22" i="30"/>
  <c r="AK22" i="30"/>
  <c r="AB22" i="30"/>
  <c r="S22" i="30"/>
  <c r="J22" i="30"/>
  <c r="BU21" i="30"/>
  <c r="BL21" i="30"/>
  <c r="BC21" i="30"/>
  <c r="AT21" i="30"/>
  <c r="AK21" i="30"/>
  <c r="AB21" i="30"/>
  <c r="S21" i="30"/>
  <c r="J21" i="30"/>
  <c r="BU20" i="30"/>
  <c r="BL20" i="30"/>
  <c r="BC20" i="30"/>
  <c r="AT20" i="30"/>
  <c r="AK20" i="30"/>
  <c r="AB20" i="30"/>
  <c r="S20" i="30"/>
  <c r="J20" i="30"/>
  <c r="BU19" i="30"/>
  <c r="BL19" i="30"/>
  <c r="BC19" i="30"/>
  <c r="AT19" i="30"/>
  <c r="AK19" i="30"/>
  <c r="AB19" i="30"/>
  <c r="S19" i="30"/>
  <c r="J19" i="30"/>
  <c r="BU18" i="30"/>
  <c r="BL18" i="30"/>
  <c r="BC18" i="30"/>
  <c r="AT18" i="30"/>
  <c r="AK18" i="30"/>
  <c r="AB18" i="30"/>
  <c r="S18" i="30"/>
  <c r="J18" i="30"/>
  <c r="BU17" i="30"/>
  <c r="BL17" i="30"/>
  <c r="BC17" i="30"/>
  <c r="AT17" i="30"/>
  <c r="AK17" i="30"/>
  <c r="AB17" i="30"/>
  <c r="S17" i="30"/>
  <c r="J17" i="30"/>
  <c r="BU16" i="30"/>
  <c r="BL16" i="30"/>
  <c r="BC16" i="30"/>
  <c r="AT16" i="30"/>
  <c r="AK16" i="30"/>
  <c r="AB16" i="30"/>
  <c r="S16" i="30"/>
  <c r="J16" i="30"/>
  <c r="BU15" i="30"/>
  <c r="BL15" i="30"/>
  <c r="BC15" i="30"/>
  <c r="AT15" i="30"/>
  <c r="AK15" i="30"/>
  <c r="AB15" i="30"/>
  <c r="S15" i="30"/>
  <c r="J15" i="30"/>
  <c r="BU14" i="30"/>
  <c r="BL14" i="30"/>
  <c r="BC14" i="30"/>
  <c r="AT14" i="30"/>
  <c r="AK14" i="30"/>
  <c r="AB14" i="30"/>
  <c r="S14" i="30"/>
  <c r="J14" i="30"/>
  <c r="BU13" i="30"/>
  <c r="BL13" i="30"/>
  <c r="BC13" i="30"/>
  <c r="AT13" i="30"/>
  <c r="AK13" i="30"/>
  <c r="AB13" i="30"/>
  <c r="S13" i="30"/>
  <c r="J13" i="30"/>
  <c r="BU12" i="30"/>
  <c r="BL12" i="30"/>
  <c r="BC12" i="30"/>
  <c r="AT12" i="30"/>
  <c r="AK12" i="30"/>
  <c r="AB12" i="30"/>
  <c r="S12" i="30"/>
  <c r="J12" i="30"/>
  <c r="BU11" i="30"/>
  <c r="BL11" i="30"/>
  <c r="BC11" i="30"/>
  <c r="AT11" i="30"/>
  <c r="AK11" i="30"/>
  <c r="AB11" i="30"/>
  <c r="S11" i="30"/>
  <c r="J11" i="30"/>
  <c r="BU10" i="30"/>
  <c r="BL10" i="30"/>
  <c r="BC10" i="30"/>
  <c r="AT10" i="30"/>
  <c r="AK10" i="30"/>
  <c r="AB10" i="30"/>
  <c r="S10" i="30"/>
  <c r="J10" i="30"/>
  <c r="BU9" i="30"/>
  <c r="BL9" i="30"/>
  <c r="BC9" i="30"/>
  <c r="AT9" i="30"/>
  <c r="AK9" i="30"/>
  <c r="AB9" i="30"/>
  <c r="S9" i="30"/>
  <c r="J9" i="30"/>
  <c r="BU8" i="30"/>
  <c r="BL8" i="30"/>
  <c r="BC8" i="30"/>
  <c r="AT8" i="30"/>
  <c r="AK8" i="30"/>
  <c r="AB8" i="30"/>
  <c r="S8" i="30"/>
  <c r="J8" i="30"/>
  <c r="BU7" i="30"/>
  <c r="BL7" i="30"/>
  <c r="BC7" i="30"/>
  <c r="AT7" i="30"/>
  <c r="AK7" i="30"/>
  <c r="AB7" i="30"/>
  <c r="S7" i="30"/>
  <c r="J7" i="30"/>
  <c r="BU6" i="30"/>
  <c r="BL6" i="30"/>
  <c r="BC6" i="30"/>
  <c r="AT6" i="30"/>
  <c r="AK6" i="30"/>
  <c r="AB6" i="30"/>
  <c r="S6" i="30"/>
  <c r="J6" i="30"/>
  <c r="BU5" i="30"/>
  <c r="BL5" i="30"/>
  <c r="BC5" i="30"/>
  <c r="AT5" i="30"/>
  <c r="AK5" i="30"/>
  <c r="AB5" i="30"/>
  <c r="S5" i="30"/>
  <c r="J5" i="30"/>
  <c r="BU4" i="30"/>
  <c r="BL4" i="30"/>
  <c r="BC4" i="30"/>
  <c r="AT4" i="30"/>
  <c r="AK4" i="30"/>
  <c r="AB4" i="30"/>
  <c r="S4" i="30"/>
  <c r="J4" i="30"/>
  <c r="BU71" i="28"/>
  <c r="BN71" i="28"/>
  <c r="BL71" i="28"/>
  <c r="BE71" i="28"/>
  <c r="BC71" i="28"/>
  <c r="AV71" i="28"/>
  <c r="AT71" i="28"/>
  <c r="AM71" i="28"/>
  <c r="AK71" i="28"/>
  <c r="AD71" i="28"/>
  <c r="AB71" i="28"/>
  <c r="U71" i="28"/>
  <c r="S71" i="28"/>
  <c r="L71" i="28"/>
  <c r="J71" i="28"/>
  <c r="C71" i="28"/>
  <c r="BU70" i="28"/>
  <c r="BN70" i="28"/>
  <c r="BL70" i="28"/>
  <c r="BE70" i="28"/>
  <c r="BC70" i="28"/>
  <c r="AV70" i="28"/>
  <c r="AT70" i="28"/>
  <c r="AM70" i="28"/>
  <c r="AK70" i="28"/>
  <c r="AD70" i="28"/>
  <c r="AB70" i="28"/>
  <c r="U70" i="28"/>
  <c r="S70" i="28"/>
  <c r="L70" i="28"/>
  <c r="J70" i="28"/>
  <c r="C70" i="28"/>
  <c r="BU69" i="28"/>
  <c r="BN69" i="28"/>
  <c r="BL69" i="28"/>
  <c r="BE69" i="28"/>
  <c r="BC69" i="28"/>
  <c r="AV69" i="28"/>
  <c r="AT69" i="28"/>
  <c r="AM69" i="28"/>
  <c r="AK69" i="28"/>
  <c r="AD69" i="28"/>
  <c r="AB69" i="28"/>
  <c r="U69" i="28"/>
  <c r="S69" i="28"/>
  <c r="L69" i="28"/>
  <c r="J69" i="28"/>
  <c r="C69" i="28"/>
  <c r="BU68" i="28"/>
  <c r="BN68" i="28"/>
  <c r="BL68" i="28"/>
  <c r="BE68" i="28"/>
  <c r="BC68" i="28"/>
  <c r="AV68" i="28"/>
  <c r="AT68" i="28"/>
  <c r="AM68" i="28"/>
  <c r="AK68" i="28"/>
  <c r="AD68" i="28"/>
  <c r="AB68" i="28"/>
  <c r="U68" i="28"/>
  <c r="S68" i="28"/>
  <c r="L68" i="28"/>
  <c r="J68" i="28"/>
  <c r="C68" i="28"/>
  <c r="BU67" i="28"/>
  <c r="BN67" i="28"/>
  <c r="BL67" i="28"/>
  <c r="BE67" i="28"/>
  <c r="BC67" i="28"/>
  <c r="AV67" i="28"/>
  <c r="AT67" i="28"/>
  <c r="AM67" i="28"/>
  <c r="AK67" i="28"/>
  <c r="AD67" i="28"/>
  <c r="AB67" i="28"/>
  <c r="U67" i="28"/>
  <c r="S67" i="28"/>
  <c r="L67" i="28"/>
  <c r="J67" i="28"/>
  <c r="C67" i="28"/>
  <c r="BU66" i="28"/>
  <c r="BN66" i="28"/>
  <c r="BL66" i="28"/>
  <c r="BE66" i="28"/>
  <c r="BC66" i="28"/>
  <c r="AV66" i="28"/>
  <c r="AT66" i="28"/>
  <c r="AM66" i="28"/>
  <c r="AK66" i="28"/>
  <c r="AD66" i="28"/>
  <c r="AB66" i="28"/>
  <c r="U66" i="28"/>
  <c r="S66" i="28"/>
  <c r="L66" i="28"/>
  <c r="J66" i="28"/>
  <c r="C66" i="28"/>
  <c r="BU65" i="28"/>
  <c r="BN65" i="28"/>
  <c r="BL65" i="28"/>
  <c r="BE65" i="28"/>
  <c r="BC65" i="28"/>
  <c r="AV65" i="28"/>
  <c r="AT65" i="28"/>
  <c r="AM65" i="28"/>
  <c r="AK65" i="28"/>
  <c r="AD65" i="28"/>
  <c r="AB65" i="28"/>
  <c r="U65" i="28"/>
  <c r="S65" i="28"/>
  <c r="L65" i="28"/>
  <c r="J65" i="28"/>
  <c r="C65" i="28"/>
  <c r="BU64" i="28"/>
  <c r="BN64" i="28"/>
  <c r="BL64" i="28"/>
  <c r="BE64" i="28"/>
  <c r="BC64" i="28"/>
  <c r="AV64" i="28"/>
  <c r="AT64" i="28"/>
  <c r="AM64" i="28"/>
  <c r="AK64" i="28"/>
  <c r="AD64" i="28"/>
  <c r="AB64" i="28"/>
  <c r="U64" i="28"/>
  <c r="S64" i="28"/>
  <c r="L64" i="28"/>
  <c r="J64" i="28"/>
  <c r="C64" i="28"/>
  <c r="BU63" i="28"/>
  <c r="BN63" i="28"/>
  <c r="BL63" i="28"/>
  <c r="BE63" i="28"/>
  <c r="BC63" i="28"/>
  <c r="AV63" i="28"/>
  <c r="AT63" i="28"/>
  <c r="AM63" i="28"/>
  <c r="AK63" i="28"/>
  <c r="AD63" i="28"/>
  <c r="AB63" i="28"/>
  <c r="U63" i="28"/>
  <c r="S63" i="28"/>
  <c r="L63" i="28"/>
  <c r="J63" i="28"/>
  <c r="C63" i="28"/>
  <c r="BU62" i="28"/>
  <c r="BN62" i="28"/>
  <c r="BL62" i="28"/>
  <c r="BE62" i="28"/>
  <c r="BC62" i="28"/>
  <c r="AV62" i="28"/>
  <c r="AT62" i="28"/>
  <c r="AM62" i="28"/>
  <c r="AK62" i="28"/>
  <c r="AD62" i="28"/>
  <c r="AB62" i="28"/>
  <c r="U62" i="28"/>
  <c r="S62" i="28"/>
  <c r="L62" i="28"/>
  <c r="J62" i="28"/>
  <c r="C62" i="28"/>
  <c r="BU61" i="28"/>
  <c r="BN61" i="28"/>
  <c r="BL61" i="28"/>
  <c r="BE61" i="28"/>
  <c r="BC61" i="28"/>
  <c r="AV61" i="28"/>
  <c r="AT61" i="28"/>
  <c r="AM61" i="28"/>
  <c r="AK61" i="28"/>
  <c r="AD61" i="28"/>
  <c r="AB61" i="28"/>
  <c r="U61" i="28"/>
  <c r="S61" i="28"/>
  <c r="L61" i="28"/>
  <c r="J61" i="28"/>
  <c r="C61" i="28"/>
  <c r="BU60" i="28"/>
  <c r="BN60" i="28"/>
  <c r="BL60" i="28"/>
  <c r="BE60" i="28"/>
  <c r="BC60" i="28"/>
  <c r="AV60" i="28"/>
  <c r="AT60" i="28"/>
  <c r="AM60" i="28"/>
  <c r="AK60" i="28"/>
  <c r="AD60" i="28"/>
  <c r="AB60" i="28"/>
  <c r="U60" i="28"/>
  <c r="S60" i="28"/>
  <c r="L60" i="28"/>
  <c r="J60" i="28"/>
  <c r="C60" i="28"/>
  <c r="BU59" i="28"/>
  <c r="BN59" i="28"/>
  <c r="BL59" i="28"/>
  <c r="BE59" i="28"/>
  <c r="BC59" i="28"/>
  <c r="AV59" i="28"/>
  <c r="AT59" i="28"/>
  <c r="AM59" i="28"/>
  <c r="AK59" i="28"/>
  <c r="AD59" i="28"/>
  <c r="AB59" i="28"/>
  <c r="U59" i="28"/>
  <c r="S59" i="28"/>
  <c r="L59" i="28"/>
  <c r="J59" i="28"/>
  <c r="C59" i="28"/>
  <c r="BU58" i="28"/>
  <c r="BN58" i="28"/>
  <c r="BL58" i="28"/>
  <c r="BE58" i="28"/>
  <c r="BC58" i="28"/>
  <c r="AV58" i="28"/>
  <c r="AT58" i="28"/>
  <c r="AM58" i="28"/>
  <c r="AK58" i="28"/>
  <c r="AD58" i="28"/>
  <c r="AB58" i="28"/>
  <c r="U58" i="28"/>
  <c r="S58" i="28"/>
  <c r="L58" i="28"/>
  <c r="J58" i="28"/>
  <c r="C58" i="28"/>
  <c r="BU57" i="28"/>
  <c r="BN57" i="28"/>
  <c r="BL57" i="28"/>
  <c r="BE57" i="28"/>
  <c r="BC57" i="28"/>
  <c r="AV57" i="28"/>
  <c r="AT57" i="28"/>
  <c r="AM57" i="28"/>
  <c r="AK57" i="28"/>
  <c r="AD57" i="28"/>
  <c r="AB57" i="28"/>
  <c r="U57" i="28"/>
  <c r="S57" i="28"/>
  <c r="L57" i="28"/>
  <c r="J57" i="28"/>
  <c r="C57" i="28"/>
  <c r="BU56" i="28"/>
  <c r="BN56" i="28"/>
  <c r="BL56" i="28"/>
  <c r="BE56" i="28"/>
  <c r="BC56" i="28"/>
  <c r="AV56" i="28"/>
  <c r="AT56" i="28"/>
  <c r="AM56" i="28"/>
  <c r="AK56" i="28"/>
  <c r="AD56" i="28"/>
  <c r="AB56" i="28"/>
  <c r="U56" i="28"/>
  <c r="S56" i="28"/>
  <c r="L56" i="28"/>
  <c r="J56" i="28"/>
  <c r="C56" i="28"/>
  <c r="BU55" i="28"/>
  <c r="BN55" i="28"/>
  <c r="BL55" i="28"/>
  <c r="BE55" i="28"/>
  <c r="BC55" i="28"/>
  <c r="AV55" i="28"/>
  <c r="AT55" i="28"/>
  <c r="AM55" i="28"/>
  <c r="AK55" i="28"/>
  <c r="AD55" i="28"/>
  <c r="AB55" i="28"/>
  <c r="U55" i="28"/>
  <c r="S55" i="28"/>
  <c r="L55" i="28"/>
  <c r="J55" i="28"/>
  <c r="C55" i="28"/>
  <c r="BU54" i="28"/>
  <c r="BN54" i="28"/>
  <c r="BL54" i="28"/>
  <c r="BE54" i="28"/>
  <c r="BC54" i="28"/>
  <c r="AV54" i="28"/>
  <c r="AT54" i="28"/>
  <c r="AM54" i="28"/>
  <c r="AK54" i="28"/>
  <c r="AD54" i="28"/>
  <c r="AB54" i="28"/>
  <c r="U54" i="28"/>
  <c r="S54" i="28"/>
  <c r="L54" i="28"/>
  <c r="J54" i="28"/>
  <c r="C54" i="28"/>
  <c r="BU53" i="28"/>
  <c r="BN53" i="28"/>
  <c r="BL53" i="28"/>
  <c r="BE53" i="28"/>
  <c r="BC53" i="28"/>
  <c r="AV53" i="28"/>
  <c r="AT53" i="28"/>
  <c r="AM53" i="28"/>
  <c r="AK53" i="28"/>
  <c r="AD53" i="28"/>
  <c r="AB53" i="28"/>
  <c r="U53" i="28"/>
  <c r="S53" i="28"/>
  <c r="L53" i="28"/>
  <c r="J53" i="28"/>
  <c r="C53" i="28"/>
  <c r="BU52" i="28"/>
  <c r="BN52" i="28"/>
  <c r="BL52" i="28"/>
  <c r="BE52" i="28"/>
  <c r="BC52" i="28"/>
  <c r="AV52" i="28"/>
  <c r="AT52" i="28"/>
  <c r="AM52" i="28"/>
  <c r="AK52" i="28"/>
  <c r="AD52" i="28"/>
  <c r="AB52" i="28"/>
  <c r="U52" i="28"/>
  <c r="S52" i="28"/>
  <c r="L52" i="28"/>
  <c r="J52" i="28"/>
  <c r="C52" i="28"/>
  <c r="BU51" i="28"/>
  <c r="BN51" i="28"/>
  <c r="BL51" i="28"/>
  <c r="BE51" i="28"/>
  <c r="BC51" i="28"/>
  <c r="AV51" i="28"/>
  <c r="AT51" i="28"/>
  <c r="AM51" i="28"/>
  <c r="AK51" i="28"/>
  <c r="AD51" i="28"/>
  <c r="AB51" i="28"/>
  <c r="U51" i="28"/>
  <c r="S51" i="28"/>
  <c r="L51" i="28"/>
  <c r="J51" i="28"/>
  <c r="C51" i="28"/>
  <c r="BU50" i="28"/>
  <c r="BN50" i="28"/>
  <c r="BL50" i="28"/>
  <c r="BE50" i="28"/>
  <c r="BC50" i="28"/>
  <c r="AV50" i="28"/>
  <c r="AT50" i="28"/>
  <c r="AM50" i="28"/>
  <c r="AK50" i="28"/>
  <c r="AD50" i="28"/>
  <c r="AB50" i="28"/>
  <c r="U50" i="28"/>
  <c r="S50" i="28"/>
  <c r="L50" i="28"/>
  <c r="J50" i="28"/>
  <c r="C50" i="28"/>
  <c r="BU49" i="28"/>
  <c r="BN49" i="28"/>
  <c r="BL49" i="28"/>
  <c r="BE49" i="28"/>
  <c r="BC49" i="28"/>
  <c r="AV49" i="28"/>
  <c r="AT49" i="28"/>
  <c r="AM49" i="28"/>
  <c r="AK49" i="28"/>
  <c r="AD49" i="28"/>
  <c r="AB49" i="28"/>
  <c r="U49" i="28"/>
  <c r="S49" i="28"/>
  <c r="L49" i="28"/>
  <c r="J49" i="28"/>
  <c r="C49" i="28"/>
  <c r="BU48" i="28"/>
  <c r="BN48" i="28"/>
  <c r="BL48" i="28"/>
  <c r="BE48" i="28"/>
  <c r="BC48" i="28"/>
  <c r="AV48" i="28"/>
  <c r="AT48" i="28"/>
  <c r="AM48" i="28"/>
  <c r="AK48" i="28"/>
  <c r="AD48" i="28"/>
  <c r="AB48" i="28"/>
  <c r="U48" i="28"/>
  <c r="S48" i="28"/>
  <c r="L48" i="28"/>
  <c r="J48" i="28"/>
  <c r="C48" i="28"/>
  <c r="BU47" i="28"/>
  <c r="BN47" i="28"/>
  <c r="BL47" i="28"/>
  <c r="BE47" i="28"/>
  <c r="BC47" i="28"/>
  <c r="AV47" i="28"/>
  <c r="AT47" i="28"/>
  <c r="AM47" i="28"/>
  <c r="AK47" i="28"/>
  <c r="AD47" i="28"/>
  <c r="AB47" i="28"/>
  <c r="U47" i="28"/>
  <c r="S47" i="28"/>
  <c r="L47" i="28"/>
  <c r="J47" i="28"/>
  <c r="C47" i="28"/>
  <c r="BU46" i="28"/>
  <c r="BN46" i="28"/>
  <c r="BL46" i="28"/>
  <c r="BE46" i="28"/>
  <c r="BC46" i="28"/>
  <c r="AV46" i="28"/>
  <c r="AT46" i="28"/>
  <c r="AM46" i="28"/>
  <c r="AK46" i="28"/>
  <c r="AD46" i="28"/>
  <c r="AB46" i="28"/>
  <c r="U46" i="28"/>
  <c r="S46" i="28"/>
  <c r="L46" i="28"/>
  <c r="J46" i="28"/>
  <c r="C46" i="28"/>
  <c r="BU45" i="28"/>
  <c r="BN45" i="28"/>
  <c r="BL45" i="28"/>
  <c r="BE45" i="28"/>
  <c r="BC45" i="28"/>
  <c r="AV45" i="28"/>
  <c r="AT45" i="28"/>
  <c r="AM45" i="28"/>
  <c r="AK45" i="28"/>
  <c r="AD45" i="28"/>
  <c r="AB45" i="28"/>
  <c r="U45" i="28"/>
  <c r="S45" i="28"/>
  <c r="L45" i="28"/>
  <c r="J45" i="28"/>
  <c r="C45" i="28"/>
  <c r="BU44" i="28"/>
  <c r="BN44" i="28"/>
  <c r="BL44" i="28"/>
  <c r="BE44" i="28"/>
  <c r="BC44" i="28"/>
  <c r="AV44" i="28"/>
  <c r="AT44" i="28"/>
  <c r="AM44" i="28"/>
  <c r="AK44" i="28"/>
  <c r="AD44" i="28"/>
  <c r="AB44" i="28"/>
  <c r="U44" i="28"/>
  <c r="S44" i="28"/>
  <c r="L44" i="28"/>
  <c r="J44" i="28"/>
  <c r="C44" i="28"/>
  <c r="BU43" i="28"/>
  <c r="BN43" i="28"/>
  <c r="BL43" i="28"/>
  <c r="BE43" i="28"/>
  <c r="BC43" i="28"/>
  <c r="AV43" i="28"/>
  <c r="AT43" i="28"/>
  <c r="AM43" i="28"/>
  <c r="AK43" i="28"/>
  <c r="AD43" i="28"/>
  <c r="AB43" i="28"/>
  <c r="U43" i="28"/>
  <c r="S43" i="28"/>
  <c r="L43" i="28"/>
  <c r="J43" i="28"/>
  <c r="C43" i="28"/>
  <c r="BU42" i="28"/>
  <c r="BN42" i="28"/>
  <c r="BL42" i="28"/>
  <c r="BE42" i="28"/>
  <c r="BC42" i="28"/>
  <c r="AV42" i="28"/>
  <c r="AT42" i="28"/>
  <c r="AM42" i="28"/>
  <c r="AK42" i="28"/>
  <c r="AD42" i="28"/>
  <c r="AB42" i="28"/>
  <c r="U42" i="28"/>
  <c r="S42" i="28"/>
  <c r="L42" i="28"/>
  <c r="J42" i="28"/>
  <c r="C42" i="28"/>
  <c r="BU41" i="28"/>
  <c r="BN41" i="28"/>
  <c r="BL41" i="28"/>
  <c r="BE41" i="28"/>
  <c r="BC41" i="28"/>
  <c r="AV41" i="28"/>
  <c r="AT41" i="28"/>
  <c r="AM41" i="28"/>
  <c r="AK41" i="28"/>
  <c r="AD41" i="28"/>
  <c r="AB41" i="28"/>
  <c r="U41" i="28"/>
  <c r="S41" i="28"/>
  <c r="L41" i="28"/>
  <c r="J41" i="28"/>
  <c r="C41" i="28"/>
  <c r="BU40" i="28"/>
  <c r="BN40" i="28"/>
  <c r="BL40" i="28"/>
  <c r="BE40" i="28"/>
  <c r="BC40" i="28"/>
  <c r="AV40" i="28"/>
  <c r="AT40" i="28"/>
  <c r="AM40" i="28"/>
  <c r="AK40" i="28"/>
  <c r="AD40" i="28"/>
  <c r="AB40" i="28"/>
  <c r="U40" i="28"/>
  <c r="S40" i="28"/>
  <c r="L40" i="28"/>
  <c r="J40" i="28"/>
  <c r="C40" i="28"/>
  <c r="BU39" i="28"/>
  <c r="BN39" i="28"/>
  <c r="BL39" i="28"/>
  <c r="BE39" i="28"/>
  <c r="BC39" i="28"/>
  <c r="AV39" i="28"/>
  <c r="AT39" i="28"/>
  <c r="AM39" i="28"/>
  <c r="AK39" i="28"/>
  <c r="AD39" i="28"/>
  <c r="AB39" i="28"/>
  <c r="U39" i="28"/>
  <c r="S39" i="28"/>
  <c r="L39" i="28"/>
  <c r="J39" i="28"/>
  <c r="C39" i="28"/>
  <c r="BU38" i="28"/>
  <c r="BN38" i="28"/>
  <c r="BL38" i="28"/>
  <c r="BE38" i="28"/>
  <c r="BC38" i="28"/>
  <c r="AV38" i="28"/>
  <c r="AT38" i="28"/>
  <c r="AM38" i="28"/>
  <c r="AK38" i="28"/>
  <c r="AD38" i="28"/>
  <c r="AB38" i="28"/>
  <c r="U38" i="28"/>
  <c r="S38" i="28"/>
  <c r="L38" i="28"/>
  <c r="J38" i="28"/>
  <c r="C38" i="28"/>
  <c r="BU37" i="28"/>
  <c r="BN37" i="28"/>
  <c r="BL37" i="28"/>
  <c r="BE37" i="28"/>
  <c r="BC37" i="28"/>
  <c r="AV37" i="28"/>
  <c r="AT37" i="28"/>
  <c r="AM37" i="28"/>
  <c r="AK37" i="28"/>
  <c r="AD37" i="28"/>
  <c r="AB37" i="28"/>
  <c r="U37" i="28"/>
  <c r="S37" i="28"/>
  <c r="L37" i="28"/>
  <c r="J37" i="28"/>
  <c r="C37" i="28"/>
  <c r="BU36" i="28"/>
  <c r="BN36" i="28"/>
  <c r="BL36" i="28"/>
  <c r="BE36" i="28"/>
  <c r="BC36" i="28"/>
  <c r="AV36" i="28"/>
  <c r="AT36" i="28"/>
  <c r="AM36" i="28"/>
  <c r="AK36" i="28"/>
  <c r="AD36" i="28"/>
  <c r="AB36" i="28"/>
  <c r="U36" i="28"/>
  <c r="S36" i="28"/>
  <c r="L36" i="28"/>
  <c r="J36" i="28"/>
  <c r="C36" i="28"/>
  <c r="BU35" i="28"/>
  <c r="BN35" i="28"/>
  <c r="BL35" i="28"/>
  <c r="BE35" i="28"/>
  <c r="BC35" i="28"/>
  <c r="AV35" i="28"/>
  <c r="AT35" i="28"/>
  <c r="AM35" i="28"/>
  <c r="AK35" i="28"/>
  <c r="AD35" i="28"/>
  <c r="AB35" i="28"/>
  <c r="U35" i="28"/>
  <c r="S35" i="28"/>
  <c r="L35" i="28"/>
  <c r="J35" i="28"/>
  <c r="C35" i="28"/>
  <c r="BU34" i="28"/>
  <c r="BN34" i="28"/>
  <c r="BL34" i="28"/>
  <c r="BE34" i="28"/>
  <c r="BC34" i="28"/>
  <c r="AV34" i="28"/>
  <c r="AT34" i="28"/>
  <c r="AM34" i="28"/>
  <c r="AK34" i="28"/>
  <c r="AD34" i="28"/>
  <c r="AB34" i="28"/>
  <c r="U34" i="28"/>
  <c r="S34" i="28"/>
  <c r="L34" i="28"/>
  <c r="J34" i="28"/>
  <c r="C34" i="28"/>
  <c r="BU33" i="28"/>
  <c r="BN33" i="28"/>
  <c r="BL33" i="28"/>
  <c r="BE33" i="28"/>
  <c r="BC33" i="28"/>
  <c r="AV33" i="28"/>
  <c r="AT33" i="28"/>
  <c r="AM33" i="28"/>
  <c r="AK33" i="28"/>
  <c r="AD33" i="28"/>
  <c r="AB33" i="28"/>
  <c r="U33" i="28"/>
  <c r="S33" i="28"/>
  <c r="L33" i="28"/>
  <c r="J33" i="28"/>
  <c r="C33" i="28"/>
  <c r="BU32" i="28"/>
  <c r="BN32" i="28"/>
  <c r="BL32" i="28"/>
  <c r="BE32" i="28"/>
  <c r="BC32" i="28"/>
  <c r="AV32" i="28"/>
  <c r="AT32" i="28"/>
  <c r="AM32" i="28"/>
  <c r="AK32" i="28"/>
  <c r="AD32" i="28"/>
  <c r="AB32" i="28"/>
  <c r="U32" i="28"/>
  <c r="S32" i="28"/>
  <c r="L32" i="28"/>
  <c r="J32" i="28"/>
  <c r="C32" i="28"/>
  <c r="BU31" i="28"/>
  <c r="BN31" i="28"/>
  <c r="BL31" i="28"/>
  <c r="BE31" i="28"/>
  <c r="BC31" i="28"/>
  <c r="AV31" i="28"/>
  <c r="AT31" i="28"/>
  <c r="AM31" i="28"/>
  <c r="AK31" i="28"/>
  <c r="AD31" i="28"/>
  <c r="AB31" i="28"/>
  <c r="U31" i="28"/>
  <c r="S31" i="28"/>
  <c r="L31" i="28"/>
  <c r="J31" i="28"/>
  <c r="C31" i="28"/>
  <c r="BU30" i="28"/>
  <c r="BN30" i="28"/>
  <c r="BL30" i="28"/>
  <c r="BE30" i="28"/>
  <c r="BC30" i="28"/>
  <c r="AV30" i="28"/>
  <c r="AT30" i="28"/>
  <c r="AM30" i="28"/>
  <c r="AK30" i="28"/>
  <c r="AD30" i="28"/>
  <c r="AB30" i="28"/>
  <c r="U30" i="28"/>
  <c r="S30" i="28"/>
  <c r="L30" i="28"/>
  <c r="J30" i="28"/>
  <c r="C30" i="28"/>
  <c r="BU29" i="28"/>
  <c r="BN29" i="28"/>
  <c r="BL29" i="28"/>
  <c r="BE29" i="28"/>
  <c r="BC29" i="28"/>
  <c r="AV29" i="28"/>
  <c r="AT29" i="28"/>
  <c r="AM29" i="28"/>
  <c r="AK29" i="28"/>
  <c r="AD29" i="28"/>
  <c r="AB29" i="28"/>
  <c r="U29" i="28"/>
  <c r="S29" i="28"/>
  <c r="L29" i="28"/>
  <c r="J29" i="28"/>
  <c r="C29" i="28"/>
  <c r="BU28" i="28"/>
  <c r="BN28" i="28"/>
  <c r="BL28" i="28"/>
  <c r="BE28" i="28"/>
  <c r="BC28" i="28"/>
  <c r="AV28" i="28"/>
  <c r="AT28" i="28"/>
  <c r="AM28" i="28"/>
  <c r="AK28" i="28"/>
  <c r="AD28" i="28"/>
  <c r="AB28" i="28"/>
  <c r="U28" i="28"/>
  <c r="S28" i="28"/>
  <c r="L28" i="28"/>
  <c r="J28" i="28"/>
  <c r="C28" i="28"/>
  <c r="BU27" i="28"/>
  <c r="BN27" i="28"/>
  <c r="BL27" i="28"/>
  <c r="BE27" i="28"/>
  <c r="BC27" i="28"/>
  <c r="AV27" i="28"/>
  <c r="AT27" i="28"/>
  <c r="AM27" i="28"/>
  <c r="AK27" i="28"/>
  <c r="AD27" i="28"/>
  <c r="AB27" i="28"/>
  <c r="U27" i="28"/>
  <c r="S27" i="28"/>
  <c r="L27" i="28"/>
  <c r="J27" i="28"/>
  <c r="C27" i="28"/>
  <c r="BU26" i="28"/>
  <c r="BN26" i="28"/>
  <c r="BL26" i="28"/>
  <c r="BE26" i="28"/>
  <c r="BC26" i="28"/>
  <c r="AV26" i="28"/>
  <c r="AT26" i="28"/>
  <c r="AM26" i="28"/>
  <c r="AK26" i="28"/>
  <c r="AD26" i="28"/>
  <c r="AB26" i="28"/>
  <c r="U26" i="28"/>
  <c r="S26" i="28"/>
  <c r="L26" i="28"/>
  <c r="J26" i="28"/>
  <c r="C26" i="28"/>
  <c r="BU25" i="28"/>
  <c r="BN25" i="28"/>
  <c r="BL25" i="28"/>
  <c r="BE25" i="28"/>
  <c r="BC25" i="28"/>
  <c r="AV25" i="28"/>
  <c r="AT25" i="28"/>
  <c r="AM25" i="28"/>
  <c r="AK25" i="28"/>
  <c r="AD25" i="28"/>
  <c r="AB25" i="28"/>
  <c r="U25" i="28"/>
  <c r="S25" i="28"/>
  <c r="L25" i="28"/>
  <c r="J25" i="28"/>
  <c r="C25" i="28"/>
  <c r="BU24" i="28"/>
  <c r="BN24" i="28"/>
  <c r="BL24" i="28"/>
  <c r="BE24" i="28"/>
  <c r="BC24" i="28"/>
  <c r="AV24" i="28"/>
  <c r="AT24" i="28"/>
  <c r="AM24" i="28"/>
  <c r="AK24" i="28"/>
  <c r="AD24" i="28"/>
  <c r="AB24" i="28"/>
  <c r="U24" i="28"/>
  <c r="S24" i="28"/>
  <c r="L24" i="28"/>
  <c r="J24" i="28"/>
  <c r="C24" i="28"/>
  <c r="BU23" i="28"/>
  <c r="BN23" i="28"/>
  <c r="BL23" i="28"/>
  <c r="BE23" i="28"/>
  <c r="BC23" i="28"/>
  <c r="AV23" i="28"/>
  <c r="AT23" i="28"/>
  <c r="AM23" i="28"/>
  <c r="AK23" i="28"/>
  <c r="AD23" i="28"/>
  <c r="AB23" i="28"/>
  <c r="U23" i="28"/>
  <c r="S23" i="28"/>
  <c r="L23" i="28"/>
  <c r="J23" i="28"/>
  <c r="C23" i="28"/>
  <c r="BU22" i="28"/>
  <c r="BN22" i="28"/>
  <c r="BL22" i="28"/>
  <c r="BE22" i="28"/>
  <c r="BC22" i="28"/>
  <c r="AV22" i="28"/>
  <c r="AT22" i="28"/>
  <c r="AM22" i="28"/>
  <c r="AK22" i="28"/>
  <c r="AD22" i="28"/>
  <c r="AB22" i="28"/>
  <c r="U22" i="28"/>
  <c r="S22" i="28"/>
  <c r="L22" i="28"/>
  <c r="J22" i="28"/>
  <c r="C22" i="28"/>
  <c r="BU21" i="28"/>
  <c r="BN21" i="28"/>
  <c r="BL21" i="28"/>
  <c r="BE21" i="28"/>
  <c r="BC21" i="28"/>
  <c r="AV21" i="28"/>
  <c r="AT21" i="28"/>
  <c r="AM21" i="28"/>
  <c r="AK21" i="28"/>
  <c r="AD21" i="28"/>
  <c r="AB21" i="28"/>
  <c r="U21" i="28"/>
  <c r="S21" i="28"/>
  <c r="L21" i="28"/>
  <c r="J21" i="28"/>
  <c r="C21" i="28"/>
  <c r="BU20" i="28"/>
  <c r="BN20" i="28"/>
  <c r="BL20" i="28"/>
  <c r="BE20" i="28"/>
  <c r="BC20" i="28"/>
  <c r="AV20" i="28"/>
  <c r="AT20" i="28"/>
  <c r="AM20" i="28"/>
  <c r="AK20" i="28"/>
  <c r="AD20" i="28"/>
  <c r="AB20" i="28"/>
  <c r="U20" i="28"/>
  <c r="S20" i="28"/>
  <c r="L20" i="28"/>
  <c r="J20" i="28"/>
  <c r="C20" i="28"/>
  <c r="BU19" i="28"/>
  <c r="BN19" i="28"/>
  <c r="BL19" i="28"/>
  <c r="BE19" i="28"/>
  <c r="BC19" i="28"/>
  <c r="AV19" i="28"/>
  <c r="AT19" i="28"/>
  <c r="AM19" i="28"/>
  <c r="AK19" i="28"/>
  <c r="AD19" i="28"/>
  <c r="AB19" i="28"/>
  <c r="U19" i="28"/>
  <c r="S19" i="28"/>
  <c r="L19" i="28"/>
  <c r="J19" i="28"/>
  <c r="C19" i="28"/>
  <c r="BU18" i="28"/>
  <c r="BN18" i="28"/>
  <c r="BL18" i="28"/>
  <c r="BE18" i="28"/>
  <c r="BC18" i="28"/>
  <c r="AV18" i="28"/>
  <c r="AT18" i="28"/>
  <c r="AM18" i="28"/>
  <c r="AK18" i="28"/>
  <c r="AD18" i="28"/>
  <c r="AB18" i="28"/>
  <c r="U18" i="28"/>
  <c r="S18" i="28"/>
  <c r="L18" i="28"/>
  <c r="J18" i="28"/>
  <c r="C18" i="28"/>
  <c r="BU17" i="28"/>
  <c r="BN17" i="28"/>
  <c r="BL17" i="28"/>
  <c r="BE17" i="28"/>
  <c r="BC17" i="28"/>
  <c r="AV17" i="28"/>
  <c r="AT17" i="28"/>
  <c r="AM17" i="28"/>
  <c r="AK17" i="28"/>
  <c r="AD17" i="28"/>
  <c r="AB17" i="28"/>
  <c r="U17" i="28"/>
  <c r="S17" i="28"/>
  <c r="L17" i="28"/>
  <c r="J17" i="28"/>
  <c r="C17" i="28"/>
  <c r="BU16" i="28"/>
  <c r="BN16" i="28"/>
  <c r="BL16" i="28"/>
  <c r="BE16" i="28"/>
  <c r="BC16" i="28"/>
  <c r="AV16" i="28"/>
  <c r="AT16" i="28"/>
  <c r="AM16" i="28"/>
  <c r="AK16" i="28"/>
  <c r="AD16" i="28"/>
  <c r="AB16" i="28"/>
  <c r="U16" i="28"/>
  <c r="S16" i="28"/>
  <c r="L16" i="28"/>
  <c r="J16" i="28"/>
  <c r="C16" i="28"/>
  <c r="BU15" i="28"/>
  <c r="BN15" i="28"/>
  <c r="BL15" i="28"/>
  <c r="BE15" i="28"/>
  <c r="BC15" i="28"/>
  <c r="AV15" i="28"/>
  <c r="AT15" i="28"/>
  <c r="AM15" i="28"/>
  <c r="AK15" i="28"/>
  <c r="AD15" i="28"/>
  <c r="AB15" i="28"/>
  <c r="U15" i="28"/>
  <c r="S15" i="28"/>
  <c r="L15" i="28"/>
  <c r="J15" i="28"/>
  <c r="C15" i="28"/>
  <c r="BU14" i="28"/>
  <c r="BN14" i="28"/>
  <c r="BL14" i="28"/>
  <c r="BE14" i="28"/>
  <c r="BC14" i="28"/>
  <c r="AV14" i="28"/>
  <c r="AT14" i="28"/>
  <c r="AM14" i="28"/>
  <c r="AK14" i="28"/>
  <c r="AD14" i="28"/>
  <c r="AB14" i="28"/>
  <c r="U14" i="28"/>
  <c r="S14" i="28"/>
  <c r="L14" i="28"/>
  <c r="J14" i="28"/>
  <c r="C14" i="28"/>
  <c r="BU13" i="28"/>
  <c r="BN13" i="28"/>
  <c r="BL13" i="28"/>
  <c r="BE13" i="28"/>
  <c r="BC13" i="28"/>
  <c r="AV13" i="28"/>
  <c r="AT13" i="28"/>
  <c r="AM13" i="28"/>
  <c r="AK13" i="28"/>
  <c r="AD13" i="28"/>
  <c r="AB13" i="28"/>
  <c r="U13" i="28"/>
  <c r="S13" i="28"/>
  <c r="L13" i="28"/>
  <c r="J13" i="28"/>
  <c r="C13" i="28"/>
  <c r="BU12" i="28"/>
  <c r="BN12" i="28"/>
  <c r="BL12" i="28"/>
  <c r="BE12" i="28"/>
  <c r="BC12" i="28"/>
  <c r="AV12" i="28"/>
  <c r="AT12" i="28"/>
  <c r="AM12" i="28"/>
  <c r="AK12" i="28"/>
  <c r="AD12" i="28"/>
  <c r="AB12" i="28"/>
  <c r="U12" i="28"/>
  <c r="S12" i="28"/>
  <c r="L12" i="28"/>
  <c r="J12" i="28"/>
  <c r="C12" i="28"/>
  <c r="BU11" i="28"/>
  <c r="BN11" i="28"/>
  <c r="BL11" i="28"/>
  <c r="BE11" i="28"/>
  <c r="BC11" i="28"/>
  <c r="AV11" i="28"/>
  <c r="AT11" i="28"/>
  <c r="AM11" i="28"/>
  <c r="AK11" i="28"/>
  <c r="AD11" i="28"/>
  <c r="AB11" i="28"/>
  <c r="U11" i="28"/>
  <c r="S11" i="28"/>
  <c r="L11" i="28"/>
  <c r="J11" i="28"/>
  <c r="C11" i="28"/>
  <c r="BU10" i="28"/>
  <c r="BN10" i="28"/>
  <c r="BL10" i="28"/>
  <c r="BE10" i="28"/>
  <c r="BC10" i="28"/>
  <c r="AV10" i="28"/>
  <c r="AT10" i="28"/>
  <c r="AM10" i="28"/>
  <c r="AK10" i="28"/>
  <c r="AD10" i="28"/>
  <c r="AB10" i="28"/>
  <c r="U10" i="28"/>
  <c r="S10" i="28"/>
  <c r="L10" i="28"/>
  <c r="J10" i="28"/>
  <c r="C10" i="28"/>
  <c r="BU9" i="28"/>
  <c r="BN9" i="28"/>
  <c r="BL9" i="28"/>
  <c r="BE9" i="28"/>
  <c r="BC9" i="28"/>
  <c r="AV9" i="28"/>
  <c r="AT9" i="28"/>
  <c r="AM9" i="28"/>
  <c r="AK9" i="28"/>
  <c r="AD9" i="28"/>
  <c r="AB9" i="28"/>
  <c r="U9" i="28"/>
  <c r="S9" i="28"/>
  <c r="L9" i="28"/>
  <c r="J9" i="28"/>
  <c r="C9" i="28"/>
  <c r="BU8" i="28"/>
  <c r="BN8" i="28"/>
  <c r="BL8" i="28"/>
  <c r="BE8" i="28"/>
  <c r="BC8" i="28"/>
  <c r="AV8" i="28"/>
  <c r="AT8" i="28"/>
  <c r="AM8" i="28"/>
  <c r="AK8" i="28"/>
  <c r="AD8" i="28"/>
  <c r="AB8" i="28"/>
  <c r="U8" i="28"/>
  <c r="S8" i="28"/>
  <c r="L8" i="28"/>
  <c r="J8" i="28"/>
  <c r="C8" i="28"/>
  <c r="BU7" i="28"/>
  <c r="BN7" i="28"/>
  <c r="BL7" i="28"/>
  <c r="BE7" i="28"/>
  <c r="BC7" i="28"/>
  <c r="AV7" i="28"/>
  <c r="AT7" i="28"/>
  <c r="AM7" i="28"/>
  <c r="AK7" i="28"/>
  <c r="AD7" i="28"/>
  <c r="AB7" i="28"/>
  <c r="U7" i="28"/>
  <c r="S7" i="28"/>
  <c r="L7" i="28"/>
  <c r="J7" i="28"/>
  <c r="C7" i="28"/>
  <c r="BU6" i="28"/>
  <c r="BN6" i="28"/>
  <c r="BL6" i="28"/>
  <c r="BE6" i="28"/>
  <c r="BC6" i="28"/>
  <c r="AV6" i="28"/>
  <c r="AT6" i="28"/>
  <c r="AM6" i="28"/>
  <c r="AK6" i="28"/>
  <c r="AD6" i="28"/>
  <c r="AB6" i="28"/>
  <c r="U6" i="28"/>
  <c r="S6" i="28"/>
  <c r="L6" i="28"/>
  <c r="J6" i="28"/>
  <c r="C6" i="28"/>
  <c r="BU5" i="28"/>
  <c r="BN5" i="28"/>
  <c r="BL5" i="28"/>
  <c r="BE5" i="28"/>
  <c r="BC5" i="28"/>
  <c r="AV5" i="28"/>
  <c r="AT5" i="28"/>
  <c r="AM5" i="28"/>
  <c r="AK5" i="28"/>
  <c r="AD5" i="28"/>
  <c r="AB5" i="28"/>
  <c r="U5" i="28"/>
  <c r="S5" i="28"/>
  <c r="L5" i="28"/>
  <c r="J5" i="28"/>
  <c r="C5" i="28"/>
  <c r="BU4" i="28"/>
  <c r="BN4" i="28"/>
  <c r="BL4" i="28"/>
  <c r="BE4" i="28"/>
  <c r="BC4" i="28"/>
  <c r="AV4" i="28"/>
  <c r="AT4" i="28"/>
  <c r="AM4" i="28"/>
  <c r="AK4" i="28"/>
  <c r="AD4" i="28"/>
  <c r="AB4" i="28"/>
  <c r="U4" i="28"/>
  <c r="S4" i="28"/>
  <c r="L4" i="28"/>
  <c r="J4" i="28"/>
  <c r="C4" i="28"/>
  <c r="BU72" i="26"/>
  <c r="BL72" i="26"/>
  <c r="BC72" i="26"/>
  <c r="AT72" i="26"/>
  <c r="AK72" i="26"/>
  <c r="AB72" i="26"/>
  <c r="S72" i="26"/>
  <c r="BU71" i="26"/>
  <c r="BL71" i="26"/>
  <c r="BC71" i="26"/>
  <c r="AT71" i="26"/>
  <c r="AK71" i="26"/>
  <c r="AB71" i="26"/>
  <c r="S71" i="26"/>
  <c r="BU74" i="26"/>
  <c r="BL74" i="26"/>
  <c r="BC74" i="26"/>
  <c r="AT74" i="26"/>
  <c r="AK74" i="26"/>
  <c r="AB74" i="26"/>
  <c r="S74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</calcChain>
</file>

<file path=xl/sharedStrings.xml><?xml version="1.0" encoding="utf-8"?>
<sst xmlns="http://schemas.openxmlformats.org/spreadsheetml/2006/main" count="3563" uniqueCount="26">
  <si>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</si>
  <si>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</si>
  <si>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</si>
  <si>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</si>
  <si>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</si>
  <si>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</si>
  <si>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</si>
  <si>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</si>
  <si>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</si>
  <si>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</si>
  <si>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</si>
  <si>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</si>
  <si>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</si>
  <si>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</si>
  <si>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</si>
  <si>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</si>
  <si>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</si>
  <si>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</si>
  <si>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</si>
  <si>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Sludge (micro) to Incineration</t>
  </si>
  <si>
    <t>TEST</t>
  </si>
  <si>
    <t>Data [kt]</t>
  </si>
  <si>
    <t>Sludge (micro) to Export</t>
  </si>
  <si>
    <t>Juliane Gluge, 2017</t>
  </si>
  <si>
    <t>Sludge (micro) to Landfill</t>
  </si>
  <si>
    <t>Sludge (micro) to Agricultural Soil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</si>
</sst>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49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4" borderId="0" xfId="1" applyFont="1" applyFill="1" applyBorder="1" applyAlignment="1"/>
    <xf numFmtId="164" fontId="6" fillId="0" borderId="2" xfId="4" applyNumberFormat="1" applyFont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F_TC_SludgeM_to_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/Desktop/DE_DATA/CH/DATA_TC_INFLOW-PRODCAT/PF_TC_Other_to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udgeM-Export"/>
      <sheetName val="SludgeM-Landfill"/>
      <sheetName val="Sludgeµ-ASoilM"/>
      <sheetName val="SlugeM-Inc"/>
      <sheetName val="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-HHPlast"/>
      <sheetName val="Other-Furniture"/>
      <sheetName val="Other-PCCP"/>
      <sheetName val="Other-OtherPC"/>
      <sheetName val="Other-FabricCoatings"/>
      <sheetName val="test"/>
    </sheetNames>
    <sheetDataSet>
      <sheetData sheetId="0">
        <row r="4">
          <cell r="L4">
            <v>0</v>
          </cell>
          <cell r="U4">
            <v>0.1616719683018025</v>
          </cell>
          <cell r="AD4">
            <v>0.23871421291266104</v>
          </cell>
          <cell r="AM4">
            <v>0.24075680329407312</v>
          </cell>
          <cell r="AV4">
            <v>0</v>
          </cell>
          <cell r="BE4">
            <v>7.5909144919107191E-2</v>
          </cell>
          <cell r="BN4">
            <v>0</v>
          </cell>
        </row>
        <row r="5">
          <cell r="L5">
            <v>0</v>
          </cell>
          <cell r="U5">
            <v>0.1616719683018025</v>
          </cell>
          <cell r="AD5">
            <v>0.23871421291266104</v>
          </cell>
          <cell r="AM5">
            <v>0.24075680329407312</v>
          </cell>
          <cell r="AV5">
            <v>0</v>
          </cell>
          <cell r="BE5">
            <v>7.5909144919107191E-2</v>
          </cell>
          <cell r="BN5">
            <v>0</v>
          </cell>
        </row>
        <row r="6">
          <cell r="L6">
            <v>0</v>
          </cell>
          <cell r="U6">
            <v>0.1616719683018025</v>
          </cell>
          <cell r="AD6">
            <v>0.23871421291266104</v>
          </cell>
          <cell r="AM6">
            <v>0.24075680329407312</v>
          </cell>
          <cell r="AV6">
            <v>0</v>
          </cell>
          <cell r="BE6">
            <v>7.5909144919107191E-2</v>
          </cell>
          <cell r="BN6">
            <v>0</v>
          </cell>
        </row>
        <row r="7">
          <cell r="L7">
            <v>0</v>
          </cell>
          <cell r="U7">
            <v>0.1616719683018025</v>
          </cell>
          <cell r="AD7">
            <v>0.23871421291266104</v>
          </cell>
          <cell r="AM7">
            <v>0.24075680329407312</v>
          </cell>
          <cell r="AV7">
            <v>0</v>
          </cell>
          <cell r="BE7">
            <v>7.5909144919107191E-2</v>
          </cell>
          <cell r="BN7">
            <v>0</v>
          </cell>
        </row>
        <row r="8">
          <cell r="L8">
            <v>0</v>
          </cell>
          <cell r="U8">
            <v>0.1616719683018025</v>
          </cell>
          <cell r="AD8">
            <v>0.23871421291266104</v>
          </cell>
          <cell r="AM8">
            <v>0.24075680329407312</v>
          </cell>
          <cell r="AV8">
            <v>0</v>
          </cell>
          <cell r="BE8">
            <v>7.5909144919107191E-2</v>
          </cell>
          <cell r="BN8">
            <v>0</v>
          </cell>
        </row>
        <row r="9">
          <cell r="L9">
            <v>0</v>
          </cell>
          <cell r="U9">
            <v>0.1616719683018025</v>
          </cell>
          <cell r="AD9">
            <v>0.23871421291266104</v>
          </cell>
          <cell r="AM9">
            <v>0.24075680329407312</v>
          </cell>
          <cell r="AV9">
            <v>0</v>
          </cell>
          <cell r="BE9">
            <v>7.5909144919107191E-2</v>
          </cell>
          <cell r="BN9">
            <v>0</v>
          </cell>
        </row>
        <row r="10">
          <cell r="L10">
            <v>0</v>
          </cell>
          <cell r="U10">
            <v>0.1616719683018025</v>
          </cell>
          <cell r="AD10">
            <v>0.23871421291266104</v>
          </cell>
          <cell r="AM10">
            <v>0.24075680329407312</v>
          </cell>
          <cell r="AV10">
            <v>0</v>
          </cell>
          <cell r="BE10">
            <v>7.5909144919107191E-2</v>
          </cell>
          <cell r="BN10">
            <v>0</v>
          </cell>
        </row>
        <row r="11">
          <cell r="L11">
            <v>0</v>
          </cell>
          <cell r="U11">
            <v>0.1616719683018025</v>
          </cell>
          <cell r="AD11">
            <v>0.23871421291266104</v>
          </cell>
          <cell r="AM11">
            <v>0.24075680329407312</v>
          </cell>
          <cell r="AV11">
            <v>0</v>
          </cell>
          <cell r="BE11">
            <v>7.5909144919107191E-2</v>
          </cell>
          <cell r="BN11">
            <v>0</v>
          </cell>
        </row>
        <row r="12">
          <cell r="L12">
            <v>0</v>
          </cell>
          <cell r="U12">
            <v>0.1616719683018025</v>
          </cell>
          <cell r="AD12">
            <v>0.23871421291266104</v>
          </cell>
          <cell r="AM12">
            <v>0.24075680329407312</v>
          </cell>
          <cell r="AV12">
            <v>0</v>
          </cell>
          <cell r="BE12">
            <v>7.5909144919107191E-2</v>
          </cell>
          <cell r="BN12">
            <v>0</v>
          </cell>
        </row>
        <row r="13">
          <cell r="L13">
            <v>0</v>
          </cell>
          <cell r="U13">
            <v>0.1616719683018025</v>
          </cell>
          <cell r="AD13">
            <v>0.23871421291266104</v>
          </cell>
          <cell r="AM13">
            <v>0.24075680329407312</v>
          </cell>
          <cell r="AV13">
            <v>0</v>
          </cell>
          <cell r="BE13">
            <v>7.5909144919107191E-2</v>
          </cell>
          <cell r="BN13">
            <v>0</v>
          </cell>
        </row>
        <row r="14">
          <cell r="L14">
            <v>0</v>
          </cell>
          <cell r="U14">
            <v>0.1616719683018025</v>
          </cell>
          <cell r="AD14">
            <v>0.23871421291266104</v>
          </cell>
          <cell r="AM14">
            <v>0.24075680329407312</v>
          </cell>
          <cell r="AV14">
            <v>0</v>
          </cell>
          <cell r="BE14">
            <v>7.5909144919107191E-2</v>
          </cell>
          <cell r="BN14">
            <v>0</v>
          </cell>
        </row>
        <row r="15">
          <cell r="L15">
            <v>0</v>
          </cell>
          <cell r="U15">
            <v>0.1616719683018025</v>
          </cell>
          <cell r="AD15">
            <v>0.23871421291266104</v>
          </cell>
          <cell r="AM15">
            <v>0.24075680329407312</v>
          </cell>
          <cell r="AV15">
            <v>0</v>
          </cell>
          <cell r="BE15">
            <v>7.5909144919107191E-2</v>
          </cell>
          <cell r="BN15">
            <v>0</v>
          </cell>
        </row>
        <row r="16">
          <cell r="L16">
            <v>0</v>
          </cell>
          <cell r="U16">
            <v>0.1616719683018025</v>
          </cell>
          <cell r="AD16">
            <v>0.23871421291266104</v>
          </cell>
          <cell r="AM16">
            <v>0.24075680329407312</v>
          </cell>
          <cell r="AV16">
            <v>0</v>
          </cell>
          <cell r="BE16">
            <v>7.5909144919107191E-2</v>
          </cell>
          <cell r="BN16">
            <v>0</v>
          </cell>
        </row>
        <row r="17">
          <cell r="L17">
            <v>0</v>
          </cell>
          <cell r="U17">
            <v>0.1616719683018025</v>
          </cell>
          <cell r="AD17">
            <v>0.23871421291266104</v>
          </cell>
          <cell r="AM17">
            <v>0.24075680329407312</v>
          </cell>
          <cell r="AV17">
            <v>0</v>
          </cell>
          <cell r="BE17">
            <v>7.5909144919107191E-2</v>
          </cell>
          <cell r="BN17">
            <v>0</v>
          </cell>
        </row>
        <row r="18">
          <cell r="L18">
            <v>0</v>
          </cell>
          <cell r="U18">
            <v>0.1616719683018025</v>
          </cell>
          <cell r="AD18">
            <v>0.23871421291266104</v>
          </cell>
          <cell r="AM18">
            <v>0.24075680329407312</v>
          </cell>
          <cell r="AV18">
            <v>0</v>
          </cell>
          <cell r="BE18">
            <v>7.5909144919107191E-2</v>
          </cell>
          <cell r="BN18">
            <v>0</v>
          </cell>
        </row>
        <row r="19">
          <cell r="L19">
            <v>0</v>
          </cell>
          <cell r="U19">
            <v>0.1616719683018025</v>
          </cell>
          <cell r="AD19">
            <v>0.23871421291266104</v>
          </cell>
          <cell r="AM19">
            <v>0.24075680329407312</v>
          </cell>
          <cell r="AV19">
            <v>0</v>
          </cell>
          <cell r="BE19">
            <v>7.5909144919107191E-2</v>
          </cell>
          <cell r="BN19">
            <v>0</v>
          </cell>
        </row>
        <row r="20">
          <cell r="L20">
            <v>0</v>
          </cell>
          <cell r="U20">
            <v>0.1616719683018025</v>
          </cell>
          <cell r="AD20">
            <v>0.23871421291266104</v>
          </cell>
          <cell r="AM20">
            <v>0.24075680329407312</v>
          </cell>
          <cell r="AV20">
            <v>0</v>
          </cell>
          <cell r="BE20">
            <v>7.5909144919107191E-2</v>
          </cell>
          <cell r="BN20">
            <v>0</v>
          </cell>
        </row>
        <row r="21">
          <cell r="L21">
            <v>0</v>
          </cell>
          <cell r="U21">
            <v>0.1616719683018025</v>
          </cell>
          <cell r="AD21">
            <v>0.23871421291266104</v>
          </cell>
          <cell r="AM21">
            <v>0.24075680329407312</v>
          </cell>
          <cell r="AV21">
            <v>0</v>
          </cell>
          <cell r="BE21">
            <v>7.5909144919107191E-2</v>
          </cell>
          <cell r="BN21">
            <v>0</v>
          </cell>
        </row>
        <row r="22">
          <cell r="L22">
            <v>0</v>
          </cell>
          <cell r="U22">
            <v>0.1616719683018025</v>
          </cell>
          <cell r="AD22">
            <v>0.23871421291266104</v>
          </cell>
          <cell r="AM22">
            <v>0.24075680329407312</v>
          </cell>
          <cell r="AV22">
            <v>0</v>
          </cell>
          <cell r="BE22">
            <v>7.5909144919107191E-2</v>
          </cell>
          <cell r="BN22">
            <v>0</v>
          </cell>
        </row>
        <row r="23">
          <cell r="L23">
            <v>0</v>
          </cell>
          <cell r="U23">
            <v>0.1616719683018025</v>
          </cell>
          <cell r="AD23">
            <v>0.23871421291266104</v>
          </cell>
          <cell r="AM23">
            <v>0.24075680329407312</v>
          </cell>
          <cell r="AV23">
            <v>0</v>
          </cell>
          <cell r="BE23">
            <v>7.5909144919107191E-2</v>
          </cell>
          <cell r="BN23">
            <v>0</v>
          </cell>
        </row>
        <row r="24">
          <cell r="L24">
            <v>0</v>
          </cell>
          <cell r="U24">
            <v>0.1616719683018025</v>
          </cell>
          <cell r="AD24">
            <v>0.23871421291266104</v>
          </cell>
          <cell r="AM24">
            <v>0.24075680329407312</v>
          </cell>
          <cell r="AV24">
            <v>0</v>
          </cell>
          <cell r="BE24">
            <v>7.5909144919107191E-2</v>
          </cell>
          <cell r="BN24">
            <v>0</v>
          </cell>
        </row>
        <row r="25">
          <cell r="L25">
            <v>0</v>
          </cell>
          <cell r="U25">
            <v>0.1616719683018025</v>
          </cell>
          <cell r="AD25">
            <v>0.23871421291266104</v>
          </cell>
          <cell r="AM25">
            <v>0.24075680329407312</v>
          </cell>
          <cell r="AV25">
            <v>0</v>
          </cell>
          <cell r="BE25">
            <v>7.5909144919107191E-2</v>
          </cell>
          <cell r="BN25">
            <v>0</v>
          </cell>
        </row>
        <row r="26">
          <cell r="L26">
            <v>0</v>
          </cell>
          <cell r="U26">
            <v>0.1616719683018025</v>
          </cell>
          <cell r="AD26">
            <v>0.23871421291266104</v>
          </cell>
          <cell r="AM26">
            <v>0.24075680329407312</v>
          </cell>
          <cell r="AV26">
            <v>0</v>
          </cell>
          <cell r="BE26">
            <v>7.5909144919107191E-2</v>
          </cell>
          <cell r="BN26">
            <v>0</v>
          </cell>
        </row>
        <row r="27">
          <cell r="L27">
            <v>0</v>
          </cell>
          <cell r="U27">
            <v>0.1616719683018025</v>
          </cell>
          <cell r="AD27">
            <v>0.23871421291266104</v>
          </cell>
          <cell r="AM27">
            <v>0.24075680329407312</v>
          </cell>
          <cell r="AV27">
            <v>0</v>
          </cell>
          <cell r="BE27">
            <v>7.5909144919107191E-2</v>
          </cell>
          <cell r="BN27">
            <v>0</v>
          </cell>
        </row>
        <row r="28">
          <cell r="L28">
            <v>0</v>
          </cell>
          <cell r="U28">
            <v>0.1616719683018025</v>
          </cell>
          <cell r="AD28">
            <v>0.23871421291266104</v>
          </cell>
          <cell r="AM28">
            <v>0.24075680329407312</v>
          </cell>
          <cell r="AV28">
            <v>0</v>
          </cell>
          <cell r="BE28">
            <v>7.5909144919107191E-2</v>
          </cell>
          <cell r="BN28">
            <v>0</v>
          </cell>
        </row>
        <row r="29">
          <cell r="L29">
            <v>0</v>
          </cell>
          <cell r="U29">
            <v>0.1616719683018025</v>
          </cell>
          <cell r="AD29">
            <v>0.23871421291266104</v>
          </cell>
          <cell r="AM29">
            <v>0.24075680329407312</v>
          </cell>
          <cell r="AV29">
            <v>0</v>
          </cell>
          <cell r="BE29">
            <v>7.5909144919107191E-2</v>
          </cell>
          <cell r="BN29">
            <v>0</v>
          </cell>
        </row>
        <row r="30">
          <cell r="L30">
            <v>0</v>
          </cell>
          <cell r="U30">
            <v>0.1616719683018025</v>
          </cell>
          <cell r="AD30">
            <v>0.23871421291266104</v>
          </cell>
          <cell r="AM30">
            <v>0.24075680329407312</v>
          </cell>
          <cell r="AV30">
            <v>0</v>
          </cell>
          <cell r="BE30">
            <v>7.5909144919107191E-2</v>
          </cell>
          <cell r="BN30">
            <v>0</v>
          </cell>
        </row>
        <row r="31">
          <cell r="L31">
            <v>0</v>
          </cell>
          <cell r="U31">
            <v>0.1616719683018025</v>
          </cell>
          <cell r="AD31">
            <v>0.23871421291266104</v>
          </cell>
          <cell r="AM31">
            <v>0.24075680329407312</v>
          </cell>
          <cell r="AV31">
            <v>0</v>
          </cell>
          <cell r="BE31">
            <v>7.5909144919107191E-2</v>
          </cell>
          <cell r="BN31">
            <v>0</v>
          </cell>
        </row>
        <row r="32">
          <cell r="L32">
            <v>0</v>
          </cell>
          <cell r="U32">
            <v>0.1616719683018025</v>
          </cell>
          <cell r="AD32">
            <v>0.23871421291266104</v>
          </cell>
          <cell r="AM32">
            <v>0.24075680329407312</v>
          </cell>
          <cell r="AV32">
            <v>0</v>
          </cell>
          <cell r="BE32">
            <v>7.5909144919107191E-2</v>
          </cell>
          <cell r="BN32">
            <v>0</v>
          </cell>
        </row>
        <row r="33">
          <cell r="L33">
            <v>0</v>
          </cell>
          <cell r="U33">
            <v>0.1616719683018025</v>
          </cell>
          <cell r="AD33">
            <v>0.23871421291266104</v>
          </cell>
          <cell r="AM33">
            <v>0.24075680329407312</v>
          </cell>
          <cell r="AV33">
            <v>0</v>
          </cell>
          <cell r="BE33">
            <v>7.5909144919107191E-2</v>
          </cell>
          <cell r="BN33">
            <v>0</v>
          </cell>
        </row>
        <row r="34">
          <cell r="L34">
            <v>0</v>
          </cell>
          <cell r="U34">
            <v>0.1616719683018025</v>
          </cell>
          <cell r="AD34">
            <v>0.23871421291266104</v>
          </cell>
          <cell r="AM34">
            <v>0.24075680329407312</v>
          </cell>
          <cell r="AV34">
            <v>0</v>
          </cell>
          <cell r="BE34">
            <v>7.5909144919107191E-2</v>
          </cell>
          <cell r="BN34">
            <v>0</v>
          </cell>
        </row>
        <row r="35">
          <cell r="L35">
            <v>0</v>
          </cell>
          <cell r="U35">
            <v>0.1616719683018025</v>
          </cell>
          <cell r="AD35">
            <v>0.23871421291266104</v>
          </cell>
          <cell r="AM35">
            <v>0.24075680329407312</v>
          </cell>
          <cell r="AV35">
            <v>0</v>
          </cell>
          <cell r="BE35">
            <v>7.5909144919107191E-2</v>
          </cell>
          <cell r="BN35">
            <v>0</v>
          </cell>
        </row>
        <row r="36">
          <cell r="L36">
            <v>0</v>
          </cell>
          <cell r="U36">
            <v>0.1616719683018025</v>
          </cell>
          <cell r="AD36">
            <v>0.23871421291266104</v>
          </cell>
          <cell r="AM36">
            <v>0.24075680329407312</v>
          </cell>
          <cell r="AV36">
            <v>0</v>
          </cell>
          <cell r="BE36">
            <v>7.5909144919107191E-2</v>
          </cell>
          <cell r="BN36">
            <v>0</v>
          </cell>
        </row>
        <row r="37">
          <cell r="L37">
            <v>0</v>
          </cell>
          <cell r="U37">
            <v>0.1616719683018025</v>
          </cell>
          <cell r="AD37">
            <v>0.23871421291266104</v>
          </cell>
          <cell r="AM37">
            <v>0.24075680329407312</v>
          </cell>
          <cell r="AV37">
            <v>0</v>
          </cell>
          <cell r="BE37">
            <v>7.5909144919107191E-2</v>
          </cell>
          <cell r="BN37">
            <v>0</v>
          </cell>
        </row>
        <row r="38">
          <cell r="L38">
            <v>0</v>
          </cell>
          <cell r="U38">
            <v>0.1616719683018025</v>
          </cell>
          <cell r="AD38">
            <v>0.23871421291266104</v>
          </cell>
          <cell r="AM38">
            <v>0.24075680329407312</v>
          </cell>
          <cell r="AV38">
            <v>0</v>
          </cell>
          <cell r="BE38">
            <v>7.5909144919107205E-2</v>
          </cell>
          <cell r="BN38">
            <v>0</v>
          </cell>
        </row>
        <row r="39">
          <cell r="L39">
            <v>0</v>
          </cell>
          <cell r="U39">
            <v>0.1616719683018025</v>
          </cell>
          <cell r="AD39">
            <v>0.23871421291266104</v>
          </cell>
          <cell r="AM39">
            <v>0.24075680329407312</v>
          </cell>
          <cell r="AV39">
            <v>0</v>
          </cell>
          <cell r="BE39">
            <v>7.5909144919107205E-2</v>
          </cell>
          <cell r="BN39">
            <v>0</v>
          </cell>
        </row>
        <row r="40">
          <cell r="L40">
            <v>0</v>
          </cell>
          <cell r="U40">
            <v>0.1616719683018025</v>
          </cell>
          <cell r="AD40">
            <v>0.23871421291266104</v>
          </cell>
          <cell r="AM40">
            <v>0.24075680329407312</v>
          </cell>
          <cell r="AV40">
            <v>0</v>
          </cell>
          <cell r="BE40">
            <v>7.5909144919107205E-2</v>
          </cell>
          <cell r="BN40">
            <v>0</v>
          </cell>
        </row>
        <row r="41">
          <cell r="L41">
            <v>0</v>
          </cell>
          <cell r="U41">
            <v>0.1616719683018025</v>
          </cell>
          <cell r="AD41">
            <v>0.23871421291266104</v>
          </cell>
          <cell r="AM41">
            <v>0.24075680329407312</v>
          </cell>
          <cell r="AV41">
            <v>0</v>
          </cell>
          <cell r="BE41">
            <v>7.5909144919107205E-2</v>
          </cell>
          <cell r="BN41">
            <v>0</v>
          </cell>
        </row>
        <row r="42">
          <cell r="L42">
            <v>0</v>
          </cell>
          <cell r="U42">
            <v>0.1616719683018025</v>
          </cell>
          <cell r="AD42">
            <v>0.23871421291266104</v>
          </cell>
          <cell r="AM42">
            <v>0.24075680329407312</v>
          </cell>
          <cell r="AV42">
            <v>0</v>
          </cell>
          <cell r="BE42">
            <v>7.5909144919107205E-2</v>
          </cell>
          <cell r="BN42">
            <v>0</v>
          </cell>
        </row>
        <row r="43">
          <cell r="L43">
            <v>0</v>
          </cell>
          <cell r="U43">
            <v>0.1616719683018025</v>
          </cell>
          <cell r="AD43">
            <v>0.23871421291266104</v>
          </cell>
          <cell r="AM43">
            <v>0.24075680329407312</v>
          </cell>
          <cell r="AV43">
            <v>0</v>
          </cell>
          <cell r="BE43">
            <v>7.5909144919107205E-2</v>
          </cell>
          <cell r="BN43">
            <v>0</v>
          </cell>
        </row>
        <row r="44">
          <cell r="L44">
            <v>0</v>
          </cell>
          <cell r="U44">
            <v>0.1616719683018025</v>
          </cell>
          <cell r="AD44">
            <v>0.23871421291266104</v>
          </cell>
          <cell r="AM44">
            <v>0.24075680329407312</v>
          </cell>
          <cell r="AV44">
            <v>0</v>
          </cell>
          <cell r="BE44">
            <v>7.5909144919107205E-2</v>
          </cell>
          <cell r="BN44">
            <v>0</v>
          </cell>
        </row>
        <row r="45">
          <cell r="L45">
            <v>0</v>
          </cell>
          <cell r="U45">
            <v>0.1616719683018025</v>
          </cell>
          <cell r="AD45">
            <v>0.23878400138225903</v>
          </cell>
          <cell r="AM45">
            <v>0.24075680329407342</v>
          </cell>
          <cell r="AV45">
            <v>0</v>
          </cell>
          <cell r="BE45">
            <v>7.5909144919107205E-2</v>
          </cell>
          <cell r="BN45">
            <v>0</v>
          </cell>
        </row>
        <row r="46">
          <cell r="L46">
            <v>0</v>
          </cell>
          <cell r="U46">
            <v>0.1616719683018025</v>
          </cell>
          <cell r="AD46">
            <v>0.23885383066932428</v>
          </cell>
          <cell r="AM46">
            <v>0.24075680329407342</v>
          </cell>
          <cell r="AV46">
            <v>0</v>
          </cell>
          <cell r="BE46">
            <v>7.5909144919107205E-2</v>
          </cell>
          <cell r="BN46">
            <v>0</v>
          </cell>
        </row>
        <row r="47">
          <cell r="L47">
            <v>0</v>
          </cell>
          <cell r="U47">
            <v>0.1616719683018025</v>
          </cell>
          <cell r="AD47">
            <v>0.23892370080967684</v>
          </cell>
          <cell r="AM47">
            <v>0.24075680329407342</v>
          </cell>
          <cell r="AV47">
            <v>0</v>
          </cell>
          <cell r="BE47">
            <v>7.5909144919107205E-2</v>
          </cell>
          <cell r="BN47">
            <v>0</v>
          </cell>
        </row>
        <row r="48">
          <cell r="L48">
            <v>0</v>
          </cell>
          <cell r="U48">
            <v>0.1616719683018025</v>
          </cell>
          <cell r="AD48">
            <v>0.23899361183917878</v>
          </cell>
          <cell r="AM48">
            <v>0.24075680329407342</v>
          </cell>
          <cell r="AV48">
            <v>0</v>
          </cell>
          <cell r="BE48">
            <v>7.5909144919107205E-2</v>
          </cell>
          <cell r="BN48">
            <v>0</v>
          </cell>
        </row>
        <row r="49">
          <cell r="L49">
            <v>0</v>
          </cell>
          <cell r="U49">
            <v>0.1616719683018025</v>
          </cell>
          <cell r="AD49">
            <v>0.23906356379373409</v>
          </cell>
          <cell r="AM49">
            <v>0.24075680329407342</v>
          </cell>
          <cell r="AV49">
            <v>0</v>
          </cell>
          <cell r="BE49">
            <v>7.5909144919107205E-2</v>
          </cell>
          <cell r="BN49">
            <v>0</v>
          </cell>
        </row>
        <row r="50">
          <cell r="L50">
            <v>0</v>
          </cell>
          <cell r="U50">
            <v>0.1616719683018025</v>
          </cell>
          <cell r="AD50">
            <v>0.23913355670928879</v>
          </cell>
          <cell r="AM50">
            <v>0.24075680329407342</v>
          </cell>
          <cell r="AV50">
            <v>0</v>
          </cell>
          <cell r="BE50">
            <v>7.5909144919107205E-2</v>
          </cell>
          <cell r="BN50">
            <v>0</v>
          </cell>
        </row>
        <row r="51">
          <cell r="L51">
            <v>0</v>
          </cell>
          <cell r="U51">
            <v>0.1616719683018025</v>
          </cell>
          <cell r="AD51">
            <v>0.23920359062183105</v>
          </cell>
          <cell r="AM51">
            <v>0.24075680329407342</v>
          </cell>
          <cell r="AV51">
            <v>0</v>
          </cell>
          <cell r="BE51">
            <v>7.5909144919107191E-2</v>
          </cell>
          <cell r="BN51">
            <v>0</v>
          </cell>
        </row>
        <row r="52">
          <cell r="L52">
            <v>0</v>
          </cell>
          <cell r="U52">
            <v>0.1616719683018025</v>
          </cell>
          <cell r="AD52">
            <v>0.23927366556739124</v>
          </cell>
          <cell r="AM52">
            <v>0.24075680329407342</v>
          </cell>
          <cell r="AV52">
            <v>0</v>
          </cell>
          <cell r="BE52">
            <v>7.466350906638429E-2</v>
          </cell>
          <cell r="BN52">
            <v>0</v>
          </cell>
        </row>
        <row r="53">
          <cell r="L53">
            <v>0</v>
          </cell>
          <cell r="U53">
            <v>0.1616719683018025</v>
          </cell>
          <cell r="AD53">
            <v>0.23934378158204192</v>
          </cell>
          <cell r="AM53">
            <v>0.24075680329407342</v>
          </cell>
          <cell r="AV53">
            <v>0</v>
          </cell>
          <cell r="BE53">
            <v>7.3458093888571399E-2</v>
          </cell>
          <cell r="BN53">
            <v>0</v>
          </cell>
        </row>
        <row r="54">
          <cell r="L54">
            <v>0</v>
          </cell>
          <cell r="U54">
            <v>0.1616719683018025</v>
          </cell>
          <cell r="AD54">
            <v>0.23941393870189792</v>
          </cell>
          <cell r="AM54">
            <v>0.24075680329407342</v>
          </cell>
          <cell r="AV54">
            <v>0</v>
          </cell>
          <cell r="BE54">
            <v>7.2290982291977751E-2</v>
          </cell>
          <cell r="BN54">
            <v>0</v>
          </cell>
        </row>
        <row r="55">
          <cell r="L55">
            <v>0</v>
          </cell>
          <cell r="U55">
            <v>0.1616719683018025</v>
          </cell>
          <cell r="AD55">
            <v>0.23948413696311646</v>
          </cell>
          <cell r="AM55">
            <v>0.24075680329407342</v>
          </cell>
          <cell r="AV55">
            <v>0</v>
          </cell>
          <cell r="BE55">
            <v>7.1160377113558687E-2</v>
          </cell>
          <cell r="BN55">
            <v>0</v>
          </cell>
        </row>
        <row r="56">
          <cell r="L56">
            <v>0</v>
          </cell>
          <cell r="U56">
            <v>0.1616719683018025</v>
          </cell>
          <cell r="AD56">
            <v>0.2395543764018972</v>
          </cell>
          <cell r="AM56">
            <v>0.24075680329407342</v>
          </cell>
          <cell r="AV56">
            <v>0</v>
          </cell>
          <cell r="BE56">
            <v>7.0064591886968744E-2</v>
          </cell>
          <cell r="BN56">
            <v>0</v>
          </cell>
        </row>
        <row r="57">
          <cell r="L57">
            <v>0</v>
          </cell>
          <cell r="U57">
            <v>0.1616719683018025</v>
          </cell>
          <cell r="AD57">
            <v>0.23962465705448224</v>
          </cell>
          <cell r="AM57">
            <v>0.24075680329407342</v>
          </cell>
          <cell r="AV57">
            <v>0</v>
          </cell>
          <cell r="BE57">
            <v>6.9002042448827128E-2</v>
          </cell>
          <cell r="BN57">
            <v>0</v>
          </cell>
        </row>
        <row r="58">
          <cell r="L58">
            <v>0</v>
          </cell>
          <cell r="U58">
            <v>0.1616719683018025</v>
          </cell>
          <cell r="AD58">
            <v>0.23969497895715625</v>
          </cell>
          <cell r="AM58">
            <v>0.24075680329407342</v>
          </cell>
          <cell r="AV58">
            <v>0</v>
          </cell>
          <cell r="BE58">
            <v>6.7971239297333924E-2</v>
          </cell>
          <cell r="BN58">
            <v>0</v>
          </cell>
        </row>
        <row r="59">
          <cell r="L59">
            <v>0</v>
          </cell>
          <cell r="U59">
            <v>0.1616719683018025</v>
          </cell>
          <cell r="AD59">
            <v>0.23976534214624667</v>
          </cell>
          <cell r="AM59">
            <v>0.24075680329407342</v>
          </cell>
          <cell r="AV59">
            <v>0</v>
          </cell>
          <cell r="BE59">
            <v>7.1078171204894167E-2</v>
          </cell>
          <cell r="BN59">
            <v>0</v>
          </cell>
        </row>
        <row r="60">
          <cell r="L60">
            <v>0</v>
          </cell>
          <cell r="U60">
            <v>0.1616719683018025</v>
          </cell>
          <cell r="AD60">
            <v>0.23874144211614712</v>
          </cell>
          <cell r="AM60">
            <v>0.24075680329407342</v>
          </cell>
          <cell r="AV60">
            <v>0</v>
          </cell>
          <cell r="BE60">
            <v>7.4482740635050934E-2</v>
          </cell>
          <cell r="BN60">
            <v>0</v>
          </cell>
        </row>
        <row r="61">
          <cell r="L61">
            <v>0</v>
          </cell>
          <cell r="U61">
            <v>0.1616719683018025</v>
          </cell>
          <cell r="AD61">
            <v>0.2377262498776595</v>
          </cell>
          <cell r="AM61">
            <v>0.24075680329407342</v>
          </cell>
          <cell r="AV61">
            <v>0</v>
          </cell>
          <cell r="BE61">
            <v>7.8229868838519082E-2</v>
          </cell>
          <cell r="BN61">
            <v>0</v>
          </cell>
        </row>
        <row r="62">
          <cell r="L62">
            <v>0</v>
          </cell>
          <cell r="U62">
            <v>0.1616719683018025</v>
          </cell>
          <cell r="AD62">
            <v>0.23671965481758875</v>
          </cell>
          <cell r="AM62">
            <v>0.24075680329407342</v>
          </cell>
          <cell r="AV62">
            <v>0</v>
          </cell>
          <cell r="BE62">
            <v>8.2373995648221301E-2</v>
          </cell>
          <cell r="BN62">
            <v>0</v>
          </cell>
        </row>
        <row r="63">
          <cell r="L63">
            <v>0</v>
          </cell>
          <cell r="U63">
            <v>0.1616719683018025</v>
          </cell>
          <cell r="AD63">
            <v>0.23572154818830116</v>
          </cell>
          <cell r="AM63">
            <v>0.24075680329407342</v>
          </cell>
          <cell r="AV63">
            <v>0</v>
          </cell>
          <cell r="BE63">
            <v>8.6981741679236391E-2</v>
          </cell>
          <cell r="BN63">
            <v>0</v>
          </cell>
        </row>
        <row r="64">
          <cell r="L64">
            <v>0</v>
          </cell>
          <cell r="U64">
            <v>0.1616719683018025</v>
          </cell>
          <cell r="AD64">
            <v>0.23473182306855969</v>
          </cell>
          <cell r="AM64">
            <v>0.24075680329407342</v>
          </cell>
          <cell r="AV64">
            <v>0</v>
          </cell>
          <cell r="BE64">
            <v>9.2135516960494213E-2</v>
          </cell>
          <cell r="BN64">
            <v>0</v>
          </cell>
        </row>
        <row r="65">
          <cell r="L65">
            <v>0</v>
          </cell>
          <cell r="U65">
            <v>0.1616719683018025</v>
          </cell>
          <cell r="AD65">
            <v>0.25283819750749276</v>
          </cell>
          <cell r="AM65">
            <v>0.24075680329407342</v>
          </cell>
          <cell r="AV65">
            <v>0</v>
          </cell>
          <cell r="BE65">
            <v>0.10679283997651186</v>
          </cell>
          <cell r="BN65">
            <v>0</v>
          </cell>
        </row>
        <row r="66">
          <cell r="L66">
            <v>0</v>
          </cell>
          <cell r="U66">
            <v>0.1616719683018025</v>
          </cell>
          <cell r="AD66">
            <v>0.2739713704818405</v>
          </cell>
          <cell r="AM66">
            <v>0.24075680329407342</v>
          </cell>
          <cell r="AV66">
            <v>0</v>
          </cell>
          <cell r="BE66">
            <v>0.12699590708021025</v>
          </cell>
          <cell r="BN66">
            <v>0</v>
          </cell>
        </row>
        <row r="67">
          <cell r="L67">
            <v>0</v>
          </cell>
          <cell r="U67">
            <v>0.1616719683018025</v>
          </cell>
          <cell r="AD67">
            <v>0.29895953970293399</v>
          </cell>
          <cell r="AM67">
            <v>0.24075680329407342</v>
          </cell>
          <cell r="AV67">
            <v>0</v>
          </cell>
          <cell r="BE67">
            <v>0.15662650602409636</v>
          </cell>
          <cell r="BN67">
            <v>0</v>
          </cell>
        </row>
        <row r="68">
          <cell r="L68">
            <v>0</v>
          </cell>
          <cell r="U68">
            <v>0.1616719683018025</v>
          </cell>
          <cell r="AD68">
            <v>0.32896337743387288</v>
          </cell>
          <cell r="AM68">
            <v>0.24075680329407312</v>
          </cell>
          <cell r="AV68">
            <v>0</v>
          </cell>
          <cell r="BE68">
            <v>9.9221202701987699E-2</v>
          </cell>
          <cell r="BN68">
            <v>0</v>
          </cell>
        </row>
        <row r="69">
          <cell r="L69">
            <v>0</v>
          </cell>
          <cell r="U69">
            <v>0.15384615384615385</v>
          </cell>
          <cell r="AD69">
            <v>0.47058823529411764</v>
          </cell>
          <cell r="AM69">
            <v>0.35525490734002063</v>
          </cell>
          <cell r="AV69">
            <v>0</v>
          </cell>
          <cell r="BE69">
            <v>9.9221202701987699E-2</v>
          </cell>
          <cell r="BN69">
            <v>0</v>
          </cell>
        </row>
        <row r="70">
          <cell r="L70">
            <v>0</v>
          </cell>
          <cell r="U70">
            <v>0.15384615384615385</v>
          </cell>
          <cell r="AD70">
            <v>0.38095238095238099</v>
          </cell>
          <cell r="AM70">
            <v>0.35525490734002063</v>
          </cell>
          <cell r="AV70">
            <v>0</v>
          </cell>
          <cell r="BE70">
            <v>9.9221202701987699E-2</v>
          </cell>
          <cell r="BN70">
            <v>0</v>
          </cell>
        </row>
        <row r="73">
          <cell r="L73">
            <v>0</v>
          </cell>
          <cell r="U73">
            <v>0.15384615384615399</v>
          </cell>
          <cell r="AD73">
            <v>0.38095238095238099</v>
          </cell>
          <cell r="AM73">
            <v>0.35525490734002063</v>
          </cell>
          <cell r="AV73">
            <v>0</v>
          </cell>
          <cell r="BE73">
            <v>9.9221202701987699E-2</v>
          </cell>
          <cell r="BN73">
            <v>0</v>
          </cell>
        </row>
      </sheetData>
      <sheetData sheetId="1">
        <row r="4">
          <cell r="L4">
            <v>0</v>
          </cell>
          <cell r="U4">
            <v>0.4728</v>
          </cell>
          <cell r="AD4">
            <v>7.1614263873798309E-2</v>
          </cell>
          <cell r="AM4">
            <v>0.10318148712603133</v>
          </cell>
          <cell r="AV4">
            <v>0</v>
          </cell>
          <cell r="BE4">
            <v>0.17517494981332429</v>
          </cell>
          <cell r="BN4">
            <v>0</v>
          </cell>
        </row>
        <row r="5">
          <cell r="L5">
            <v>0</v>
          </cell>
          <cell r="U5">
            <v>0.4728</v>
          </cell>
          <cell r="AD5">
            <v>7.1614263873798309E-2</v>
          </cell>
          <cell r="AM5">
            <v>0.10318148712603133</v>
          </cell>
          <cell r="AV5">
            <v>0</v>
          </cell>
          <cell r="BE5">
            <v>0.17517494981332429</v>
          </cell>
          <cell r="BN5">
            <v>0</v>
          </cell>
        </row>
        <row r="6">
          <cell r="L6">
            <v>0</v>
          </cell>
          <cell r="U6">
            <v>0.4728</v>
          </cell>
          <cell r="AD6">
            <v>7.1614263873798309E-2</v>
          </cell>
          <cell r="AM6">
            <v>0.10318148712603133</v>
          </cell>
          <cell r="AV6">
            <v>0</v>
          </cell>
          <cell r="BE6">
            <v>0.17517494981332429</v>
          </cell>
          <cell r="BN6">
            <v>0</v>
          </cell>
        </row>
        <row r="7">
          <cell r="L7">
            <v>0</v>
          </cell>
          <cell r="U7">
            <v>0.4728</v>
          </cell>
          <cell r="AD7">
            <v>7.1614263873798309E-2</v>
          </cell>
          <cell r="AM7">
            <v>0.10318148712603133</v>
          </cell>
          <cell r="AV7">
            <v>0</v>
          </cell>
          <cell r="BE7">
            <v>0.17517494981332429</v>
          </cell>
          <cell r="BN7">
            <v>0</v>
          </cell>
        </row>
        <row r="8">
          <cell r="L8">
            <v>0</v>
          </cell>
          <cell r="U8">
            <v>0.4728</v>
          </cell>
          <cell r="AD8">
            <v>7.1614263873798309E-2</v>
          </cell>
          <cell r="AM8">
            <v>0.10318148712603133</v>
          </cell>
          <cell r="AV8">
            <v>0</v>
          </cell>
          <cell r="BE8">
            <v>0.17517494981332429</v>
          </cell>
          <cell r="BN8">
            <v>0</v>
          </cell>
        </row>
        <row r="9">
          <cell r="L9">
            <v>0</v>
          </cell>
          <cell r="U9">
            <v>0.4728</v>
          </cell>
          <cell r="AD9">
            <v>7.1614263873798309E-2</v>
          </cell>
          <cell r="AM9">
            <v>0.10318148712603133</v>
          </cell>
          <cell r="AV9">
            <v>0</v>
          </cell>
          <cell r="BE9">
            <v>0.17517494981332429</v>
          </cell>
          <cell r="BN9">
            <v>0</v>
          </cell>
        </row>
        <row r="10">
          <cell r="L10">
            <v>0</v>
          </cell>
          <cell r="U10">
            <v>0.4728</v>
          </cell>
          <cell r="AD10">
            <v>7.1614263873798309E-2</v>
          </cell>
          <cell r="AM10">
            <v>0.10318148712603133</v>
          </cell>
          <cell r="AV10">
            <v>0</v>
          </cell>
          <cell r="BE10">
            <v>0.17517494981332429</v>
          </cell>
          <cell r="BN10">
            <v>0</v>
          </cell>
        </row>
        <row r="11">
          <cell r="L11">
            <v>0</v>
          </cell>
          <cell r="U11">
            <v>0.4728</v>
          </cell>
          <cell r="AD11">
            <v>7.1614263873798309E-2</v>
          </cell>
          <cell r="AM11">
            <v>0.10318148712603133</v>
          </cell>
          <cell r="AV11">
            <v>0</v>
          </cell>
          <cell r="BE11">
            <v>0.17517494981332429</v>
          </cell>
          <cell r="BN11">
            <v>0</v>
          </cell>
        </row>
        <row r="12">
          <cell r="L12">
            <v>0</v>
          </cell>
          <cell r="U12">
            <v>0.4728</v>
          </cell>
          <cell r="AD12">
            <v>7.1614263873798309E-2</v>
          </cell>
          <cell r="AM12">
            <v>0.10318148712603133</v>
          </cell>
          <cell r="AV12">
            <v>0</v>
          </cell>
          <cell r="BE12">
            <v>0.17517494981332429</v>
          </cell>
          <cell r="BN12">
            <v>0</v>
          </cell>
        </row>
        <row r="13">
          <cell r="L13">
            <v>0</v>
          </cell>
          <cell r="U13">
            <v>0.4728</v>
          </cell>
          <cell r="AD13">
            <v>7.1614263873798309E-2</v>
          </cell>
          <cell r="AM13">
            <v>0.10318148712603133</v>
          </cell>
          <cell r="AV13">
            <v>0</v>
          </cell>
          <cell r="BE13">
            <v>0.17517494981332429</v>
          </cell>
          <cell r="BN13">
            <v>0</v>
          </cell>
        </row>
        <row r="14">
          <cell r="L14">
            <v>0</v>
          </cell>
          <cell r="U14">
            <v>0.4728</v>
          </cell>
          <cell r="AD14">
            <v>7.1614263873798309E-2</v>
          </cell>
          <cell r="AM14">
            <v>0.10318148712603133</v>
          </cell>
          <cell r="AV14">
            <v>0</v>
          </cell>
          <cell r="BE14">
            <v>0.17517494981332429</v>
          </cell>
          <cell r="BN14">
            <v>0</v>
          </cell>
        </row>
        <row r="15">
          <cell r="L15">
            <v>0</v>
          </cell>
          <cell r="U15">
            <v>0.4728</v>
          </cell>
          <cell r="AD15">
            <v>7.1614263873798309E-2</v>
          </cell>
          <cell r="AM15">
            <v>0.10318148712603133</v>
          </cell>
          <cell r="AV15">
            <v>0</v>
          </cell>
          <cell r="BE15">
            <v>0.17517494981332429</v>
          </cell>
          <cell r="BN15">
            <v>0</v>
          </cell>
        </row>
        <row r="16">
          <cell r="L16">
            <v>0</v>
          </cell>
          <cell r="U16">
            <v>0.4728</v>
          </cell>
          <cell r="AD16">
            <v>7.1614263873798309E-2</v>
          </cell>
          <cell r="AM16">
            <v>0.10318148712603133</v>
          </cell>
          <cell r="AV16">
            <v>0</v>
          </cell>
          <cell r="BE16">
            <v>0.17517494981332429</v>
          </cell>
          <cell r="BN16">
            <v>0</v>
          </cell>
        </row>
        <row r="17">
          <cell r="L17">
            <v>0</v>
          </cell>
          <cell r="U17">
            <v>0.4728</v>
          </cell>
          <cell r="AD17">
            <v>7.1614263873798309E-2</v>
          </cell>
          <cell r="AM17">
            <v>0.10318148712603133</v>
          </cell>
          <cell r="AV17">
            <v>0</v>
          </cell>
          <cell r="BE17">
            <v>0.17517494981332429</v>
          </cell>
          <cell r="BN17">
            <v>0</v>
          </cell>
        </row>
        <row r="18">
          <cell r="L18">
            <v>0</v>
          </cell>
          <cell r="U18">
            <v>0.4728</v>
          </cell>
          <cell r="AD18">
            <v>7.1614263873798309E-2</v>
          </cell>
          <cell r="AM18">
            <v>0.10318148712603133</v>
          </cell>
          <cell r="AV18">
            <v>0</v>
          </cell>
          <cell r="BE18">
            <v>0.17517494981332429</v>
          </cell>
          <cell r="BN18">
            <v>0</v>
          </cell>
        </row>
        <row r="19">
          <cell r="L19">
            <v>0</v>
          </cell>
          <cell r="U19">
            <v>0.4728</v>
          </cell>
          <cell r="AD19">
            <v>7.1614263873798309E-2</v>
          </cell>
          <cell r="AM19">
            <v>0.10318148712603133</v>
          </cell>
          <cell r="AV19">
            <v>0</v>
          </cell>
          <cell r="BE19">
            <v>0.17517494981332429</v>
          </cell>
          <cell r="BN19">
            <v>0</v>
          </cell>
        </row>
        <row r="20">
          <cell r="L20">
            <v>0</v>
          </cell>
          <cell r="U20">
            <v>0.4728</v>
          </cell>
          <cell r="AD20">
            <v>7.1614263873798309E-2</v>
          </cell>
          <cell r="AM20">
            <v>0.10318148712603133</v>
          </cell>
          <cell r="AV20">
            <v>0</v>
          </cell>
          <cell r="BE20">
            <v>0.17517494981332429</v>
          </cell>
          <cell r="BN20">
            <v>0</v>
          </cell>
        </row>
        <row r="21">
          <cell r="L21">
            <v>0</v>
          </cell>
          <cell r="U21">
            <v>0.4728</v>
          </cell>
          <cell r="AD21">
            <v>7.1614263873798309E-2</v>
          </cell>
          <cell r="AM21">
            <v>0.10318148712603133</v>
          </cell>
          <cell r="AV21">
            <v>0</v>
          </cell>
          <cell r="BE21">
            <v>0.17517494981332429</v>
          </cell>
          <cell r="BN21">
            <v>0</v>
          </cell>
        </row>
        <row r="22">
          <cell r="L22">
            <v>0</v>
          </cell>
          <cell r="U22">
            <v>0.4728</v>
          </cell>
          <cell r="AD22">
            <v>7.1614263873798309E-2</v>
          </cell>
          <cell r="AM22">
            <v>0.10318148712603133</v>
          </cell>
          <cell r="AV22">
            <v>0</v>
          </cell>
          <cell r="BE22">
            <v>0.17517494981332429</v>
          </cell>
          <cell r="BN22">
            <v>0</v>
          </cell>
        </row>
        <row r="23">
          <cell r="L23">
            <v>0</v>
          </cell>
          <cell r="U23">
            <v>0.4728</v>
          </cell>
          <cell r="AD23">
            <v>7.1614263873798309E-2</v>
          </cell>
          <cell r="AM23">
            <v>0.10318148712603133</v>
          </cell>
          <cell r="AV23">
            <v>0</v>
          </cell>
          <cell r="BE23">
            <v>0.17517494981332429</v>
          </cell>
          <cell r="BN23">
            <v>0</v>
          </cell>
        </row>
        <row r="24">
          <cell r="L24">
            <v>0</v>
          </cell>
          <cell r="U24">
            <v>0.4728</v>
          </cell>
          <cell r="AD24">
            <v>7.1614263873798309E-2</v>
          </cell>
          <cell r="AM24">
            <v>0.10318148712603133</v>
          </cell>
          <cell r="AV24">
            <v>0</v>
          </cell>
          <cell r="BE24">
            <v>0.17517494981332429</v>
          </cell>
          <cell r="BN24">
            <v>0</v>
          </cell>
        </row>
        <row r="25">
          <cell r="L25">
            <v>0</v>
          </cell>
          <cell r="U25">
            <v>0.4728</v>
          </cell>
          <cell r="AD25">
            <v>7.1614263873798309E-2</v>
          </cell>
          <cell r="AM25">
            <v>0.10318148712603133</v>
          </cell>
          <cell r="AV25">
            <v>0</v>
          </cell>
          <cell r="BE25">
            <v>0.17517494981332429</v>
          </cell>
          <cell r="BN25">
            <v>0</v>
          </cell>
        </row>
        <row r="26">
          <cell r="L26">
            <v>0</v>
          </cell>
          <cell r="U26">
            <v>0.4728</v>
          </cell>
          <cell r="AD26">
            <v>7.1614263873798309E-2</v>
          </cell>
          <cell r="AM26">
            <v>0.10318148712603133</v>
          </cell>
          <cell r="AV26">
            <v>0</v>
          </cell>
          <cell r="BE26">
            <v>0.17517494981332429</v>
          </cell>
          <cell r="BN26">
            <v>0</v>
          </cell>
        </row>
        <row r="27">
          <cell r="L27">
            <v>0</v>
          </cell>
          <cell r="U27">
            <v>0.4728</v>
          </cell>
          <cell r="AD27">
            <v>7.1614263873798309E-2</v>
          </cell>
          <cell r="AM27">
            <v>0.10318148712603133</v>
          </cell>
          <cell r="AV27">
            <v>0</v>
          </cell>
          <cell r="BE27">
            <v>0.17517494981332429</v>
          </cell>
          <cell r="BN27">
            <v>0</v>
          </cell>
        </row>
        <row r="28">
          <cell r="L28">
            <v>0</v>
          </cell>
          <cell r="U28">
            <v>0.4728</v>
          </cell>
          <cell r="AD28">
            <v>7.1614263873798309E-2</v>
          </cell>
          <cell r="AM28">
            <v>0.10318148712603133</v>
          </cell>
          <cell r="AV28">
            <v>0</v>
          </cell>
          <cell r="BE28">
            <v>0.17517494981332429</v>
          </cell>
          <cell r="BN28">
            <v>0</v>
          </cell>
        </row>
        <row r="29">
          <cell r="L29">
            <v>0</v>
          </cell>
          <cell r="U29">
            <v>0.4728</v>
          </cell>
          <cell r="AD29">
            <v>7.1614263873798309E-2</v>
          </cell>
          <cell r="AM29">
            <v>0.10318148712603133</v>
          </cell>
          <cell r="AV29">
            <v>0</v>
          </cell>
          <cell r="BE29">
            <v>0.17517494981332429</v>
          </cell>
          <cell r="BN29">
            <v>0</v>
          </cell>
        </row>
        <row r="30">
          <cell r="L30">
            <v>0</v>
          </cell>
          <cell r="U30">
            <v>0.4728</v>
          </cell>
          <cell r="AD30">
            <v>7.1614263873798309E-2</v>
          </cell>
          <cell r="AM30">
            <v>0.10318148712603133</v>
          </cell>
          <cell r="AV30">
            <v>0</v>
          </cell>
          <cell r="BE30">
            <v>0.17517494981332429</v>
          </cell>
          <cell r="BN30">
            <v>0</v>
          </cell>
        </row>
        <row r="31">
          <cell r="L31">
            <v>0</v>
          </cell>
          <cell r="U31">
            <v>0.4728</v>
          </cell>
          <cell r="AD31">
            <v>7.1614263873798309E-2</v>
          </cell>
          <cell r="AM31">
            <v>0.10318148712603133</v>
          </cell>
          <cell r="AV31">
            <v>0</v>
          </cell>
          <cell r="BE31">
            <v>0.17517494981332429</v>
          </cell>
          <cell r="BN31">
            <v>0</v>
          </cell>
        </row>
        <row r="32">
          <cell r="L32">
            <v>0</v>
          </cell>
          <cell r="U32">
            <v>0.4728</v>
          </cell>
          <cell r="AD32">
            <v>7.1614263873798309E-2</v>
          </cell>
          <cell r="AM32">
            <v>0.10318148712603133</v>
          </cell>
          <cell r="AV32">
            <v>0</v>
          </cell>
          <cell r="BE32">
            <v>0.17517494981332429</v>
          </cell>
          <cell r="BN32">
            <v>0</v>
          </cell>
        </row>
        <row r="33">
          <cell r="L33">
            <v>0</v>
          </cell>
          <cell r="U33">
            <v>0.4728</v>
          </cell>
          <cell r="AD33">
            <v>7.1614263873798309E-2</v>
          </cell>
          <cell r="AM33">
            <v>0.10318148712603133</v>
          </cell>
          <cell r="AV33">
            <v>0</v>
          </cell>
          <cell r="BE33">
            <v>0.17517494981332429</v>
          </cell>
          <cell r="BN33">
            <v>0</v>
          </cell>
        </row>
        <row r="34">
          <cell r="L34">
            <v>0</v>
          </cell>
          <cell r="U34">
            <v>0.4728</v>
          </cell>
          <cell r="AD34">
            <v>7.1614263873798309E-2</v>
          </cell>
          <cell r="AM34">
            <v>0.10318148712603133</v>
          </cell>
          <cell r="AV34">
            <v>0</v>
          </cell>
          <cell r="BE34">
            <v>0.17517494981332429</v>
          </cell>
          <cell r="BN34">
            <v>0</v>
          </cell>
        </row>
        <row r="35">
          <cell r="L35">
            <v>0</v>
          </cell>
          <cell r="U35">
            <v>0.4728</v>
          </cell>
          <cell r="AD35">
            <v>7.1614263873798309E-2</v>
          </cell>
          <cell r="AM35">
            <v>0.10318148712603133</v>
          </cell>
          <cell r="AV35">
            <v>0</v>
          </cell>
          <cell r="BE35">
            <v>0.17517494981332429</v>
          </cell>
          <cell r="BN35">
            <v>0</v>
          </cell>
        </row>
        <row r="36">
          <cell r="L36">
            <v>0</v>
          </cell>
          <cell r="U36">
            <v>0.4728</v>
          </cell>
          <cell r="AD36">
            <v>7.1614263873798309E-2</v>
          </cell>
          <cell r="AM36">
            <v>0.10318148712603133</v>
          </cell>
          <cell r="AV36">
            <v>0</v>
          </cell>
          <cell r="BE36">
            <v>0.17517494981332429</v>
          </cell>
          <cell r="BN36">
            <v>0</v>
          </cell>
        </row>
        <row r="37">
          <cell r="L37">
            <v>0</v>
          </cell>
          <cell r="U37">
            <v>0.4728</v>
          </cell>
          <cell r="AD37">
            <v>7.1614263873798309E-2</v>
          </cell>
          <cell r="AM37">
            <v>0.10318148712603133</v>
          </cell>
          <cell r="AV37">
            <v>0</v>
          </cell>
          <cell r="BE37">
            <v>0.17517494981332429</v>
          </cell>
          <cell r="BN37">
            <v>0</v>
          </cell>
        </row>
        <row r="38">
          <cell r="L38">
            <v>0</v>
          </cell>
          <cell r="U38">
            <v>0.4728</v>
          </cell>
          <cell r="AD38">
            <v>7.1614263873798309E-2</v>
          </cell>
          <cell r="AM38">
            <v>0.10318148712603133</v>
          </cell>
          <cell r="AV38">
            <v>0</v>
          </cell>
          <cell r="BE38">
            <v>0.17517494981332432</v>
          </cell>
          <cell r="BN38">
            <v>0</v>
          </cell>
        </row>
        <row r="39">
          <cell r="L39">
            <v>0</v>
          </cell>
          <cell r="U39">
            <v>0.4728</v>
          </cell>
          <cell r="AD39">
            <v>7.1614263873798309E-2</v>
          </cell>
          <cell r="AM39">
            <v>0.10318148712603133</v>
          </cell>
          <cell r="AV39">
            <v>0</v>
          </cell>
          <cell r="BE39">
            <v>0.17517494981332432</v>
          </cell>
          <cell r="BN39">
            <v>0</v>
          </cell>
        </row>
        <row r="40">
          <cell r="L40">
            <v>0</v>
          </cell>
          <cell r="U40">
            <v>0.4728</v>
          </cell>
          <cell r="AD40">
            <v>7.1614263873798309E-2</v>
          </cell>
          <cell r="AM40">
            <v>0.10318148712603133</v>
          </cell>
          <cell r="AV40">
            <v>0</v>
          </cell>
          <cell r="BE40">
            <v>0.17517494981332432</v>
          </cell>
          <cell r="BN40">
            <v>0</v>
          </cell>
        </row>
        <row r="41">
          <cell r="L41">
            <v>0</v>
          </cell>
          <cell r="U41">
            <v>0.4728</v>
          </cell>
          <cell r="AD41">
            <v>7.1614263873798309E-2</v>
          </cell>
          <cell r="AM41">
            <v>0.10318148712603133</v>
          </cell>
          <cell r="AV41">
            <v>0</v>
          </cell>
          <cell r="BE41">
            <v>0.17517494981332432</v>
          </cell>
          <cell r="BN41">
            <v>0</v>
          </cell>
        </row>
        <row r="42">
          <cell r="L42">
            <v>0</v>
          </cell>
          <cell r="U42">
            <v>0.4728</v>
          </cell>
          <cell r="AD42">
            <v>7.1614263873798309E-2</v>
          </cell>
          <cell r="AM42">
            <v>0.10318148712603133</v>
          </cell>
          <cell r="AV42">
            <v>0</v>
          </cell>
          <cell r="BE42">
            <v>0.17517494981332432</v>
          </cell>
          <cell r="BN42">
            <v>0</v>
          </cell>
        </row>
        <row r="43">
          <cell r="L43">
            <v>0</v>
          </cell>
          <cell r="U43">
            <v>0.4728</v>
          </cell>
          <cell r="AD43">
            <v>7.1614263873798309E-2</v>
          </cell>
          <cell r="AM43">
            <v>0.10318148712603133</v>
          </cell>
          <cell r="AV43">
            <v>0</v>
          </cell>
          <cell r="BE43">
            <v>0.17517494981332432</v>
          </cell>
          <cell r="BN43">
            <v>0</v>
          </cell>
        </row>
        <row r="44">
          <cell r="L44">
            <v>0</v>
          </cell>
          <cell r="U44">
            <v>0.4728</v>
          </cell>
          <cell r="AD44">
            <v>7.1614263873798309E-2</v>
          </cell>
          <cell r="AM44">
            <v>0.10318148712603133</v>
          </cell>
          <cell r="AV44">
            <v>0</v>
          </cell>
          <cell r="BE44">
            <v>0.17517494981332432</v>
          </cell>
          <cell r="BN44">
            <v>0</v>
          </cell>
        </row>
        <row r="45">
          <cell r="L45">
            <v>0</v>
          </cell>
          <cell r="U45">
            <v>0.4728</v>
          </cell>
          <cell r="AD45">
            <v>7.1635200414677705E-2</v>
          </cell>
          <cell r="AM45">
            <v>0.10318148712603145</v>
          </cell>
          <cell r="AV45">
            <v>0</v>
          </cell>
          <cell r="BE45">
            <v>0.17517494981332432</v>
          </cell>
          <cell r="BN45">
            <v>0</v>
          </cell>
        </row>
        <row r="46">
          <cell r="L46">
            <v>0</v>
          </cell>
          <cell r="U46">
            <v>0.4728</v>
          </cell>
          <cell r="AD46">
            <v>7.1656149200797284E-2</v>
          </cell>
          <cell r="AM46">
            <v>0.10318148712603145</v>
          </cell>
          <cell r="AV46">
            <v>0</v>
          </cell>
          <cell r="BE46">
            <v>0.17517494981332432</v>
          </cell>
          <cell r="BN46">
            <v>0</v>
          </cell>
        </row>
        <row r="47">
          <cell r="L47">
            <v>0</v>
          </cell>
          <cell r="U47">
            <v>0.4728</v>
          </cell>
          <cell r="AD47">
            <v>7.1677110242903047E-2</v>
          </cell>
          <cell r="AM47">
            <v>0.10318148712603145</v>
          </cell>
          <cell r="AV47">
            <v>0</v>
          </cell>
          <cell r="BE47">
            <v>0.17517494981332432</v>
          </cell>
          <cell r="BN47">
            <v>0</v>
          </cell>
        </row>
        <row r="48">
          <cell r="L48">
            <v>0</v>
          </cell>
          <cell r="U48">
            <v>0.4728</v>
          </cell>
          <cell r="AD48">
            <v>7.1698083551753639E-2</v>
          </cell>
          <cell r="AM48">
            <v>0.10318148712603145</v>
          </cell>
          <cell r="AV48">
            <v>0</v>
          </cell>
          <cell r="BE48">
            <v>0.17517494981332432</v>
          </cell>
          <cell r="BN48">
            <v>0</v>
          </cell>
        </row>
        <row r="49">
          <cell r="L49">
            <v>0</v>
          </cell>
          <cell r="U49">
            <v>0.4728</v>
          </cell>
          <cell r="AD49">
            <v>7.171906913812022E-2</v>
          </cell>
          <cell r="AM49">
            <v>0.10318148712603145</v>
          </cell>
          <cell r="AV49">
            <v>0</v>
          </cell>
          <cell r="BE49">
            <v>0.17517494981332432</v>
          </cell>
          <cell r="BN49">
            <v>0</v>
          </cell>
        </row>
        <row r="50">
          <cell r="L50">
            <v>0</v>
          </cell>
          <cell r="U50">
            <v>0.4728</v>
          </cell>
          <cell r="AD50">
            <v>7.1740067012786637E-2</v>
          </cell>
          <cell r="AM50">
            <v>0.10318148712603145</v>
          </cell>
          <cell r="AV50">
            <v>0</v>
          </cell>
          <cell r="BE50">
            <v>0.17517494981332432</v>
          </cell>
          <cell r="BN50">
            <v>0</v>
          </cell>
        </row>
        <row r="51">
          <cell r="L51">
            <v>0</v>
          </cell>
          <cell r="U51">
            <v>0.4728</v>
          </cell>
          <cell r="AD51">
            <v>7.1761077186549324E-2</v>
          </cell>
          <cell r="AM51">
            <v>0.10318148712603145</v>
          </cell>
          <cell r="AV51">
            <v>0</v>
          </cell>
          <cell r="BE51">
            <v>0.17517494981332429</v>
          </cell>
          <cell r="BN51">
            <v>0</v>
          </cell>
        </row>
        <row r="52">
          <cell r="L52">
            <v>0</v>
          </cell>
          <cell r="U52">
            <v>0.4728</v>
          </cell>
          <cell r="AD52">
            <v>7.178209967021737E-2</v>
          </cell>
          <cell r="AM52">
            <v>0.10318148712603145</v>
          </cell>
          <cell r="AV52">
            <v>0</v>
          </cell>
          <cell r="BE52">
            <v>0.1723004055378099</v>
          </cell>
          <cell r="BN52">
            <v>0</v>
          </cell>
        </row>
        <row r="53">
          <cell r="L53">
            <v>0</v>
          </cell>
          <cell r="U53">
            <v>0.4728</v>
          </cell>
          <cell r="AD53">
            <v>7.1803134474612576E-2</v>
          </cell>
          <cell r="AM53">
            <v>0.10318148712603145</v>
          </cell>
          <cell r="AV53">
            <v>0</v>
          </cell>
          <cell r="BE53">
            <v>0.16951867820439553</v>
          </cell>
          <cell r="BN53">
            <v>0</v>
          </cell>
        </row>
        <row r="54">
          <cell r="L54">
            <v>0</v>
          </cell>
          <cell r="U54">
            <v>0.4728</v>
          </cell>
          <cell r="AD54">
            <v>7.1824181610569374E-2</v>
          </cell>
          <cell r="AM54">
            <v>0.10318148712603145</v>
          </cell>
          <cell r="AV54">
            <v>0</v>
          </cell>
          <cell r="BE54">
            <v>0.16682534375071789</v>
          </cell>
          <cell r="BN54">
            <v>0</v>
          </cell>
        </row>
        <row r="55">
          <cell r="L55">
            <v>0</v>
          </cell>
          <cell r="U55">
            <v>0.4728</v>
          </cell>
          <cell r="AD55">
            <v>7.1845241088934933E-2</v>
          </cell>
          <cell r="AM55">
            <v>0.10318148712603145</v>
          </cell>
          <cell r="AV55">
            <v>0</v>
          </cell>
          <cell r="BE55">
            <v>0.16421625487744312</v>
          </cell>
          <cell r="BN55">
            <v>0</v>
          </cell>
        </row>
        <row r="56">
          <cell r="L56">
            <v>0</v>
          </cell>
          <cell r="U56">
            <v>0.4728</v>
          </cell>
          <cell r="AD56">
            <v>7.186631292056915E-2</v>
          </cell>
          <cell r="AM56">
            <v>0.10318148712603145</v>
          </cell>
          <cell r="AV56">
            <v>0</v>
          </cell>
          <cell r="BE56">
            <v>0.16168751973915865</v>
          </cell>
          <cell r="BN56">
            <v>0</v>
          </cell>
        </row>
        <row r="57">
          <cell r="L57">
            <v>0</v>
          </cell>
          <cell r="U57">
            <v>0.4728</v>
          </cell>
          <cell r="AD57">
            <v>7.1887397116344676E-2</v>
          </cell>
          <cell r="AM57">
            <v>0.10318148712603145</v>
          </cell>
          <cell r="AV57">
            <v>0</v>
          </cell>
          <cell r="BE57">
            <v>0.15923548257421646</v>
          </cell>
          <cell r="BN57">
            <v>0</v>
          </cell>
        </row>
        <row r="58">
          <cell r="L58">
            <v>0</v>
          </cell>
          <cell r="U58">
            <v>0.4728</v>
          </cell>
          <cell r="AD58">
            <v>7.1908493687146871E-2</v>
          </cell>
          <cell r="AM58">
            <v>0.10318148712603145</v>
          </cell>
          <cell r="AV58">
            <v>0</v>
          </cell>
          <cell r="BE58">
            <v>0.1568567060707706</v>
          </cell>
          <cell r="BN58">
            <v>0</v>
          </cell>
        </row>
        <row r="59">
          <cell r="L59">
            <v>0</v>
          </cell>
          <cell r="U59">
            <v>0.4728</v>
          </cell>
          <cell r="AD59">
            <v>7.1929602643874005E-2</v>
          </cell>
          <cell r="AM59">
            <v>0.10318148712603145</v>
          </cell>
          <cell r="AV59">
            <v>0</v>
          </cell>
          <cell r="BE59">
            <v>0.16402654893437116</v>
          </cell>
          <cell r="BN59">
            <v>0</v>
          </cell>
        </row>
        <row r="60">
          <cell r="L60">
            <v>0</v>
          </cell>
          <cell r="U60">
            <v>0.4728</v>
          </cell>
          <cell r="AD60">
            <v>7.1622432634844135E-2</v>
          </cell>
          <cell r="AM60">
            <v>0.10318148712603145</v>
          </cell>
          <cell r="AV60">
            <v>0</v>
          </cell>
          <cell r="BE60">
            <v>0.17188324761934831</v>
          </cell>
          <cell r="BN60">
            <v>0</v>
          </cell>
        </row>
        <row r="61">
          <cell r="L61">
            <v>0</v>
          </cell>
          <cell r="U61">
            <v>0.4728</v>
          </cell>
          <cell r="AD61">
            <v>7.1317874963297848E-2</v>
          </cell>
          <cell r="AM61">
            <v>0.10318148712603145</v>
          </cell>
          <cell r="AV61">
            <v>0</v>
          </cell>
          <cell r="BE61">
            <v>0.18053046655042865</v>
          </cell>
          <cell r="BN61">
            <v>0</v>
          </cell>
        </row>
        <row r="62">
          <cell r="L62">
            <v>0</v>
          </cell>
          <cell r="U62">
            <v>0.4728</v>
          </cell>
          <cell r="AD62">
            <v>7.101589644527663E-2</v>
          </cell>
          <cell r="AM62">
            <v>0.10318148712603145</v>
          </cell>
          <cell r="AV62">
            <v>0</v>
          </cell>
          <cell r="BE62">
            <v>0.19009383611127992</v>
          </cell>
          <cell r="BN62">
            <v>0</v>
          </cell>
        </row>
        <row r="63">
          <cell r="L63">
            <v>0</v>
          </cell>
          <cell r="U63">
            <v>0.4728</v>
          </cell>
          <cell r="AD63">
            <v>7.0716464456490338E-2</v>
          </cell>
          <cell r="AM63">
            <v>0.10318148712603145</v>
          </cell>
          <cell r="AV63">
            <v>0</v>
          </cell>
          <cell r="BE63">
            <v>0.2007270961828532</v>
          </cell>
          <cell r="BN63">
            <v>0</v>
          </cell>
        </row>
        <row r="64">
          <cell r="L64">
            <v>0</v>
          </cell>
          <cell r="U64">
            <v>0.4728</v>
          </cell>
          <cell r="AD64">
            <v>7.0419546920567913E-2</v>
          </cell>
          <cell r="AM64">
            <v>0.10318148712603145</v>
          </cell>
          <cell r="AV64">
            <v>0</v>
          </cell>
          <cell r="BE64">
            <v>0.21262042375498666</v>
          </cell>
          <cell r="BN64">
            <v>0</v>
          </cell>
        </row>
        <row r="65">
          <cell r="L65">
            <v>0</v>
          </cell>
          <cell r="U65">
            <v>0.4728</v>
          </cell>
          <cell r="AD65">
            <v>7.585145925224783E-2</v>
          </cell>
          <cell r="AM65">
            <v>0.10318148712603145</v>
          </cell>
          <cell r="AV65">
            <v>0</v>
          </cell>
          <cell r="BE65">
            <v>0.24644501533041199</v>
          </cell>
          <cell r="BN65">
            <v>0</v>
          </cell>
        </row>
        <row r="66">
          <cell r="L66">
            <v>0</v>
          </cell>
          <cell r="U66">
            <v>0.4728</v>
          </cell>
          <cell r="AD66">
            <v>8.2191411144552154E-2</v>
          </cell>
          <cell r="AM66">
            <v>0.10318148712603145</v>
          </cell>
          <cell r="AV66">
            <v>0</v>
          </cell>
          <cell r="BE66">
            <v>0.29306747787740822</v>
          </cell>
          <cell r="BN66">
            <v>0</v>
          </cell>
        </row>
        <row r="67">
          <cell r="L67">
            <v>0</v>
          </cell>
          <cell r="U67">
            <v>0.4728</v>
          </cell>
          <cell r="AD67">
            <v>8.9687861910880198E-2</v>
          </cell>
          <cell r="AM67">
            <v>0.10318148712603145</v>
          </cell>
          <cell r="AV67">
            <v>0</v>
          </cell>
          <cell r="BE67">
            <v>0.36144578313253012</v>
          </cell>
          <cell r="BN67">
            <v>0</v>
          </cell>
        </row>
        <row r="68">
          <cell r="L68">
            <v>0</v>
          </cell>
          <cell r="U68">
            <v>0.4728</v>
          </cell>
          <cell r="AD68">
            <v>9.8689013230161854E-2</v>
          </cell>
          <cell r="AM68">
            <v>0.10318148712603133</v>
          </cell>
          <cell r="AV68">
            <v>0</v>
          </cell>
          <cell r="BE68">
            <v>0.22897200623535621</v>
          </cell>
          <cell r="BN68">
            <v>0</v>
          </cell>
        </row>
        <row r="69">
          <cell r="L69">
            <v>0</v>
          </cell>
          <cell r="U69">
            <v>0.4728</v>
          </cell>
          <cell r="AD69">
            <v>0.14117647058823529</v>
          </cell>
          <cell r="AM69">
            <v>0.15225210314572313</v>
          </cell>
          <cell r="AV69">
            <v>0</v>
          </cell>
          <cell r="BE69">
            <v>0.22897200623535621</v>
          </cell>
          <cell r="BN69">
            <v>0</v>
          </cell>
        </row>
        <row r="70">
          <cell r="L70">
            <v>0</v>
          </cell>
          <cell r="U70">
            <v>0.4728</v>
          </cell>
          <cell r="AD70">
            <v>0.1142857142857143</v>
          </cell>
          <cell r="AM70">
            <v>0.15225210314572313</v>
          </cell>
          <cell r="AV70">
            <v>0</v>
          </cell>
          <cell r="BE70">
            <v>0.22897200623535621</v>
          </cell>
          <cell r="BN70">
            <v>0</v>
          </cell>
        </row>
        <row r="73">
          <cell r="L73">
            <v>0</v>
          </cell>
          <cell r="U73">
            <v>0.4728</v>
          </cell>
          <cell r="AD73">
            <v>0.1142857142857143</v>
          </cell>
          <cell r="AM73">
            <v>0.15225210314572313</v>
          </cell>
          <cell r="AV73">
            <v>0</v>
          </cell>
          <cell r="BE73">
            <v>0.22897200623535621</v>
          </cell>
          <cell r="BN73">
            <v>0</v>
          </cell>
        </row>
      </sheetData>
      <sheetData sheetId="2">
        <row r="4">
          <cell r="L4">
            <v>0</v>
          </cell>
          <cell r="U4">
            <v>0</v>
          </cell>
          <cell r="AD4">
            <v>0</v>
          </cell>
          <cell r="AM4">
            <v>0</v>
          </cell>
          <cell r="AV4">
            <v>0</v>
          </cell>
          <cell r="BE4">
            <v>0</v>
          </cell>
          <cell r="BN4">
            <v>0</v>
          </cell>
        </row>
        <row r="5">
          <cell r="L5">
            <v>0</v>
          </cell>
          <cell r="U5">
            <v>0</v>
          </cell>
          <cell r="AD5">
            <v>0</v>
          </cell>
          <cell r="AM5">
            <v>0</v>
          </cell>
          <cell r="AV5">
            <v>0</v>
          </cell>
          <cell r="BE5">
            <v>0</v>
          </cell>
          <cell r="BN5">
            <v>0</v>
          </cell>
        </row>
        <row r="6">
          <cell r="L6">
            <v>0</v>
          </cell>
          <cell r="U6">
            <v>0</v>
          </cell>
          <cell r="AD6">
            <v>0</v>
          </cell>
          <cell r="AM6">
            <v>0</v>
          </cell>
          <cell r="AV6">
            <v>0</v>
          </cell>
          <cell r="BE6">
            <v>0</v>
          </cell>
          <cell r="BN6">
            <v>0</v>
          </cell>
        </row>
        <row r="7">
          <cell r="L7">
            <v>0</v>
          </cell>
          <cell r="U7">
            <v>0</v>
          </cell>
          <cell r="AD7">
            <v>0</v>
          </cell>
          <cell r="AM7">
            <v>0</v>
          </cell>
          <cell r="AV7">
            <v>0</v>
          </cell>
          <cell r="BE7">
            <v>0</v>
          </cell>
          <cell r="BN7">
            <v>0</v>
          </cell>
        </row>
        <row r="8">
          <cell r="L8">
            <v>0</v>
          </cell>
          <cell r="U8">
            <v>0</v>
          </cell>
          <cell r="AD8">
            <v>0</v>
          </cell>
          <cell r="AM8">
            <v>0</v>
          </cell>
          <cell r="AV8">
            <v>0</v>
          </cell>
          <cell r="BE8">
            <v>0</v>
          </cell>
          <cell r="BN8">
            <v>0</v>
          </cell>
        </row>
        <row r="9">
          <cell r="L9">
            <v>0</v>
          </cell>
          <cell r="U9">
            <v>0</v>
          </cell>
          <cell r="AD9">
            <v>0</v>
          </cell>
          <cell r="AM9">
            <v>0</v>
          </cell>
          <cell r="AV9">
            <v>0</v>
          </cell>
          <cell r="BE9">
            <v>0</v>
          </cell>
          <cell r="BN9">
            <v>0</v>
          </cell>
        </row>
        <row r="10">
          <cell r="L10">
            <v>0</v>
          </cell>
          <cell r="U10">
            <v>0</v>
          </cell>
          <cell r="AD10">
            <v>0</v>
          </cell>
          <cell r="AM10">
            <v>0</v>
          </cell>
          <cell r="AV10">
            <v>0</v>
          </cell>
          <cell r="BE10">
            <v>0</v>
          </cell>
          <cell r="BN10">
            <v>0</v>
          </cell>
        </row>
        <row r="11">
          <cell r="L11">
            <v>0</v>
          </cell>
          <cell r="U11">
            <v>0</v>
          </cell>
          <cell r="AD11">
            <v>0</v>
          </cell>
          <cell r="AM11">
            <v>0</v>
          </cell>
          <cell r="AV11">
            <v>0</v>
          </cell>
          <cell r="BE11">
            <v>0</v>
          </cell>
          <cell r="BN11">
            <v>0</v>
          </cell>
        </row>
        <row r="12">
          <cell r="L12">
            <v>0</v>
          </cell>
          <cell r="U12">
            <v>0</v>
          </cell>
          <cell r="AD12">
            <v>0</v>
          </cell>
          <cell r="AM12">
            <v>0</v>
          </cell>
          <cell r="AV12">
            <v>0</v>
          </cell>
          <cell r="BE12">
            <v>0</v>
          </cell>
          <cell r="BN12">
            <v>0</v>
          </cell>
        </row>
        <row r="13">
          <cell r="L13">
            <v>0</v>
          </cell>
          <cell r="U13">
            <v>0</v>
          </cell>
          <cell r="AD13">
            <v>0</v>
          </cell>
          <cell r="AM13">
            <v>0</v>
          </cell>
          <cell r="AV13">
            <v>0</v>
          </cell>
          <cell r="BE13">
            <v>0</v>
          </cell>
          <cell r="BN13">
            <v>0</v>
          </cell>
        </row>
        <row r="14">
          <cell r="L14">
            <v>0</v>
          </cell>
          <cell r="U14">
            <v>0</v>
          </cell>
          <cell r="AD14">
            <v>0</v>
          </cell>
          <cell r="AM14">
            <v>0</v>
          </cell>
          <cell r="AV14">
            <v>0</v>
          </cell>
          <cell r="BE14">
            <v>0</v>
          </cell>
          <cell r="BN14">
            <v>0</v>
          </cell>
        </row>
        <row r="15">
          <cell r="L15">
            <v>0</v>
          </cell>
          <cell r="U15">
            <v>0</v>
          </cell>
          <cell r="AD15">
            <v>0</v>
          </cell>
          <cell r="AM15">
            <v>0</v>
          </cell>
          <cell r="AV15">
            <v>0</v>
          </cell>
          <cell r="BE15">
            <v>0</v>
          </cell>
          <cell r="BN15">
            <v>0</v>
          </cell>
        </row>
        <row r="16">
          <cell r="L16">
            <v>0</v>
          </cell>
          <cell r="U16">
            <v>0</v>
          </cell>
          <cell r="AD16">
            <v>0</v>
          </cell>
          <cell r="AM16">
            <v>0</v>
          </cell>
          <cell r="AV16">
            <v>0</v>
          </cell>
          <cell r="BE16">
            <v>0</v>
          </cell>
          <cell r="BN16">
            <v>0</v>
          </cell>
        </row>
        <row r="17">
          <cell r="L17">
            <v>0</v>
          </cell>
          <cell r="U17">
            <v>0</v>
          </cell>
          <cell r="AD17">
            <v>0</v>
          </cell>
          <cell r="AM17">
            <v>0</v>
          </cell>
          <cell r="AV17">
            <v>0</v>
          </cell>
          <cell r="BE17">
            <v>0</v>
          </cell>
          <cell r="BN17">
            <v>0</v>
          </cell>
        </row>
        <row r="18">
          <cell r="L18">
            <v>0</v>
          </cell>
          <cell r="U18">
            <v>0</v>
          </cell>
          <cell r="AD18">
            <v>0</v>
          </cell>
          <cell r="AM18">
            <v>0</v>
          </cell>
          <cell r="AV18">
            <v>0</v>
          </cell>
          <cell r="BE18">
            <v>0</v>
          </cell>
          <cell r="BN18">
            <v>0</v>
          </cell>
        </row>
        <row r="19">
          <cell r="L19">
            <v>0</v>
          </cell>
          <cell r="U19">
            <v>0</v>
          </cell>
          <cell r="AD19">
            <v>0</v>
          </cell>
          <cell r="AM19">
            <v>0</v>
          </cell>
          <cell r="AV19">
            <v>0</v>
          </cell>
          <cell r="BE19">
            <v>0</v>
          </cell>
          <cell r="BN19">
            <v>0</v>
          </cell>
        </row>
        <row r="20">
          <cell r="L20">
            <v>0</v>
          </cell>
          <cell r="U20">
            <v>0</v>
          </cell>
          <cell r="AD20">
            <v>0</v>
          </cell>
          <cell r="AM20">
            <v>0</v>
          </cell>
          <cell r="AV20">
            <v>0</v>
          </cell>
          <cell r="BE20">
            <v>0</v>
          </cell>
          <cell r="BN20">
            <v>0</v>
          </cell>
        </row>
        <row r="21">
          <cell r="L21">
            <v>0</v>
          </cell>
          <cell r="U21">
            <v>0</v>
          </cell>
          <cell r="AD21">
            <v>0</v>
          </cell>
          <cell r="AM21">
            <v>0</v>
          </cell>
          <cell r="AV21">
            <v>0</v>
          </cell>
          <cell r="BE21">
            <v>0</v>
          </cell>
          <cell r="BN21">
            <v>0</v>
          </cell>
        </row>
        <row r="22">
          <cell r="L22">
            <v>0</v>
          </cell>
          <cell r="U22">
            <v>0</v>
          </cell>
          <cell r="AD22">
            <v>0</v>
          </cell>
          <cell r="AM22">
            <v>0</v>
          </cell>
          <cell r="AV22">
            <v>0</v>
          </cell>
          <cell r="BE22">
            <v>0</v>
          </cell>
          <cell r="BN22">
            <v>0</v>
          </cell>
        </row>
        <row r="23">
          <cell r="L23">
            <v>0</v>
          </cell>
          <cell r="U23">
            <v>0</v>
          </cell>
          <cell r="AD23">
            <v>0</v>
          </cell>
          <cell r="AM23">
            <v>0</v>
          </cell>
          <cell r="AV23">
            <v>0</v>
          </cell>
          <cell r="BE23">
            <v>0</v>
          </cell>
          <cell r="BN23">
            <v>0</v>
          </cell>
        </row>
        <row r="24">
          <cell r="L24">
            <v>0</v>
          </cell>
          <cell r="U24">
            <v>1.5167729832997695E-4</v>
          </cell>
          <cell r="AD24">
            <v>2.4523717595214061E-6</v>
          </cell>
          <cell r="AM24">
            <v>0</v>
          </cell>
          <cell r="AV24">
            <v>0</v>
          </cell>
          <cell r="BE24">
            <v>0</v>
          </cell>
          <cell r="BN24">
            <v>1.8290500624510833E-5</v>
          </cell>
        </row>
        <row r="25">
          <cell r="L25">
            <v>0</v>
          </cell>
          <cell r="U25">
            <v>3.033545966599539E-4</v>
          </cell>
          <cell r="AD25">
            <v>4.9047435190428122E-6</v>
          </cell>
          <cell r="AM25">
            <v>0</v>
          </cell>
          <cell r="AV25">
            <v>0</v>
          </cell>
          <cell r="BE25">
            <v>0</v>
          </cell>
          <cell r="BN25">
            <v>3.6581001249021666E-5</v>
          </cell>
        </row>
        <row r="26">
          <cell r="L26">
            <v>0</v>
          </cell>
          <cell r="U26">
            <v>4.5503189498993085E-4</v>
          </cell>
          <cell r="AD26">
            <v>7.3571152785642188E-6</v>
          </cell>
          <cell r="AM26">
            <v>0</v>
          </cell>
          <cell r="AV26">
            <v>0</v>
          </cell>
          <cell r="BE26">
            <v>0</v>
          </cell>
          <cell r="BN26">
            <v>5.4871501873532503E-5</v>
          </cell>
        </row>
        <row r="27">
          <cell r="L27">
            <v>0</v>
          </cell>
          <cell r="U27">
            <v>6.0670919331990781E-4</v>
          </cell>
          <cell r="AD27">
            <v>9.8094870380856245E-6</v>
          </cell>
          <cell r="AM27">
            <v>0</v>
          </cell>
          <cell r="AV27">
            <v>0</v>
          </cell>
          <cell r="BE27">
            <v>0</v>
          </cell>
          <cell r="BN27">
            <v>7.3162002498043332E-5</v>
          </cell>
        </row>
        <row r="28">
          <cell r="L28">
            <v>0</v>
          </cell>
          <cell r="U28">
            <v>7.5838649164988476E-4</v>
          </cell>
          <cell r="AD28">
            <v>1.226185879760703E-5</v>
          </cell>
          <cell r="AM28">
            <v>0</v>
          </cell>
          <cell r="AV28">
            <v>0</v>
          </cell>
          <cell r="BE28">
            <v>0</v>
          </cell>
          <cell r="BN28">
            <v>9.1452503122554162E-5</v>
          </cell>
        </row>
        <row r="29">
          <cell r="L29">
            <v>0</v>
          </cell>
          <cell r="U29">
            <v>9.1006378997986171E-4</v>
          </cell>
          <cell r="AD29">
            <v>1.4714230557128436E-5</v>
          </cell>
          <cell r="AM29">
            <v>0</v>
          </cell>
          <cell r="AV29">
            <v>0</v>
          </cell>
          <cell r="BE29">
            <v>0</v>
          </cell>
          <cell r="BN29">
            <v>1.0974300374706499E-4</v>
          </cell>
        </row>
        <row r="30">
          <cell r="L30">
            <v>0</v>
          </cell>
          <cell r="U30">
            <v>1.0617410883098388E-3</v>
          </cell>
          <cell r="AD30">
            <v>1.7166602316649842E-5</v>
          </cell>
          <cell r="AM30">
            <v>0</v>
          </cell>
          <cell r="AV30">
            <v>0</v>
          </cell>
          <cell r="BE30">
            <v>0</v>
          </cell>
          <cell r="BN30">
            <v>1.2803350437157583E-4</v>
          </cell>
        </row>
        <row r="31">
          <cell r="L31">
            <v>0</v>
          </cell>
          <cell r="U31">
            <v>1.2134183866398156E-3</v>
          </cell>
          <cell r="AD31">
            <v>1.9618974076171249E-5</v>
          </cell>
          <cell r="AM31">
            <v>0</v>
          </cell>
          <cell r="AV31">
            <v>0</v>
          </cell>
          <cell r="BE31">
            <v>0</v>
          </cell>
          <cell r="BN31">
            <v>1.4632400499608666E-4</v>
          </cell>
        </row>
        <row r="32">
          <cell r="L32">
            <v>0</v>
          </cell>
          <cell r="U32">
            <v>1.3650956849697925E-3</v>
          </cell>
          <cell r="AD32">
            <v>2.2071345835692656E-5</v>
          </cell>
          <cell r="AM32">
            <v>0</v>
          </cell>
          <cell r="AV32">
            <v>0</v>
          </cell>
          <cell r="BE32">
            <v>0</v>
          </cell>
          <cell r="BN32">
            <v>1.6461450562059749E-4</v>
          </cell>
        </row>
        <row r="33">
          <cell r="L33">
            <v>0</v>
          </cell>
          <cell r="U33">
            <v>1.5167729832997693E-3</v>
          </cell>
          <cell r="AD33">
            <v>2.4523717595214064E-5</v>
          </cell>
          <cell r="AM33">
            <v>0</v>
          </cell>
          <cell r="AV33">
            <v>0</v>
          </cell>
          <cell r="BE33">
            <v>0</v>
          </cell>
          <cell r="BN33">
            <v>1.8290500624510832E-4</v>
          </cell>
        </row>
        <row r="34">
          <cell r="L34">
            <v>0</v>
          </cell>
          <cell r="U34">
            <v>1.6684502816297461E-3</v>
          </cell>
          <cell r="AD34">
            <v>2.6976089354735471E-5</v>
          </cell>
          <cell r="AM34">
            <v>0</v>
          </cell>
          <cell r="AV34">
            <v>0</v>
          </cell>
          <cell r="BE34">
            <v>0</v>
          </cell>
          <cell r="BN34">
            <v>2.0119550686961915E-4</v>
          </cell>
        </row>
        <row r="35">
          <cell r="L35">
            <v>0</v>
          </cell>
          <cell r="U35">
            <v>1.820127579959723E-3</v>
          </cell>
          <cell r="AD35">
            <v>2.9428461114256879E-5</v>
          </cell>
          <cell r="AM35">
            <v>0</v>
          </cell>
          <cell r="AV35">
            <v>0</v>
          </cell>
          <cell r="BE35">
            <v>0</v>
          </cell>
          <cell r="BN35">
            <v>2.1948600749412998E-4</v>
          </cell>
        </row>
        <row r="36">
          <cell r="L36">
            <v>0</v>
          </cell>
          <cell r="U36">
            <v>1.9718048782896998E-3</v>
          </cell>
          <cell r="AD36">
            <v>3.1880832873778286E-5</v>
          </cell>
          <cell r="AM36">
            <v>0</v>
          </cell>
          <cell r="AV36">
            <v>0</v>
          </cell>
          <cell r="BE36">
            <v>0</v>
          </cell>
          <cell r="BN36">
            <v>2.3777650811864081E-4</v>
          </cell>
        </row>
        <row r="37">
          <cell r="L37">
            <v>0</v>
          </cell>
          <cell r="U37">
            <v>2.1234821766196767E-3</v>
          </cell>
          <cell r="AD37">
            <v>3.433320463329969E-5</v>
          </cell>
          <cell r="AM37">
            <v>0</v>
          </cell>
          <cell r="AV37">
            <v>0</v>
          </cell>
          <cell r="BE37">
            <v>0</v>
          </cell>
          <cell r="BN37">
            <v>2.5606700874315167E-4</v>
          </cell>
        </row>
        <row r="38">
          <cell r="L38">
            <v>0</v>
          </cell>
          <cell r="U38">
            <v>2.2751594749496535E-3</v>
          </cell>
          <cell r="AD38">
            <v>3.6785576392821094E-5</v>
          </cell>
          <cell r="AM38">
            <v>0</v>
          </cell>
          <cell r="AV38">
            <v>0</v>
          </cell>
          <cell r="BE38">
            <v>0</v>
          </cell>
          <cell r="BN38">
            <v>2.743575093676625E-4</v>
          </cell>
        </row>
        <row r="39">
          <cell r="L39">
            <v>0</v>
          </cell>
          <cell r="U39">
            <v>2.4268367732796304E-3</v>
          </cell>
          <cell r="AD39">
            <v>3.9237948152342498E-5</v>
          </cell>
          <cell r="AM39">
            <v>0</v>
          </cell>
          <cell r="AV39">
            <v>0</v>
          </cell>
          <cell r="BE39">
            <v>0</v>
          </cell>
          <cell r="BN39">
            <v>2.9264800999217333E-4</v>
          </cell>
        </row>
        <row r="40">
          <cell r="L40">
            <v>0</v>
          </cell>
          <cell r="U40">
            <v>2.5785140716096072E-3</v>
          </cell>
          <cell r="AD40">
            <v>4.1690319911863902E-5</v>
          </cell>
          <cell r="AM40">
            <v>0</v>
          </cell>
          <cell r="AV40">
            <v>0</v>
          </cell>
          <cell r="BE40">
            <v>0</v>
          </cell>
          <cell r="BN40">
            <v>3.1093851061668416E-4</v>
          </cell>
        </row>
        <row r="41">
          <cell r="L41">
            <v>0</v>
          </cell>
          <cell r="U41">
            <v>2.730191369939584E-3</v>
          </cell>
          <cell r="AD41">
            <v>4.4142691671385306E-5</v>
          </cell>
          <cell r="AM41">
            <v>0</v>
          </cell>
          <cell r="AV41">
            <v>0</v>
          </cell>
          <cell r="BE41">
            <v>0</v>
          </cell>
          <cell r="BN41">
            <v>3.2922901124119499E-4</v>
          </cell>
        </row>
        <row r="42">
          <cell r="L42">
            <v>0</v>
          </cell>
          <cell r="U42">
            <v>2.8818686682695609E-3</v>
          </cell>
          <cell r="AD42">
            <v>4.659506343090671E-5</v>
          </cell>
          <cell r="AM42">
            <v>0</v>
          </cell>
          <cell r="AV42">
            <v>0</v>
          </cell>
          <cell r="BE42">
            <v>0</v>
          </cell>
          <cell r="BN42">
            <v>3.4751951186570582E-4</v>
          </cell>
        </row>
        <row r="43">
          <cell r="L43">
            <v>0</v>
          </cell>
          <cell r="U43">
            <v>3.0335459665995377E-3</v>
          </cell>
          <cell r="AD43">
            <v>4.9047435190428114E-5</v>
          </cell>
          <cell r="AM43">
            <v>0</v>
          </cell>
          <cell r="AV43">
            <v>0</v>
          </cell>
          <cell r="BE43">
            <v>0</v>
          </cell>
          <cell r="BN43">
            <v>3.6581001249021665E-4</v>
          </cell>
        </row>
        <row r="44">
          <cell r="L44">
            <v>0</v>
          </cell>
          <cell r="U44">
            <v>3.1852232649295146E-3</v>
          </cell>
          <cell r="AD44">
            <v>5.1499806949949518E-5</v>
          </cell>
          <cell r="AM44">
            <v>0</v>
          </cell>
          <cell r="AV44">
            <v>0</v>
          </cell>
          <cell r="BE44">
            <v>0</v>
          </cell>
          <cell r="BN44">
            <v>3.8410051311472748E-4</v>
          </cell>
        </row>
        <row r="45">
          <cell r="L45">
            <v>0</v>
          </cell>
          <cell r="U45">
            <v>3.3369005632594914E-3</v>
          </cell>
          <cell r="AD45">
            <v>5.3952178709470922E-5</v>
          </cell>
          <cell r="AM45">
            <v>0</v>
          </cell>
          <cell r="AV45">
            <v>0</v>
          </cell>
          <cell r="BE45">
            <v>0</v>
          </cell>
          <cell r="BN45">
            <v>4.0239101373923831E-4</v>
          </cell>
        </row>
        <row r="46">
          <cell r="L46">
            <v>0</v>
          </cell>
          <cell r="U46">
            <v>3.4885778615894683E-3</v>
          </cell>
          <cell r="AD46">
            <v>5.6404550468992326E-5</v>
          </cell>
          <cell r="AM46">
            <v>0</v>
          </cell>
          <cell r="AV46">
            <v>0</v>
          </cell>
          <cell r="BE46">
            <v>0</v>
          </cell>
          <cell r="BN46">
            <v>4.2068151436374914E-4</v>
          </cell>
        </row>
        <row r="47">
          <cell r="L47">
            <v>0</v>
          </cell>
          <cell r="U47">
            <v>3.6402551599194451E-3</v>
          </cell>
          <cell r="AD47">
            <v>5.885692222851373E-5</v>
          </cell>
          <cell r="AM47">
            <v>0</v>
          </cell>
          <cell r="AV47">
            <v>0</v>
          </cell>
          <cell r="BE47">
            <v>0</v>
          </cell>
          <cell r="BN47">
            <v>4.3897201498825997E-4</v>
          </cell>
        </row>
        <row r="48">
          <cell r="L48">
            <v>0</v>
          </cell>
          <cell r="U48">
            <v>3.7919324582494219E-3</v>
          </cell>
          <cell r="AD48">
            <v>6.1309293988035134E-5</v>
          </cell>
          <cell r="AM48">
            <v>0</v>
          </cell>
          <cell r="AV48">
            <v>0</v>
          </cell>
          <cell r="BE48">
            <v>0</v>
          </cell>
          <cell r="BN48">
            <v>4.572625156127708E-4</v>
          </cell>
        </row>
        <row r="49">
          <cell r="L49">
            <v>0</v>
          </cell>
          <cell r="U49">
            <v>3.9436097565793988E-3</v>
          </cell>
          <cell r="AD49">
            <v>6.3761665747556545E-5</v>
          </cell>
          <cell r="AM49">
            <v>0</v>
          </cell>
          <cell r="AV49">
            <v>0</v>
          </cell>
          <cell r="BE49">
            <v>0</v>
          </cell>
          <cell r="BN49">
            <v>4.7555301623728163E-4</v>
          </cell>
        </row>
        <row r="50">
          <cell r="L50">
            <v>0</v>
          </cell>
          <cell r="U50">
            <v>4.0952870549093761E-3</v>
          </cell>
          <cell r="AD50">
            <v>6.6214037507077956E-5</v>
          </cell>
          <cell r="AM50">
            <v>0</v>
          </cell>
          <cell r="AV50">
            <v>0</v>
          </cell>
          <cell r="BE50">
            <v>0</v>
          </cell>
          <cell r="BN50">
            <v>4.9384351686179251E-4</v>
          </cell>
        </row>
        <row r="51">
          <cell r="L51">
            <v>0</v>
          </cell>
          <cell r="U51">
            <v>4.2469643532393533E-3</v>
          </cell>
          <cell r="AD51">
            <v>6.8666409266599366E-5</v>
          </cell>
          <cell r="AM51">
            <v>0</v>
          </cell>
          <cell r="AV51">
            <v>0</v>
          </cell>
          <cell r="BE51">
            <v>0</v>
          </cell>
          <cell r="BN51">
            <v>5.1213401748630334E-4</v>
          </cell>
        </row>
        <row r="52">
          <cell r="L52">
            <v>0</v>
          </cell>
          <cell r="U52">
            <v>4.3986416515693306E-3</v>
          </cell>
          <cell r="AD52">
            <v>7.1118781026120777E-5</v>
          </cell>
          <cell r="AM52">
            <v>0</v>
          </cell>
          <cell r="AV52">
            <v>0</v>
          </cell>
          <cell r="BE52">
            <v>0</v>
          </cell>
          <cell r="BN52">
            <v>5.3042451811081417E-4</v>
          </cell>
        </row>
        <row r="53">
          <cell r="L53">
            <v>0</v>
          </cell>
          <cell r="U53">
            <v>4.5503189498993079E-3</v>
          </cell>
          <cell r="AD53">
            <v>7.3571152785642188E-5</v>
          </cell>
          <cell r="AM53">
            <v>0</v>
          </cell>
          <cell r="AV53">
            <v>0</v>
          </cell>
          <cell r="BE53">
            <v>0</v>
          </cell>
          <cell r="BN53">
            <v>5.48715018735325E-4</v>
          </cell>
        </row>
        <row r="54">
          <cell r="L54">
            <v>0</v>
          </cell>
          <cell r="U54">
            <v>4.7019962482292852E-3</v>
          </cell>
          <cell r="AD54">
            <v>7.6023524545163599E-5</v>
          </cell>
          <cell r="AM54">
            <v>0</v>
          </cell>
          <cell r="AV54">
            <v>0</v>
          </cell>
          <cell r="BE54">
            <v>0</v>
          </cell>
          <cell r="BN54">
            <v>5.6700551935983583E-4</v>
          </cell>
        </row>
        <row r="55">
          <cell r="L55">
            <v>0</v>
          </cell>
          <cell r="U55">
            <v>4.8536735465592624E-3</v>
          </cell>
          <cell r="AD55">
            <v>7.8475896304685009E-5</v>
          </cell>
          <cell r="AM55">
            <v>0</v>
          </cell>
          <cell r="AV55">
            <v>0</v>
          </cell>
          <cell r="BE55">
            <v>0</v>
          </cell>
          <cell r="BN55">
            <v>5.8529601998434666E-4</v>
          </cell>
        </row>
        <row r="56">
          <cell r="L56">
            <v>0</v>
          </cell>
          <cell r="U56">
            <v>5.0053508448892397E-3</v>
          </cell>
          <cell r="AD56">
            <v>8.092826806420642E-5</v>
          </cell>
          <cell r="AM56">
            <v>0</v>
          </cell>
          <cell r="AV56">
            <v>0</v>
          </cell>
          <cell r="BE56">
            <v>0</v>
          </cell>
          <cell r="BN56">
            <v>6.0358652060885749E-4</v>
          </cell>
        </row>
        <row r="57">
          <cell r="L57">
            <v>0</v>
          </cell>
          <cell r="U57">
            <v>5.157028143219217E-3</v>
          </cell>
          <cell r="AD57">
            <v>8.3380639823727831E-5</v>
          </cell>
          <cell r="AM57">
            <v>0</v>
          </cell>
          <cell r="AV57">
            <v>0</v>
          </cell>
          <cell r="BE57">
            <v>0</v>
          </cell>
          <cell r="BN57">
            <v>6.2187702123336832E-4</v>
          </cell>
        </row>
        <row r="58">
          <cell r="L58">
            <v>0</v>
          </cell>
          <cell r="U58">
            <v>5.3087054415491943E-3</v>
          </cell>
          <cell r="AD58">
            <v>8.5833011583249242E-5</v>
          </cell>
          <cell r="AM58">
            <v>0</v>
          </cell>
          <cell r="AV58">
            <v>0</v>
          </cell>
          <cell r="BE58">
            <v>0</v>
          </cell>
          <cell r="BN58">
            <v>6.4016752185787915E-4</v>
          </cell>
        </row>
        <row r="59">
          <cell r="L59">
            <v>0</v>
          </cell>
          <cell r="U59">
            <v>5.4603827398791716E-3</v>
          </cell>
          <cell r="AD59">
            <v>8.8285383342770653E-5</v>
          </cell>
          <cell r="AM59">
            <v>0</v>
          </cell>
          <cell r="AV59">
            <v>0</v>
          </cell>
          <cell r="BE59">
            <v>0</v>
          </cell>
          <cell r="BN59">
            <v>6.5845802248238998E-4</v>
          </cell>
        </row>
        <row r="60">
          <cell r="L60">
            <v>0</v>
          </cell>
          <cell r="U60">
            <v>5.6120600382091488E-3</v>
          </cell>
          <cell r="AD60">
            <v>9.0737755102292063E-5</v>
          </cell>
          <cell r="AM60">
            <v>0</v>
          </cell>
          <cell r="AV60">
            <v>0</v>
          </cell>
          <cell r="BE60">
            <v>0</v>
          </cell>
          <cell r="BN60">
            <v>6.7674852310690081E-4</v>
          </cell>
        </row>
        <row r="61">
          <cell r="L61">
            <v>0</v>
          </cell>
          <cell r="U61">
            <v>5.7637373365391261E-3</v>
          </cell>
          <cell r="AD61">
            <v>9.3190126861813474E-5</v>
          </cell>
          <cell r="AM61">
            <v>0</v>
          </cell>
          <cell r="AV61">
            <v>0</v>
          </cell>
          <cell r="BE61">
            <v>0</v>
          </cell>
          <cell r="BN61">
            <v>6.9503902373141164E-4</v>
          </cell>
        </row>
        <row r="62">
          <cell r="L62">
            <v>0</v>
          </cell>
          <cell r="U62">
            <v>5.9154146348691034E-3</v>
          </cell>
          <cell r="AD62">
            <v>9.5642498621334885E-5</v>
          </cell>
          <cell r="AM62">
            <v>0</v>
          </cell>
          <cell r="AV62">
            <v>0</v>
          </cell>
          <cell r="BE62">
            <v>0</v>
          </cell>
          <cell r="BN62">
            <v>7.1332952435592247E-4</v>
          </cell>
        </row>
        <row r="63">
          <cell r="L63">
            <v>0</v>
          </cell>
          <cell r="U63">
            <v>6.0670919331990807E-3</v>
          </cell>
          <cell r="AD63">
            <v>9.8094870380856296E-5</v>
          </cell>
          <cell r="AM63">
            <v>0</v>
          </cell>
          <cell r="AV63">
            <v>0</v>
          </cell>
          <cell r="BE63">
            <v>0</v>
          </cell>
          <cell r="BN63">
            <v>7.316200249804333E-4</v>
          </cell>
        </row>
        <row r="64">
          <cell r="L64">
            <v>0</v>
          </cell>
          <cell r="U64">
            <v>6.2187692315290579E-3</v>
          </cell>
          <cell r="AD64">
            <v>1.0054724214037771E-4</v>
          </cell>
          <cell r="AM64">
            <v>0</v>
          </cell>
          <cell r="AV64">
            <v>0</v>
          </cell>
          <cell r="BE64">
            <v>0</v>
          </cell>
          <cell r="BN64">
            <v>7.4991052560494412E-4</v>
          </cell>
        </row>
        <row r="65">
          <cell r="L65">
            <v>0</v>
          </cell>
          <cell r="U65">
            <v>6.3704465298590352E-3</v>
          </cell>
          <cell r="AD65">
            <v>1.0299961389989912E-4</v>
          </cell>
          <cell r="AM65">
            <v>0</v>
          </cell>
          <cell r="AV65">
            <v>0</v>
          </cell>
          <cell r="BE65">
            <v>0</v>
          </cell>
          <cell r="BN65">
            <v>7.6820102622945495E-4</v>
          </cell>
        </row>
        <row r="66">
          <cell r="L66">
            <v>0</v>
          </cell>
          <cell r="U66">
            <v>6.522123828189009E-3</v>
          </cell>
          <cell r="AD66">
            <v>1.0545198565942046E-4</v>
          </cell>
          <cell r="AM66">
            <v>0</v>
          </cell>
          <cell r="AV66">
            <v>0</v>
          </cell>
          <cell r="BE66">
            <v>0</v>
          </cell>
          <cell r="BN66">
            <v>7.8649152685396578E-4</v>
          </cell>
        </row>
        <row r="67">
          <cell r="L67">
            <v>0</v>
          </cell>
          <cell r="U67">
            <v>4.664736717620104E-3</v>
          </cell>
          <cell r="AD67">
            <v>7.6538584645206709E-5</v>
          </cell>
          <cell r="AM67">
            <v>0</v>
          </cell>
          <cell r="AV67">
            <v>0</v>
          </cell>
          <cell r="BE67">
            <v>0</v>
          </cell>
          <cell r="BN67">
            <v>7.8649152685396578E-4</v>
          </cell>
        </row>
        <row r="68">
          <cell r="L68">
            <v>0</v>
          </cell>
          <cell r="U68">
            <v>2.807349607051199E-3</v>
          </cell>
          <cell r="AD68">
            <v>4.7625183630992958E-5</v>
          </cell>
          <cell r="AM68">
            <v>0</v>
          </cell>
          <cell r="AV68">
            <v>0</v>
          </cell>
          <cell r="BE68">
            <v>0</v>
          </cell>
          <cell r="BN68">
            <v>7.8649152685396578E-4</v>
          </cell>
        </row>
        <row r="69">
          <cell r="L69">
            <v>0</v>
          </cell>
          <cell r="U69">
            <v>9.4996249648229413E-4</v>
          </cell>
          <cell r="AD69">
            <v>1.8711782616779207E-5</v>
          </cell>
          <cell r="AM69">
            <v>0</v>
          </cell>
          <cell r="AV69">
            <v>0</v>
          </cell>
          <cell r="BE69">
            <v>0</v>
          </cell>
          <cell r="BN69">
            <v>7.8649152685396578E-4</v>
          </cell>
        </row>
        <row r="70">
          <cell r="L70">
            <v>0</v>
          </cell>
          <cell r="U70">
            <v>9.4996249648229413E-4</v>
          </cell>
          <cell r="AD70">
            <v>1.8711782616779207E-5</v>
          </cell>
          <cell r="AM70">
            <v>0</v>
          </cell>
          <cell r="AV70">
            <v>0</v>
          </cell>
          <cell r="BE70">
            <v>0</v>
          </cell>
          <cell r="BN70">
            <v>7.8649152685396578E-4</v>
          </cell>
        </row>
        <row r="73">
          <cell r="L73">
            <v>0</v>
          </cell>
          <cell r="U73">
            <v>9.4996249648229413E-4</v>
          </cell>
          <cell r="AD73">
            <v>1.8711782616779207E-5</v>
          </cell>
          <cell r="AM73">
            <v>0</v>
          </cell>
          <cell r="AV73">
            <v>0</v>
          </cell>
          <cell r="BE73">
            <v>0</v>
          </cell>
          <cell r="BN73">
            <v>7.8649152685396578E-4</v>
          </cell>
        </row>
      </sheetData>
      <sheetData sheetId="3">
        <row r="4">
          <cell r="L4">
            <v>1</v>
          </cell>
          <cell r="U4">
            <v>0.36552803169819748</v>
          </cell>
          <cell r="AD4">
            <v>0.68967152321354064</v>
          </cell>
          <cell r="AM4">
            <v>0.65606170957989551</v>
          </cell>
          <cell r="AV4">
            <v>1</v>
          </cell>
          <cell r="BE4">
            <v>0.57374095545424431</v>
          </cell>
          <cell r="BN4">
            <v>1</v>
          </cell>
        </row>
        <row r="5">
          <cell r="L5">
            <v>1</v>
          </cell>
          <cell r="U5">
            <v>0.36552803169819748</v>
          </cell>
          <cell r="AD5">
            <v>0.68967152321354064</v>
          </cell>
          <cell r="AM5">
            <v>0.65606170957989551</v>
          </cell>
          <cell r="AV5">
            <v>1</v>
          </cell>
          <cell r="BE5">
            <v>0.57374095545424431</v>
          </cell>
          <cell r="BN5">
            <v>1</v>
          </cell>
        </row>
        <row r="6">
          <cell r="L6">
            <v>1</v>
          </cell>
          <cell r="U6">
            <v>0.36552803169819748</v>
          </cell>
          <cell r="AD6">
            <v>0.68967152321354064</v>
          </cell>
          <cell r="AM6">
            <v>0.65606170957989551</v>
          </cell>
          <cell r="AV6">
            <v>1</v>
          </cell>
          <cell r="BE6">
            <v>0.57374095545424431</v>
          </cell>
          <cell r="BN6">
            <v>1</v>
          </cell>
        </row>
        <row r="7">
          <cell r="L7">
            <v>1</v>
          </cell>
          <cell r="U7">
            <v>0.36552803169819748</v>
          </cell>
          <cell r="AD7">
            <v>0.68967152321354064</v>
          </cell>
          <cell r="AM7">
            <v>0.65606170957989551</v>
          </cell>
          <cell r="AV7">
            <v>1</v>
          </cell>
          <cell r="BE7">
            <v>0.57374095545424431</v>
          </cell>
          <cell r="BN7">
            <v>1</v>
          </cell>
        </row>
        <row r="8">
          <cell r="L8">
            <v>1</v>
          </cell>
          <cell r="U8">
            <v>0.36552803169819748</v>
          </cell>
          <cell r="AD8">
            <v>0.68967152321354064</v>
          </cell>
          <cell r="AM8">
            <v>0.65606170957989551</v>
          </cell>
          <cell r="AV8">
            <v>1</v>
          </cell>
          <cell r="BE8">
            <v>0.57374095545424431</v>
          </cell>
          <cell r="BN8">
            <v>1</v>
          </cell>
        </row>
        <row r="9">
          <cell r="L9">
            <v>1</v>
          </cell>
          <cell r="U9">
            <v>0.36552803169819748</v>
          </cell>
          <cell r="AD9">
            <v>0.68967152321354064</v>
          </cell>
          <cell r="AM9">
            <v>0.65606170957989551</v>
          </cell>
          <cell r="AV9">
            <v>1</v>
          </cell>
          <cell r="BE9">
            <v>0.57374095545424431</v>
          </cell>
          <cell r="BN9">
            <v>1</v>
          </cell>
        </row>
        <row r="10">
          <cell r="L10">
            <v>1</v>
          </cell>
          <cell r="U10">
            <v>0.36552803169819748</v>
          </cell>
          <cell r="AD10">
            <v>0.68967152321354064</v>
          </cell>
          <cell r="AM10">
            <v>0.65606170957989551</v>
          </cell>
          <cell r="AV10">
            <v>1</v>
          </cell>
          <cell r="BE10">
            <v>0.57374095545424431</v>
          </cell>
          <cell r="BN10">
            <v>1</v>
          </cell>
        </row>
        <row r="11">
          <cell r="L11">
            <v>1</v>
          </cell>
          <cell r="U11">
            <v>0.36552803169819748</v>
          </cell>
          <cell r="AD11">
            <v>0.68967152321354064</v>
          </cell>
          <cell r="AM11">
            <v>0.65606170957989551</v>
          </cell>
          <cell r="AV11">
            <v>1</v>
          </cell>
          <cell r="BE11">
            <v>0.57374095545424431</v>
          </cell>
          <cell r="BN11">
            <v>1</v>
          </cell>
        </row>
        <row r="12">
          <cell r="L12">
            <v>1</v>
          </cell>
          <cell r="U12">
            <v>0.36552803169819748</v>
          </cell>
          <cell r="AD12">
            <v>0.68967152321354064</v>
          </cell>
          <cell r="AM12">
            <v>0.65606170957989551</v>
          </cell>
          <cell r="AV12">
            <v>1</v>
          </cell>
          <cell r="BE12">
            <v>0.57374095545424431</v>
          </cell>
          <cell r="BN12">
            <v>1</v>
          </cell>
        </row>
        <row r="13">
          <cell r="L13">
            <v>1</v>
          </cell>
          <cell r="U13">
            <v>0.36552803169819748</v>
          </cell>
          <cell r="AD13">
            <v>0.68967152321354064</v>
          </cell>
          <cell r="AM13">
            <v>0.65606170957989551</v>
          </cell>
          <cell r="AV13">
            <v>1</v>
          </cell>
          <cell r="BE13">
            <v>0.57374095545424431</v>
          </cell>
          <cell r="BN13">
            <v>1</v>
          </cell>
        </row>
        <row r="14">
          <cell r="L14">
            <v>1</v>
          </cell>
          <cell r="U14">
            <v>0.36552803169819748</v>
          </cell>
          <cell r="AD14">
            <v>0.68967152321354064</v>
          </cell>
          <cell r="AM14">
            <v>0.65606170957989551</v>
          </cell>
          <cell r="AV14">
            <v>1</v>
          </cell>
          <cell r="BE14">
            <v>0.57374095545424431</v>
          </cell>
          <cell r="BN14">
            <v>1</v>
          </cell>
        </row>
        <row r="15">
          <cell r="L15">
            <v>1</v>
          </cell>
          <cell r="U15">
            <v>0.36552803169819748</v>
          </cell>
          <cell r="AD15">
            <v>0.68967152321354064</v>
          </cell>
          <cell r="AM15">
            <v>0.65606170957989551</v>
          </cell>
          <cell r="AV15">
            <v>1</v>
          </cell>
          <cell r="BE15">
            <v>0.57374095545424431</v>
          </cell>
          <cell r="BN15">
            <v>1</v>
          </cell>
        </row>
        <row r="16">
          <cell r="L16">
            <v>1</v>
          </cell>
          <cell r="U16">
            <v>0.36552803169819748</v>
          </cell>
          <cell r="AD16">
            <v>0.68967152321354064</v>
          </cell>
          <cell r="AM16">
            <v>0.65606170957989551</v>
          </cell>
          <cell r="AV16">
            <v>1</v>
          </cell>
          <cell r="BE16">
            <v>0.57374095545424431</v>
          </cell>
          <cell r="BN16">
            <v>1</v>
          </cell>
        </row>
        <row r="17">
          <cell r="L17">
            <v>1</v>
          </cell>
          <cell r="U17">
            <v>0.36552803169819748</v>
          </cell>
          <cell r="AD17">
            <v>0.68967152321354064</v>
          </cell>
          <cell r="AM17">
            <v>0.65606170957989551</v>
          </cell>
          <cell r="AV17">
            <v>1</v>
          </cell>
          <cell r="BE17">
            <v>0.57374095545424431</v>
          </cell>
          <cell r="BN17">
            <v>1</v>
          </cell>
        </row>
        <row r="18">
          <cell r="L18">
            <v>1</v>
          </cell>
          <cell r="U18">
            <v>0.36552803169819748</v>
          </cell>
          <cell r="AD18">
            <v>0.68967152321354064</v>
          </cell>
          <cell r="AM18">
            <v>0.65606170957989551</v>
          </cell>
          <cell r="AV18">
            <v>1</v>
          </cell>
          <cell r="BE18">
            <v>0.57374095545424431</v>
          </cell>
          <cell r="BN18">
            <v>1</v>
          </cell>
        </row>
        <row r="19">
          <cell r="L19">
            <v>1</v>
          </cell>
          <cell r="U19">
            <v>0.36552803169819748</v>
          </cell>
          <cell r="AD19">
            <v>0.68967152321354064</v>
          </cell>
          <cell r="AM19">
            <v>0.65606170957989551</v>
          </cell>
          <cell r="AV19">
            <v>1</v>
          </cell>
          <cell r="BE19">
            <v>0.57374095545424431</v>
          </cell>
          <cell r="BN19">
            <v>1</v>
          </cell>
        </row>
        <row r="20">
          <cell r="L20">
            <v>1</v>
          </cell>
          <cell r="U20">
            <v>0.36552803169819748</v>
          </cell>
          <cell r="AD20">
            <v>0.68967152321354064</v>
          </cell>
          <cell r="AM20">
            <v>0.65606170957989551</v>
          </cell>
          <cell r="AV20">
            <v>1</v>
          </cell>
          <cell r="BE20">
            <v>0.57374095545424431</v>
          </cell>
          <cell r="BN20">
            <v>1</v>
          </cell>
        </row>
        <row r="21">
          <cell r="L21">
            <v>1</v>
          </cell>
          <cell r="U21">
            <v>0.36552803169819748</v>
          </cell>
          <cell r="AD21">
            <v>0.68967152321354064</v>
          </cell>
          <cell r="AM21">
            <v>0.65606170957989551</v>
          </cell>
          <cell r="AV21">
            <v>1</v>
          </cell>
          <cell r="BE21">
            <v>0.57374095545424431</v>
          </cell>
          <cell r="BN21">
            <v>1</v>
          </cell>
        </row>
        <row r="22">
          <cell r="L22">
            <v>1</v>
          </cell>
          <cell r="U22">
            <v>0.36552803169819748</v>
          </cell>
          <cell r="AD22">
            <v>0.68967152321354064</v>
          </cell>
          <cell r="AM22">
            <v>0.65606170957989551</v>
          </cell>
          <cell r="AV22">
            <v>1</v>
          </cell>
          <cell r="BE22">
            <v>0.57374095545424431</v>
          </cell>
          <cell r="BN22">
            <v>1</v>
          </cell>
        </row>
        <row r="23">
          <cell r="L23">
            <v>1</v>
          </cell>
          <cell r="U23">
            <v>0.36552803169819748</v>
          </cell>
          <cell r="AD23">
            <v>0.68967152321354064</v>
          </cell>
          <cell r="AM23">
            <v>0.65606170957989551</v>
          </cell>
          <cell r="AV23">
            <v>1</v>
          </cell>
          <cell r="BE23">
            <v>0.57374095545424431</v>
          </cell>
          <cell r="BN23">
            <v>1</v>
          </cell>
        </row>
        <row r="24">
          <cell r="L24">
            <v>1</v>
          </cell>
          <cell r="U24">
            <v>0.36537635439986749</v>
          </cell>
          <cell r="AD24">
            <v>0.68966907084178108</v>
          </cell>
          <cell r="AM24">
            <v>0.65606170957989551</v>
          </cell>
          <cell r="AV24">
            <v>1</v>
          </cell>
          <cell r="BE24">
            <v>0.57374095545424431</v>
          </cell>
          <cell r="BN24">
            <v>0.99998170949937548</v>
          </cell>
        </row>
        <row r="25">
          <cell r="L25">
            <v>1</v>
          </cell>
          <cell r="U25">
            <v>0.3652246771015375</v>
          </cell>
          <cell r="AD25">
            <v>0.68966661847002164</v>
          </cell>
          <cell r="AM25">
            <v>0.65606170957989551</v>
          </cell>
          <cell r="AV25">
            <v>1</v>
          </cell>
          <cell r="BE25">
            <v>0.57374095545424431</v>
          </cell>
          <cell r="BN25">
            <v>0.99996341899875096</v>
          </cell>
        </row>
        <row r="26">
          <cell r="L26">
            <v>1</v>
          </cell>
          <cell r="U26">
            <v>0.36507299980320751</v>
          </cell>
          <cell r="AD26">
            <v>0.68966416609826209</v>
          </cell>
          <cell r="AM26">
            <v>0.65606170957989551</v>
          </cell>
          <cell r="AV26">
            <v>1</v>
          </cell>
          <cell r="BE26">
            <v>0.57374095545424431</v>
          </cell>
          <cell r="BN26">
            <v>0.99994512849812645</v>
          </cell>
        </row>
        <row r="27">
          <cell r="L27">
            <v>1</v>
          </cell>
          <cell r="U27">
            <v>0.36492132250487752</v>
          </cell>
          <cell r="AD27">
            <v>0.68966171372650253</v>
          </cell>
          <cell r="AM27">
            <v>0.65606170957989551</v>
          </cell>
          <cell r="AV27">
            <v>1</v>
          </cell>
          <cell r="BE27">
            <v>0.57374095545424431</v>
          </cell>
          <cell r="BN27">
            <v>0.99992683799750193</v>
          </cell>
        </row>
        <row r="28">
          <cell r="L28">
            <v>1</v>
          </cell>
          <cell r="U28">
            <v>0.36476964520654764</v>
          </cell>
          <cell r="AD28">
            <v>0.68965926135474298</v>
          </cell>
          <cell r="AM28">
            <v>0.65606170957989551</v>
          </cell>
          <cell r="AV28">
            <v>1</v>
          </cell>
          <cell r="BE28">
            <v>0.57374095545424431</v>
          </cell>
          <cell r="BN28">
            <v>0.99990854749687741</v>
          </cell>
        </row>
        <row r="29">
          <cell r="L29">
            <v>1</v>
          </cell>
          <cell r="U29">
            <v>0.36461796790821766</v>
          </cell>
          <cell r="AD29">
            <v>0.68965680898298354</v>
          </cell>
          <cell r="AM29">
            <v>0.65606170957989551</v>
          </cell>
          <cell r="AV29">
            <v>1</v>
          </cell>
          <cell r="BE29">
            <v>0.57374095545424431</v>
          </cell>
          <cell r="BN29">
            <v>0.99989025699625289</v>
          </cell>
        </row>
        <row r="30">
          <cell r="L30">
            <v>1</v>
          </cell>
          <cell r="U30">
            <v>0.36446629060988767</v>
          </cell>
          <cell r="AD30">
            <v>0.68965435661122398</v>
          </cell>
          <cell r="AM30">
            <v>0.65606170957989551</v>
          </cell>
          <cell r="AV30">
            <v>1</v>
          </cell>
          <cell r="BE30">
            <v>0.57374095545424431</v>
          </cell>
          <cell r="BN30">
            <v>0.99987196649562837</v>
          </cell>
        </row>
        <row r="31">
          <cell r="L31">
            <v>1</v>
          </cell>
          <cell r="U31">
            <v>0.36431461331155768</v>
          </cell>
          <cell r="AD31">
            <v>0.68965190423946443</v>
          </cell>
          <cell r="AM31">
            <v>0.65606170957989551</v>
          </cell>
          <cell r="AV31">
            <v>1</v>
          </cell>
          <cell r="BE31">
            <v>0.57374095545424431</v>
          </cell>
          <cell r="BN31">
            <v>0.99985367599500397</v>
          </cell>
        </row>
        <row r="32">
          <cell r="L32">
            <v>1</v>
          </cell>
          <cell r="U32">
            <v>0.36416293601322769</v>
          </cell>
          <cell r="AD32">
            <v>0.68964945186770499</v>
          </cell>
          <cell r="AM32">
            <v>0.65606170957989551</v>
          </cell>
          <cell r="AV32">
            <v>1</v>
          </cell>
          <cell r="BE32">
            <v>0.57374095545424431</v>
          </cell>
          <cell r="BN32">
            <v>0.99983538549437945</v>
          </cell>
        </row>
        <row r="33">
          <cell r="L33">
            <v>1</v>
          </cell>
          <cell r="U33">
            <v>0.3640112587148977</v>
          </cell>
          <cell r="AD33">
            <v>0.68964699949594543</v>
          </cell>
          <cell r="AM33">
            <v>0.65606170957989551</v>
          </cell>
          <cell r="AV33">
            <v>1</v>
          </cell>
          <cell r="BE33">
            <v>0.57374095545424431</v>
          </cell>
          <cell r="BN33">
            <v>0.99981709499375493</v>
          </cell>
        </row>
        <row r="34">
          <cell r="L34">
            <v>1</v>
          </cell>
          <cell r="U34">
            <v>0.36385958141656771</v>
          </cell>
          <cell r="AD34">
            <v>0.68964454712418588</v>
          </cell>
          <cell r="AM34">
            <v>0.65606170957989551</v>
          </cell>
          <cell r="AV34">
            <v>1</v>
          </cell>
          <cell r="BE34">
            <v>0.57374095545424431</v>
          </cell>
          <cell r="BN34">
            <v>0.99979880449313041</v>
          </cell>
        </row>
        <row r="35">
          <cell r="L35">
            <v>1</v>
          </cell>
          <cell r="U35">
            <v>0.36370790411823772</v>
          </cell>
          <cell r="AD35">
            <v>0.68964209475242633</v>
          </cell>
          <cell r="AM35">
            <v>0.65606170957989551</v>
          </cell>
          <cell r="AV35">
            <v>1</v>
          </cell>
          <cell r="BE35">
            <v>0.57374095545424431</v>
          </cell>
          <cell r="BN35">
            <v>0.99978051399250589</v>
          </cell>
        </row>
        <row r="36">
          <cell r="L36">
            <v>1</v>
          </cell>
          <cell r="U36">
            <v>0.36355622681990774</v>
          </cell>
          <cell r="AD36">
            <v>0.68963964238066688</v>
          </cell>
          <cell r="AM36">
            <v>0.65606170957989551</v>
          </cell>
          <cell r="AV36">
            <v>1</v>
          </cell>
          <cell r="BE36">
            <v>0.57374095545424431</v>
          </cell>
          <cell r="BN36">
            <v>0.99976222349188137</v>
          </cell>
        </row>
        <row r="37">
          <cell r="L37">
            <v>1</v>
          </cell>
          <cell r="U37">
            <v>0.36340454952157775</v>
          </cell>
          <cell r="AD37">
            <v>0.68963719000890733</v>
          </cell>
          <cell r="AM37">
            <v>0.65606170957989551</v>
          </cell>
          <cell r="AV37">
            <v>1</v>
          </cell>
          <cell r="BE37">
            <v>0.57374095545424431</v>
          </cell>
          <cell r="BN37">
            <v>0.99974393299125686</v>
          </cell>
        </row>
        <row r="38">
          <cell r="L38">
            <v>1</v>
          </cell>
          <cell r="U38">
            <v>0.36325287222324787</v>
          </cell>
          <cell r="AD38">
            <v>0.68963473763714778</v>
          </cell>
          <cell r="AM38">
            <v>0.65606170957989551</v>
          </cell>
          <cell r="AV38">
            <v>1</v>
          </cell>
          <cell r="BE38">
            <v>0.57374095545424408</v>
          </cell>
          <cell r="BN38">
            <v>0.99972564249063234</v>
          </cell>
        </row>
        <row r="39">
          <cell r="L39">
            <v>1</v>
          </cell>
          <cell r="U39">
            <v>0.36310119492491788</v>
          </cell>
          <cell r="AD39">
            <v>0.68963228526538833</v>
          </cell>
          <cell r="AM39">
            <v>0.65606170957989551</v>
          </cell>
          <cell r="AV39">
            <v>1</v>
          </cell>
          <cell r="BE39">
            <v>0.57374095545424408</v>
          </cell>
          <cell r="BN39">
            <v>0.99970735199000782</v>
          </cell>
        </row>
        <row r="40">
          <cell r="L40">
            <v>1</v>
          </cell>
          <cell r="U40">
            <v>0.36294951762658789</v>
          </cell>
          <cell r="AD40">
            <v>0.68962983289362878</v>
          </cell>
          <cell r="AM40">
            <v>0.65606170957989551</v>
          </cell>
          <cell r="AV40">
            <v>1</v>
          </cell>
          <cell r="BE40">
            <v>0.57374095545424408</v>
          </cell>
          <cell r="BN40">
            <v>0.9996890614893833</v>
          </cell>
        </row>
        <row r="41">
          <cell r="L41">
            <v>1</v>
          </cell>
          <cell r="U41">
            <v>0.3627978403282579</v>
          </cell>
          <cell r="AD41">
            <v>0.68962738052186923</v>
          </cell>
          <cell r="AM41">
            <v>0.65606170957989551</v>
          </cell>
          <cell r="AV41">
            <v>1</v>
          </cell>
          <cell r="BE41">
            <v>0.57374095545424408</v>
          </cell>
          <cell r="BN41">
            <v>0.99967077098875878</v>
          </cell>
        </row>
        <row r="42">
          <cell r="L42">
            <v>1</v>
          </cell>
          <cell r="U42">
            <v>0.36264616302992791</v>
          </cell>
          <cell r="AD42">
            <v>0.68962492815010978</v>
          </cell>
          <cell r="AM42">
            <v>0.65606170957989551</v>
          </cell>
          <cell r="AV42">
            <v>1</v>
          </cell>
          <cell r="BE42">
            <v>0.57374095545424408</v>
          </cell>
          <cell r="BN42">
            <v>0.99965248048813427</v>
          </cell>
        </row>
        <row r="43">
          <cell r="L43">
            <v>1</v>
          </cell>
          <cell r="U43">
            <v>0.36249448573159793</v>
          </cell>
          <cell r="AD43">
            <v>0.68962247577835023</v>
          </cell>
          <cell r="AM43">
            <v>0.65606170957989551</v>
          </cell>
          <cell r="AV43">
            <v>1</v>
          </cell>
          <cell r="BE43">
            <v>0.57374095545424408</v>
          </cell>
          <cell r="BN43">
            <v>0.99963418998750975</v>
          </cell>
        </row>
        <row r="44">
          <cell r="L44">
            <v>1</v>
          </cell>
          <cell r="U44">
            <v>0.36234280843326794</v>
          </cell>
          <cell r="AD44">
            <v>0.68962002340659068</v>
          </cell>
          <cell r="AM44">
            <v>0.65606170957989551</v>
          </cell>
          <cell r="AV44">
            <v>1</v>
          </cell>
          <cell r="BE44">
            <v>0.57374095545424408</v>
          </cell>
          <cell r="BN44">
            <v>0.99961589948688523</v>
          </cell>
        </row>
        <row r="45">
          <cell r="L45">
            <v>1</v>
          </cell>
          <cell r="U45">
            <v>0.36219113113493795</v>
          </cell>
          <cell r="AD45">
            <v>0.68952684602435377</v>
          </cell>
          <cell r="AM45">
            <v>0.65606170957989507</v>
          </cell>
          <cell r="AV45">
            <v>1</v>
          </cell>
          <cell r="BE45">
            <v>0.57374095545424408</v>
          </cell>
          <cell r="BN45">
            <v>0.99959760898626071</v>
          </cell>
        </row>
        <row r="46">
          <cell r="L46">
            <v>1</v>
          </cell>
          <cell r="U46">
            <v>0.36203945383660796</v>
          </cell>
          <cell r="AD46">
            <v>0.68943361557940941</v>
          </cell>
          <cell r="AM46">
            <v>0.65606170957989507</v>
          </cell>
          <cell r="AV46">
            <v>1</v>
          </cell>
          <cell r="BE46">
            <v>0.57374095545424408</v>
          </cell>
          <cell r="BN46">
            <v>0.9995793184856363</v>
          </cell>
        </row>
        <row r="47">
          <cell r="L47">
            <v>1</v>
          </cell>
          <cell r="U47">
            <v>0.36188777653827808</v>
          </cell>
          <cell r="AD47">
            <v>0.68934033202519163</v>
          </cell>
          <cell r="AM47">
            <v>0.65606170957989507</v>
          </cell>
          <cell r="AV47">
            <v>1</v>
          </cell>
          <cell r="BE47">
            <v>0.57374095545424408</v>
          </cell>
          <cell r="BN47">
            <v>0.99956102798501179</v>
          </cell>
        </row>
        <row r="48">
          <cell r="L48">
            <v>1</v>
          </cell>
          <cell r="U48">
            <v>0.36173609923994809</v>
          </cell>
          <cell r="AD48">
            <v>0.68924699531507949</v>
          </cell>
          <cell r="AM48">
            <v>0.65606170957989507</v>
          </cell>
          <cell r="AV48">
            <v>1</v>
          </cell>
          <cell r="BE48">
            <v>0.57374095545424408</v>
          </cell>
          <cell r="BN48">
            <v>0.99954273748438727</v>
          </cell>
        </row>
        <row r="49">
          <cell r="L49">
            <v>1</v>
          </cell>
          <cell r="U49">
            <v>0.36158442194161811</v>
          </cell>
          <cell r="AD49">
            <v>0.68915360540239823</v>
          </cell>
          <cell r="AM49">
            <v>0.65606170957989507</v>
          </cell>
          <cell r="AV49">
            <v>1</v>
          </cell>
          <cell r="BE49">
            <v>0.57374095545424408</v>
          </cell>
          <cell r="BN49">
            <v>0.99952444698376275</v>
          </cell>
        </row>
        <row r="50">
          <cell r="L50">
            <v>1</v>
          </cell>
          <cell r="U50">
            <v>0.36143274464328812</v>
          </cell>
          <cell r="AD50">
            <v>0.68906016224041744</v>
          </cell>
          <cell r="AM50">
            <v>0.65606170957989507</v>
          </cell>
          <cell r="AV50">
            <v>1</v>
          </cell>
          <cell r="BE50">
            <v>0.57374095545424408</v>
          </cell>
          <cell r="BN50">
            <v>0.99950615648313823</v>
          </cell>
        </row>
        <row r="51">
          <cell r="L51">
            <v>1</v>
          </cell>
          <cell r="U51">
            <v>0.36128106734495813</v>
          </cell>
          <cell r="AD51">
            <v>0.68896666578235299</v>
          </cell>
          <cell r="AM51">
            <v>0.65606170957989507</v>
          </cell>
          <cell r="AV51">
            <v>1</v>
          </cell>
          <cell r="BE51">
            <v>0.57374095545424431</v>
          </cell>
          <cell r="BN51">
            <v>0.99948786598251371</v>
          </cell>
        </row>
        <row r="52">
          <cell r="L52">
            <v>1</v>
          </cell>
          <cell r="U52">
            <v>0.36112939004662814</v>
          </cell>
          <cell r="AD52">
            <v>0.68887311598136525</v>
          </cell>
          <cell r="AM52">
            <v>0.65606170957989507</v>
          </cell>
          <cell r="AV52">
            <v>1</v>
          </cell>
          <cell r="BE52">
            <v>0.5807356798579959</v>
          </cell>
          <cell r="BN52">
            <v>0.99946957548188919</v>
          </cell>
        </row>
        <row r="53">
          <cell r="L53">
            <v>1</v>
          </cell>
          <cell r="U53">
            <v>0.36097771274829815</v>
          </cell>
          <cell r="AD53">
            <v>0.68877951279055982</v>
          </cell>
          <cell r="AM53">
            <v>0.65606170957989507</v>
          </cell>
          <cell r="AV53">
            <v>1</v>
          </cell>
          <cell r="BE53">
            <v>0.58750454970263744</v>
          </cell>
          <cell r="BN53">
            <v>0.99945128498126468</v>
          </cell>
        </row>
        <row r="54">
          <cell r="L54">
            <v>1</v>
          </cell>
          <cell r="U54">
            <v>0.36082603544996816</v>
          </cell>
          <cell r="AD54">
            <v>0.68868585616298761</v>
          </cell>
          <cell r="AM54">
            <v>0.65606170957989507</v>
          </cell>
          <cell r="AV54">
            <v>1</v>
          </cell>
          <cell r="BE54">
            <v>0.59405833020658649</v>
          </cell>
          <cell r="BN54">
            <v>0.99943299448064016</v>
          </cell>
        </row>
        <row r="55">
          <cell r="L55">
            <v>1</v>
          </cell>
          <cell r="U55">
            <v>0.36067435815163817</v>
          </cell>
          <cell r="AD55">
            <v>0.68859214605164387</v>
          </cell>
          <cell r="AM55">
            <v>0.65606170957989507</v>
          </cell>
          <cell r="AV55">
            <v>1</v>
          </cell>
          <cell r="BE55">
            <v>0.60040711313155515</v>
          </cell>
          <cell r="BN55">
            <v>0.99941470398001564</v>
          </cell>
        </row>
        <row r="56">
          <cell r="L56">
            <v>1</v>
          </cell>
          <cell r="U56">
            <v>0.36052268085330819</v>
          </cell>
          <cell r="AD56">
            <v>0.68849838240946948</v>
          </cell>
          <cell r="AM56">
            <v>0.65606170957989507</v>
          </cell>
          <cell r="AV56">
            <v>1</v>
          </cell>
          <cell r="BE56">
            <v>0.60656036863471396</v>
          </cell>
          <cell r="BN56">
            <v>0.99939641347939112</v>
          </cell>
        </row>
        <row r="57">
          <cell r="L57">
            <v>1</v>
          </cell>
          <cell r="U57">
            <v>0.36037100355497831</v>
          </cell>
          <cell r="AD57">
            <v>0.68840456518934934</v>
          </cell>
          <cell r="AM57">
            <v>0.65606170957989507</v>
          </cell>
          <cell r="AV57">
            <v>1</v>
          </cell>
          <cell r="BE57">
            <v>0.61252699240273989</v>
          </cell>
          <cell r="BN57">
            <v>0.9993781229787666</v>
          </cell>
        </row>
        <row r="58">
          <cell r="L58">
            <v>1</v>
          </cell>
          <cell r="U58">
            <v>0.36021932625664832</v>
          </cell>
          <cell r="AD58">
            <v>0.68831069434411352</v>
          </cell>
          <cell r="AM58">
            <v>0.65606170957989507</v>
          </cell>
          <cell r="AV58">
            <v>1</v>
          </cell>
          <cell r="BE58">
            <v>0.6183153485611248</v>
          </cell>
          <cell r="BN58">
            <v>0.99935983247814208</v>
          </cell>
        </row>
        <row r="59">
          <cell r="L59">
            <v>1</v>
          </cell>
          <cell r="U59">
            <v>0.36006764895831833</v>
          </cell>
          <cell r="AD59">
            <v>0.68821676982653646</v>
          </cell>
          <cell r="AM59">
            <v>0.65606170957989507</v>
          </cell>
          <cell r="AV59">
            <v>1</v>
          </cell>
          <cell r="BE59">
            <v>0.60842118305486104</v>
          </cell>
          <cell r="BN59">
            <v>0.99934154197751757</v>
          </cell>
        </row>
        <row r="60">
          <cell r="L60">
            <v>1</v>
          </cell>
          <cell r="U60">
            <v>0.35991597165998834</v>
          </cell>
          <cell r="AD60">
            <v>0.68954538749390648</v>
          </cell>
          <cell r="AM60">
            <v>0.65606170957989507</v>
          </cell>
          <cell r="AV60">
            <v>1</v>
          </cell>
          <cell r="BE60">
            <v>0.59754252420462406</v>
          </cell>
          <cell r="BN60">
            <v>0.99932325147689305</v>
          </cell>
        </row>
        <row r="61">
          <cell r="L61">
            <v>1</v>
          </cell>
          <cell r="U61">
            <v>0.35976429436165835</v>
          </cell>
          <cell r="AD61">
            <v>0.69086268503218085</v>
          </cell>
          <cell r="AM61">
            <v>0.65606170957989507</v>
          </cell>
          <cell r="AV61">
            <v>1</v>
          </cell>
          <cell r="BE61">
            <v>0.58553078633497246</v>
          </cell>
          <cell r="BN61">
            <v>0.99930496097626864</v>
          </cell>
        </row>
        <row r="62">
          <cell r="L62">
            <v>1</v>
          </cell>
          <cell r="U62">
            <v>0.35961261706332837</v>
          </cell>
          <cell r="AD62">
            <v>0.69216880623851329</v>
          </cell>
          <cell r="AM62">
            <v>0.65606170957989507</v>
          </cell>
          <cell r="AV62">
            <v>1</v>
          </cell>
          <cell r="BE62">
            <v>0.57220589922931586</v>
          </cell>
          <cell r="BN62">
            <v>0.99928667047564412</v>
          </cell>
        </row>
        <row r="63">
          <cell r="L63">
            <v>1</v>
          </cell>
          <cell r="U63">
            <v>0.35946093976499838</v>
          </cell>
          <cell r="AD63">
            <v>0.69346389248482765</v>
          </cell>
          <cell r="AM63">
            <v>0.65606170957989507</v>
          </cell>
          <cell r="AV63">
            <v>1</v>
          </cell>
          <cell r="BE63">
            <v>0.55734750239162456</v>
          </cell>
          <cell r="BN63">
            <v>0.9992683799750196</v>
          </cell>
        </row>
        <row r="64">
          <cell r="L64">
            <v>1</v>
          </cell>
          <cell r="U64">
            <v>0.35930926246666839</v>
          </cell>
          <cell r="AD64">
            <v>0.69474808276873201</v>
          </cell>
          <cell r="AM64">
            <v>0.65606170957989507</v>
          </cell>
          <cell r="AV64">
            <v>1</v>
          </cell>
          <cell r="BE64">
            <v>0.54068300880313025</v>
          </cell>
          <cell r="BN64">
            <v>0.99925008947439509</v>
          </cell>
        </row>
        <row r="65">
          <cell r="L65">
            <v>1</v>
          </cell>
          <cell r="U65">
            <v>0.3591575851683384</v>
          </cell>
          <cell r="AD65">
            <v>0.67120734362635948</v>
          </cell>
          <cell r="AM65">
            <v>0.65606170957989507</v>
          </cell>
          <cell r="AV65">
            <v>1</v>
          </cell>
          <cell r="BE65">
            <v>0.49258370347658426</v>
          </cell>
          <cell r="BN65">
            <v>0.99923179897377057</v>
          </cell>
        </row>
        <row r="66">
          <cell r="L66">
            <v>1</v>
          </cell>
          <cell r="U66">
            <v>0.35900590787000841</v>
          </cell>
          <cell r="AD66">
            <v>0.64373176638794793</v>
          </cell>
          <cell r="AM66">
            <v>0.65606170957989507</v>
          </cell>
          <cell r="AV66">
            <v>1</v>
          </cell>
          <cell r="BE66">
            <v>0.4261407830907864</v>
          </cell>
          <cell r="BN66">
            <v>0.99921350847314605</v>
          </cell>
        </row>
        <row r="67">
          <cell r="L67">
            <v>1</v>
          </cell>
          <cell r="U67">
            <v>0.36086329498057734</v>
          </cell>
          <cell r="AD67">
            <v>0.61127605980154065</v>
          </cell>
          <cell r="AM67">
            <v>0.65606170957989507</v>
          </cell>
          <cell r="AV67">
            <v>1</v>
          </cell>
          <cell r="BE67">
            <v>0.32851448815667539</v>
          </cell>
          <cell r="BN67">
            <v>0.99944744567782351</v>
          </cell>
        </row>
        <row r="68">
          <cell r="L68">
            <v>1</v>
          </cell>
          <cell r="U68">
            <v>0.36272068209114627</v>
          </cell>
          <cell r="AD68">
            <v>0.57229998415233418</v>
          </cell>
          <cell r="AM68">
            <v>0.65606170957989551</v>
          </cell>
          <cell r="AV68">
            <v>1</v>
          </cell>
          <cell r="BE68">
            <v>0.51877617764085504</v>
          </cell>
          <cell r="BN68">
            <v>0.99968138288250108</v>
          </cell>
        </row>
        <row r="69">
          <cell r="L69">
            <v>1</v>
          </cell>
          <cell r="U69">
            <v>0.37240388365736388</v>
          </cell>
          <cell r="AD69">
            <v>0.3882165823350302</v>
          </cell>
          <cell r="AM69">
            <v>0.49249298951425624</v>
          </cell>
          <cell r="AV69">
            <v>1</v>
          </cell>
          <cell r="BE69">
            <v>0.5191587869057519</v>
          </cell>
          <cell r="BN69">
            <v>0.99991532008717865</v>
          </cell>
        </row>
        <row r="70">
          <cell r="L70">
            <v>1</v>
          </cell>
          <cell r="U70">
            <v>0.37240388365736388</v>
          </cell>
          <cell r="AD70">
            <v>0.50474319297928782</v>
          </cell>
          <cell r="AM70">
            <v>0.49249298951425624</v>
          </cell>
          <cell r="AV70">
            <v>1</v>
          </cell>
          <cell r="BE70">
            <v>0.5191587869057519</v>
          </cell>
          <cell r="BN70">
            <v>0.99991532008717865</v>
          </cell>
        </row>
        <row r="73">
          <cell r="L73">
            <v>1</v>
          </cell>
          <cell r="U73">
            <v>0.37240388365736388</v>
          </cell>
          <cell r="AD73">
            <v>0.50474319297928782</v>
          </cell>
          <cell r="AM73">
            <v>0.49249298951425624</v>
          </cell>
          <cell r="AV73">
            <v>1</v>
          </cell>
          <cell r="BE73">
            <v>0.5191587869057519</v>
          </cell>
          <cell r="BN73">
            <v>0.99991532008717865</v>
          </cell>
        </row>
      </sheetData>
      <sheetData sheetId="4">
        <row r="4">
          <cell r="L4">
            <v>0</v>
          </cell>
          <cell r="U4">
            <v>0</v>
          </cell>
          <cell r="AD4">
            <v>0</v>
          </cell>
          <cell r="AM4">
            <v>0</v>
          </cell>
          <cell r="AV4">
            <v>0</v>
          </cell>
          <cell r="BE4">
            <v>0.17517494981332429</v>
          </cell>
          <cell r="BN4">
            <v>0</v>
          </cell>
        </row>
        <row r="5">
          <cell r="L5">
            <v>0</v>
          </cell>
          <cell r="U5">
            <v>0</v>
          </cell>
          <cell r="AD5">
            <v>0</v>
          </cell>
          <cell r="AM5">
            <v>0</v>
          </cell>
          <cell r="AV5">
            <v>0</v>
          </cell>
          <cell r="BE5">
            <v>0.17517494981332429</v>
          </cell>
          <cell r="BN5">
            <v>0</v>
          </cell>
        </row>
        <row r="6">
          <cell r="L6">
            <v>0</v>
          </cell>
          <cell r="U6">
            <v>0</v>
          </cell>
          <cell r="AD6">
            <v>0</v>
          </cell>
          <cell r="AM6">
            <v>0</v>
          </cell>
          <cell r="AV6">
            <v>0</v>
          </cell>
          <cell r="BE6">
            <v>0.17517494981332429</v>
          </cell>
          <cell r="BN6">
            <v>0</v>
          </cell>
        </row>
        <row r="7">
          <cell r="L7">
            <v>0</v>
          </cell>
          <cell r="U7">
            <v>0</v>
          </cell>
          <cell r="AD7">
            <v>0</v>
          </cell>
          <cell r="AM7">
            <v>0</v>
          </cell>
          <cell r="AV7">
            <v>0</v>
          </cell>
          <cell r="BE7">
            <v>0.17517494981332429</v>
          </cell>
          <cell r="BN7">
            <v>0</v>
          </cell>
        </row>
        <row r="8">
          <cell r="L8">
            <v>0</v>
          </cell>
          <cell r="U8">
            <v>0</v>
          </cell>
          <cell r="AD8">
            <v>0</v>
          </cell>
          <cell r="AM8">
            <v>0</v>
          </cell>
          <cell r="AV8">
            <v>0</v>
          </cell>
          <cell r="BE8">
            <v>0.17517494981332429</v>
          </cell>
          <cell r="BN8">
            <v>0</v>
          </cell>
        </row>
        <row r="9">
          <cell r="L9">
            <v>0</v>
          </cell>
          <cell r="U9">
            <v>0</v>
          </cell>
          <cell r="AD9">
            <v>0</v>
          </cell>
          <cell r="AM9">
            <v>0</v>
          </cell>
          <cell r="AV9">
            <v>0</v>
          </cell>
          <cell r="BE9">
            <v>0.17517494981332429</v>
          </cell>
          <cell r="BN9">
            <v>0</v>
          </cell>
        </row>
        <row r="10">
          <cell r="L10">
            <v>0</v>
          </cell>
          <cell r="U10">
            <v>0</v>
          </cell>
          <cell r="AD10">
            <v>0</v>
          </cell>
          <cell r="AM10">
            <v>0</v>
          </cell>
          <cell r="AV10">
            <v>0</v>
          </cell>
          <cell r="BE10">
            <v>0.17517494981332429</v>
          </cell>
          <cell r="BN10">
            <v>0</v>
          </cell>
        </row>
        <row r="11">
          <cell r="L11">
            <v>0</v>
          </cell>
          <cell r="U11">
            <v>0</v>
          </cell>
          <cell r="AD11">
            <v>0</v>
          </cell>
          <cell r="AM11">
            <v>0</v>
          </cell>
          <cell r="AV11">
            <v>0</v>
          </cell>
          <cell r="BE11">
            <v>0.17517494981332429</v>
          </cell>
          <cell r="BN11">
            <v>0</v>
          </cell>
        </row>
        <row r="12">
          <cell r="L12">
            <v>0</v>
          </cell>
          <cell r="U12">
            <v>0</v>
          </cell>
          <cell r="AD12">
            <v>0</v>
          </cell>
          <cell r="AM12">
            <v>0</v>
          </cell>
          <cell r="AV12">
            <v>0</v>
          </cell>
          <cell r="BE12">
            <v>0.17517494981332429</v>
          </cell>
          <cell r="BN12">
            <v>0</v>
          </cell>
        </row>
        <row r="13">
          <cell r="L13">
            <v>0</v>
          </cell>
          <cell r="U13">
            <v>0</v>
          </cell>
          <cell r="AD13">
            <v>0</v>
          </cell>
          <cell r="AM13">
            <v>0</v>
          </cell>
          <cell r="AV13">
            <v>0</v>
          </cell>
          <cell r="BE13">
            <v>0.17517494981332429</v>
          </cell>
          <cell r="BN13">
            <v>0</v>
          </cell>
        </row>
        <row r="14">
          <cell r="L14">
            <v>0</v>
          </cell>
          <cell r="U14">
            <v>0</v>
          </cell>
          <cell r="AD14">
            <v>0</v>
          </cell>
          <cell r="AM14">
            <v>0</v>
          </cell>
          <cell r="AV14">
            <v>0</v>
          </cell>
          <cell r="BE14">
            <v>0.17517494981332429</v>
          </cell>
          <cell r="BN14">
            <v>0</v>
          </cell>
        </row>
        <row r="15">
          <cell r="L15">
            <v>0</v>
          </cell>
          <cell r="U15">
            <v>0</v>
          </cell>
          <cell r="AD15">
            <v>0</v>
          </cell>
          <cell r="AM15">
            <v>0</v>
          </cell>
          <cell r="AV15">
            <v>0</v>
          </cell>
          <cell r="BE15">
            <v>0.17517494981332429</v>
          </cell>
          <cell r="BN15">
            <v>0</v>
          </cell>
        </row>
        <row r="16">
          <cell r="L16">
            <v>0</v>
          </cell>
          <cell r="U16">
            <v>0</v>
          </cell>
          <cell r="AD16">
            <v>0</v>
          </cell>
          <cell r="AM16">
            <v>0</v>
          </cell>
          <cell r="AV16">
            <v>0</v>
          </cell>
          <cell r="BE16">
            <v>0.17517494981332429</v>
          </cell>
          <cell r="BN16">
            <v>0</v>
          </cell>
        </row>
        <row r="17">
          <cell r="L17">
            <v>0</v>
          </cell>
          <cell r="U17">
            <v>0</v>
          </cell>
          <cell r="AD17">
            <v>0</v>
          </cell>
          <cell r="AM17">
            <v>0</v>
          </cell>
          <cell r="AV17">
            <v>0</v>
          </cell>
          <cell r="BE17">
            <v>0.17517494981332429</v>
          </cell>
          <cell r="BN17">
            <v>0</v>
          </cell>
        </row>
        <row r="18">
          <cell r="L18">
            <v>0</v>
          </cell>
          <cell r="U18">
            <v>0</v>
          </cell>
          <cell r="AD18">
            <v>0</v>
          </cell>
          <cell r="AM18">
            <v>0</v>
          </cell>
          <cell r="AV18">
            <v>0</v>
          </cell>
          <cell r="BE18">
            <v>0.17517494981332429</v>
          </cell>
          <cell r="BN18">
            <v>0</v>
          </cell>
        </row>
        <row r="19">
          <cell r="L19">
            <v>0</v>
          </cell>
          <cell r="U19">
            <v>0</v>
          </cell>
          <cell r="AD19">
            <v>0</v>
          </cell>
          <cell r="AM19">
            <v>0</v>
          </cell>
          <cell r="AV19">
            <v>0</v>
          </cell>
          <cell r="BE19">
            <v>0.17517494981332429</v>
          </cell>
          <cell r="BN19">
            <v>0</v>
          </cell>
        </row>
        <row r="20">
          <cell r="L20">
            <v>0</v>
          </cell>
          <cell r="U20">
            <v>0</v>
          </cell>
          <cell r="AD20">
            <v>0</v>
          </cell>
          <cell r="AM20">
            <v>0</v>
          </cell>
          <cell r="AV20">
            <v>0</v>
          </cell>
          <cell r="BE20">
            <v>0.17517494981332429</v>
          </cell>
          <cell r="BN20">
            <v>0</v>
          </cell>
        </row>
        <row r="21">
          <cell r="L21">
            <v>0</v>
          </cell>
          <cell r="U21">
            <v>0</v>
          </cell>
          <cell r="AD21">
            <v>0</v>
          </cell>
          <cell r="AM21">
            <v>0</v>
          </cell>
          <cell r="AV21">
            <v>0</v>
          </cell>
          <cell r="BE21">
            <v>0.17517494981332429</v>
          </cell>
          <cell r="BN21">
            <v>0</v>
          </cell>
        </row>
        <row r="22">
          <cell r="L22">
            <v>0</v>
          </cell>
          <cell r="U22">
            <v>0</v>
          </cell>
          <cell r="AD22">
            <v>0</v>
          </cell>
          <cell r="AM22">
            <v>0</v>
          </cell>
          <cell r="AV22">
            <v>0</v>
          </cell>
          <cell r="BE22">
            <v>0.17517494981332429</v>
          </cell>
          <cell r="BN22">
            <v>0</v>
          </cell>
        </row>
        <row r="23">
          <cell r="L23">
            <v>0</v>
          </cell>
          <cell r="U23">
            <v>0</v>
          </cell>
          <cell r="AD23">
            <v>0</v>
          </cell>
          <cell r="AM23">
            <v>0</v>
          </cell>
          <cell r="AV23">
            <v>0</v>
          </cell>
          <cell r="BE23">
            <v>0.17517494981332429</v>
          </cell>
          <cell r="BN23">
            <v>0</v>
          </cell>
        </row>
        <row r="24">
          <cell r="L24">
            <v>0</v>
          </cell>
          <cell r="U24">
            <v>0</v>
          </cell>
          <cell r="AD24">
            <v>0</v>
          </cell>
          <cell r="AM24">
            <v>0</v>
          </cell>
          <cell r="AV24">
            <v>0</v>
          </cell>
          <cell r="BE24">
            <v>0.17517494981332429</v>
          </cell>
          <cell r="BN24">
            <v>0</v>
          </cell>
        </row>
        <row r="25">
          <cell r="L25">
            <v>0</v>
          </cell>
          <cell r="U25">
            <v>0</v>
          </cell>
          <cell r="AD25">
            <v>0</v>
          </cell>
          <cell r="AM25">
            <v>0</v>
          </cell>
          <cell r="AV25">
            <v>0</v>
          </cell>
          <cell r="BE25">
            <v>0.17517494981332429</v>
          </cell>
          <cell r="BN25">
            <v>0</v>
          </cell>
        </row>
        <row r="26">
          <cell r="L26">
            <v>0</v>
          </cell>
          <cell r="U26">
            <v>0</v>
          </cell>
          <cell r="AD26">
            <v>0</v>
          </cell>
          <cell r="AM26">
            <v>0</v>
          </cell>
          <cell r="AV26">
            <v>0</v>
          </cell>
          <cell r="BE26">
            <v>0.17517494981332429</v>
          </cell>
          <cell r="BN26">
            <v>0</v>
          </cell>
        </row>
        <row r="27">
          <cell r="L27">
            <v>0</v>
          </cell>
          <cell r="U27">
            <v>0</v>
          </cell>
          <cell r="AD27">
            <v>0</v>
          </cell>
          <cell r="AM27">
            <v>0</v>
          </cell>
          <cell r="AV27">
            <v>0</v>
          </cell>
          <cell r="BE27">
            <v>0.17517494981332429</v>
          </cell>
          <cell r="BN27">
            <v>0</v>
          </cell>
        </row>
        <row r="28">
          <cell r="L28">
            <v>0</v>
          </cell>
          <cell r="U28">
            <v>0</v>
          </cell>
          <cell r="AD28">
            <v>0</v>
          </cell>
          <cell r="AM28">
            <v>0</v>
          </cell>
          <cell r="AV28">
            <v>0</v>
          </cell>
          <cell r="BE28">
            <v>0.17517494981332429</v>
          </cell>
          <cell r="BN28">
            <v>0</v>
          </cell>
        </row>
        <row r="29">
          <cell r="L29">
            <v>0</v>
          </cell>
          <cell r="U29">
            <v>0</v>
          </cell>
          <cell r="AD29">
            <v>0</v>
          </cell>
          <cell r="AM29">
            <v>0</v>
          </cell>
          <cell r="AV29">
            <v>0</v>
          </cell>
          <cell r="BE29">
            <v>0.17517494981332429</v>
          </cell>
          <cell r="BN29">
            <v>0</v>
          </cell>
        </row>
        <row r="30">
          <cell r="L30">
            <v>0</v>
          </cell>
          <cell r="U30">
            <v>0</v>
          </cell>
          <cell r="AD30">
            <v>0</v>
          </cell>
          <cell r="AM30">
            <v>0</v>
          </cell>
          <cell r="AV30">
            <v>0</v>
          </cell>
          <cell r="BE30">
            <v>0.17517494981332429</v>
          </cell>
          <cell r="BN30">
            <v>0</v>
          </cell>
        </row>
        <row r="31">
          <cell r="L31">
            <v>0</v>
          </cell>
          <cell r="U31">
            <v>0</v>
          </cell>
          <cell r="AD31">
            <v>0</v>
          </cell>
          <cell r="AM31">
            <v>0</v>
          </cell>
          <cell r="AV31">
            <v>0</v>
          </cell>
          <cell r="BE31">
            <v>0.17517494981332429</v>
          </cell>
          <cell r="BN31">
            <v>0</v>
          </cell>
        </row>
        <row r="32">
          <cell r="L32">
            <v>0</v>
          </cell>
          <cell r="U32">
            <v>0</v>
          </cell>
          <cell r="AD32">
            <v>0</v>
          </cell>
          <cell r="AM32">
            <v>0</v>
          </cell>
          <cell r="AV32">
            <v>0</v>
          </cell>
          <cell r="BE32">
            <v>0.17517494981332429</v>
          </cell>
          <cell r="BN32">
            <v>0</v>
          </cell>
        </row>
        <row r="33">
          <cell r="L33">
            <v>0</v>
          </cell>
          <cell r="U33">
            <v>0</v>
          </cell>
          <cell r="AD33">
            <v>0</v>
          </cell>
          <cell r="AM33">
            <v>0</v>
          </cell>
          <cell r="AV33">
            <v>0</v>
          </cell>
          <cell r="BE33">
            <v>0.17517494981332429</v>
          </cell>
          <cell r="BN33">
            <v>0</v>
          </cell>
        </row>
        <row r="34">
          <cell r="L34">
            <v>0</v>
          </cell>
          <cell r="U34">
            <v>0</v>
          </cell>
          <cell r="AD34">
            <v>0</v>
          </cell>
          <cell r="AM34">
            <v>0</v>
          </cell>
          <cell r="AV34">
            <v>0</v>
          </cell>
          <cell r="BE34">
            <v>0.17517494981332429</v>
          </cell>
          <cell r="BN34">
            <v>0</v>
          </cell>
        </row>
        <row r="35">
          <cell r="L35">
            <v>0</v>
          </cell>
          <cell r="U35">
            <v>0</v>
          </cell>
          <cell r="AD35">
            <v>0</v>
          </cell>
          <cell r="AM35">
            <v>0</v>
          </cell>
          <cell r="AV35">
            <v>0</v>
          </cell>
          <cell r="BE35">
            <v>0.17517494981332429</v>
          </cell>
          <cell r="BN35">
            <v>0</v>
          </cell>
        </row>
        <row r="36">
          <cell r="L36">
            <v>0</v>
          </cell>
          <cell r="U36">
            <v>0</v>
          </cell>
          <cell r="AD36">
            <v>0</v>
          </cell>
          <cell r="AM36">
            <v>0</v>
          </cell>
          <cell r="AV36">
            <v>0</v>
          </cell>
          <cell r="BE36">
            <v>0.17517494981332429</v>
          </cell>
          <cell r="BN36">
            <v>0</v>
          </cell>
        </row>
        <row r="37">
          <cell r="L37">
            <v>0</v>
          </cell>
          <cell r="U37">
            <v>0</v>
          </cell>
          <cell r="AD37">
            <v>0</v>
          </cell>
          <cell r="AM37">
            <v>0</v>
          </cell>
          <cell r="AV37">
            <v>0</v>
          </cell>
          <cell r="BE37">
            <v>0.17517494981332429</v>
          </cell>
          <cell r="BN37">
            <v>0</v>
          </cell>
        </row>
        <row r="38">
          <cell r="L38">
            <v>0</v>
          </cell>
          <cell r="U38">
            <v>0</v>
          </cell>
          <cell r="AD38">
            <v>0</v>
          </cell>
          <cell r="AM38">
            <v>0</v>
          </cell>
          <cell r="AV38">
            <v>0</v>
          </cell>
          <cell r="BE38">
            <v>0.17517494981332432</v>
          </cell>
          <cell r="BN38">
            <v>0</v>
          </cell>
        </row>
        <row r="39">
          <cell r="L39">
            <v>0</v>
          </cell>
          <cell r="U39">
            <v>0</v>
          </cell>
          <cell r="AD39">
            <v>0</v>
          </cell>
          <cell r="AM39">
            <v>0</v>
          </cell>
          <cell r="AV39">
            <v>0</v>
          </cell>
          <cell r="BE39">
            <v>0.17517494981332432</v>
          </cell>
          <cell r="BN39">
            <v>0</v>
          </cell>
        </row>
        <row r="40">
          <cell r="L40">
            <v>0</v>
          </cell>
          <cell r="U40">
            <v>0</v>
          </cell>
          <cell r="AD40">
            <v>0</v>
          </cell>
          <cell r="AM40">
            <v>0</v>
          </cell>
          <cell r="AV40">
            <v>0</v>
          </cell>
          <cell r="BE40">
            <v>0.17517494981332432</v>
          </cell>
          <cell r="BN40">
            <v>0</v>
          </cell>
        </row>
        <row r="41">
          <cell r="L41">
            <v>0</v>
          </cell>
          <cell r="U41">
            <v>0</v>
          </cell>
          <cell r="AD41">
            <v>0</v>
          </cell>
          <cell r="AM41">
            <v>0</v>
          </cell>
          <cell r="AV41">
            <v>0</v>
          </cell>
          <cell r="BE41">
            <v>0.17517494981332432</v>
          </cell>
          <cell r="BN41">
            <v>0</v>
          </cell>
        </row>
        <row r="42">
          <cell r="L42">
            <v>0</v>
          </cell>
          <cell r="U42">
            <v>0</v>
          </cell>
          <cell r="AD42">
            <v>0</v>
          </cell>
          <cell r="AM42">
            <v>0</v>
          </cell>
          <cell r="AV42">
            <v>0</v>
          </cell>
          <cell r="BE42">
            <v>0.17517494981332432</v>
          </cell>
          <cell r="BN42">
            <v>0</v>
          </cell>
        </row>
        <row r="43">
          <cell r="L43">
            <v>0</v>
          </cell>
          <cell r="U43">
            <v>0</v>
          </cell>
          <cell r="AD43">
            <v>0</v>
          </cell>
          <cell r="AM43">
            <v>0</v>
          </cell>
          <cell r="AV43">
            <v>0</v>
          </cell>
          <cell r="BE43">
            <v>0.17517494981332432</v>
          </cell>
          <cell r="BN43">
            <v>0</v>
          </cell>
        </row>
        <row r="44">
          <cell r="L44">
            <v>0</v>
          </cell>
          <cell r="U44">
            <v>0</v>
          </cell>
          <cell r="AD44">
            <v>0</v>
          </cell>
          <cell r="AM44">
            <v>0</v>
          </cell>
          <cell r="AV44">
            <v>0</v>
          </cell>
          <cell r="BE44">
            <v>0.17517494981332432</v>
          </cell>
          <cell r="BN44">
            <v>0</v>
          </cell>
        </row>
        <row r="45">
          <cell r="L45">
            <v>0</v>
          </cell>
          <cell r="U45">
            <v>0</v>
          </cell>
          <cell r="AD45">
            <v>0</v>
          </cell>
          <cell r="AM45">
            <v>0</v>
          </cell>
          <cell r="AV45">
            <v>0</v>
          </cell>
          <cell r="BE45">
            <v>0.17517494981332432</v>
          </cell>
          <cell r="BN45">
            <v>0</v>
          </cell>
        </row>
        <row r="46">
          <cell r="L46">
            <v>0</v>
          </cell>
          <cell r="U46">
            <v>0</v>
          </cell>
          <cell r="AD46">
            <v>0</v>
          </cell>
          <cell r="AM46">
            <v>0</v>
          </cell>
          <cell r="AV46">
            <v>0</v>
          </cell>
          <cell r="BE46">
            <v>0.17517494981332432</v>
          </cell>
          <cell r="BN46">
            <v>0</v>
          </cell>
        </row>
        <row r="47">
          <cell r="L47">
            <v>0</v>
          </cell>
          <cell r="U47">
            <v>0</v>
          </cell>
          <cell r="AD47">
            <v>0</v>
          </cell>
          <cell r="AM47">
            <v>0</v>
          </cell>
          <cell r="AV47">
            <v>0</v>
          </cell>
          <cell r="BE47">
            <v>0.17517494981332432</v>
          </cell>
          <cell r="BN47">
            <v>0</v>
          </cell>
        </row>
        <row r="48">
          <cell r="L48">
            <v>0</v>
          </cell>
          <cell r="U48">
            <v>0</v>
          </cell>
          <cell r="AD48">
            <v>0</v>
          </cell>
          <cell r="AM48">
            <v>0</v>
          </cell>
          <cell r="AV48">
            <v>0</v>
          </cell>
          <cell r="BE48">
            <v>0.17517494981332432</v>
          </cell>
          <cell r="BN48">
            <v>0</v>
          </cell>
        </row>
        <row r="49">
          <cell r="L49">
            <v>0</v>
          </cell>
          <cell r="U49">
            <v>0</v>
          </cell>
          <cell r="AD49">
            <v>0</v>
          </cell>
          <cell r="AM49">
            <v>0</v>
          </cell>
          <cell r="AV49">
            <v>0</v>
          </cell>
          <cell r="BE49">
            <v>0.17517494981332432</v>
          </cell>
          <cell r="BN49">
            <v>0</v>
          </cell>
        </row>
        <row r="50">
          <cell r="L50">
            <v>0</v>
          </cell>
          <cell r="U50">
            <v>0</v>
          </cell>
          <cell r="AD50">
            <v>0</v>
          </cell>
          <cell r="AM50">
            <v>0</v>
          </cell>
          <cell r="AV50">
            <v>0</v>
          </cell>
          <cell r="BE50">
            <v>0.17517494981332432</v>
          </cell>
          <cell r="BN50">
            <v>0</v>
          </cell>
        </row>
        <row r="51">
          <cell r="L51">
            <v>0</v>
          </cell>
          <cell r="U51">
            <v>0</v>
          </cell>
          <cell r="AD51">
            <v>0</v>
          </cell>
          <cell r="AM51">
            <v>0</v>
          </cell>
          <cell r="AV51">
            <v>0</v>
          </cell>
          <cell r="BE51">
            <v>0.17517494981332429</v>
          </cell>
          <cell r="BN51">
            <v>0</v>
          </cell>
        </row>
        <row r="52">
          <cell r="L52">
            <v>0</v>
          </cell>
          <cell r="U52">
            <v>0</v>
          </cell>
          <cell r="AD52">
            <v>0</v>
          </cell>
          <cell r="AM52">
            <v>0</v>
          </cell>
          <cell r="AV52">
            <v>0</v>
          </cell>
          <cell r="BE52">
            <v>0.1723004055378099</v>
          </cell>
          <cell r="BN52">
            <v>0</v>
          </cell>
        </row>
        <row r="53">
          <cell r="L53">
            <v>0</v>
          </cell>
          <cell r="U53">
            <v>0</v>
          </cell>
          <cell r="AD53">
            <v>0</v>
          </cell>
          <cell r="AM53">
            <v>0</v>
          </cell>
          <cell r="AV53">
            <v>0</v>
          </cell>
          <cell r="BE53">
            <v>0.16951867820439553</v>
          </cell>
          <cell r="BN53">
            <v>0</v>
          </cell>
        </row>
        <row r="54">
          <cell r="L54">
            <v>0</v>
          </cell>
          <cell r="U54">
            <v>0</v>
          </cell>
          <cell r="AD54">
            <v>0</v>
          </cell>
          <cell r="AM54">
            <v>0</v>
          </cell>
          <cell r="AV54">
            <v>0</v>
          </cell>
          <cell r="BE54">
            <v>0.16682534375071789</v>
          </cell>
          <cell r="BN54">
            <v>0</v>
          </cell>
        </row>
        <row r="55">
          <cell r="L55">
            <v>0</v>
          </cell>
          <cell r="U55">
            <v>0</v>
          </cell>
          <cell r="AD55">
            <v>0</v>
          </cell>
          <cell r="AM55">
            <v>0</v>
          </cell>
          <cell r="AV55">
            <v>0</v>
          </cell>
          <cell r="BE55">
            <v>0.16421625487744312</v>
          </cell>
          <cell r="BN55">
            <v>0</v>
          </cell>
        </row>
        <row r="56">
          <cell r="L56">
            <v>0</v>
          </cell>
          <cell r="U56">
            <v>0</v>
          </cell>
          <cell r="AD56">
            <v>0</v>
          </cell>
          <cell r="AM56">
            <v>0</v>
          </cell>
          <cell r="AV56">
            <v>0</v>
          </cell>
          <cell r="BE56">
            <v>0.16168751973915865</v>
          </cell>
          <cell r="BN56">
            <v>0</v>
          </cell>
        </row>
        <row r="57">
          <cell r="L57">
            <v>0</v>
          </cell>
          <cell r="U57">
            <v>0</v>
          </cell>
          <cell r="AD57">
            <v>0</v>
          </cell>
          <cell r="AM57">
            <v>0</v>
          </cell>
          <cell r="AV57">
            <v>0</v>
          </cell>
          <cell r="BE57">
            <v>0.15923548257421646</v>
          </cell>
          <cell r="BN57">
            <v>0</v>
          </cell>
        </row>
        <row r="58">
          <cell r="L58">
            <v>0</v>
          </cell>
          <cell r="U58">
            <v>0</v>
          </cell>
          <cell r="AD58">
            <v>0</v>
          </cell>
          <cell r="AM58">
            <v>0</v>
          </cell>
          <cell r="AV58">
            <v>0</v>
          </cell>
          <cell r="BE58">
            <v>0.1568567060707706</v>
          </cell>
          <cell r="BN58">
            <v>0</v>
          </cell>
        </row>
        <row r="59">
          <cell r="L59">
            <v>0</v>
          </cell>
          <cell r="U59">
            <v>0</v>
          </cell>
          <cell r="AD59">
            <v>0</v>
          </cell>
          <cell r="AM59">
            <v>0</v>
          </cell>
          <cell r="AV59">
            <v>0</v>
          </cell>
          <cell r="BE59">
            <v>0.15647409680587365</v>
          </cell>
          <cell r="BN59">
            <v>0</v>
          </cell>
        </row>
        <row r="60">
          <cell r="L60">
            <v>0</v>
          </cell>
          <cell r="U60">
            <v>0</v>
          </cell>
          <cell r="AD60">
            <v>0</v>
          </cell>
          <cell r="AM60">
            <v>0</v>
          </cell>
          <cell r="AV60">
            <v>0</v>
          </cell>
          <cell r="BE60">
            <v>0.15609148754097671</v>
          </cell>
          <cell r="BN60">
            <v>0</v>
          </cell>
        </row>
        <row r="61">
          <cell r="L61">
            <v>0</v>
          </cell>
          <cell r="U61">
            <v>0</v>
          </cell>
          <cell r="AD61">
            <v>0</v>
          </cell>
          <cell r="AM61">
            <v>0</v>
          </cell>
          <cell r="AV61">
            <v>0</v>
          </cell>
          <cell r="BE61">
            <v>0.15570887827607977</v>
          </cell>
          <cell r="BN61">
            <v>0</v>
          </cell>
        </row>
        <row r="62">
          <cell r="L62">
            <v>0</v>
          </cell>
          <cell r="U62">
            <v>0</v>
          </cell>
          <cell r="AD62">
            <v>0</v>
          </cell>
          <cell r="AM62">
            <v>0</v>
          </cell>
          <cell r="AV62">
            <v>0</v>
          </cell>
          <cell r="BE62">
            <v>0.15532626901118282</v>
          </cell>
          <cell r="BN62">
            <v>0</v>
          </cell>
        </row>
        <row r="63">
          <cell r="L63">
            <v>0</v>
          </cell>
          <cell r="U63">
            <v>0</v>
          </cell>
          <cell r="AD63">
            <v>0</v>
          </cell>
          <cell r="AM63">
            <v>0</v>
          </cell>
          <cell r="AV63">
            <v>0</v>
          </cell>
          <cell r="BE63">
            <v>0.15494365974628588</v>
          </cell>
          <cell r="BN63">
            <v>0</v>
          </cell>
        </row>
        <row r="64">
          <cell r="L64">
            <v>0</v>
          </cell>
          <cell r="U64">
            <v>0</v>
          </cell>
          <cell r="AD64">
            <v>0</v>
          </cell>
          <cell r="AM64">
            <v>0</v>
          </cell>
          <cell r="AV64">
            <v>0</v>
          </cell>
          <cell r="BE64">
            <v>0.15456105048138893</v>
          </cell>
          <cell r="BN64">
            <v>0</v>
          </cell>
        </row>
        <row r="65">
          <cell r="L65">
            <v>0</v>
          </cell>
          <cell r="U65">
            <v>0</v>
          </cell>
          <cell r="AD65">
            <v>0</v>
          </cell>
          <cell r="AM65">
            <v>0</v>
          </cell>
          <cell r="AV65">
            <v>0</v>
          </cell>
          <cell r="BE65">
            <v>0.15417844121649199</v>
          </cell>
          <cell r="BN65">
            <v>0</v>
          </cell>
        </row>
        <row r="66">
          <cell r="L66">
            <v>0</v>
          </cell>
          <cell r="U66">
            <v>0</v>
          </cell>
          <cell r="AD66">
            <v>0</v>
          </cell>
          <cell r="AM66">
            <v>0</v>
          </cell>
          <cell r="AV66">
            <v>0</v>
          </cell>
          <cell r="BE66">
            <v>0.15379583195159505</v>
          </cell>
          <cell r="BN66">
            <v>0</v>
          </cell>
        </row>
        <row r="67">
          <cell r="L67">
            <v>0</v>
          </cell>
          <cell r="U67">
            <v>0</v>
          </cell>
          <cell r="AD67">
            <v>0</v>
          </cell>
          <cell r="AM67">
            <v>0</v>
          </cell>
          <cell r="AV67">
            <v>0</v>
          </cell>
          <cell r="BE67">
            <v>0.1534132226866981</v>
          </cell>
          <cell r="BN67">
            <v>0</v>
          </cell>
        </row>
        <row r="68">
          <cell r="L68">
            <v>0</v>
          </cell>
          <cell r="U68">
            <v>0</v>
          </cell>
          <cell r="AD68">
            <v>0</v>
          </cell>
          <cell r="AM68">
            <v>0</v>
          </cell>
          <cell r="AV68">
            <v>0</v>
          </cell>
          <cell r="BE68">
            <v>0.15303061342180116</v>
          </cell>
          <cell r="BN68">
            <v>0</v>
          </cell>
        </row>
        <row r="69">
          <cell r="L69">
            <v>0</v>
          </cell>
          <cell r="U69">
            <v>0</v>
          </cell>
          <cell r="AD69">
            <v>0</v>
          </cell>
          <cell r="AM69">
            <v>0</v>
          </cell>
          <cell r="AV69">
            <v>0</v>
          </cell>
          <cell r="BE69">
            <v>0.15264800415690416</v>
          </cell>
          <cell r="BN69">
            <v>0</v>
          </cell>
        </row>
        <row r="70">
          <cell r="L70">
            <v>0</v>
          </cell>
          <cell r="U70">
            <v>0</v>
          </cell>
          <cell r="AD70">
            <v>0</v>
          </cell>
          <cell r="AM70">
            <v>0</v>
          </cell>
          <cell r="AV70">
            <v>0</v>
          </cell>
          <cell r="BE70">
            <v>0.15264800415690416</v>
          </cell>
          <cell r="BN70">
            <v>0</v>
          </cell>
        </row>
        <row r="73">
          <cell r="L73">
            <v>0</v>
          </cell>
          <cell r="U73">
            <v>0</v>
          </cell>
          <cell r="AD73">
            <v>0</v>
          </cell>
          <cell r="AM73">
            <v>0</v>
          </cell>
          <cell r="AV73">
            <v>0</v>
          </cell>
          <cell r="BE73">
            <v>0.15264800415690416</v>
          </cell>
          <cell r="BN73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A387-0055-41AF-9093-194BD9190F74}">
  <sheetPr codeName="Sheet1">
    <tabColor theme="4" tint="0.39997558519241921"/>
  </sheetPr>
  <dimension ref="A1:EF76"/>
  <sheetViews>
    <sheetView zoomScale="70" zoomScaleNormal="70" workbookViewId="0">
      <pane xSplit="1" ySplit="3" topLeftCell="B68" activePane="bottomRight" state="frozen"/>
      <selection pane="topRight"/>
      <selection pane="bottomLeft"/>
      <selection pane="bottomRight" activeCell="K77" sqref="K77"/>
    </sheetView>
  </sheetViews>
  <sheetFormatPr defaultColWidth="0" defaultRowHeight="18.95" custom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</v>
      </c>
      <c r="D4" s="35" t="s">
        <v>23</v>
      </c>
      <c r="E4" s="36">
        <v>1</v>
      </c>
      <c r="F4" s="36">
        <v>1</v>
      </c>
      <c r="G4" s="36">
        <v>1</v>
      </c>
      <c r="H4" s="36">
        <v>2</v>
      </c>
      <c r="I4" s="37">
        <v>3</v>
      </c>
      <c r="J4" s="21">
        <f t="shared" ref="J4:J35" si="0">SQRT((1.5*EXP(1.105*I4))^2+(1.5*EXP(1.105*(E4-1)))^2+(1.5*EXP(1.105*(F4-1)))^2+(1.5*EXP(1.105*(G4-1)))^2+(1.5*EXP(1.105*(H4-1)))^2)/100*2.45</f>
        <v>1.0195048044558219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35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 t="shared" ref="AB4:AB35" si="2"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 t="shared" ref="AK4:AK35" si="3"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35" si="4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 t="shared" ref="BC4:BC35" si="5"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 t="shared" ref="BL4:BL35" si="6"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>
      <c r="A5" s="4">
        <v>1951</v>
      </c>
      <c r="B5" s="19" t="s">
        <v>17</v>
      </c>
      <c r="C5" s="34">
        <v>0</v>
      </c>
      <c r="D5" s="35" t="s">
        <v>23</v>
      </c>
      <c r="E5" s="36">
        <v>1</v>
      </c>
      <c r="F5" s="36">
        <v>1</v>
      </c>
      <c r="G5" s="36">
        <v>1</v>
      </c>
      <c r="H5" s="36">
        <v>2</v>
      </c>
      <c r="I5" s="37">
        <v>3</v>
      </c>
      <c r="J5" s="29">
        <f t="shared" si="0"/>
        <v>1.0195048044558219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 t="shared" si="2"/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 t="shared" si="3"/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4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 t="shared" si="5"/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 t="shared" si="6"/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 t="shared" si="7"/>
        <v>4.4081660908397297E-2</v>
      </c>
    </row>
    <row r="6" spans="1:73" ht="15">
      <c r="A6" s="4">
        <v>1952</v>
      </c>
      <c r="B6" s="19" t="s">
        <v>17</v>
      </c>
      <c r="C6" s="34">
        <v>0</v>
      </c>
      <c r="D6" s="35" t="s">
        <v>23</v>
      </c>
      <c r="E6" s="36">
        <v>1</v>
      </c>
      <c r="F6" s="36">
        <v>1</v>
      </c>
      <c r="G6" s="36">
        <v>1</v>
      </c>
      <c r="H6" s="36">
        <v>2</v>
      </c>
      <c r="I6" s="37">
        <v>3</v>
      </c>
      <c r="J6" s="29">
        <f t="shared" si="0"/>
        <v>1.0195048044558219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si="2"/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si="3"/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4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si="5"/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si="6"/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si="7"/>
        <v>4.4081660908397297E-2</v>
      </c>
    </row>
    <row r="7" spans="1:73" ht="15">
      <c r="A7" s="4">
        <v>1953</v>
      </c>
      <c r="B7" s="19" t="s">
        <v>17</v>
      </c>
      <c r="C7" s="34">
        <v>0</v>
      </c>
      <c r="D7" s="35" t="s">
        <v>23</v>
      </c>
      <c r="E7" s="36">
        <v>1</v>
      </c>
      <c r="F7" s="36">
        <v>1</v>
      </c>
      <c r="G7" s="36">
        <v>1</v>
      </c>
      <c r="H7" s="36">
        <v>2</v>
      </c>
      <c r="I7" s="37">
        <v>3</v>
      </c>
      <c r="J7" s="29">
        <f t="shared" si="0"/>
        <v>1.0195048044558219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4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 ht="15">
      <c r="A8" s="4">
        <v>1954</v>
      </c>
      <c r="B8" s="19" t="s">
        <v>17</v>
      </c>
      <c r="C8" s="34">
        <v>0</v>
      </c>
      <c r="D8" s="35" t="s">
        <v>23</v>
      </c>
      <c r="E8" s="36">
        <v>1</v>
      </c>
      <c r="F8" s="36">
        <v>1</v>
      </c>
      <c r="G8" s="36">
        <v>1</v>
      </c>
      <c r="H8" s="36">
        <v>2</v>
      </c>
      <c r="I8" s="37">
        <v>3</v>
      </c>
      <c r="J8" s="29">
        <f t="shared" si="0"/>
        <v>1.0195048044558219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4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 ht="15">
      <c r="A9" s="4">
        <v>1955</v>
      </c>
      <c r="B9" s="19" t="s">
        <v>17</v>
      </c>
      <c r="C9" s="34">
        <v>0</v>
      </c>
      <c r="D9" s="35" t="s">
        <v>23</v>
      </c>
      <c r="E9" s="36">
        <v>1</v>
      </c>
      <c r="F9" s="36">
        <v>1</v>
      </c>
      <c r="G9" s="36">
        <v>1</v>
      </c>
      <c r="H9" s="36">
        <v>2</v>
      </c>
      <c r="I9" s="37">
        <v>3</v>
      </c>
      <c r="J9" s="29">
        <f t="shared" si="0"/>
        <v>1.0195048044558219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4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 ht="15">
      <c r="A10" s="4">
        <v>1956</v>
      </c>
      <c r="B10" s="19" t="s">
        <v>17</v>
      </c>
      <c r="C10" s="34">
        <v>0</v>
      </c>
      <c r="D10" s="35" t="s">
        <v>23</v>
      </c>
      <c r="E10" s="36">
        <v>1</v>
      </c>
      <c r="F10" s="36">
        <v>1</v>
      </c>
      <c r="G10" s="36">
        <v>1</v>
      </c>
      <c r="H10" s="36">
        <v>2</v>
      </c>
      <c r="I10" s="37">
        <v>3</v>
      </c>
      <c r="J10" s="29">
        <f t="shared" si="0"/>
        <v>1.0195048044558219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4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 ht="15">
      <c r="A11" s="4">
        <v>1957</v>
      </c>
      <c r="B11" s="19" t="s">
        <v>17</v>
      </c>
      <c r="C11" s="34">
        <v>0</v>
      </c>
      <c r="D11" s="35" t="s">
        <v>23</v>
      </c>
      <c r="E11" s="36">
        <v>1</v>
      </c>
      <c r="F11" s="36">
        <v>1</v>
      </c>
      <c r="G11" s="36">
        <v>1</v>
      </c>
      <c r="H11" s="36">
        <v>2</v>
      </c>
      <c r="I11" s="37">
        <v>3</v>
      </c>
      <c r="J11" s="29">
        <f t="shared" si="0"/>
        <v>1.0195048044558219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4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 t="shared" si="5"/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 t="shared" si="6"/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 t="shared" si="7"/>
        <v>4.4081660908397297E-2</v>
      </c>
    </row>
    <row r="12" spans="1:73" ht="15">
      <c r="A12" s="4">
        <v>1958</v>
      </c>
      <c r="B12" s="19" t="s">
        <v>17</v>
      </c>
      <c r="C12" s="34">
        <v>0</v>
      </c>
      <c r="D12" s="35" t="s">
        <v>23</v>
      </c>
      <c r="E12" s="36">
        <v>1</v>
      </c>
      <c r="F12" s="36">
        <v>1</v>
      </c>
      <c r="G12" s="36">
        <v>1</v>
      </c>
      <c r="H12" s="36">
        <v>2</v>
      </c>
      <c r="I12" s="37">
        <v>3</v>
      </c>
      <c r="J12" s="29">
        <f t="shared" si="0"/>
        <v>1.0195048044558219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4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si="5"/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si="6"/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 ht="15">
      <c r="A13" s="4">
        <v>1959</v>
      </c>
      <c r="B13" s="19" t="s">
        <v>17</v>
      </c>
      <c r="C13" s="34">
        <v>0</v>
      </c>
      <c r="D13" s="35" t="s">
        <v>23</v>
      </c>
      <c r="E13" s="36">
        <v>1</v>
      </c>
      <c r="F13" s="36">
        <v>1</v>
      </c>
      <c r="G13" s="36">
        <v>1</v>
      </c>
      <c r="H13" s="36">
        <v>2</v>
      </c>
      <c r="I13" s="37">
        <v>3</v>
      </c>
      <c r="J13" s="29">
        <f t="shared" si="0"/>
        <v>1.0195048044558219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4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5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6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 ht="15">
      <c r="A14" s="4">
        <v>1960</v>
      </c>
      <c r="B14" s="19" t="s">
        <v>17</v>
      </c>
      <c r="C14" s="34">
        <v>0</v>
      </c>
      <c r="D14" s="35" t="s">
        <v>23</v>
      </c>
      <c r="E14" s="36">
        <v>1</v>
      </c>
      <c r="F14" s="36">
        <v>1</v>
      </c>
      <c r="G14" s="36">
        <v>1</v>
      </c>
      <c r="H14" s="36">
        <v>2</v>
      </c>
      <c r="I14" s="37">
        <v>3</v>
      </c>
      <c r="J14" s="29">
        <f t="shared" si="0"/>
        <v>1.0195048044558219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4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5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6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 ht="15">
      <c r="A15" s="4">
        <v>1961</v>
      </c>
      <c r="B15" s="19" t="s">
        <v>17</v>
      </c>
      <c r="C15" s="34">
        <v>0</v>
      </c>
      <c r="D15" s="35" t="s">
        <v>23</v>
      </c>
      <c r="E15" s="36">
        <v>1</v>
      </c>
      <c r="F15" s="36">
        <v>1</v>
      </c>
      <c r="G15" s="36">
        <v>1</v>
      </c>
      <c r="H15" s="36">
        <v>2</v>
      </c>
      <c r="I15" s="37">
        <v>3</v>
      </c>
      <c r="J15" s="29">
        <f t="shared" si="0"/>
        <v>1.0195048044558219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4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5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6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 ht="15">
      <c r="A16" s="4">
        <v>1962</v>
      </c>
      <c r="B16" s="19" t="s">
        <v>17</v>
      </c>
      <c r="C16" s="34">
        <v>0</v>
      </c>
      <c r="D16" s="35" t="s">
        <v>23</v>
      </c>
      <c r="E16" s="36">
        <v>1</v>
      </c>
      <c r="F16" s="36">
        <v>1</v>
      </c>
      <c r="G16" s="36">
        <v>1</v>
      </c>
      <c r="H16" s="36">
        <v>2</v>
      </c>
      <c r="I16" s="37">
        <v>3</v>
      </c>
      <c r="J16" s="29">
        <f t="shared" si="0"/>
        <v>1.0195048044558219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4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5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6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 ht="15">
      <c r="A17" s="4">
        <v>1963</v>
      </c>
      <c r="B17" s="19" t="s">
        <v>17</v>
      </c>
      <c r="C17" s="34">
        <v>0</v>
      </c>
      <c r="D17" s="35" t="s">
        <v>23</v>
      </c>
      <c r="E17" s="36">
        <v>1</v>
      </c>
      <c r="F17" s="36">
        <v>1</v>
      </c>
      <c r="G17" s="36">
        <v>1</v>
      </c>
      <c r="H17" s="36">
        <v>2</v>
      </c>
      <c r="I17" s="37">
        <v>3</v>
      </c>
      <c r="J17" s="29">
        <f t="shared" si="0"/>
        <v>1.0195048044558219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4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5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6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 ht="15">
      <c r="A18" s="4">
        <v>1964</v>
      </c>
      <c r="B18" s="19" t="s">
        <v>17</v>
      </c>
      <c r="C18" s="34">
        <v>0</v>
      </c>
      <c r="D18" s="35" t="s">
        <v>23</v>
      </c>
      <c r="E18" s="36">
        <v>1</v>
      </c>
      <c r="F18" s="36">
        <v>1</v>
      </c>
      <c r="G18" s="36">
        <v>1</v>
      </c>
      <c r="H18" s="36">
        <v>2</v>
      </c>
      <c r="I18" s="37">
        <v>3</v>
      </c>
      <c r="J18" s="29">
        <f t="shared" si="0"/>
        <v>1.0195048044558219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4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5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6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 ht="15">
      <c r="A19" s="4">
        <v>1965</v>
      </c>
      <c r="B19" s="19" t="s">
        <v>17</v>
      </c>
      <c r="C19" s="34">
        <v>0</v>
      </c>
      <c r="D19" s="35" t="s">
        <v>23</v>
      </c>
      <c r="E19" s="36">
        <v>1</v>
      </c>
      <c r="F19" s="36">
        <v>1</v>
      </c>
      <c r="G19" s="36">
        <v>1</v>
      </c>
      <c r="H19" s="36">
        <v>2</v>
      </c>
      <c r="I19" s="37">
        <v>3</v>
      </c>
      <c r="J19" s="29">
        <f t="shared" si="0"/>
        <v>1.0195048044558219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4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5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6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 ht="15">
      <c r="A20" s="4">
        <v>1966</v>
      </c>
      <c r="B20" s="19" t="s">
        <v>17</v>
      </c>
      <c r="C20" s="34">
        <v>0</v>
      </c>
      <c r="D20" s="35" t="s">
        <v>23</v>
      </c>
      <c r="E20" s="36">
        <v>1</v>
      </c>
      <c r="F20" s="36">
        <v>1</v>
      </c>
      <c r="G20" s="36">
        <v>1</v>
      </c>
      <c r="H20" s="36">
        <v>2</v>
      </c>
      <c r="I20" s="37">
        <v>3</v>
      </c>
      <c r="J20" s="29">
        <f t="shared" si="0"/>
        <v>1.0195048044558219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4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5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6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 ht="15">
      <c r="A21" s="4">
        <v>1967</v>
      </c>
      <c r="B21" s="19" t="s">
        <v>17</v>
      </c>
      <c r="C21" s="34">
        <v>0</v>
      </c>
      <c r="D21" s="35" t="s">
        <v>23</v>
      </c>
      <c r="E21" s="36">
        <v>1</v>
      </c>
      <c r="F21" s="36">
        <v>1</v>
      </c>
      <c r="G21" s="36">
        <v>1</v>
      </c>
      <c r="H21" s="36">
        <v>2</v>
      </c>
      <c r="I21" s="37">
        <v>3</v>
      </c>
      <c r="J21" s="29">
        <f t="shared" si="0"/>
        <v>1.0195048044558219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4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5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6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 ht="15">
      <c r="A22" s="4">
        <v>1968</v>
      </c>
      <c r="B22" s="19" t="s">
        <v>17</v>
      </c>
      <c r="C22" s="34">
        <v>0</v>
      </c>
      <c r="D22" s="35" t="s">
        <v>23</v>
      </c>
      <c r="E22" s="36">
        <v>1</v>
      </c>
      <c r="F22" s="36">
        <v>1</v>
      </c>
      <c r="G22" s="36">
        <v>1</v>
      </c>
      <c r="H22" s="36">
        <v>2</v>
      </c>
      <c r="I22" s="37">
        <v>3</v>
      </c>
      <c r="J22" s="29">
        <f t="shared" si="0"/>
        <v>1.0195048044558219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4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5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6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 ht="15">
      <c r="A23" s="4">
        <v>1969</v>
      </c>
      <c r="B23" s="19" t="s">
        <v>17</v>
      </c>
      <c r="C23" s="34">
        <v>0</v>
      </c>
      <c r="D23" s="35" t="s">
        <v>23</v>
      </c>
      <c r="E23" s="36">
        <v>1</v>
      </c>
      <c r="F23" s="36">
        <v>1</v>
      </c>
      <c r="G23" s="36">
        <v>1</v>
      </c>
      <c r="H23" s="36">
        <v>2</v>
      </c>
      <c r="I23" s="37">
        <v>3</v>
      </c>
      <c r="J23" s="29">
        <f t="shared" si="0"/>
        <v>1.0195048044558219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4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5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6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 ht="15">
      <c r="A24" s="4">
        <v>1970</v>
      </c>
      <c r="B24" s="19" t="s">
        <v>17</v>
      </c>
      <c r="C24" s="34">
        <v>0</v>
      </c>
      <c r="D24" s="35" t="s">
        <v>23</v>
      </c>
      <c r="E24" s="36">
        <v>1</v>
      </c>
      <c r="F24" s="36">
        <v>1</v>
      </c>
      <c r="G24" s="36">
        <v>1</v>
      </c>
      <c r="H24" s="36">
        <v>2</v>
      </c>
      <c r="I24" s="37">
        <v>3</v>
      </c>
      <c r="J24" s="29">
        <f t="shared" si="0"/>
        <v>1.0195048044558219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4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5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6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 ht="15">
      <c r="A25" s="4">
        <v>1971</v>
      </c>
      <c r="B25" s="19" t="s">
        <v>17</v>
      </c>
      <c r="C25" s="34">
        <v>0</v>
      </c>
      <c r="D25" s="35" t="s">
        <v>23</v>
      </c>
      <c r="E25" s="36">
        <v>1</v>
      </c>
      <c r="F25" s="36">
        <v>1</v>
      </c>
      <c r="G25" s="36">
        <v>1</v>
      </c>
      <c r="H25" s="36">
        <v>2</v>
      </c>
      <c r="I25" s="37">
        <v>3</v>
      </c>
      <c r="J25" s="29">
        <f t="shared" si="0"/>
        <v>1.0195048044558219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4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5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6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 ht="15">
      <c r="A26" s="4">
        <v>1972</v>
      </c>
      <c r="B26" s="19" t="s">
        <v>17</v>
      </c>
      <c r="C26" s="34">
        <v>0</v>
      </c>
      <c r="D26" s="35" t="s">
        <v>23</v>
      </c>
      <c r="E26" s="36">
        <v>1</v>
      </c>
      <c r="F26" s="36">
        <v>1</v>
      </c>
      <c r="G26" s="36">
        <v>1</v>
      </c>
      <c r="H26" s="36">
        <v>2</v>
      </c>
      <c r="I26" s="37">
        <v>3</v>
      </c>
      <c r="J26" s="29">
        <f t="shared" si="0"/>
        <v>1.0195048044558219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4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5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6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 ht="15">
      <c r="A27" s="4">
        <v>1973</v>
      </c>
      <c r="B27" s="19" t="s">
        <v>17</v>
      </c>
      <c r="C27" s="34">
        <v>0</v>
      </c>
      <c r="D27" s="35" t="s">
        <v>23</v>
      </c>
      <c r="E27" s="36">
        <v>1</v>
      </c>
      <c r="F27" s="36">
        <v>1</v>
      </c>
      <c r="G27" s="36">
        <v>1</v>
      </c>
      <c r="H27" s="36">
        <v>2</v>
      </c>
      <c r="I27" s="37">
        <v>3</v>
      </c>
      <c r="J27" s="29">
        <f t="shared" si="0"/>
        <v>1.0195048044558219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4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5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6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 ht="15">
      <c r="A28" s="4">
        <v>1974</v>
      </c>
      <c r="B28" s="19" t="s">
        <v>17</v>
      </c>
      <c r="C28" s="34">
        <v>0</v>
      </c>
      <c r="D28" s="35" t="s">
        <v>23</v>
      </c>
      <c r="E28" s="36">
        <v>1</v>
      </c>
      <c r="F28" s="36">
        <v>1</v>
      </c>
      <c r="G28" s="36">
        <v>1</v>
      </c>
      <c r="H28" s="36">
        <v>2</v>
      </c>
      <c r="I28" s="37">
        <v>3</v>
      </c>
      <c r="J28" s="29">
        <f t="shared" si="0"/>
        <v>1.0195048044558219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4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5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6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 ht="15">
      <c r="A29" s="4">
        <v>1975</v>
      </c>
      <c r="B29" s="19" t="s">
        <v>17</v>
      </c>
      <c r="C29" s="34">
        <v>0</v>
      </c>
      <c r="D29" s="35" t="s">
        <v>23</v>
      </c>
      <c r="E29" s="36">
        <v>1</v>
      </c>
      <c r="F29" s="36">
        <v>1</v>
      </c>
      <c r="G29" s="36">
        <v>1</v>
      </c>
      <c r="H29" s="36">
        <v>2</v>
      </c>
      <c r="I29" s="37">
        <v>3</v>
      </c>
      <c r="J29" s="29">
        <f t="shared" si="0"/>
        <v>1.0195048044558219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4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5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6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 ht="15">
      <c r="A30" s="4">
        <v>1976</v>
      </c>
      <c r="B30" s="19" t="s">
        <v>17</v>
      </c>
      <c r="C30" s="34">
        <v>0</v>
      </c>
      <c r="D30" s="35" t="s">
        <v>23</v>
      </c>
      <c r="E30" s="36">
        <v>1</v>
      </c>
      <c r="F30" s="36">
        <v>1</v>
      </c>
      <c r="G30" s="36">
        <v>1</v>
      </c>
      <c r="H30" s="36">
        <v>2</v>
      </c>
      <c r="I30" s="37">
        <v>3</v>
      </c>
      <c r="J30" s="29">
        <f t="shared" si="0"/>
        <v>1.0195048044558219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4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5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6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 ht="15">
      <c r="A31" s="4">
        <v>1977</v>
      </c>
      <c r="B31" s="19" t="s">
        <v>17</v>
      </c>
      <c r="C31" s="34">
        <v>0</v>
      </c>
      <c r="D31" s="35" t="s">
        <v>23</v>
      </c>
      <c r="E31" s="36">
        <v>1</v>
      </c>
      <c r="F31" s="36">
        <v>1</v>
      </c>
      <c r="G31" s="36">
        <v>1</v>
      </c>
      <c r="H31" s="36">
        <v>2</v>
      </c>
      <c r="I31" s="37">
        <v>3</v>
      </c>
      <c r="J31" s="29">
        <f t="shared" si="0"/>
        <v>1.0195048044558219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4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5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6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 ht="15">
      <c r="A32" s="4">
        <v>1978</v>
      </c>
      <c r="B32" s="19" t="s">
        <v>17</v>
      </c>
      <c r="C32" s="34">
        <v>0</v>
      </c>
      <c r="D32" s="35" t="s">
        <v>23</v>
      </c>
      <c r="E32" s="36">
        <v>1</v>
      </c>
      <c r="F32" s="36">
        <v>1</v>
      </c>
      <c r="G32" s="36">
        <v>1</v>
      </c>
      <c r="H32" s="36">
        <v>2</v>
      </c>
      <c r="I32" s="37">
        <v>3</v>
      </c>
      <c r="J32" s="29">
        <f t="shared" si="0"/>
        <v>1.0195048044558219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4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5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6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 ht="15">
      <c r="A33" s="4">
        <v>1979</v>
      </c>
      <c r="B33" s="19" t="s">
        <v>17</v>
      </c>
      <c r="C33" s="34">
        <v>0</v>
      </c>
      <c r="D33" s="35" t="s">
        <v>23</v>
      </c>
      <c r="E33" s="36">
        <v>1</v>
      </c>
      <c r="F33" s="36">
        <v>1</v>
      </c>
      <c r="G33" s="36">
        <v>1</v>
      </c>
      <c r="H33" s="36">
        <v>2</v>
      </c>
      <c r="I33" s="37">
        <v>3</v>
      </c>
      <c r="J33" s="29">
        <f t="shared" si="0"/>
        <v>1.0195048044558219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4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5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6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 ht="15">
      <c r="A34" s="4">
        <v>1980</v>
      </c>
      <c r="B34" s="19" t="s">
        <v>17</v>
      </c>
      <c r="C34" s="34">
        <v>0</v>
      </c>
      <c r="D34" s="35" t="s">
        <v>23</v>
      </c>
      <c r="E34" s="36">
        <v>1</v>
      </c>
      <c r="F34" s="36">
        <v>1</v>
      </c>
      <c r="G34" s="36">
        <v>1</v>
      </c>
      <c r="H34" s="36">
        <v>2</v>
      </c>
      <c r="I34" s="37">
        <v>3</v>
      </c>
      <c r="J34" s="29">
        <f t="shared" si="0"/>
        <v>1.0195048044558219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4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5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6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 ht="15">
      <c r="A35" s="4">
        <v>1981</v>
      </c>
      <c r="B35" s="19" t="s">
        <v>17</v>
      </c>
      <c r="C35" s="34">
        <v>0</v>
      </c>
      <c r="D35" s="35" t="s">
        <v>23</v>
      </c>
      <c r="E35" s="36">
        <v>1</v>
      </c>
      <c r="F35" s="36">
        <v>1</v>
      </c>
      <c r="G35" s="36">
        <v>1</v>
      </c>
      <c r="H35" s="36">
        <v>2</v>
      </c>
      <c r="I35" s="37">
        <v>3</v>
      </c>
      <c r="J35" s="29">
        <f t="shared" si="0"/>
        <v>1.0195048044558219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4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5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6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 ht="15">
      <c r="A36" s="4">
        <v>1982</v>
      </c>
      <c r="B36" s="19" t="s">
        <v>17</v>
      </c>
      <c r="C36" s="34">
        <v>0</v>
      </c>
      <c r="D36" s="35" t="s">
        <v>23</v>
      </c>
      <c r="E36" s="36">
        <v>1</v>
      </c>
      <c r="F36" s="36">
        <v>1</v>
      </c>
      <c r="G36" s="36">
        <v>1</v>
      </c>
      <c r="H36" s="36">
        <v>2</v>
      </c>
      <c r="I36" s="37">
        <v>3</v>
      </c>
      <c r="J36" s="29">
        <f t="shared" ref="J36:J67" si="8">SQRT((1.5*EXP(1.105*I36))^2+(1.5*EXP(1.105*(E36-1)))^2+(1.5*EXP(1.105*(F36-1)))^2+(1.5*EXP(1.105*(G36-1)))^2+(1.5*EXP(1.105*(H36-1)))^2)/100*2.45</f>
        <v>1.0195048044558219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ref="S36:S67" si="9">SQRT((1.5*EXP(1.105*R36))^2+(1.5*EXP(1.105*(N36-1)))^2+(1.5*EXP(1.105*(O36-1)))^2+(1.5*EXP(1.105*(P36-1)))^2+(1.5*EXP(1.105*(Q36-1)))^2)/100*2.45</f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ref="AB36:AB67" si="10">SQRT((1.5*EXP(1.105*AA36))^2+(1.5*EXP(1.105*(W36-1)))^2+(1.5*EXP(1.105*(X36-1)))^2+(1.5*EXP(1.105*(Y36-1)))^2+(1.5*EXP(1.105*(Z36-1)))^2)/100*2.45</f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ref="AK36:AK67" si="11">SQRT((1.5*EXP(1.105*AJ36))^2+(1.5*EXP(1.105*(AF36-1)))^2+(1.5*EXP(1.105*(AG36-1)))^2+(1.5*EXP(1.105*(AH36-1)))^2+(1.5*EXP(1.105*(AI36-1)))^2)/100*2.45</f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ref="AT36:AT67" si="12">SQRT((1.5*EXP(1.105*AS36))^2+(1.5*EXP(1.105*(AO36-1)))^2+(1.5*EXP(1.105*(AP36-1)))^2+(1.5*EXP(1.105*(AQ36-1)))^2+(1.5*EXP(1.105*(AR36-1)))^2)/100*2.45</f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ref="BC36:BC67" si="13">SQRT((1.5*EXP(1.105*BB36))^2+(1.5*EXP(1.105*(AX36-1)))^2+(1.5*EXP(1.105*(AY36-1)))^2+(1.5*EXP(1.105*(AZ36-1)))^2+(1.5*EXP(1.105*(BA36-1)))^2)/100*2.45</f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ref="BL36:BL67" si="14">SQRT((1.5*EXP(1.105*BK36))^2+(1.5*EXP(1.105*(BG36-1)))^2+(1.5*EXP(1.105*(BH36-1)))^2+(1.5*EXP(1.105*(BI36-1)))^2+(1.5*EXP(1.105*(BJ36-1)))^2)/100*2.45</f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ref="BU36:BU67" si="15">SQRT((1.5*EXP(1.105*BT36))^2+(1.5*EXP(1.105*(BP36-1)))^2+(1.5*EXP(1.105*(BQ36-1)))^2+(1.5*EXP(1.105*(BR36-1)))^2+(1.5*EXP(1.105*(BS36-1)))^2)/100*2.45</f>
        <v>4.4081660908397297E-2</v>
      </c>
    </row>
    <row r="37" spans="1:73" ht="15">
      <c r="A37" s="4">
        <v>1983</v>
      </c>
      <c r="B37" s="19" t="s">
        <v>17</v>
      </c>
      <c r="C37" s="34">
        <v>0</v>
      </c>
      <c r="D37" s="35" t="s">
        <v>23</v>
      </c>
      <c r="E37" s="36">
        <v>1</v>
      </c>
      <c r="F37" s="36">
        <v>1</v>
      </c>
      <c r="G37" s="36">
        <v>1</v>
      </c>
      <c r="H37" s="36">
        <v>2</v>
      </c>
      <c r="I37" s="37">
        <v>3</v>
      </c>
      <c r="J37" s="29">
        <f t="shared" si="8"/>
        <v>1.0195048044558219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9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10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11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13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4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15"/>
        <v>4.4081660908397297E-2</v>
      </c>
    </row>
    <row r="38" spans="1:73" ht="15">
      <c r="A38" s="4">
        <v>1984</v>
      </c>
      <c r="B38" s="19" t="s">
        <v>17</v>
      </c>
      <c r="C38" s="34">
        <v>0</v>
      </c>
      <c r="D38" s="35" t="s">
        <v>23</v>
      </c>
      <c r="E38" s="36">
        <v>1</v>
      </c>
      <c r="F38" s="36">
        <v>1</v>
      </c>
      <c r="G38" s="36">
        <v>1</v>
      </c>
      <c r="H38" s="36">
        <v>2</v>
      </c>
      <c r="I38" s="37">
        <v>3</v>
      </c>
      <c r="J38" s="29">
        <f t="shared" si="8"/>
        <v>1.0195048044558219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9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10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11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13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4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15"/>
        <v>4.4081660908397297E-2</v>
      </c>
    </row>
    <row r="39" spans="1:73" ht="15">
      <c r="A39" s="4">
        <v>1985</v>
      </c>
      <c r="B39" s="19" t="s">
        <v>17</v>
      </c>
      <c r="C39" s="34">
        <v>0</v>
      </c>
      <c r="D39" s="35" t="s">
        <v>23</v>
      </c>
      <c r="E39" s="36">
        <v>1</v>
      </c>
      <c r="F39" s="36">
        <v>1</v>
      </c>
      <c r="G39" s="36">
        <v>1</v>
      </c>
      <c r="H39" s="36">
        <v>2</v>
      </c>
      <c r="I39" s="37">
        <v>3</v>
      </c>
      <c r="J39" s="29">
        <f t="shared" si="8"/>
        <v>1.0195048044558219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9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10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11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13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4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15"/>
        <v>4.4081660908397297E-2</v>
      </c>
    </row>
    <row r="40" spans="1:73" ht="15">
      <c r="A40" s="4">
        <v>1986</v>
      </c>
      <c r="B40" s="19" t="s">
        <v>17</v>
      </c>
      <c r="C40" s="34">
        <v>0</v>
      </c>
      <c r="D40" s="35" t="s">
        <v>23</v>
      </c>
      <c r="E40" s="36">
        <v>1</v>
      </c>
      <c r="F40" s="36">
        <v>1</v>
      </c>
      <c r="G40" s="36">
        <v>1</v>
      </c>
      <c r="H40" s="36">
        <v>2</v>
      </c>
      <c r="I40" s="37">
        <v>3</v>
      </c>
      <c r="J40" s="29">
        <f t="shared" si="8"/>
        <v>1.0195048044558219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9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10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11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13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4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15"/>
        <v>4.4081660908397297E-2</v>
      </c>
    </row>
    <row r="41" spans="1:73" ht="15">
      <c r="A41" s="4">
        <v>1987</v>
      </c>
      <c r="B41" s="19" t="s">
        <v>17</v>
      </c>
      <c r="C41" s="34">
        <v>0</v>
      </c>
      <c r="D41" s="35" t="s">
        <v>23</v>
      </c>
      <c r="E41" s="36">
        <v>1</v>
      </c>
      <c r="F41" s="36">
        <v>1</v>
      </c>
      <c r="G41" s="36">
        <v>1</v>
      </c>
      <c r="H41" s="36">
        <v>2</v>
      </c>
      <c r="I41" s="37">
        <v>3</v>
      </c>
      <c r="J41" s="29">
        <f t="shared" si="8"/>
        <v>1.0195048044558219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9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10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11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13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4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15"/>
        <v>4.4081660908397297E-2</v>
      </c>
    </row>
    <row r="42" spans="1:73" ht="15">
      <c r="A42" s="4">
        <v>1988</v>
      </c>
      <c r="B42" s="19" t="s">
        <v>17</v>
      </c>
      <c r="C42" s="34">
        <v>0</v>
      </c>
      <c r="D42" s="35" t="s">
        <v>23</v>
      </c>
      <c r="E42" s="36">
        <v>1</v>
      </c>
      <c r="F42" s="36">
        <v>1</v>
      </c>
      <c r="G42" s="36">
        <v>1</v>
      </c>
      <c r="H42" s="36">
        <v>2</v>
      </c>
      <c r="I42" s="37">
        <v>3</v>
      </c>
      <c r="J42" s="29">
        <f t="shared" si="8"/>
        <v>1.0195048044558219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9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10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11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13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4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15"/>
        <v>4.4081660908397297E-2</v>
      </c>
    </row>
    <row r="43" spans="1:73" ht="15">
      <c r="A43" s="4">
        <v>1989</v>
      </c>
      <c r="B43" s="19" t="s">
        <v>17</v>
      </c>
      <c r="C43" s="34">
        <v>0</v>
      </c>
      <c r="D43" s="35" t="s">
        <v>23</v>
      </c>
      <c r="E43" s="36">
        <v>1</v>
      </c>
      <c r="F43" s="36">
        <v>1</v>
      </c>
      <c r="G43" s="36">
        <v>1</v>
      </c>
      <c r="H43" s="36">
        <v>2</v>
      </c>
      <c r="I43" s="37">
        <v>3</v>
      </c>
      <c r="J43" s="29">
        <f t="shared" si="8"/>
        <v>1.0195048044558219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9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10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11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13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4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15"/>
        <v>4.4081660908397297E-2</v>
      </c>
    </row>
    <row r="44" spans="1:73" ht="15">
      <c r="A44" s="4">
        <v>1990</v>
      </c>
      <c r="B44" s="19" t="s">
        <v>17</v>
      </c>
      <c r="C44" s="34">
        <v>0</v>
      </c>
      <c r="D44" s="35" t="s">
        <v>23</v>
      </c>
      <c r="E44" s="36">
        <v>1</v>
      </c>
      <c r="F44" s="36">
        <v>1</v>
      </c>
      <c r="G44" s="36">
        <v>1</v>
      </c>
      <c r="H44" s="36">
        <v>2</v>
      </c>
      <c r="I44" s="37">
        <v>3</v>
      </c>
      <c r="J44" s="29">
        <f t="shared" si="8"/>
        <v>1.0195048044558219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9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10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11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13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4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15"/>
        <v>4.4081660908397297E-2</v>
      </c>
    </row>
    <row r="45" spans="1:73" ht="15">
      <c r="A45" s="4">
        <v>1991</v>
      </c>
      <c r="B45" s="19" t="s">
        <v>17</v>
      </c>
      <c r="C45" s="34">
        <v>0</v>
      </c>
      <c r="D45" s="35" t="s">
        <v>23</v>
      </c>
      <c r="E45" s="36">
        <v>1</v>
      </c>
      <c r="F45" s="36">
        <v>1</v>
      </c>
      <c r="G45" s="36">
        <v>1</v>
      </c>
      <c r="H45" s="36">
        <v>2</v>
      </c>
      <c r="I45" s="37">
        <v>3</v>
      </c>
      <c r="J45" s="29">
        <f t="shared" si="8"/>
        <v>1.0195048044558219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9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10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11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13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4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15"/>
        <v>4.4081660908397297E-2</v>
      </c>
    </row>
    <row r="46" spans="1:73" ht="15">
      <c r="A46" s="4">
        <v>1992</v>
      </c>
      <c r="B46" s="19" t="s">
        <v>17</v>
      </c>
      <c r="C46" s="34">
        <v>0</v>
      </c>
      <c r="D46" s="35" t="s">
        <v>23</v>
      </c>
      <c r="E46" s="36">
        <v>1</v>
      </c>
      <c r="F46" s="36">
        <v>1</v>
      </c>
      <c r="G46" s="36">
        <v>1</v>
      </c>
      <c r="H46" s="36">
        <v>2</v>
      </c>
      <c r="I46" s="37">
        <v>3</v>
      </c>
      <c r="J46" s="29">
        <f t="shared" si="8"/>
        <v>1.0195048044558219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9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10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11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13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4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15"/>
        <v>4.4081660908397297E-2</v>
      </c>
    </row>
    <row r="47" spans="1:73" ht="15">
      <c r="A47" s="4">
        <v>1993</v>
      </c>
      <c r="B47" s="19" t="s">
        <v>17</v>
      </c>
      <c r="C47" s="34">
        <v>0</v>
      </c>
      <c r="D47" s="35" t="s">
        <v>23</v>
      </c>
      <c r="E47" s="36">
        <v>1</v>
      </c>
      <c r="F47" s="36">
        <v>1</v>
      </c>
      <c r="G47" s="36">
        <v>1</v>
      </c>
      <c r="H47" s="36">
        <v>2</v>
      </c>
      <c r="I47" s="37">
        <v>3</v>
      </c>
      <c r="J47" s="29">
        <f t="shared" si="8"/>
        <v>1.0195048044558219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9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10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11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13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4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15"/>
        <v>4.4081660908397297E-2</v>
      </c>
    </row>
    <row r="48" spans="1:73" ht="15">
      <c r="A48" s="4">
        <v>1994</v>
      </c>
      <c r="B48" s="19" t="s">
        <v>17</v>
      </c>
      <c r="C48" s="34">
        <v>0</v>
      </c>
      <c r="D48" s="35" t="s">
        <v>23</v>
      </c>
      <c r="E48" s="36">
        <v>1</v>
      </c>
      <c r="F48" s="36">
        <v>1</v>
      </c>
      <c r="G48" s="36">
        <v>1</v>
      </c>
      <c r="H48" s="36">
        <v>2</v>
      </c>
      <c r="I48" s="37">
        <v>3</v>
      </c>
      <c r="J48" s="29">
        <f t="shared" si="8"/>
        <v>1.0195048044558219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9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10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11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13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4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15"/>
        <v>4.4081660908397297E-2</v>
      </c>
    </row>
    <row r="49" spans="1:73" ht="15">
      <c r="A49" s="4">
        <v>1995</v>
      </c>
      <c r="B49" s="19" t="s">
        <v>17</v>
      </c>
      <c r="C49" s="34">
        <v>0</v>
      </c>
      <c r="D49" s="35" t="s">
        <v>23</v>
      </c>
      <c r="E49" s="36">
        <v>1</v>
      </c>
      <c r="F49" s="36">
        <v>1</v>
      </c>
      <c r="G49" s="36">
        <v>1</v>
      </c>
      <c r="H49" s="36">
        <v>2</v>
      </c>
      <c r="I49" s="37">
        <v>3</v>
      </c>
      <c r="J49" s="29">
        <f t="shared" si="8"/>
        <v>1.0195048044558219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9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10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11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13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4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15"/>
        <v>4.4081660908397297E-2</v>
      </c>
    </row>
    <row r="50" spans="1:73" ht="15">
      <c r="A50" s="4">
        <v>1996</v>
      </c>
      <c r="B50" s="19" t="s">
        <v>17</v>
      </c>
      <c r="C50" s="34">
        <v>0</v>
      </c>
      <c r="D50" s="35" t="s">
        <v>23</v>
      </c>
      <c r="E50" s="36">
        <v>1</v>
      </c>
      <c r="F50" s="36">
        <v>1</v>
      </c>
      <c r="G50" s="36">
        <v>1</v>
      </c>
      <c r="H50" s="36">
        <v>2</v>
      </c>
      <c r="I50" s="37">
        <v>3</v>
      </c>
      <c r="J50" s="29">
        <f t="shared" si="8"/>
        <v>1.0195048044558219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9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10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11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13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4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15"/>
        <v>4.4081660908397297E-2</v>
      </c>
    </row>
    <row r="51" spans="1:73" ht="15">
      <c r="A51" s="4">
        <v>1997</v>
      </c>
      <c r="B51" s="19" t="s">
        <v>17</v>
      </c>
      <c r="C51" s="34">
        <v>0</v>
      </c>
      <c r="D51" s="35" t="s">
        <v>23</v>
      </c>
      <c r="E51" s="36">
        <v>1</v>
      </c>
      <c r="F51" s="36">
        <v>1</v>
      </c>
      <c r="G51" s="36">
        <v>1</v>
      </c>
      <c r="H51" s="36">
        <v>2</v>
      </c>
      <c r="I51" s="37">
        <v>3</v>
      </c>
      <c r="J51" s="29">
        <f t="shared" si="8"/>
        <v>1.0195048044558219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9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10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11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13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4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15"/>
        <v>4.4081660908397297E-2</v>
      </c>
    </row>
    <row r="52" spans="1:73" ht="15">
      <c r="A52" s="4">
        <v>1998</v>
      </c>
      <c r="B52" s="19" t="s">
        <v>17</v>
      </c>
      <c r="C52" s="34">
        <v>0</v>
      </c>
      <c r="D52" s="35" t="s">
        <v>23</v>
      </c>
      <c r="E52" s="36">
        <v>1</v>
      </c>
      <c r="F52" s="36">
        <v>1</v>
      </c>
      <c r="G52" s="36">
        <v>1</v>
      </c>
      <c r="H52" s="36">
        <v>2</v>
      </c>
      <c r="I52" s="37">
        <v>3</v>
      </c>
      <c r="J52" s="29">
        <f t="shared" si="8"/>
        <v>1.0195048044558219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9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10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11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13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4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15"/>
        <v>4.4081660908397297E-2</v>
      </c>
    </row>
    <row r="53" spans="1:73" ht="15">
      <c r="A53" s="4">
        <v>1999</v>
      </c>
      <c r="B53" s="19" t="s">
        <v>17</v>
      </c>
      <c r="C53" s="34">
        <v>0</v>
      </c>
      <c r="D53" s="35" t="s">
        <v>23</v>
      </c>
      <c r="E53" s="36">
        <v>1</v>
      </c>
      <c r="F53" s="36">
        <v>1</v>
      </c>
      <c r="G53" s="36">
        <v>1</v>
      </c>
      <c r="H53" s="36">
        <v>2</v>
      </c>
      <c r="I53" s="37">
        <v>3</v>
      </c>
      <c r="J53" s="29">
        <f t="shared" si="8"/>
        <v>1.0195048044558219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9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10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11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13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4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15"/>
        <v>4.4081660908397297E-2</v>
      </c>
    </row>
    <row r="54" spans="1:73" ht="15">
      <c r="A54" s="4">
        <v>2000</v>
      </c>
      <c r="B54" s="19" t="s">
        <v>17</v>
      </c>
      <c r="C54" s="34">
        <v>0.01</v>
      </c>
      <c r="D54" s="35" t="s">
        <v>23</v>
      </c>
      <c r="E54" s="36">
        <v>1</v>
      </c>
      <c r="F54" s="36">
        <v>1</v>
      </c>
      <c r="G54" s="36">
        <v>1</v>
      </c>
      <c r="H54" s="36">
        <v>2</v>
      </c>
      <c r="I54" s="37">
        <v>3</v>
      </c>
      <c r="J54" s="29">
        <f t="shared" si="8"/>
        <v>1.0195048044558219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9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10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11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13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4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15"/>
        <v>4.4081660908397297E-2</v>
      </c>
    </row>
    <row r="55" spans="1:73" ht="15">
      <c r="A55" s="4">
        <v>2001</v>
      </c>
      <c r="B55" s="19" t="s">
        <v>17</v>
      </c>
      <c r="C55" s="34">
        <v>0.03</v>
      </c>
      <c r="D55" s="35" t="s">
        <v>23</v>
      </c>
      <c r="E55" s="36">
        <v>1</v>
      </c>
      <c r="F55" s="36">
        <v>1</v>
      </c>
      <c r="G55" s="36">
        <v>1</v>
      </c>
      <c r="H55" s="36">
        <v>2</v>
      </c>
      <c r="I55" s="37">
        <v>3</v>
      </c>
      <c r="J55" s="29">
        <f t="shared" si="8"/>
        <v>1.0195048044558219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9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10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11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13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4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15"/>
        <v>4.4081660908397297E-2</v>
      </c>
    </row>
    <row r="56" spans="1:73" ht="15">
      <c r="A56" s="4">
        <v>2002</v>
      </c>
      <c r="B56" s="19" t="s">
        <v>17</v>
      </c>
      <c r="C56" s="34">
        <v>0.06</v>
      </c>
      <c r="D56" s="35" t="s">
        <v>23</v>
      </c>
      <c r="E56" s="36">
        <v>1</v>
      </c>
      <c r="F56" s="36">
        <v>1</v>
      </c>
      <c r="G56" s="36">
        <v>1</v>
      </c>
      <c r="H56" s="36">
        <v>2</v>
      </c>
      <c r="I56" s="37">
        <v>3</v>
      </c>
      <c r="J56" s="29">
        <f t="shared" si="8"/>
        <v>1.0195048044558219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9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10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11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13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4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15"/>
        <v>4.4081660908397297E-2</v>
      </c>
    </row>
    <row r="57" spans="1:73" ht="15">
      <c r="A57" s="4">
        <v>2003</v>
      </c>
      <c r="B57" s="19" t="s">
        <v>17</v>
      </c>
      <c r="C57" s="34">
        <v>0.06</v>
      </c>
      <c r="D57" s="35" t="s">
        <v>23</v>
      </c>
      <c r="E57" s="36">
        <v>1</v>
      </c>
      <c r="F57" s="36">
        <v>1</v>
      </c>
      <c r="G57" s="36">
        <v>1</v>
      </c>
      <c r="H57" s="36">
        <v>2</v>
      </c>
      <c r="I57" s="37">
        <v>3</v>
      </c>
      <c r="J57" s="29">
        <f t="shared" si="8"/>
        <v>1.0195048044558219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9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10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11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13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4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15"/>
        <v>4.4081660908397297E-2</v>
      </c>
    </row>
    <row r="58" spans="1:73" ht="15">
      <c r="A58" s="4">
        <v>2004</v>
      </c>
      <c r="B58" s="19" t="s">
        <v>17</v>
      </c>
      <c r="C58" s="34">
        <v>0.06</v>
      </c>
      <c r="D58" s="35" t="s">
        <v>23</v>
      </c>
      <c r="E58" s="36">
        <v>1</v>
      </c>
      <c r="F58" s="36">
        <v>1</v>
      </c>
      <c r="G58" s="36">
        <v>1</v>
      </c>
      <c r="H58" s="36">
        <v>2</v>
      </c>
      <c r="I58" s="37">
        <v>3</v>
      </c>
      <c r="J58" s="29">
        <f t="shared" si="8"/>
        <v>1.0195048044558219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9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10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11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13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4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15"/>
        <v>4.4081660908397297E-2</v>
      </c>
    </row>
    <row r="59" spans="1:73" ht="15">
      <c r="A59" s="4">
        <v>2005</v>
      </c>
      <c r="B59" s="19" t="s">
        <v>17</v>
      </c>
      <c r="C59" s="34">
        <v>0.06</v>
      </c>
      <c r="D59" s="35" t="s">
        <v>23</v>
      </c>
      <c r="E59" s="36">
        <v>1</v>
      </c>
      <c r="F59" s="36">
        <v>1</v>
      </c>
      <c r="G59" s="36">
        <v>1</v>
      </c>
      <c r="H59" s="36">
        <v>2</v>
      </c>
      <c r="I59" s="37">
        <v>3</v>
      </c>
      <c r="J59" s="29">
        <f t="shared" si="8"/>
        <v>1.0195048044558219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9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10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11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13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4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15"/>
        <v>4.4081660908397297E-2</v>
      </c>
    </row>
    <row r="60" spans="1:73" ht="15">
      <c r="A60" s="4">
        <v>2006</v>
      </c>
      <c r="B60" s="19" t="s">
        <v>17</v>
      </c>
      <c r="C60" s="34">
        <v>0.06</v>
      </c>
      <c r="D60" s="35" t="s">
        <v>23</v>
      </c>
      <c r="E60" s="36">
        <v>1</v>
      </c>
      <c r="F60" s="36">
        <v>1</v>
      </c>
      <c r="G60" s="36">
        <v>1</v>
      </c>
      <c r="H60" s="36">
        <v>2</v>
      </c>
      <c r="I60" s="37">
        <v>3</v>
      </c>
      <c r="J60" s="29">
        <f t="shared" si="8"/>
        <v>1.0195048044558219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9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10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11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13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4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15"/>
        <v>4.4081660908397297E-2</v>
      </c>
    </row>
    <row r="61" spans="1:73" ht="15">
      <c r="A61" s="4">
        <v>2007</v>
      </c>
      <c r="B61" s="19" t="s">
        <v>17</v>
      </c>
      <c r="C61" s="34">
        <v>0.06</v>
      </c>
      <c r="D61" s="35" t="s">
        <v>23</v>
      </c>
      <c r="E61" s="36">
        <v>1</v>
      </c>
      <c r="F61" s="36">
        <v>1</v>
      </c>
      <c r="G61" s="36">
        <v>1</v>
      </c>
      <c r="H61" s="36">
        <v>2</v>
      </c>
      <c r="I61" s="37">
        <v>3</v>
      </c>
      <c r="J61" s="29">
        <f t="shared" si="8"/>
        <v>1.0195048044558219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9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10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11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13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4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15"/>
        <v>4.4081660908397297E-2</v>
      </c>
    </row>
    <row r="62" spans="1:73" ht="15">
      <c r="A62" s="4">
        <v>2008</v>
      </c>
      <c r="B62" s="19" t="s">
        <v>17</v>
      </c>
      <c r="C62" s="34">
        <v>0.06</v>
      </c>
      <c r="D62" s="35" t="s">
        <v>23</v>
      </c>
      <c r="E62" s="36">
        <v>1</v>
      </c>
      <c r="F62" s="36">
        <v>1</v>
      </c>
      <c r="G62" s="36">
        <v>1</v>
      </c>
      <c r="H62" s="36">
        <v>2</v>
      </c>
      <c r="I62" s="37">
        <v>3</v>
      </c>
      <c r="J62" s="29">
        <f t="shared" si="8"/>
        <v>1.0195048044558219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9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10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11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13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4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15"/>
        <v>4.4081660908397297E-2</v>
      </c>
    </row>
    <row r="63" spans="1:73" ht="15">
      <c r="A63" s="4">
        <v>2009</v>
      </c>
      <c r="B63" s="19" t="s">
        <v>17</v>
      </c>
      <c r="C63" s="34">
        <v>0.06</v>
      </c>
      <c r="D63" s="35" t="s">
        <v>23</v>
      </c>
      <c r="E63" s="36">
        <v>1</v>
      </c>
      <c r="F63" s="36">
        <v>1</v>
      </c>
      <c r="G63" s="36">
        <v>1</v>
      </c>
      <c r="H63" s="36">
        <v>2</v>
      </c>
      <c r="I63" s="37">
        <v>3</v>
      </c>
      <c r="J63" s="29">
        <f t="shared" si="8"/>
        <v>1.0195048044558219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9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10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11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13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4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15"/>
        <v>4.4081660908397297E-2</v>
      </c>
    </row>
    <row r="64" spans="1:73" ht="15">
      <c r="A64" s="4">
        <v>2010</v>
      </c>
      <c r="B64" s="19" t="s">
        <v>17</v>
      </c>
      <c r="C64" s="34">
        <v>0.06</v>
      </c>
      <c r="D64" s="35" t="s">
        <v>23</v>
      </c>
      <c r="E64" s="36">
        <v>1</v>
      </c>
      <c r="F64" s="36">
        <v>1</v>
      </c>
      <c r="G64" s="36">
        <v>1</v>
      </c>
      <c r="H64" s="36">
        <v>2</v>
      </c>
      <c r="I64" s="37">
        <v>3</v>
      </c>
      <c r="J64" s="29">
        <f t="shared" si="8"/>
        <v>1.0195048044558219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9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10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11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13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4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15"/>
        <v>4.4081660908397297E-2</v>
      </c>
    </row>
    <row r="65" spans="1:73" ht="15">
      <c r="A65" s="4">
        <v>2011</v>
      </c>
      <c r="B65" s="19" t="s">
        <v>17</v>
      </c>
      <c r="C65" s="34">
        <v>0.06</v>
      </c>
      <c r="D65" s="35" t="s">
        <v>23</v>
      </c>
      <c r="E65" s="36">
        <v>1</v>
      </c>
      <c r="F65" s="36">
        <v>1</v>
      </c>
      <c r="G65" s="36">
        <v>1</v>
      </c>
      <c r="H65" s="36">
        <v>2</v>
      </c>
      <c r="I65" s="37">
        <v>3</v>
      </c>
      <c r="J65" s="29">
        <f t="shared" si="8"/>
        <v>1.0195048044558219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9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10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11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13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4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15"/>
        <v>4.4081660908397297E-2</v>
      </c>
    </row>
    <row r="66" spans="1:73" ht="15">
      <c r="A66" s="4">
        <v>2012</v>
      </c>
      <c r="B66" s="19" t="s">
        <v>17</v>
      </c>
      <c r="C66" s="34">
        <v>0.06</v>
      </c>
      <c r="D66" s="35" t="s">
        <v>23</v>
      </c>
      <c r="E66" s="36">
        <v>1</v>
      </c>
      <c r="F66" s="36">
        <v>1</v>
      </c>
      <c r="G66" s="36">
        <v>1</v>
      </c>
      <c r="H66" s="36">
        <v>2</v>
      </c>
      <c r="I66" s="37">
        <v>3</v>
      </c>
      <c r="J66" s="29">
        <f t="shared" si="8"/>
        <v>1.0195048044558219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9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10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11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13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4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15"/>
        <v>4.4081660908397297E-2</v>
      </c>
    </row>
    <row r="67" spans="1:73" ht="15">
      <c r="A67" s="4">
        <v>2013</v>
      </c>
      <c r="B67" s="19" t="s">
        <v>17</v>
      </c>
      <c r="C67" s="34">
        <v>0.06</v>
      </c>
      <c r="D67" s="35" t="s">
        <v>23</v>
      </c>
      <c r="E67" s="36">
        <v>1</v>
      </c>
      <c r="F67" s="36">
        <v>1</v>
      </c>
      <c r="G67" s="36">
        <v>1</v>
      </c>
      <c r="H67" s="36">
        <v>2</v>
      </c>
      <c r="I67" s="37">
        <v>3</v>
      </c>
      <c r="J67" s="29">
        <f t="shared" si="8"/>
        <v>1.0195048044558219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9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10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11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13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4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15"/>
        <v>4.4081660908397297E-2</v>
      </c>
    </row>
    <row r="68" spans="1:73" ht="15">
      <c r="A68" s="4">
        <v>2014</v>
      </c>
      <c r="B68" s="19" t="s">
        <v>17</v>
      </c>
      <c r="C68" s="34">
        <v>0.06</v>
      </c>
      <c r="D68" s="35" t="s">
        <v>23</v>
      </c>
      <c r="E68" s="36">
        <v>1</v>
      </c>
      <c r="F68" s="36">
        <v>1</v>
      </c>
      <c r="G68" s="36">
        <v>1</v>
      </c>
      <c r="H68" s="36">
        <v>2</v>
      </c>
      <c r="I68" s="37">
        <v>3</v>
      </c>
      <c r="J68" s="29">
        <f t="shared" ref="J68:J101" si="16">SQRT((1.5*EXP(1.105*I68))^2+(1.5*EXP(1.105*(E68-1)))^2+(1.5*EXP(1.105*(F68-1)))^2+(1.5*EXP(1.105*(G68-1)))^2+(1.5*EXP(1.105*(H68-1)))^2)/100*2.45</f>
        <v>1.0195048044558219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101" si="17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ref="AB68:AB101" si="18">SQRT((1.5*EXP(1.105*AA68))^2+(1.5*EXP(1.105*(W68-1)))^2+(1.5*EXP(1.105*(X68-1)))^2+(1.5*EXP(1.105*(Y68-1)))^2+(1.5*EXP(1.105*(Z68-1)))^2)/100*2.45</f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ref="AK68:AK101" si="19">SQRT((1.5*EXP(1.105*AJ68))^2+(1.5*EXP(1.105*(AF68-1)))^2+(1.5*EXP(1.105*(AG68-1)))^2+(1.5*EXP(1.105*(AH68-1)))^2+(1.5*EXP(1.105*(AI68-1)))^2)/100*2.45</f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101" si="2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ref="BC68:BC101" si="21">SQRT((1.5*EXP(1.105*BB68))^2+(1.5*EXP(1.105*(AX68-1)))^2+(1.5*EXP(1.105*(AY68-1)))^2+(1.5*EXP(1.105*(AZ68-1)))^2+(1.5*EXP(1.105*(BA68-1)))^2)/100*2.45</f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ref="BL68:BL101" si="22">SQRT((1.5*EXP(1.105*BK68))^2+(1.5*EXP(1.105*(BG68-1)))^2+(1.5*EXP(1.105*(BH68-1)))^2+(1.5*EXP(1.105*(BI68-1)))^2+(1.5*EXP(1.105*(BJ68-1)))^2)/100*2.45</f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ref="BU68:BU101" si="23">SQRT((1.5*EXP(1.105*BT68))^2+(1.5*EXP(1.105*(BP68-1)))^2+(1.5*EXP(1.105*(BQ68-1)))^2+(1.5*EXP(1.105*(BR68-1)))^2+(1.5*EXP(1.105*(BS68-1)))^2)/100*2.45</f>
        <v>4.4081660908397297E-2</v>
      </c>
    </row>
    <row r="69" spans="1:73" ht="15">
      <c r="A69" s="4">
        <v>2015</v>
      </c>
      <c r="B69" s="19" t="s">
        <v>17</v>
      </c>
      <c r="C69" s="34">
        <v>0.06</v>
      </c>
      <c r="D69" s="35" t="s">
        <v>23</v>
      </c>
      <c r="E69" s="36">
        <v>1</v>
      </c>
      <c r="F69" s="36">
        <v>1</v>
      </c>
      <c r="G69" s="36">
        <v>1</v>
      </c>
      <c r="H69" s="36">
        <v>2</v>
      </c>
      <c r="I69" s="37">
        <v>3</v>
      </c>
      <c r="J69" s="29">
        <f t="shared" si="16"/>
        <v>1.0195048044558219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7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18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19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2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21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22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23"/>
        <v>4.4081660908397297E-2</v>
      </c>
    </row>
    <row r="70" spans="1:73" ht="15">
      <c r="A70" s="4">
        <v>2016</v>
      </c>
      <c r="B70" s="19" t="s">
        <v>17</v>
      </c>
      <c r="C70" s="34">
        <v>0.06</v>
      </c>
      <c r="D70" s="35" t="s">
        <v>23</v>
      </c>
      <c r="E70" s="36">
        <v>1</v>
      </c>
      <c r="F70" s="36">
        <v>1</v>
      </c>
      <c r="G70" s="36">
        <v>1</v>
      </c>
      <c r="H70" s="36">
        <v>2</v>
      </c>
      <c r="I70" s="37">
        <v>3</v>
      </c>
      <c r="J70" s="29">
        <f t="shared" si="16"/>
        <v>1.0195048044558219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7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si="18"/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si="19"/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2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21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22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si="23"/>
        <v>4.4081660908397297E-2</v>
      </c>
    </row>
    <row r="71" spans="1:73" ht="15">
      <c r="A71" s="4">
        <v>2017</v>
      </c>
      <c r="B71" s="19" t="s">
        <v>17</v>
      </c>
      <c r="C71" s="34">
        <v>0.06</v>
      </c>
      <c r="D71" s="35" t="s">
        <v>23</v>
      </c>
      <c r="E71" s="36">
        <v>1</v>
      </c>
      <c r="F71" s="36">
        <v>1</v>
      </c>
      <c r="G71" s="36">
        <v>1</v>
      </c>
      <c r="H71" s="36">
        <v>2</v>
      </c>
      <c r="I71" s="37">
        <v>3</v>
      </c>
      <c r="J71" s="29">
        <f t="shared" si="16"/>
        <v>1.0195048044558219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si="17"/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si="18"/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si="19"/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si="20"/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si="21"/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si="22"/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si="23"/>
        <v>4.4081660908397297E-2</v>
      </c>
    </row>
    <row r="72" spans="1:73" ht="15">
      <c r="A72" s="4">
        <v>2018</v>
      </c>
      <c r="B72" s="19" t="s">
        <v>17</v>
      </c>
      <c r="C72" s="34">
        <v>0.06</v>
      </c>
      <c r="D72" s="35" t="s">
        <v>23</v>
      </c>
      <c r="E72" s="36">
        <v>1</v>
      </c>
      <c r="F72" s="36">
        <v>1</v>
      </c>
      <c r="G72" s="36">
        <v>1</v>
      </c>
      <c r="H72" s="36">
        <v>2</v>
      </c>
      <c r="I72" s="37">
        <v>3</v>
      </c>
      <c r="J72" s="29">
        <f t="shared" si="16"/>
        <v>1.0195048044558219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7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8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9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0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1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2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3"/>
        <v>4.4081660908397297E-2</v>
      </c>
    </row>
    <row r="73" spans="1:73" ht="18.95" customHeight="1">
      <c r="A73" s="4">
        <v>2019</v>
      </c>
      <c r="B73" s="19" t="s">
        <v>17</v>
      </c>
      <c r="C73" s="34">
        <v>0.06</v>
      </c>
      <c r="D73" s="35" t="s">
        <v>23</v>
      </c>
      <c r="E73" s="36">
        <v>1</v>
      </c>
      <c r="F73" s="36">
        <v>1</v>
      </c>
      <c r="G73" s="36">
        <v>1</v>
      </c>
      <c r="H73" s="36">
        <v>2</v>
      </c>
      <c r="I73" s="37">
        <v>3</v>
      </c>
      <c r="J73" s="29">
        <f t="shared" si="16"/>
        <v>1.0195048044558219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7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8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9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2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21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22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23"/>
        <v>4.4081660908397297E-2</v>
      </c>
    </row>
    <row r="74" spans="1:73" s="18" customFormat="1" ht="18.95" customHeight="1">
      <c r="A74" s="4">
        <v>2020</v>
      </c>
      <c r="B74" s="19" t="s">
        <v>17</v>
      </c>
      <c r="C74" s="34">
        <v>0.06</v>
      </c>
      <c r="D74" s="35" t="s">
        <v>23</v>
      </c>
      <c r="E74" s="36">
        <v>1</v>
      </c>
      <c r="F74" s="36">
        <v>1</v>
      </c>
      <c r="G74" s="36">
        <v>1</v>
      </c>
      <c r="H74" s="36">
        <v>2</v>
      </c>
      <c r="I74" s="37">
        <v>3</v>
      </c>
      <c r="J74" s="29">
        <f t="shared" si="16"/>
        <v>1.0195048044558219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si="17"/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si="18"/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si="19"/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si="20"/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si="21"/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si="22"/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si="23"/>
        <v>4.4081660908397297E-2</v>
      </c>
    </row>
    <row r="75" spans="1:73" s="18" customFormat="1" ht="18.95" customHeight="1">
      <c r="A75" s="4">
        <v>2021</v>
      </c>
      <c r="B75" s="40" t="s">
        <v>17</v>
      </c>
      <c r="C75" s="34">
        <v>0.06</v>
      </c>
      <c r="D75" s="41" t="s">
        <v>23</v>
      </c>
      <c r="E75" s="36">
        <v>1</v>
      </c>
      <c r="F75" s="36">
        <v>1</v>
      </c>
      <c r="G75" s="36">
        <v>1</v>
      </c>
      <c r="H75" s="36">
        <v>2</v>
      </c>
      <c r="I75" s="36">
        <v>3</v>
      </c>
      <c r="J75" s="29">
        <v>1.0195048044558219</v>
      </c>
      <c r="K75" s="42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3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4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5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6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7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8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 ht="18.95" customHeight="1">
      <c r="A76" s="4">
        <v>2022</v>
      </c>
      <c r="B76" s="40" t="s">
        <v>17</v>
      </c>
      <c r="C76" s="34">
        <v>0.06</v>
      </c>
      <c r="D76" s="41" t="s">
        <v>23</v>
      </c>
      <c r="E76" s="36">
        <v>1</v>
      </c>
      <c r="F76" s="36">
        <v>1</v>
      </c>
      <c r="G76" s="36">
        <v>1</v>
      </c>
      <c r="H76" s="36">
        <v>2</v>
      </c>
      <c r="I76" s="36">
        <v>3</v>
      </c>
      <c r="J76" s="29">
        <v>1.0195048044558219</v>
      </c>
      <c r="K76" s="42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3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4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5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6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7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8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{3DD92863-9900-467B-9B3D-09325D5EB243}</x14:id>
        </ext>
      </extLst>
    </cfRule>
  </conditionalFormatting>
  <conditionalFormatting sqref="AK4:AK70 AK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{50134132-DF49-42DD-82EC-BE32EC941079}</x14:id>
        </ext>
      </extLst>
    </cfRule>
  </conditionalFormatting>
  <conditionalFormatting sqref="BU4:BU70 BU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{BE77B245-DD2F-4BB3-B363-252372BDAED6}</x14:id>
        </ext>
      </extLst>
    </cfRule>
  </conditionalFormatting>
  <conditionalFormatting sqref="W4:W70 W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{8E7203AF-DCFA-4B1B-8B35-F80E5A37291B}</x14:id>
        </ext>
      </extLst>
    </cfRule>
  </conditionalFormatting>
  <conditionalFormatting sqref="W4:AA70 W73:AA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{130C6552-05D3-4485-B2C4-A5B0193DF41F}</x14:id>
        </ext>
      </extLst>
    </cfRule>
  </conditionalFormatting>
  <conditionalFormatting sqref="X4:AA70 X73:AA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{DEE93E7A-DF47-4F6D-ADC3-7F38F92E8EAC}</x14:id>
        </ext>
      </extLst>
    </cfRule>
  </conditionalFormatting>
  <conditionalFormatting sqref="AF4:AF70 AF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{BFE95DF3-BF6C-43DB-879F-CAB88A7B5EE7}</x14:id>
        </ext>
      </extLst>
    </cfRule>
  </conditionalFormatting>
  <conditionalFormatting sqref="AF4:AJ70 AF73:AJ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{F81A6723-79F6-4B2F-8C13-95DDB3AACD7D}</x14:id>
        </ext>
      </extLst>
    </cfRule>
  </conditionalFormatting>
  <conditionalFormatting sqref="AG4:AJ70 AG73:AJ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{8FB97DDD-E500-497E-AA45-E577C198A790}</x14:id>
        </ext>
      </extLst>
    </cfRule>
  </conditionalFormatting>
  <conditionalFormatting sqref="AO4:AO70 AO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{53A0506B-5B24-4006-A0C8-3C17F2F5F6E2}</x14:id>
        </ext>
      </extLst>
    </cfRule>
  </conditionalFormatting>
  <conditionalFormatting sqref="AO4:AS70 AO73:AS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{56809988-CF7B-4080-B300-959B949EB9AE}</x14:id>
        </ext>
      </extLst>
    </cfRule>
  </conditionalFormatting>
  <conditionalFormatting sqref="AP4:AS70 AP73:AS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{5A35BF20-49F4-4A7F-BEDF-817A5DA248F9}</x14:id>
        </ext>
      </extLst>
    </cfRule>
  </conditionalFormatting>
  <conditionalFormatting sqref="BP4:BP70 BP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{697D6B08-335C-405F-A8E1-5888696360D4}</x14:id>
        </ext>
      </extLst>
    </cfRule>
  </conditionalFormatting>
  <conditionalFormatting sqref="BP4:BT70 BP73:BT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{CA8E1462-376C-4036-9888-23404E965C5E}</x14:id>
        </ext>
      </extLst>
    </cfRule>
  </conditionalFormatting>
  <conditionalFormatting sqref="BQ4:BT70 BQ73:BT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{B0FDC728-6BAD-4AD0-A34F-53D7625E40FD}</x14:id>
        </ext>
      </extLst>
    </cfRule>
  </conditionalFormatting>
  <conditionalFormatting sqref="N4:N70 N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{DC8CE9FF-1FCC-41C0-8AFF-289A99452184}</x14:id>
        </ext>
      </extLst>
    </cfRule>
  </conditionalFormatting>
  <conditionalFormatting sqref="N4:R70 N73:R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{25639B17-3EF8-43B5-B61C-476815EFF305}</x14:id>
        </ext>
      </extLst>
    </cfRule>
  </conditionalFormatting>
  <conditionalFormatting sqref="O4:R70 O73:R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{EA390104-47B9-4D2F-B315-DD027346592F}</x14:id>
        </ext>
      </extLst>
    </cfRule>
  </conditionalFormatting>
  <conditionalFormatting sqref="S4:S70 S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{7B093DFF-2E0C-4D81-B7BD-A2D4D587D959}</x14:id>
        </ext>
      </extLst>
    </cfRule>
  </conditionalFormatting>
  <conditionalFormatting sqref="AT4:AT70 AT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{6C664632-D4B2-46C8-B185-B184BB761E24}</x14:id>
        </ext>
      </extLst>
    </cfRule>
  </conditionalFormatting>
  <conditionalFormatting sqref="BL4:BL70 BL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{74A16FF3-4F77-4B9C-B4A7-9E0789C8293D}</x14:id>
        </ext>
      </extLst>
    </cfRule>
  </conditionalFormatting>
  <conditionalFormatting sqref="BG4:BG70 BG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{A66A04DC-2D49-4853-B502-95292F3297E2}</x14:id>
        </ext>
      </extLst>
    </cfRule>
  </conditionalFormatting>
  <conditionalFormatting sqref="BG4:BK70 BG73:BK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{2517A109-902C-414D-AA72-AFB6922116C1}</x14:id>
        </ext>
      </extLst>
    </cfRule>
  </conditionalFormatting>
  <conditionalFormatting sqref="BH4:BK70 BH73:BK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{D3044944-F52B-4C6A-9427-6836002FFB0E}</x14:id>
        </ext>
      </extLst>
    </cfRule>
  </conditionalFormatting>
  <conditionalFormatting sqref="BC4:BC70 BC73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{E80F2AD2-0774-4277-895E-81A9D3675DDC}</x14:id>
        </ext>
      </extLst>
    </cfRule>
  </conditionalFormatting>
  <conditionalFormatting sqref="AX4:AX70 AX73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{6A938D3C-6580-4176-AABA-C4B8406EF0F3}</x14:id>
        </ext>
      </extLst>
    </cfRule>
  </conditionalFormatting>
  <conditionalFormatting sqref="AX4:BB70 AX73:BB73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{5A8E7A6B-8418-474C-AA65-E67E0DBBFA47}</x14:id>
        </ext>
      </extLst>
    </cfRule>
  </conditionalFormatting>
  <conditionalFormatting sqref="AY4:BB70 AY73:BB7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{7F26325C-66D0-4A23-90B0-ACB0D858BD65}</x14:id>
        </ext>
      </extLst>
    </cfRule>
  </conditionalFormatting>
  <conditionalFormatting sqref="E4:I4 E5:E73 F5:I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{7B5AC103-F641-4A62-A243-0F56215A8966}</x14:id>
        </ext>
      </extLst>
    </cfRule>
  </conditionalFormatting>
  <conditionalFormatting sqref="J4:J70 J73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{2D645A66-F6DC-4BEA-836C-D00F614AC024}</x14:id>
        </ext>
      </extLst>
    </cfRule>
  </conditionalFormatting>
  <conditionalFormatting sqref="AB74:AB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{8F230389-FA07-4FE7-BBC1-9594EA84B987}</x14:id>
        </ext>
      </extLst>
    </cfRule>
  </conditionalFormatting>
  <conditionalFormatting sqref="AK74:AK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{F3C28DA5-54FC-4479-BFC2-E5AC9FB9952B}</x14:id>
        </ext>
      </extLst>
    </cfRule>
  </conditionalFormatting>
  <conditionalFormatting sqref="BU74:BU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{21B6ECB2-2DD3-4F49-B2D3-194308878F8C}</x14:id>
        </ext>
      </extLst>
    </cfRule>
  </conditionalFormatting>
  <conditionalFormatting sqref="W74:W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{A822BCBB-0470-41BC-86DF-5D3E34E4D778}</x14:id>
        </ext>
      </extLst>
    </cfRule>
  </conditionalFormatting>
  <conditionalFormatting sqref="W74:AA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{BAF1E88C-8DD3-4DD9-BE62-EFF1945B27D5}</x14:id>
        </ext>
      </extLst>
    </cfRule>
  </conditionalFormatting>
  <conditionalFormatting sqref="X74:AA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{DC59ED59-5584-415E-B068-00959437F36F}</x14:id>
        </ext>
      </extLst>
    </cfRule>
  </conditionalFormatting>
  <conditionalFormatting sqref="AF74:AF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{72FF9423-D7DA-47D1-A74E-76EF5338AA8D}</x14:id>
        </ext>
      </extLst>
    </cfRule>
  </conditionalFormatting>
  <conditionalFormatting sqref="AF74:AJ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{0C4800F8-A075-42E5-BCB6-D589C3082A45}</x14:id>
        </ext>
      </extLst>
    </cfRule>
  </conditionalFormatting>
  <conditionalFormatting sqref="AG74:AJ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{68E8CAE4-F987-4D0F-9BCC-F8C01578F8B0}</x14:id>
        </ext>
      </extLst>
    </cfRule>
  </conditionalFormatting>
  <conditionalFormatting sqref="AO74:AO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{27C1CE7E-E5D9-44A6-AD68-1FF03E2812F8}</x14:id>
        </ext>
      </extLst>
    </cfRule>
  </conditionalFormatting>
  <conditionalFormatting sqref="AO74:AS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{11B6FCCB-80CB-4458-84DB-94CF2E23443D}</x14:id>
        </ext>
      </extLst>
    </cfRule>
  </conditionalFormatting>
  <conditionalFormatting sqref="AP74:AS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{CD92FCD9-8705-40E1-8617-9F95BB7C19C7}</x14:id>
        </ext>
      </extLst>
    </cfRule>
  </conditionalFormatting>
  <conditionalFormatting sqref="BP74:BP76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{011794D7-844E-402E-8327-F9914FD95A87}</x14:id>
        </ext>
      </extLst>
    </cfRule>
  </conditionalFormatting>
  <conditionalFormatting sqref="BP74:BT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{DB7696B7-4874-4067-8DBB-315C49BB284A}</x14:id>
        </ext>
      </extLst>
    </cfRule>
  </conditionalFormatting>
  <conditionalFormatting sqref="BQ74:BT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{70C6491E-9A77-45DA-8DF5-1119CAD993AC}</x14:id>
        </ext>
      </extLst>
    </cfRule>
  </conditionalFormatting>
  <conditionalFormatting sqref="N74:N76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{FD9C87C2-FEDB-41FD-B3F6-1969A4E55F1E}</x14:id>
        </ext>
      </extLst>
    </cfRule>
  </conditionalFormatting>
  <conditionalFormatting sqref="N74:R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{F8883345-F610-470A-B0AD-90DEEED41D2D}</x14:id>
        </ext>
      </extLst>
    </cfRule>
  </conditionalFormatting>
  <conditionalFormatting sqref="O74:R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{8AE3CEF1-5916-4C17-9D30-5298A18B2185}</x14:id>
        </ext>
      </extLst>
    </cfRule>
  </conditionalFormatting>
  <conditionalFormatting sqref="S74:S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{05A36CE1-B988-4A74-A300-8FC67EF3ADE1}</x14:id>
        </ext>
      </extLst>
    </cfRule>
  </conditionalFormatting>
  <conditionalFormatting sqref="AT74:AT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{58FE128C-B629-4F11-B9D3-470061818421}</x14:id>
        </ext>
      </extLst>
    </cfRule>
  </conditionalFormatting>
  <conditionalFormatting sqref="BL74:BL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{B9A3E4CB-BD32-456B-87EE-BAC703EFF6E2}</x14:id>
        </ext>
      </extLst>
    </cfRule>
  </conditionalFormatting>
  <conditionalFormatting sqref="BG74:BG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{FF5CBBD8-B5C5-4025-8A20-8C719D49F788}</x14:id>
        </ext>
      </extLst>
    </cfRule>
  </conditionalFormatting>
  <conditionalFormatting sqref="BG74:BK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{5A3F2366-6C9E-43DE-9E19-9E8ED51C7DB7}</x14:id>
        </ext>
      </extLst>
    </cfRule>
  </conditionalFormatting>
  <conditionalFormatting sqref="BH74:BK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{7DDF5F25-F899-4114-B6BB-C59996C59A75}</x14:id>
        </ext>
      </extLst>
    </cfRule>
  </conditionalFormatting>
  <conditionalFormatting sqref="BC74:BC76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{BFE51546-6B3C-4F8D-BA1B-D691EE65549C}</x14:id>
        </ext>
      </extLst>
    </cfRule>
  </conditionalFormatting>
  <conditionalFormatting sqref="AX74:AX76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{3D5347E4-E385-47BD-8216-85A3B376F13D}</x14:id>
        </ext>
      </extLst>
    </cfRule>
  </conditionalFormatting>
  <conditionalFormatting sqref="AX74:BB76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{FCE16F0E-B348-45A4-9F3F-BCA1463AC87F}</x14:id>
        </ext>
      </extLst>
    </cfRule>
  </conditionalFormatting>
  <conditionalFormatting sqref="AY74:BB76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{122C4EE6-5D1C-4EC0-B9FA-FA2AA03764B2}</x14:id>
        </ext>
      </extLst>
    </cfRule>
  </conditionalFormatting>
  <conditionalFormatting sqref="E74:E76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{D9577692-8F7A-4EC4-839D-729EB219ADDF}</x14:id>
        </ext>
      </extLst>
    </cfRule>
  </conditionalFormatting>
  <conditionalFormatting sqref="J74:J76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{AE06B52D-A799-4372-90AA-F847BE8C8FE2}</x14:id>
        </ext>
      </extLst>
    </cfRule>
  </conditionalFormatting>
  <conditionalFormatting sqref="AB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{96D03022-3ED5-4401-A3A9-C707B02E9C3B}</x14:id>
        </ext>
      </extLst>
    </cfRule>
  </conditionalFormatting>
  <conditionalFormatting sqref="AK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{C2BB847A-333A-49FE-9D71-7B7BC9420E0C}</x14:id>
        </ext>
      </extLst>
    </cfRule>
  </conditionalFormatting>
  <conditionalFormatting sqref="BU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{87E0EC42-FB71-41C6-988C-15F39055F50D}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{66624889-BCF1-479A-8A30-3BB90001A8CF}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{BF39ED7F-BDB3-447F-8E33-98478DED5580}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{94F1988C-AE8E-46B5-B70F-90D67D429938}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{DBFC036E-09A7-4C28-A7A3-03669ECD3948}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{F4818199-3BC5-4F4E-BDCA-E58BB931488B}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{6FC89EC4-2A35-4551-9E80-87B15C257B9B}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{9502457F-1975-446B-A613-1E83D2E012F6}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{218CDA9E-385C-4BE5-ABB0-A91A776675C9}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{45208B6B-AD92-4C40-80F5-1504EF90D561}</x14:id>
        </ext>
      </extLst>
    </cfRule>
  </conditionalFormatting>
  <conditionalFormatting sqref="BP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{CD911A69-B6F4-464D-8B7A-D9C8F308CC4E}</x14:id>
        </ext>
      </extLst>
    </cfRule>
  </conditionalFormatting>
  <conditionalFormatting sqref="BP71:BT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{FB846201-05E7-40A3-BA1D-2355ECCE06C7}</x14:id>
        </ext>
      </extLst>
    </cfRule>
  </conditionalFormatting>
  <conditionalFormatting sqref="BQ71:BT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{89EA471B-09E4-45A9-A61E-CDCB8E00457A}</x14:id>
        </ext>
      </extLst>
    </cfRule>
  </conditionalFormatting>
  <conditionalFormatting sqref="N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{EB641DA6-2E92-4EF2-819C-78AEF05DF26F}</x14:id>
        </ext>
      </extLst>
    </cfRule>
  </conditionalFormatting>
  <conditionalFormatting sqref="N71:R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{593AECF4-6EFC-4763-8F0D-735BA5E8832D}</x14:id>
        </ext>
      </extLst>
    </cfRule>
  </conditionalFormatting>
  <conditionalFormatting sqref="O71:R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{9BD64DAF-D7F2-45D0-9340-4AD57535D3E2}</x14:id>
        </ext>
      </extLst>
    </cfRule>
  </conditionalFormatting>
  <conditionalFormatting sqref="S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{1C2554BA-2934-49F8-8E7F-EF1CE57D2B6A}</x14:id>
        </ext>
      </extLst>
    </cfRule>
  </conditionalFormatting>
  <conditionalFormatting sqref="AT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{FBD21797-C180-4C46-B85F-A34A5A07449E}</x14:id>
        </ext>
      </extLst>
    </cfRule>
  </conditionalFormatting>
  <conditionalFormatting sqref="BL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{D316C12F-507C-4C8F-9C5A-A4C7EFAF8446}</x14:id>
        </ext>
      </extLst>
    </cfRule>
  </conditionalFormatting>
  <conditionalFormatting sqref="BG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{EF30121D-B2C1-4C96-8CFA-6AC981B17518}</x14:id>
        </ext>
      </extLst>
    </cfRule>
  </conditionalFormatting>
  <conditionalFormatting sqref="BG71:BK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{7FB86D83-ABD1-405A-BCF5-89BF04BA8854}</x14:id>
        </ext>
      </extLst>
    </cfRule>
  </conditionalFormatting>
  <conditionalFormatting sqref="BH71:BK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{A74D05F4-27EC-4E2E-90BC-056496B67B50}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{4DCAD5FD-A8AB-4F55-8338-4F2EE4D4E3E4}</x14:id>
        </ext>
      </extLst>
    </cfRule>
  </conditionalFormatting>
  <conditionalFormatting sqref="AX71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{7C9615C1-7077-4975-B586-41729A6E3F62}</x14:id>
        </ext>
      </extLst>
    </cfRule>
  </conditionalFormatting>
  <conditionalFormatting sqref="AX71:BB71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{BB69F826-1A42-443E-A2C8-F3B971284C21}</x14:id>
        </ext>
      </extLst>
    </cfRule>
  </conditionalFormatting>
  <conditionalFormatting sqref="AY71:BB7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{C626A7D1-0D98-496C-9332-6332D66FB0ED}</x14:id>
        </ext>
      </extLst>
    </cfRule>
  </conditionalFormatting>
  <conditionalFormatting sqref="J7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{C9583506-C8BA-4191-9324-AA2120982469}</x14:id>
        </ext>
      </extLst>
    </cfRule>
  </conditionalFormatting>
  <conditionalFormatting sqref="AB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{8514F091-FEC7-4072-93C2-D93FED4B8C29}</x14:id>
        </ext>
      </extLst>
    </cfRule>
  </conditionalFormatting>
  <conditionalFormatting sqref="AK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{47EC3BAD-62FA-4B4D-9EFE-84D24AC50E94}</x14:id>
        </ext>
      </extLst>
    </cfRule>
  </conditionalFormatting>
  <conditionalFormatting sqref="BU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{7C5004CC-CDCA-4222-A45A-8D6864F8F863}</x14:id>
        </ext>
      </extLst>
    </cfRule>
  </conditionalFormatting>
  <conditionalFormatting sqref="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{82B341B2-1761-4133-B4D5-98C1316FC67D}</x14:id>
        </ext>
      </extLst>
    </cfRule>
  </conditionalFormatting>
  <conditionalFormatting sqref="W72:AA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{35DF7986-4B69-46F2-836E-88A506247851}</x14:id>
        </ext>
      </extLst>
    </cfRule>
  </conditionalFormatting>
  <conditionalFormatting sqref="X72:AA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{F86631B1-30AF-4F55-9381-8BB7915FAD9D}</x14:id>
        </ext>
      </extLst>
    </cfRule>
  </conditionalFormatting>
  <conditionalFormatting sqref="AF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{D791D87B-E1EB-4F18-83E9-A2C69CCBA771}</x14:id>
        </ext>
      </extLst>
    </cfRule>
  </conditionalFormatting>
  <conditionalFormatting sqref="AF72:AJ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{79C97BDD-96A0-450B-B2A2-B960A2408714}</x14:id>
        </ext>
      </extLst>
    </cfRule>
  </conditionalFormatting>
  <conditionalFormatting sqref="AG72:AJ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{ED7484D3-60DC-4CF4-8E71-7121A71F28F5}</x14:id>
        </ext>
      </extLst>
    </cfRule>
  </conditionalFormatting>
  <conditionalFormatting sqref="AO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{D3CB4027-D00C-46E7-99CB-35C3193903FF}</x14:id>
        </ext>
      </extLst>
    </cfRule>
  </conditionalFormatting>
  <conditionalFormatting sqref="AO72:AS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{65E70630-9D1F-4D3A-8A86-F3BA0B4F9DA0}</x14:id>
        </ext>
      </extLst>
    </cfRule>
  </conditionalFormatting>
  <conditionalFormatting sqref="AP72:AS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{38BB7746-7389-4294-BCE5-0A0FCECC1017}</x14:id>
        </ext>
      </extLst>
    </cfRule>
  </conditionalFormatting>
  <conditionalFormatting sqref="BP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{8DC25FFD-C149-4B4D-B9FA-540BCD0A3B1B}</x14:id>
        </ext>
      </extLst>
    </cfRule>
  </conditionalFormatting>
  <conditionalFormatting sqref="BP72:BT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{4360BEC2-A2AD-4ED0-9F1D-62C4089F8FCE}</x14:id>
        </ext>
      </extLst>
    </cfRule>
  </conditionalFormatting>
  <conditionalFormatting sqref="BQ72:BT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{3DE2ACB5-6AEA-480C-803A-EC72A9262464}</x14:id>
        </ext>
      </extLst>
    </cfRule>
  </conditionalFormatting>
  <conditionalFormatting sqref="N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{3103EE8A-4A34-402D-8BF2-5E2738EE92CE}</x14:id>
        </ext>
      </extLst>
    </cfRule>
  </conditionalFormatting>
  <conditionalFormatting sqref="N72:R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{35FAFF90-4C12-4E6E-8889-858013683061}</x14:id>
        </ext>
      </extLst>
    </cfRule>
  </conditionalFormatting>
  <conditionalFormatting sqref="O72:R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{618F1968-D46C-41E5-9567-A817C6412A6B}</x14:id>
        </ext>
      </extLst>
    </cfRule>
  </conditionalFormatting>
  <conditionalFormatting sqref="S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{3CA615D6-BEBD-4D89-9D0D-C8DC097D5995}</x14:id>
        </ext>
      </extLst>
    </cfRule>
  </conditionalFormatting>
  <conditionalFormatting sqref="AT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{5A109F1F-F5EC-4329-A647-F170A47CA882}</x14:id>
        </ext>
      </extLst>
    </cfRule>
  </conditionalFormatting>
  <conditionalFormatting sqref="BL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{1EA4A687-B0C6-47A5-A9D3-7AD7DC55CC76}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{F225A375-4B9F-4FBA-9D01-9106FCC6A06B}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{3E92F398-F908-4F78-ADB6-0059168235D9}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{04B36D88-8DD6-415D-A65A-2AFB60749AE3}</x14:id>
        </ext>
      </extLst>
    </cfRule>
  </conditionalFormatting>
  <conditionalFormatting sqref="BC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{D596BE83-65D9-4DDA-A96C-5F71BB644897}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{14254CA0-B311-4A64-ACC2-8C7363612325}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{156E3FE3-6C62-4311-9A7D-67AE56EC6C1A}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{534AD561-B35C-4AE8-B941-A4466304C547}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{96D0D44D-7159-40FA-A325-F327A84D1FFF}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D92863-9900-467B-9B3D-09325D5EB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50134132-DF49-42DD-82EC-BE32EC941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BE77B245-DD2F-4BB3-B363-252372BDA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8E7203AF-DCFA-4B1B-8B35-F80E5A3729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130C6552-05D3-4485-B2C4-A5B0193DF4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DEE93E7A-DF47-4F6D-ADC3-7F38F92E8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FE95DF3-BF6C-43DB-879F-CAB88A7B5E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81A6723-79F6-4B2F-8C13-95DDB3AACD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8FB97DDD-E500-497E-AA45-E577C198A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3A0506B-5B24-4006-A0C8-3C17F2F5F6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56809988-CF7B-4080-B300-959B949EB9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5A35BF20-49F4-4A7F-BEDF-817A5DA24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97D6B08-335C-405F-A8E1-5888696360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A8E1462-376C-4036-9888-23404E965C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0FDC728-6BAD-4AD0-A34F-53D7625E4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C8CE9FF-1FCC-41C0-8AFF-289A994521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25639B17-3EF8-43B5-B61C-476815EFF3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EA390104-47B9-4D2F-B315-DD0273465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B093DFF-2E0C-4D81-B7BD-A2D4D587D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6C664632-D4B2-46C8-B185-B184BB761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74A16FF3-4F77-4B9C-B4A7-9E0789C82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66A04DC-2D49-4853-B502-95292F3297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517A109-902C-414D-AA72-AFB6922116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3044944-F52B-4C6A-9427-6836002FF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E80F2AD2-0774-4277-895E-81A9D3675D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6A938D3C-6580-4176-AABA-C4B8406EF0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A8E7A6B-8418-474C-AA65-E67E0DBBFA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7F26325C-66D0-4A23-90B0-ACB0D858B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B5AC103-F641-4A62-A243-0F56215A8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 E5:E73 F5:I76</xm:sqref>
        </x14:conditionalFormatting>
        <x14:conditionalFormatting xmlns:xm="http://schemas.microsoft.com/office/excel/2006/main">
          <x14:cfRule type="dataBar" id="{2D645A66-F6DC-4BEA-836C-D00F614AC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F230389-FA07-4FE7-BBC1-9594EA84B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3C28DA5-54FC-4479-BFC2-E5AC9FB99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1B6ECB2-2DD3-4F49-B2D3-194308878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822BCBB-0470-41BC-86DF-5D3E34E4D7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AF1E88C-8DD3-4DD9-BE62-EFF1945B27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C59ED59-5584-415E-B068-00959437F3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2FF9423-D7DA-47D1-A74E-76EF5338AA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C4800F8-A075-42E5-BCB6-D589C3082A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8E8CAE4-F987-4D0F-9BCC-F8C01578F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7C1CE7E-E5D9-44A6-AD68-1FF03E2812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1B6FCCB-80CB-4458-84DB-94CF2E2344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D92FCD9-8705-40E1-8617-9F95BB7C1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11794D7-844E-402E-8327-F9914FD95A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B7696B7-4874-4067-8DBB-315C49BB28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0C6491E-9A77-45DA-8DF5-1119CAD99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D9C87C2-FEDB-41FD-B3F6-1969A4E55F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8883345-F610-470A-B0AD-90DEEED41D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8AE3CEF1-5916-4C17-9D30-5298A18B2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05A36CE1-B988-4A74-A300-8FC67EF3A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8FE128C-B629-4F11-B9D3-470061818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9A3E4CB-BD32-456B-87EE-BAC703EFF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F5CBBD8-B5C5-4025-8A20-8C719D49F7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A3F2366-6C9E-43DE-9E19-9E8ED51C7D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DDF5F25-F899-4114-B6BB-C59996C59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FE51546-6B3C-4F8D-BA1B-D691EE655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D5347E4-E385-47BD-8216-85A3B376F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CE16F0E-B348-45A4-9F3F-BCA1463AC8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22C4EE6-5D1C-4EC0-B9FA-FA2AA0376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9577692-8F7A-4EC4-839D-729EB219A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AE06B52D-A799-4372-90AA-F847BE8C8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96D03022-3ED5-4401-A3A9-C707B02E9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2BB847A-333A-49FE-9D71-7B7BC9420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7E0EC42-FB71-41C6-988C-15F39055F5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6624889-BCF1-479A-8A30-3BB90001A8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F39ED7F-BDB3-447F-8E33-98478DED55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4F1988C-AE8E-46B5-B70F-90D67D429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BFC036E-09A7-4C28-A7A3-03669ECD39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4818199-3BC5-4F4E-BDCA-E58BB93148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FC89EC4-2A35-4551-9E80-87B15C257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502457F-1975-446B-A613-1E83D2E012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18CDA9E-385C-4BE5-ABB0-A91A776675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5208B6B-AD92-4C40-80F5-1504EF90D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D911A69-B6F4-464D-8B7A-D9C8F308CC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B846201-05E7-40A3-BA1D-2355ECCE06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9EA471B-09E4-45A9-A61E-CDCB8E004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B641DA6-2E92-4EF2-819C-78AEF05DF2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93AECF4-6EFC-4763-8F0D-735BA5E883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BD64DAF-D7F2-45D0-9340-4AD57535D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C2554BA-2934-49F8-8E7F-EF1CE57D2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BD21797-C180-4C46-B85F-A34A5A074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316C12F-507C-4C8F-9C5A-A4C7EFAF8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F30121D-B2C1-4C96-8CFA-6AC981B175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FB86D83-ABD1-405A-BCF5-89BF04BA88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74D05F4-27EC-4E2E-90BC-056496B67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DCAD5FD-A8AB-4F55-8338-4F2EE4D4E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C9615C1-7077-4975-B586-41729A6E3F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B69F826-1A42-443E-A2C8-F3B971284C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626A7D1-0D98-496C-9332-6332D66FB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9583506-C8BA-4191-9324-AA2120982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514F091-FEC7-4072-93C2-D93FED4B8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7EC3BAD-62FA-4B4D-9EFE-84D24AC50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C5004CC-CDCA-4222-A45A-8D6864F8F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2B341B2-1761-4133-B4D5-98C1316FC6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5DF7986-4B69-46F2-836E-88A5062478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86631B1-30AF-4F55-9381-8BB7915FA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791D87B-E1EB-4F18-83E9-A2C69CCBA7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9C97BDD-96A0-450B-B2A2-B960A24087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D7484D3-60DC-4CF4-8E71-7121A71F2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3CB4027-D00C-46E7-99CB-35C3193903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65E70630-9D1F-4D3A-8A86-F3BA0B4F9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8BB7746-7389-4294-BCE5-0A0FCECC1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DC25FFD-C149-4B4D-B9FA-540BCD0A3B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360BEC2-A2AD-4ED0-9F1D-62C4089F8F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DE2ACB5-6AEA-480C-803A-EC72A9262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103EE8A-4A34-402D-8BF2-5E2738EE92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5FAFF90-4C12-4E6E-8889-8580136830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18F1968-D46C-41E5-9567-A817C6412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CA615D6-BEBD-4D89-9D0D-C8DC097D5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5A109F1F-F5EC-4329-A647-F170A47CA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EA4A687-B0C6-47A5-A9D3-7AD7DC55C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225A375-4B9F-4FBA-9D01-9106FCC6A0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E92F398-F908-4F78-ADB6-0059168235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4B36D88-8DD6-415D-A65A-2AFB60749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D596BE83-65D9-4DDA-A96C-5F71BB644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4254CA0-B311-4A64-ACC2-8C73636123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56E3FE3-6C62-4311-9A7D-67AE56EC6C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34AD561-B35C-4AE8-B941-A4466304C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6D0D44D-7159-40FA-A325-F327A84D1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D09E-AD54-45D7-9338-15D3425D5B28}">
  <sheetPr codeName="Sheet2">
    <tabColor theme="4" tint="0.39997558519241921"/>
  </sheetPr>
  <dimension ref="A1:EF76"/>
  <sheetViews>
    <sheetView zoomScale="70" zoomScaleNormal="70" workbookViewId="0">
      <pane xSplit="1" ySplit="3" topLeftCell="B52" activePane="bottomRight" state="frozen"/>
      <selection pane="topRight"/>
      <selection pane="bottomLeft"/>
      <selection pane="bottomRight" activeCell="H57" sqref="H57"/>
    </sheetView>
  </sheetViews>
  <sheetFormatPr defaultColWidth="0" defaultRowHeight="18.95" custom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25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0.8</v>
      </c>
      <c r="D4" s="35" t="s">
        <v>23</v>
      </c>
      <c r="E4" s="36">
        <v>1</v>
      </c>
      <c r="F4" s="36">
        <v>1</v>
      </c>
      <c r="G4" s="36">
        <v>1</v>
      </c>
      <c r="H4" s="36">
        <v>2</v>
      </c>
      <c r="I4" s="37">
        <v>3</v>
      </c>
      <c r="J4" s="21">
        <f t="shared" ref="J4:J67" si="0">SQRT((1.5*EXP(1.105*I4))^2+(1.5*EXP(1.105*(E4-1)))^2+(1.5*EXP(1.105*(F4-1)))^2+(1.5*EXP(1.105*(G4-1)))^2+(1.5*EXP(1.105*(H4-1)))^2)/100*2.45</f>
        <v>1.0195048044558219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 ht="15">
      <c r="A5" s="4">
        <v>1951</v>
      </c>
      <c r="B5" s="19" t="s">
        <v>17</v>
      </c>
      <c r="C5" s="34">
        <v>0.8</v>
      </c>
      <c r="D5" s="35" t="s">
        <v>23</v>
      </c>
      <c r="E5" s="36">
        <v>1</v>
      </c>
      <c r="F5" s="36">
        <v>1</v>
      </c>
      <c r="G5" s="36">
        <v>1</v>
      </c>
      <c r="H5" s="36">
        <v>2</v>
      </c>
      <c r="I5" s="37">
        <v>3</v>
      </c>
      <c r="J5" s="29">
        <f t="shared" si="0"/>
        <v>1.0195048044558219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 ht="15">
      <c r="A6" s="4">
        <v>1952</v>
      </c>
      <c r="B6" s="19" t="s">
        <v>17</v>
      </c>
      <c r="C6" s="34">
        <v>0.8</v>
      </c>
      <c r="D6" s="35" t="s">
        <v>23</v>
      </c>
      <c r="E6" s="36">
        <v>1</v>
      </c>
      <c r="F6" s="36">
        <v>1</v>
      </c>
      <c r="G6" s="36">
        <v>1</v>
      </c>
      <c r="H6" s="36">
        <v>2</v>
      </c>
      <c r="I6" s="37">
        <v>3</v>
      </c>
      <c r="J6" s="29">
        <f t="shared" si="0"/>
        <v>1.0195048044558219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4">
        <v>1953</v>
      </c>
      <c r="B7" s="19" t="s">
        <v>17</v>
      </c>
      <c r="C7" s="34">
        <v>0.8</v>
      </c>
      <c r="D7" s="35" t="s">
        <v>23</v>
      </c>
      <c r="E7" s="36">
        <v>1</v>
      </c>
      <c r="F7" s="36">
        <v>1</v>
      </c>
      <c r="G7" s="36">
        <v>1</v>
      </c>
      <c r="H7" s="36">
        <v>2</v>
      </c>
      <c r="I7" s="37">
        <v>3</v>
      </c>
      <c r="J7" s="29">
        <f t="shared" si="0"/>
        <v>1.0195048044558219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 ht="15">
      <c r="A8" s="4">
        <v>1954</v>
      </c>
      <c r="B8" s="19" t="s">
        <v>17</v>
      </c>
      <c r="C8" s="34">
        <v>0.8</v>
      </c>
      <c r="D8" s="35" t="s">
        <v>23</v>
      </c>
      <c r="E8" s="36">
        <v>1</v>
      </c>
      <c r="F8" s="36">
        <v>1</v>
      </c>
      <c r="G8" s="36">
        <v>1</v>
      </c>
      <c r="H8" s="36">
        <v>2</v>
      </c>
      <c r="I8" s="37">
        <v>3</v>
      </c>
      <c r="J8" s="29">
        <f t="shared" si="0"/>
        <v>1.0195048044558219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 ht="15">
      <c r="A9" s="4">
        <v>1955</v>
      </c>
      <c r="B9" s="19" t="s">
        <v>17</v>
      </c>
      <c r="C9" s="34">
        <v>0.8</v>
      </c>
      <c r="D9" s="35" t="s">
        <v>23</v>
      </c>
      <c r="E9" s="36">
        <v>1</v>
      </c>
      <c r="F9" s="36">
        <v>1</v>
      </c>
      <c r="G9" s="36">
        <v>1</v>
      </c>
      <c r="H9" s="36">
        <v>2</v>
      </c>
      <c r="I9" s="37">
        <v>3</v>
      </c>
      <c r="J9" s="29">
        <f t="shared" si="0"/>
        <v>1.0195048044558219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 ht="15">
      <c r="A10" s="4">
        <v>1956</v>
      </c>
      <c r="B10" s="19" t="s">
        <v>17</v>
      </c>
      <c r="C10" s="34">
        <v>0.8</v>
      </c>
      <c r="D10" s="35" t="s">
        <v>23</v>
      </c>
      <c r="E10" s="36">
        <v>1</v>
      </c>
      <c r="F10" s="36">
        <v>1</v>
      </c>
      <c r="G10" s="36">
        <v>1</v>
      </c>
      <c r="H10" s="36">
        <v>2</v>
      </c>
      <c r="I10" s="37">
        <v>3</v>
      </c>
      <c r="J10" s="29">
        <f t="shared" si="0"/>
        <v>1.0195048044558219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 ht="15">
      <c r="A11" s="4">
        <v>1957</v>
      </c>
      <c r="B11" s="19" t="s">
        <v>17</v>
      </c>
      <c r="C11" s="34">
        <v>0.8</v>
      </c>
      <c r="D11" s="35" t="s">
        <v>23</v>
      </c>
      <c r="E11" s="36">
        <v>1</v>
      </c>
      <c r="F11" s="36">
        <v>1</v>
      </c>
      <c r="G11" s="36">
        <v>1</v>
      </c>
      <c r="H11" s="36">
        <v>2</v>
      </c>
      <c r="I11" s="37">
        <v>3</v>
      </c>
      <c r="J11" s="29">
        <f t="shared" si="0"/>
        <v>1.0195048044558219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4">
        <v>1958</v>
      </c>
      <c r="B12" s="19" t="s">
        <v>17</v>
      </c>
      <c r="C12" s="34">
        <v>0.8</v>
      </c>
      <c r="D12" s="35" t="s">
        <v>23</v>
      </c>
      <c r="E12" s="36">
        <v>1</v>
      </c>
      <c r="F12" s="36">
        <v>1</v>
      </c>
      <c r="G12" s="36">
        <v>1</v>
      </c>
      <c r="H12" s="36">
        <v>2</v>
      </c>
      <c r="I12" s="37">
        <v>3</v>
      </c>
      <c r="J12" s="29">
        <f t="shared" si="0"/>
        <v>1.0195048044558219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4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4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 ht="15">
      <c r="A13" s="4">
        <v>1959</v>
      </c>
      <c r="B13" s="19" t="s">
        <v>17</v>
      </c>
      <c r="C13" s="34">
        <v>0.8</v>
      </c>
      <c r="D13" s="35" t="s">
        <v>23</v>
      </c>
      <c r="E13" s="36">
        <v>1</v>
      </c>
      <c r="F13" s="36">
        <v>1</v>
      </c>
      <c r="G13" s="36">
        <v>1</v>
      </c>
      <c r="H13" s="36">
        <v>2</v>
      </c>
      <c r="I13" s="37">
        <v>3</v>
      </c>
      <c r="J13" s="29">
        <f t="shared" si="0"/>
        <v>1.0195048044558219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 ht="15">
      <c r="A14" s="4">
        <v>1960</v>
      </c>
      <c r="B14" s="19" t="s">
        <v>17</v>
      </c>
      <c r="C14" s="34">
        <v>0.8</v>
      </c>
      <c r="D14" s="35" t="s">
        <v>23</v>
      </c>
      <c r="E14" s="36">
        <v>1</v>
      </c>
      <c r="F14" s="36">
        <v>1</v>
      </c>
      <c r="G14" s="36">
        <v>1</v>
      </c>
      <c r="H14" s="36">
        <v>2</v>
      </c>
      <c r="I14" s="37">
        <v>3</v>
      </c>
      <c r="J14" s="29">
        <f t="shared" si="0"/>
        <v>1.0195048044558219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 ht="15">
      <c r="A15" s="4">
        <v>1961</v>
      </c>
      <c r="B15" s="19" t="s">
        <v>17</v>
      </c>
      <c r="C15" s="34">
        <v>0.8</v>
      </c>
      <c r="D15" s="35" t="s">
        <v>23</v>
      </c>
      <c r="E15" s="36">
        <v>1</v>
      </c>
      <c r="F15" s="36">
        <v>1</v>
      </c>
      <c r="G15" s="36">
        <v>1</v>
      </c>
      <c r="H15" s="36">
        <v>2</v>
      </c>
      <c r="I15" s="37">
        <v>3</v>
      </c>
      <c r="J15" s="29">
        <f t="shared" si="0"/>
        <v>1.0195048044558219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 ht="15">
      <c r="A16" s="4">
        <v>1962</v>
      </c>
      <c r="B16" s="19" t="s">
        <v>17</v>
      </c>
      <c r="C16" s="34">
        <v>0.8</v>
      </c>
      <c r="D16" s="35" t="s">
        <v>23</v>
      </c>
      <c r="E16" s="36">
        <v>1</v>
      </c>
      <c r="F16" s="36">
        <v>1</v>
      </c>
      <c r="G16" s="36">
        <v>1</v>
      </c>
      <c r="H16" s="36">
        <v>2</v>
      </c>
      <c r="I16" s="37">
        <v>3</v>
      </c>
      <c r="J16" s="29">
        <f t="shared" si="0"/>
        <v>1.0195048044558219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 ht="15">
      <c r="A17" s="4">
        <v>1963</v>
      </c>
      <c r="B17" s="19" t="s">
        <v>17</v>
      </c>
      <c r="C17" s="34">
        <v>0.8</v>
      </c>
      <c r="D17" s="35" t="s">
        <v>23</v>
      </c>
      <c r="E17" s="36">
        <v>1</v>
      </c>
      <c r="F17" s="36">
        <v>1</v>
      </c>
      <c r="G17" s="36">
        <v>1</v>
      </c>
      <c r="H17" s="36">
        <v>2</v>
      </c>
      <c r="I17" s="37">
        <v>3</v>
      </c>
      <c r="J17" s="29">
        <f t="shared" si="0"/>
        <v>1.0195048044558219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 ht="15">
      <c r="A18" s="4">
        <v>1964</v>
      </c>
      <c r="B18" s="19" t="s">
        <v>17</v>
      </c>
      <c r="C18" s="34">
        <v>0.8</v>
      </c>
      <c r="D18" s="35" t="s">
        <v>23</v>
      </c>
      <c r="E18" s="36">
        <v>1</v>
      </c>
      <c r="F18" s="36">
        <v>1</v>
      </c>
      <c r="G18" s="36">
        <v>1</v>
      </c>
      <c r="H18" s="36">
        <v>2</v>
      </c>
      <c r="I18" s="37">
        <v>3</v>
      </c>
      <c r="J18" s="29">
        <f t="shared" si="0"/>
        <v>1.0195048044558219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 ht="15">
      <c r="A19" s="4">
        <v>1965</v>
      </c>
      <c r="B19" s="19" t="s">
        <v>17</v>
      </c>
      <c r="C19" s="34">
        <v>0.8</v>
      </c>
      <c r="D19" s="35" t="s">
        <v>23</v>
      </c>
      <c r="E19" s="36">
        <v>1</v>
      </c>
      <c r="F19" s="36">
        <v>1</v>
      </c>
      <c r="G19" s="36">
        <v>1</v>
      </c>
      <c r="H19" s="36">
        <v>2</v>
      </c>
      <c r="I19" s="37">
        <v>3</v>
      </c>
      <c r="J19" s="29">
        <f t="shared" si="0"/>
        <v>1.0195048044558219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 ht="15">
      <c r="A20" s="4">
        <v>1966</v>
      </c>
      <c r="B20" s="19" t="s">
        <v>17</v>
      </c>
      <c r="C20" s="34">
        <v>0.8</v>
      </c>
      <c r="D20" s="35" t="s">
        <v>23</v>
      </c>
      <c r="E20" s="36">
        <v>1</v>
      </c>
      <c r="F20" s="36">
        <v>1</v>
      </c>
      <c r="G20" s="36">
        <v>1</v>
      </c>
      <c r="H20" s="36">
        <v>2</v>
      </c>
      <c r="I20" s="37">
        <v>3</v>
      </c>
      <c r="J20" s="29">
        <f t="shared" si="0"/>
        <v>1.0195048044558219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 ht="15">
      <c r="A21" s="4">
        <v>1967</v>
      </c>
      <c r="B21" s="19" t="s">
        <v>17</v>
      </c>
      <c r="C21" s="34">
        <v>0.8</v>
      </c>
      <c r="D21" s="35" t="s">
        <v>23</v>
      </c>
      <c r="E21" s="36">
        <v>1</v>
      </c>
      <c r="F21" s="36">
        <v>1</v>
      </c>
      <c r="G21" s="36">
        <v>1</v>
      </c>
      <c r="H21" s="36">
        <v>2</v>
      </c>
      <c r="I21" s="37">
        <v>3</v>
      </c>
      <c r="J21" s="29">
        <f t="shared" si="0"/>
        <v>1.0195048044558219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 ht="15">
      <c r="A22" s="4">
        <v>1968</v>
      </c>
      <c r="B22" s="19" t="s">
        <v>17</v>
      </c>
      <c r="C22" s="34">
        <v>0.8</v>
      </c>
      <c r="D22" s="35" t="s">
        <v>23</v>
      </c>
      <c r="E22" s="36">
        <v>1</v>
      </c>
      <c r="F22" s="36">
        <v>1</v>
      </c>
      <c r="G22" s="36">
        <v>1</v>
      </c>
      <c r="H22" s="36">
        <v>2</v>
      </c>
      <c r="I22" s="37">
        <v>3</v>
      </c>
      <c r="J22" s="29">
        <f t="shared" si="0"/>
        <v>1.0195048044558219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 ht="15">
      <c r="A23" s="4">
        <v>1969</v>
      </c>
      <c r="B23" s="19" t="s">
        <v>17</v>
      </c>
      <c r="C23" s="34">
        <v>0.8</v>
      </c>
      <c r="D23" s="35" t="s">
        <v>23</v>
      </c>
      <c r="E23" s="36">
        <v>1</v>
      </c>
      <c r="F23" s="36">
        <v>1</v>
      </c>
      <c r="G23" s="36">
        <v>1</v>
      </c>
      <c r="H23" s="36">
        <v>2</v>
      </c>
      <c r="I23" s="37">
        <v>3</v>
      </c>
      <c r="J23" s="29">
        <f t="shared" si="0"/>
        <v>1.0195048044558219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 ht="15">
      <c r="A24" s="4">
        <v>1970</v>
      </c>
      <c r="B24" s="19" t="s">
        <v>17</v>
      </c>
      <c r="C24" s="34">
        <v>0.8</v>
      </c>
      <c r="D24" s="35" t="s">
        <v>23</v>
      </c>
      <c r="E24" s="36">
        <v>1</v>
      </c>
      <c r="F24" s="36">
        <v>1</v>
      </c>
      <c r="G24" s="36">
        <v>1</v>
      </c>
      <c r="H24" s="36">
        <v>2</v>
      </c>
      <c r="I24" s="37">
        <v>3</v>
      </c>
      <c r="J24" s="29">
        <f t="shared" si="0"/>
        <v>1.0195048044558219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 ht="15">
      <c r="A25" s="4">
        <v>1971</v>
      </c>
      <c r="B25" s="19" t="s">
        <v>17</v>
      </c>
      <c r="C25" s="34">
        <v>0.8</v>
      </c>
      <c r="D25" s="35" t="s">
        <v>23</v>
      </c>
      <c r="E25" s="36">
        <v>1</v>
      </c>
      <c r="F25" s="36">
        <v>1</v>
      </c>
      <c r="G25" s="36">
        <v>1</v>
      </c>
      <c r="H25" s="36">
        <v>2</v>
      </c>
      <c r="I25" s="37">
        <v>3</v>
      </c>
      <c r="J25" s="29">
        <f t="shared" si="0"/>
        <v>1.0195048044558219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 ht="15">
      <c r="A26" s="4">
        <v>1972</v>
      </c>
      <c r="B26" s="19" t="s">
        <v>17</v>
      </c>
      <c r="C26" s="34">
        <v>0.8</v>
      </c>
      <c r="D26" s="35" t="s">
        <v>23</v>
      </c>
      <c r="E26" s="36">
        <v>1</v>
      </c>
      <c r="F26" s="36">
        <v>1</v>
      </c>
      <c r="G26" s="36">
        <v>1</v>
      </c>
      <c r="H26" s="36">
        <v>2</v>
      </c>
      <c r="I26" s="37">
        <v>3</v>
      </c>
      <c r="J26" s="29">
        <f t="shared" si="0"/>
        <v>1.0195048044558219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 ht="15">
      <c r="A27" s="4">
        <v>1973</v>
      </c>
      <c r="B27" s="19" t="s">
        <v>17</v>
      </c>
      <c r="C27" s="34">
        <v>0.8</v>
      </c>
      <c r="D27" s="35" t="s">
        <v>23</v>
      </c>
      <c r="E27" s="36">
        <v>1</v>
      </c>
      <c r="F27" s="36">
        <v>1</v>
      </c>
      <c r="G27" s="36">
        <v>1</v>
      </c>
      <c r="H27" s="36">
        <v>2</v>
      </c>
      <c r="I27" s="37">
        <v>3</v>
      </c>
      <c r="J27" s="29">
        <f t="shared" si="0"/>
        <v>1.0195048044558219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 ht="15">
      <c r="A28" s="4">
        <v>1974</v>
      </c>
      <c r="B28" s="19" t="s">
        <v>17</v>
      </c>
      <c r="C28" s="34">
        <v>0.8</v>
      </c>
      <c r="D28" s="35" t="s">
        <v>23</v>
      </c>
      <c r="E28" s="36">
        <v>1</v>
      </c>
      <c r="F28" s="36">
        <v>1</v>
      </c>
      <c r="G28" s="36">
        <v>1</v>
      </c>
      <c r="H28" s="36">
        <v>2</v>
      </c>
      <c r="I28" s="37">
        <v>3</v>
      </c>
      <c r="J28" s="29">
        <f t="shared" si="0"/>
        <v>1.0195048044558219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 ht="15">
      <c r="A29" s="4">
        <v>1975</v>
      </c>
      <c r="B29" s="19" t="s">
        <v>17</v>
      </c>
      <c r="C29" s="34">
        <v>0.77500000000000002</v>
      </c>
      <c r="D29" s="35" t="s">
        <v>23</v>
      </c>
      <c r="E29" s="36">
        <v>1</v>
      </c>
      <c r="F29" s="36">
        <v>1</v>
      </c>
      <c r="G29" s="36">
        <v>1</v>
      </c>
      <c r="H29" s="36">
        <v>2</v>
      </c>
      <c r="I29" s="37">
        <v>3</v>
      </c>
      <c r="J29" s="29">
        <f t="shared" si="0"/>
        <v>1.0195048044558219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 ht="15">
      <c r="A30" s="4">
        <v>1976</v>
      </c>
      <c r="B30" s="19" t="s">
        <v>17</v>
      </c>
      <c r="C30" s="34">
        <v>0.75</v>
      </c>
      <c r="D30" s="35" t="s">
        <v>23</v>
      </c>
      <c r="E30" s="36">
        <v>1</v>
      </c>
      <c r="F30" s="36">
        <v>1</v>
      </c>
      <c r="G30" s="36">
        <v>1</v>
      </c>
      <c r="H30" s="36">
        <v>2</v>
      </c>
      <c r="I30" s="37">
        <v>3</v>
      </c>
      <c r="J30" s="29">
        <f t="shared" si="0"/>
        <v>1.0195048044558219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 ht="15">
      <c r="A31" s="4">
        <v>1977</v>
      </c>
      <c r="B31" s="19" t="s">
        <v>17</v>
      </c>
      <c r="C31" s="34">
        <v>0.72499999999999998</v>
      </c>
      <c r="D31" s="35" t="s">
        <v>23</v>
      </c>
      <c r="E31" s="36">
        <v>1</v>
      </c>
      <c r="F31" s="36">
        <v>1</v>
      </c>
      <c r="G31" s="36">
        <v>1</v>
      </c>
      <c r="H31" s="36">
        <v>2</v>
      </c>
      <c r="I31" s="37">
        <v>3</v>
      </c>
      <c r="J31" s="29">
        <f t="shared" si="0"/>
        <v>1.0195048044558219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 ht="15">
      <c r="A32" s="4">
        <v>1978</v>
      </c>
      <c r="B32" s="19" t="s">
        <v>17</v>
      </c>
      <c r="C32" s="34">
        <v>0.7</v>
      </c>
      <c r="D32" s="35" t="s">
        <v>23</v>
      </c>
      <c r="E32" s="36">
        <v>1</v>
      </c>
      <c r="F32" s="36">
        <v>1</v>
      </c>
      <c r="G32" s="36">
        <v>1</v>
      </c>
      <c r="H32" s="36">
        <v>2</v>
      </c>
      <c r="I32" s="37">
        <v>3</v>
      </c>
      <c r="J32" s="29">
        <f t="shared" si="0"/>
        <v>1.0195048044558219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 ht="15">
      <c r="A33" s="4">
        <v>1979</v>
      </c>
      <c r="B33" s="19" t="s">
        <v>17</v>
      </c>
      <c r="C33" s="34">
        <v>0.67500000000000004</v>
      </c>
      <c r="D33" s="35" t="s">
        <v>23</v>
      </c>
      <c r="E33" s="36">
        <v>1</v>
      </c>
      <c r="F33" s="36">
        <v>1</v>
      </c>
      <c r="G33" s="36">
        <v>1</v>
      </c>
      <c r="H33" s="36">
        <v>2</v>
      </c>
      <c r="I33" s="37">
        <v>3</v>
      </c>
      <c r="J33" s="29">
        <f t="shared" si="0"/>
        <v>1.0195048044558219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 ht="15">
      <c r="A34" s="4">
        <v>1980</v>
      </c>
      <c r="B34" s="19" t="s">
        <v>17</v>
      </c>
      <c r="C34" s="34">
        <v>0.65</v>
      </c>
      <c r="D34" s="35" t="s">
        <v>23</v>
      </c>
      <c r="E34" s="36">
        <v>1</v>
      </c>
      <c r="F34" s="36">
        <v>1</v>
      </c>
      <c r="G34" s="36">
        <v>1</v>
      </c>
      <c r="H34" s="36">
        <v>2</v>
      </c>
      <c r="I34" s="37">
        <v>3</v>
      </c>
      <c r="J34" s="29">
        <f t="shared" si="0"/>
        <v>1.0195048044558219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 ht="15">
      <c r="A35" s="4">
        <v>1981</v>
      </c>
      <c r="B35" s="19" t="s">
        <v>17</v>
      </c>
      <c r="C35" s="34">
        <v>0.62</v>
      </c>
      <c r="D35" s="35" t="s">
        <v>23</v>
      </c>
      <c r="E35" s="36">
        <v>1</v>
      </c>
      <c r="F35" s="36">
        <v>1</v>
      </c>
      <c r="G35" s="36">
        <v>1</v>
      </c>
      <c r="H35" s="36">
        <v>2</v>
      </c>
      <c r="I35" s="37">
        <v>3</v>
      </c>
      <c r="J35" s="29">
        <f t="shared" si="0"/>
        <v>1.0195048044558219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 ht="15">
      <c r="A36" s="4">
        <v>1982</v>
      </c>
      <c r="B36" s="19" t="s">
        <v>17</v>
      </c>
      <c r="C36" s="34">
        <v>0.59</v>
      </c>
      <c r="D36" s="35" t="s">
        <v>23</v>
      </c>
      <c r="E36" s="36">
        <v>1</v>
      </c>
      <c r="F36" s="36">
        <v>1</v>
      </c>
      <c r="G36" s="36">
        <v>1</v>
      </c>
      <c r="H36" s="36">
        <v>2</v>
      </c>
      <c r="I36" s="37">
        <v>3</v>
      </c>
      <c r="J36" s="29">
        <f t="shared" si="0"/>
        <v>1.0195048044558219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 ht="15">
      <c r="A37" s="4">
        <v>1983</v>
      </c>
      <c r="B37" s="19" t="s">
        <v>17</v>
      </c>
      <c r="C37" s="34">
        <v>0.56000000000000005</v>
      </c>
      <c r="D37" s="35" t="s">
        <v>23</v>
      </c>
      <c r="E37" s="36">
        <v>1</v>
      </c>
      <c r="F37" s="36">
        <v>1</v>
      </c>
      <c r="G37" s="36">
        <v>1</v>
      </c>
      <c r="H37" s="36">
        <v>2</v>
      </c>
      <c r="I37" s="37">
        <v>3</v>
      </c>
      <c r="J37" s="29">
        <f t="shared" si="0"/>
        <v>1.0195048044558219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 ht="15">
      <c r="A38" s="4">
        <v>1984</v>
      </c>
      <c r="B38" s="19" t="s">
        <v>17</v>
      </c>
      <c r="C38" s="34">
        <v>0.53</v>
      </c>
      <c r="D38" s="35" t="s">
        <v>23</v>
      </c>
      <c r="E38" s="36">
        <v>1</v>
      </c>
      <c r="F38" s="36">
        <v>1</v>
      </c>
      <c r="G38" s="36">
        <v>1</v>
      </c>
      <c r="H38" s="36">
        <v>2</v>
      </c>
      <c r="I38" s="37">
        <v>3</v>
      </c>
      <c r="J38" s="29">
        <f t="shared" si="0"/>
        <v>1.0195048044558219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 ht="15">
      <c r="A39" s="4">
        <v>1985</v>
      </c>
      <c r="B39" s="19" t="s">
        <v>17</v>
      </c>
      <c r="C39" s="34">
        <v>0.5</v>
      </c>
      <c r="D39" s="35" t="s">
        <v>23</v>
      </c>
      <c r="E39" s="36">
        <v>1</v>
      </c>
      <c r="F39" s="36">
        <v>1</v>
      </c>
      <c r="G39" s="36">
        <v>1</v>
      </c>
      <c r="H39" s="36">
        <v>2</v>
      </c>
      <c r="I39" s="37">
        <v>3</v>
      </c>
      <c r="J39" s="29">
        <f t="shared" si="0"/>
        <v>1.0195048044558219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 ht="15">
      <c r="A40" s="4">
        <v>1986</v>
      </c>
      <c r="B40" s="19" t="s">
        <v>17</v>
      </c>
      <c r="C40" s="34">
        <v>0.505</v>
      </c>
      <c r="D40" s="35" t="s">
        <v>23</v>
      </c>
      <c r="E40" s="36">
        <v>1</v>
      </c>
      <c r="F40" s="36">
        <v>1</v>
      </c>
      <c r="G40" s="36">
        <v>1</v>
      </c>
      <c r="H40" s="36">
        <v>2</v>
      </c>
      <c r="I40" s="37">
        <v>3</v>
      </c>
      <c r="J40" s="29">
        <f t="shared" si="0"/>
        <v>1.0195048044558219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 ht="15">
      <c r="A41" s="4">
        <v>1987</v>
      </c>
      <c r="B41" s="19" t="s">
        <v>17</v>
      </c>
      <c r="C41" s="34">
        <v>0.51</v>
      </c>
      <c r="D41" s="35" t="s">
        <v>23</v>
      </c>
      <c r="E41" s="36">
        <v>1</v>
      </c>
      <c r="F41" s="36">
        <v>1</v>
      </c>
      <c r="G41" s="36">
        <v>1</v>
      </c>
      <c r="H41" s="36">
        <v>2</v>
      </c>
      <c r="I41" s="37">
        <v>3</v>
      </c>
      <c r="J41" s="29">
        <f t="shared" si="0"/>
        <v>1.0195048044558219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 ht="15">
      <c r="A42" s="4">
        <v>1988</v>
      </c>
      <c r="B42" s="19" t="s">
        <v>17</v>
      </c>
      <c r="C42" s="34">
        <v>0.51500000000000001</v>
      </c>
      <c r="D42" s="35" t="s">
        <v>23</v>
      </c>
      <c r="E42" s="36">
        <v>1</v>
      </c>
      <c r="F42" s="36">
        <v>1</v>
      </c>
      <c r="G42" s="36">
        <v>1</v>
      </c>
      <c r="H42" s="36">
        <v>2</v>
      </c>
      <c r="I42" s="37">
        <v>3</v>
      </c>
      <c r="J42" s="29">
        <f t="shared" si="0"/>
        <v>1.0195048044558219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 ht="15">
      <c r="A43" s="4">
        <v>1989</v>
      </c>
      <c r="B43" s="19" t="s">
        <v>17</v>
      </c>
      <c r="C43" s="34">
        <v>0.52</v>
      </c>
      <c r="D43" s="35" t="s">
        <v>23</v>
      </c>
      <c r="E43" s="36">
        <v>1</v>
      </c>
      <c r="F43" s="36">
        <v>1</v>
      </c>
      <c r="G43" s="36">
        <v>1</v>
      </c>
      <c r="H43" s="36">
        <v>2</v>
      </c>
      <c r="I43" s="37">
        <v>3</v>
      </c>
      <c r="J43" s="29">
        <f t="shared" si="0"/>
        <v>1.0195048044558219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 ht="15">
      <c r="A44" s="4">
        <v>1990</v>
      </c>
      <c r="B44" s="19" t="s">
        <v>17</v>
      </c>
      <c r="C44" s="34">
        <v>0.52500000000000002</v>
      </c>
      <c r="D44" s="35" t="s">
        <v>23</v>
      </c>
      <c r="E44" s="36">
        <v>1</v>
      </c>
      <c r="F44" s="36">
        <v>1</v>
      </c>
      <c r="G44" s="36">
        <v>1</v>
      </c>
      <c r="H44" s="36">
        <v>2</v>
      </c>
      <c r="I44" s="37">
        <v>3</v>
      </c>
      <c r="J44" s="29">
        <f t="shared" si="0"/>
        <v>1.0195048044558219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 ht="15">
      <c r="A45" s="4">
        <v>1991</v>
      </c>
      <c r="B45" s="19" t="s">
        <v>17</v>
      </c>
      <c r="C45" s="34">
        <v>0.53</v>
      </c>
      <c r="D45" s="35" t="s">
        <v>23</v>
      </c>
      <c r="E45" s="36">
        <v>1</v>
      </c>
      <c r="F45" s="36">
        <v>1</v>
      </c>
      <c r="G45" s="36">
        <v>1</v>
      </c>
      <c r="H45" s="36">
        <v>2</v>
      </c>
      <c r="I45" s="37">
        <v>3</v>
      </c>
      <c r="J45" s="29">
        <f t="shared" si="0"/>
        <v>1.0195048044558219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 ht="15">
      <c r="A46" s="4">
        <v>1992</v>
      </c>
      <c r="B46" s="19" t="s">
        <v>17</v>
      </c>
      <c r="C46" s="34">
        <v>0.53500000000000003</v>
      </c>
      <c r="D46" s="35" t="s">
        <v>23</v>
      </c>
      <c r="E46" s="36">
        <v>1</v>
      </c>
      <c r="F46" s="36">
        <v>1</v>
      </c>
      <c r="G46" s="36">
        <v>1</v>
      </c>
      <c r="H46" s="36">
        <v>2</v>
      </c>
      <c r="I46" s="37">
        <v>3</v>
      </c>
      <c r="J46" s="29">
        <f t="shared" si="0"/>
        <v>1.0195048044558219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 ht="15">
      <c r="A47" s="4">
        <v>1993</v>
      </c>
      <c r="B47" s="19" t="s">
        <v>17</v>
      </c>
      <c r="C47" s="34">
        <v>0.54</v>
      </c>
      <c r="D47" s="35" t="s">
        <v>23</v>
      </c>
      <c r="E47" s="36">
        <v>1</v>
      </c>
      <c r="F47" s="36">
        <v>1</v>
      </c>
      <c r="G47" s="36">
        <v>1</v>
      </c>
      <c r="H47" s="36">
        <v>2</v>
      </c>
      <c r="I47" s="37">
        <v>3</v>
      </c>
      <c r="J47" s="29">
        <f t="shared" si="0"/>
        <v>1.0195048044558219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 ht="15">
      <c r="A48" s="4">
        <v>1994</v>
      </c>
      <c r="B48" s="19" t="s">
        <v>17</v>
      </c>
      <c r="C48" s="34">
        <v>0.55000000000000004</v>
      </c>
      <c r="D48" s="35" t="s">
        <v>23</v>
      </c>
      <c r="E48" s="36">
        <v>1</v>
      </c>
      <c r="F48" s="36">
        <v>1</v>
      </c>
      <c r="G48" s="36">
        <v>1</v>
      </c>
      <c r="H48" s="36">
        <v>2</v>
      </c>
      <c r="I48" s="37">
        <v>3</v>
      </c>
      <c r="J48" s="29">
        <f t="shared" si="0"/>
        <v>1.0195048044558219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 ht="15">
      <c r="A49" s="4">
        <v>1995</v>
      </c>
      <c r="B49" s="19" t="s">
        <v>17</v>
      </c>
      <c r="C49" s="34">
        <v>0.52</v>
      </c>
      <c r="D49" s="35" t="s">
        <v>23</v>
      </c>
      <c r="E49" s="36">
        <v>1</v>
      </c>
      <c r="F49" s="36">
        <v>1</v>
      </c>
      <c r="G49" s="36">
        <v>1</v>
      </c>
      <c r="H49" s="36">
        <v>2</v>
      </c>
      <c r="I49" s="37">
        <v>3</v>
      </c>
      <c r="J49" s="29">
        <f t="shared" si="0"/>
        <v>1.0195048044558219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 ht="15">
      <c r="A50" s="4">
        <v>1996</v>
      </c>
      <c r="B50" s="19" t="s">
        <v>17</v>
      </c>
      <c r="C50" s="34">
        <v>0.49199999999999999</v>
      </c>
      <c r="D50" s="35" t="s">
        <v>23</v>
      </c>
      <c r="E50" s="36">
        <v>1</v>
      </c>
      <c r="F50" s="36">
        <v>1</v>
      </c>
      <c r="G50" s="36">
        <v>1</v>
      </c>
      <c r="H50" s="36">
        <v>2</v>
      </c>
      <c r="I50" s="37">
        <v>3</v>
      </c>
      <c r="J50" s="29">
        <f t="shared" si="0"/>
        <v>1.0195048044558219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 ht="15">
      <c r="A51" s="4">
        <v>1997</v>
      </c>
      <c r="B51" s="19" t="s">
        <v>17</v>
      </c>
      <c r="C51" s="34">
        <v>0.46400000000000002</v>
      </c>
      <c r="D51" s="35" t="s">
        <v>23</v>
      </c>
      <c r="E51" s="36">
        <v>1</v>
      </c>
      <c r="F51" s="36">
        <v>1</v>
      </c>
      <c r="G51" s="36">
        <v>1</v>
      </c>
      <c r="H51" s="36">
        <v>2</v>
      </c>
      <c r="I51" s="37">
        <v>3</v>
      </c>
      <c r="J51" s="29">
        <f t="shared" si="0"/>
        <v>1.0195048044558219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 ht="15">
      <c r="A52" s="4">
        <v>1998</v>
      </c>
      <c r="B52" s="19" t="s">
        <v>17</v>
      </c>
      <c r="C52" s="34">
        <v>0.436</v>
      </c>
      <c r="D52" s="35" t="s">
        <v>23</v>
      </c>
      <c r="E52" s="36">
        <v>1</v>
      </c>
      <c r="F52" s="36">
        <v>1</v>
      </c>
      <c r="G52" s="36">
        <v>1</v>
      </c>
      <c r="H52" s="36">
        <v>2</v>
      </c>
      <c r="I52" s="37">
        <v>3</v>
      </c>
      <c r="J52" s="29">
        <f t="shared" si="0"/>
        <v>1.0195048044558219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 ht="15">
      <c r="A53" s="4">
        <v>1999</v>
      </c>
      <c r="B53" s="19" t="s">
        <v>17</v>
      </c>
      <c r="C53" s="34">
        <v>0.40799999999999997</v>
      </c>
      <c r="D53" s="35" t="s">
        <v>23</v>
      </c>
      <c r="E53" s="36">
        <v>1</v>
      </c>
      <c r="F53" s="36">
        <v>1</v>
      </c>
      <c r="G53" s="36">
        <v>1</v>
      </c>
      <c r="H53" s="36">
        <v>2</v>
      </c>
      <c r="I53" s="37">
        <v>3</v>
      </c>
      <c r="J53" s="29">
        <f t="shared" si="0"/>
        <v>1.0195048044558219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 ht="15">
      <c r="A54" s="4">
        <v>2000</v>
      </c>
      <c r="B54" s="19" t="s">
        <v>17</v>
      </c>
      <c r="C54" s="34">
        <v>0.38</v>
      </c>
      <c r="D54" s="35" t="s">
        <v>23</v>
      </c>
      <c r="E54" s="36">
        <v>1</v>
      </c>
      <c r="F54" s="36">
        <v>1</v>
      </c>
      <c r="G54" s="36">
        <v>1</v>
      </c>
      <c r="H54" s="36">
        <v>2</v>
      </c>
      <c r="I54" s="37">
        <v>3</v>
      </c>
      <c r="J54" s="29">
        <f t="shared" si="0"/>
        <v>1.0195048044558219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 ht="15">
      <c r="A55" s="4">
        <v>2001</v>
      </c>
      <c r="B55" s="19" t="s">
        <v>17</v>
      </c>
      <c r="C55" s="34">
        <v>0.29499999999999998</v>
      </c>
      <c r="D55" s="35" t="s">
        <v>23</v>
      </c>
      <c r="E55" s="36">
        <v>1</v>
      </c>
      <c r="F55" s="36">
        <v>1</v>
      </c>
      <c r="G55" s="36">
        <v>1</v>
      </c>
      <c r="H55" s="36">
        <v>2</v>
      </c>
      <c r="I55" s="37">
        <v>3</v>
      </c>
      <c r="J55" s="29">
        <f t="shared" si="0"/>
        <v>1.0195048044558219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 ht="15">
      <c r="A56" s="4">
        <v>2002</v>
      </c>
      <c r="B56" s="19" t="s">
        <v>17</v>
      </c>
      <c r="C56" s="34">
        <v>0.21</v>
      </c>
      <c r="D56" s="35" t="s">
        <v>23</v>
      </c>
      <c r="E56" s="36">
        <v>1</v>
      </c>
      <c r="F56" s="36">
        <v>1</v>
      </c>
      <c r="G56" s="36">
        <v>1</v>
      </c>
      <c r="H56" s="36">
        <v>2</v>
      </c>
      <c r="I56" s="37">
        <v>3</v>
      </c>
      <c r="J56" s="29">
        <f t="shared" si="0"/>
        <v>1.0195048044558219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 ht="15">
      <c r="A57" s="4">
        <v>2003</v>
      </c>
      <c r="B57" s="19" t="s">
        <v>17</v>
      </c>
      <c r="C57" s="34">
        <v>0.15</v>
      </c>
      <c r="D57" s="35" t="s">
        <v>23</v>
      </c>
      <c r="E57" s="36">
        <v>1</v>
      </c>
      <c r="F57" s="36">
        <v>1</v>
      </c>
      <c r="G57" s="36">
        <v>1</v>
      </c>
      <c r="H57" s="36">
        <v>2</v>
      </c>
      <c r="I57" s="37">
        <v>3</v>
      </c>
      <c r="J57" s="29">
        <f t="shared" si="0"/>
        <v>1.0195048044558219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 ht="15">
      <c r="A58" s="4">
        <v>2004</v>
      </c>
      <c r="B58" s="19" t="s">
        <v>17</v>
      </c>
      <c r="C58" s="34">
        <v>0.1</v>
      </c>
      <c r="D58" s="35" t="s">
        <v>23</v>
      </c>
      <c r="E58" s="36">
        <v>1</v>
      </c>
      <c r="F58" s="36">
        <v>1</v>
      </c>
      <c r="G58" s="36">
        <v>1</v>
      </c>
      <c r="H58" s="36">
        <v>2</v>
      </c>
      <c r="I58" s="37">
        <v>3</v>
      </c>
      <c r="J58" s="29">
        <f t="shared" si="0"/>
        <v>1.0195048044558219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 ht="15">
      <c r="A59" s="4">
        <v>2005</v>
      </c>
      <c r="B59" s="19" t="s">
        <v>17</v>
      </c>
      <c r="C59" s="34">
        <v>0.05</v>
      </c>
      <c r="D59" s="35" t="s">
        <v>23</v>
      </c>
      <c r="E59" s="36">
        <v>1</v>
      </c>
      <c r="F59" s="36">
        <v>1</v>
      </c>
      <c r="G59" s="36">
        <v>1</v>
      </c>
      <c r="H59" s="36">
        <v>2</v>
      </c>
      <c r="I59" s="37">
        <v>3</v>
      </c>
      <c r="J59" s="29">
        <f t="shared" si="0"/>
        <v>1.0195048044558219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 ht="15">
      <c r="A60" s="4">
        <v>2006</v>
      </c>
      <c r="B60" s="19" t="s">
        <v>17</v>
      </c>
      <c r="C60" s="34">
        <v>0</v>
      </c>
      <c r="D60" s="35" t="s">
        <v>23</v>
      </c>
      <c r="E60" s="36">
        <v>1</v>
      </c>
      <c r="F60" s="36">
        <v>1</v>
      </c>
      <c r="G60" s="36">
        <v>1</v>
      </c>
      <c r="H60" s="36">
        <v>2</v>
      </c>
      <c r="I60" s="37">
        <v>3</v>
      </c>
      <c r="J60" s="29">
        <f t="shared" si="0"/>
        <v>1.0195048044558219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 ht="15">
      <c r="A61" s="4">
        <v>2007</v>
      </c>
      <c r="B61" s="19" t="s">
        <v>17</v>
      </c>
      <c r="C61" s="34">
        <v>0</v>
      </c>
      <c r="D61" s="35" t="s">
        <v>23</v>
      </c>
      <c r="E61" s="36">
        <v>1</v>
      </c>
      <c r="F61" s="36">
        <v>1</v>
      </c>
      <c r="G61" s="36">
        <v>1</v>
      </c>
      <c r="H61" s="36">
        <v>2</v>
      </c>
      <c r="I61" s="37">
        <v>3</v>
      </c>
      <c r="J61" s="29">
        <f t="shared" si="0"/>
        <v>1.0195048044558219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 ht="15">
      <c r="A62" s="4">
        <v>2008</v>
      </c>
      <c r="B62" s="19" t="s">
        <v>17</v>
      </c>
      <c r="C62" s="34">
        <v>0</v>
      </c>
      <c r="D62" s="35" t="s">
        <v>23</v>
      </c>
      <c r="E62" s="36">
        <v>1</v>
      </c>
      <c r="F62" s="36">
        <v>1</v>
      </c>
      <c r="G62" s="36">
        <v>1</v>
      </c>
      <c r="H62" s="36">
        <v>2</v>
      </c>
      <c r="I62" s="37">
        <v>3</v>
      </c>
      <c r="J62" s="29">
        <f t="shared" si="0"/>
        <v>1.0195048044558219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 ht="15">
      <c r="A63" s="4">
        <v>2009</v>
      </c>
      <c r="B63" s="19" t="s">
        <v>17</v>
      </c>
      <c r="C63" s="34">
        <v>0</v>
      </c>
      <c r="D63" s="35" t="s">
        <v>23</v>
      </c>
      <c r="E63" s="36">
        <v>1</v>
      </c>
      <c r="F63" s="36">
        <v>1</v>
      </c>
      <c r="G63" s="36">
        <v>1</v>
      </c>
      <c r="H63" s="36">
        <v>2</v>
      </c>
      <c r="I63" s="37">
        <v>3</v>
      </c>
      <c r="J63" s="29">
        <f t="shared" si="0"/>
        <v>1.0195048044558219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 ht="15">
      <c r="A64" s="4">
        <v>2010</v>
      </c>
      <c r="B64" s="19" t="s">
        <v>17</v>
      </c>
      <c r="C64" s="34">
        <v>0</v>
      </c>
      <c r="D64" s="35" t="s">
        <v>23</v>
      </c>
      <c r="E64" s="36">
        <v>1</v>
      </c>
      <c r="F64" s="36">
        <v>1</v>
      </c>
      <c r="G64" s="36">
        <v>1</v>
      </c>
      <c r="H64" s="36">
        <v>2</v>
      </c>
      <c r="I64" s="37">
        <v>3</v>
      </c>
      <c r="J64" s="29">
        <f t="shared" si="0"/>
        <v>1.0195048044558219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 ht="15">
      <c r="A65" s="4">
        <v>2011</v>
      </c>
      <c r="B65" s="19" t="s">
        <v>17</v>
      </c>
      <c r="C65" s="34">
        <v>0</v>
      </c>
      <c r="D65" s="35" t="s">
        <v>23</v>
      </c>
      <c r="E65" s="36">
        <v>1</v>
      </c>
      <c r="F65" s="36">
        <v>1</v>
      </c>
      <c r="G65" s="36">
        <v>1</v>
      </c>
      <c r="H65" s="36">
        <v>2</v>
      </c>
      <c r="I65" s="37">
        <v>3</v>
      </c>
      <c r="J65" s="29">
        <f t="shared" si="0"/>
        <v>1.0195048044558219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 ht="15">
      <c r="A66" s="4">
        <v>2012</v>
      </c>
      <c r="B66" s="19" t="s">
        <v>17</v>
      </c>
      <c r="C66" s="34">
        <v>0</v>
      </c>
      <c r="D66" s="35" t="s">
        <v>23</v>
      </c>
      <c r="E66" s="36">
        <v>1</v>
      </c>
      <c r="F66" s="36">
        <v>1</v>
      </c>
      <c r="G66" s="36">
        <v>1</v>
      </c>
      <c r="H66" s="36">
        <v>2</v>
      </c>
      <c r="I66" s="37">
        <v>3</v>
      </c>
      <c r="J66" s="29">
        <f t="shared" si="0"/>
        <v>1.0195048044558219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 ht="15">
      <c r="A67" s="4">
        <v>2013</v>
      </c>
      <c r="B67" s="19" t="s">
        <v>17</v>
      </c>
      <c r="C67" s="34">
        <v>0</v>
      </c>
      <c r="D67" s="35" t="s">
        <v>23</v>
      </c>
      <c r="E67" s="36">
        <v>1</v>
      </c>
      <c r="F67" s="36">
        <v>1</v>
      </c>
      <c r="G67" s="36">
        <v>1</v>
      </c>
      <c r="H67" s="36">
        <v>2</v>
      </c>
      <c r="I67" s="37">
        <v>3</v>
      </c>
      <c r="J67" s="29">
        <f t="shared" si="0"/>
        <v>1.0195048044558219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 ht="15">
      <c r="A68" s="4">
        <v>2014</v>
      </c>
      <c r="B68" s="19" t="s">
        <v>17</v>
      </c>
      <c r="C68" s="34">
        <v>0</v>
      </c>
      <c r="D68" s="35" t="s">
        <v>23</v>
      </c>
      <c r="E68" s="36">
        <v>1</v>
      </c>
      <c r="F68" s="36">
        <v>1</v>
      </c>
      <c r="G68" s="36">
        <v>1</v>
      </c>
      <c r="H68" s="36">
        <v>2</v>
      </c>
      <c r="I68" s="37">
        <v>3</v>
      </c>
      <c r="J68" s="29">
        <f t="shared" ref="J68:J74" si="10">SQRT((1.5*EXP(1.105*I68))^2+(1.5*EXP(1.105*(E68-1)))^2+(1.5*EXP(1.105*(F68-1)))^2+(1.5*EXP(1.105*(G68-1)))^2+(1.5*EXP(1.105*(H68-1)))^2)/100*2.45</f>
        <v>1.0195048044558219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4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4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 ht="15">
      <c r="A69" s="4">
        <v>2015</v>
      </c>
      <c r="B69" s="19" t="s">
        <v>17</v>
      </c>
      <c r="C69" s="34">
        <v>0</v>
      </c>
      <c r="D69" s="35" t="s">
        <v>23</v>
      </c>
      <c r="E69" s="36">
        <v>1</v>
      </c>
      <c r="F69" s="36">
        <v>1</v>
      </c>
      <c r="G69" s="36">
        <v>1</v>
      </c>
      <c r="H69" s="36">
        <v>2</v>
      </c>
      <c r="I69" s="37">
        <v>3</v>
      </c>
      <c r="J69" s="29">
        <f t="shared" si="10"/>
        <v>1.0195048044558219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 ht="15">
      <c r="A70" s="4">
        <v>2016</v>
      </c>
      <c r="B70" s="19" t="s">
        <v>17</v>
      </c>
      <c r="C70" s="34">
        <v>0</v>
      </c>
      <c r="D70" s="35" t="s">
        <v>23</v>
      </c>
      <c r="E70" s="36">
        <v>1</v>
      </c>
      <c r="F70" s="36">
        <v>1</v>
      </c>
      <c r="G70" s="36">
        <v>1</v>
      </c>
      <c r="H70" s="36">
        <v>2</v>
      </c>
      <c r="I70" s="37">
        <v>3</v>
      </c>
      <c r="J70" s="29">
        <f t="shared" si="10"/>
        <v>1.0195048044558219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4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4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4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4">
        <v>2017</v>
      </c>
      <c r="B71" s="19" t="s">
        <v>17</v>
      </c>
      <c r="C71" s="34">
        <v>0</v>
      </c>
      <c r="D71" s="35" t="s">
        <v>23</v>
      </c>
      <c r="E71" s="36">
        <v>1</v>
      </c>
      <c r="F71" s="36">
        <v>1</v>
      </c>
      <c r="G71" s="36">
        <v>1</v>
      </c>
      <c r="H71" s="36">
        <v>2</v>
      </c>
      <c r="I71" s="37">
        <v>3</v>
      </c>
      <c r="J71" s="29">
        <f t="shared" si="10"/>
        <v>1.0195048044558219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si="11"/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si="13"/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si="14"/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si="12"/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si="8"/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si="9"/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si="15"/>
        <v>4.4081660908397297E-2</v>
      </c>
    </row>
    <row r="72" spans="1:73" ht="15">
      <c r="A72" s="4">
        <v>2018</v>
      </c>
      <c r="B72" s="19" t="s">
        <v>17</v>
      </c>
      <c r="C72" s="34">
        <v>0</v>
      </c>
      <c r="D72" s="35" t="s">
        <v>23</v>
      </c>
      <c r="E72" s="36">
        <v>1</v>
      </c>
      <c r="F72" s="36">
        <v>1</v>
      </c>
      <c r="G72" s="36">
        <v>1</v>
      </c>
      <c r="H72" s="36">
        <v>2</v>
      </c>
      <c r="I72" s="37">
        <v>3</v>
      </c>
      <c r="J72" s="29">
        <f t="shared" si="10"/>
        <v>1.0195048044558219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1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3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4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2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15"/>
        <v>4.4081660908397297E-2</v>
      </c>
    </row>
    <row r="73" spans="1:73" ht="18.95" customHeight="1">
      <c r="A73" s="4">
        <v>2019</v>
      </c>
      <c r="B73" s="19" t="s">
        <v>17</v>
      </c>
      <c r="C73" s="34">
        <v>0</v>
      </c>
      <c r="D73" s="35" t="s">
        <v>23</v>
      </c>
      <c r="E73" s="36">
        <v>1</v>
      </c>
      <c r="F73" s="36">
        <v>1</v>
      </c>
      <c r="G73" s="36">
        <v>1</v>
      </c>
      <c r="H73" s="36">
        <v>2</v>
      </c>
      <c r="I73" s="37">
        <v>3</v>
      </c>
      <c r="J73" s="29">
        <f t="shared" si="10"/>
        <v>1.0195048044558219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 ht="18.95" customHeight="1">
      <c r="A74" s="4">
        <v>2020</v>
      </c>
      <c r="B74" s="19" t="s">
        <v>17</v>
      </c>
      <c r="C74" s="34">
        <v>0</v>
      </c>
      <c r="D74" s="35" t="s">
        <v>23</v>
      </c>
      <c r="E74" s="36">
        <v>1</v>
      </c>
      <c r="F74" s="36">
        <v>1</v>
      </c>
      <c r="G74" s="36">
        <v>1</v>
      </c>
      <c r="H74" s="36">
        <v>2</v>
      </c>
      <c r="I74" s="37">
        <v>3</v>
      </c>
      <c r="J74" s="29">
        <f t="shared" si="10"/>
        <v>1.0195048044558219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si="11"/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si="13"/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si="14"/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si="12"/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si="8"/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si="9"/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si="15"/>
        <v>4.4081660908397297E-2</v>
      </c>
    </row>
    <row r="75" spans="1:73" s="18" customFormat="1" ht="18.95" customHeight="1">
      <c r="A75" s="4">
        <v>2021</v>
      </c>
      <c r="B75" s="40" t="s">
        <v>17</v>
      </c>
      <c r="C75" s="34">
        <v>0</v>
      </c>
      <c r="D75" s="41" t="s">
        <v>23</v>
      </c>
      <c r="E75" s="36">
        <v>1</v>
      </c>
      <c r="F75" s="36">
        <v>1</v>
      </c>
      <c r="G75" s="36">
        <v>1</v>
      </c>
      <c r="H75" s="36">
        <v>2</v>
      </c>
      <c r="I75" s="36">
        <v>3</v>
      </c>
      <c r="J75" s="29">
        <v>1.0195048044558219</v>
      </c>
      <c r="K75" s="42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3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4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5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6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7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8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 ht="18.95" customHeight="1">
      <c r="A76" s="4">
        <v>2022</v>
      </c>
      <c r="B76" s="40" t="s">
        <v>17</v>
      </c>
      <c r="C76" s="34">
        <v>0</v>
      </c>
      <c r="D76" s="41" t="s">
        <v>23</v>
      </c>
      <c r="E76" s="36">
        <v>1</v>
      </c>
      <c r="F76" s="36">
        <v>1</v>
      </c>
      <c r="G76" s="36">
        <v>1</v>
      </c>
      <c r="H76" s="36">
        <v>2</v>
      </c>
      <c r="I76" s="36">
        <v>3</v>
      </c>
      <c r="J76" s="29">
        <v>1.0195048044558219</v>
      </c>
      <c r="K76" s="42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3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4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5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6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7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8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{1E50EEC7-88CA-454C-ADF1-12DA7FCD6C24}</x14:id>
        </ext>
      </extLst>
    </cfRule>
  </conditionalFormatting>
  <conditionalFormatting sqref="AK4:AK70 AK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{05109FE5-1470-4958-A3F7-CDCBEC8771D2}</x14:id>
        </ext>
      </extLst>
    </cfRule>
  </conditionalFormatting>
  <conditionalFormatting sqref="BU4:BU70 BU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{F573FEBD-17E5-4B4A-B6C8-DEB7B5DB1820}</x14:id>
        </ext>
      </extLst>
    </cfRule>
  </conditionalFormatting>
  <conditionalFormatting sqref="W4:W70 W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{CA3A307E-0BB4-4CBE-91D4-CAA8404D9DA4}</x14:id>
        </ext>
      </extLst>
    </cfRule>
  </conditionalFormatting>
  <conditionalFormatting sqref="W4:AA70 W73:AA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{BF0DB5D4-F4DE-4CAE-B448-B5A364BD67B1}</x14:id>
        </ext>
      </extLst>
    </cfRule>
  </conditionalFormatting>
  <conditionalFormatting sqref="X4:AA70 X73:AA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{03152045-73F9-4FA2-BF8F-C41DEE136190}</x14:id>
        </ext>
      </extLst>
    </cfRule>
  </conditionalFormatting>
  <conditionalFormatting sqref="AF4:AF70 AF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{7038B24D-2F5B-4B46-9C33-442A80811A9F}</x14:id>
        </ext>
      </extLst>
    </cfRule>
  </conditionalFormatting>
  <conditionalFormatting sqref="AF4:AJ70 AF73:AJ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{BE1D694E-11FE-40CF-8EE9-2F351B553BFF}</x14:id>
        </ext>
      </extLst>
    </cfRule>
  </conditionalFormatting>
  <conditionalFormatting sqref="AG4:AJ70 AG73:AJ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{9455EBCD-CBD8-4F65-9854-93A662721823}</x14:id>
        </ext>
      </extLst>
    </cfRule>
  </conditionalFormatting>
  <conditionalFormatting sqref="AO4:AO70 AO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{A9758533-6CCA-4C79-A853-B817A3620FBA}</x14:id>
        </ext>
      </extLst>
    </cfRule>
  </conditionalFormatting>
  <conditionalFormatting sqref="AO4:AS70 AO73:AS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{3046C89D-B18B-4CAF-AD28-BE383DB6091E}</x14:id>
        </ext>
      </extLst>
    </cfRule>
  </conditionalFormatting>
  <conditionalFormatting sqref="AP4:AS70 AP73:AS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{93062005-BEAD-40D2-921D-98071C77FF8D}</x14:id>
        </ext>
      </extLst>
    </cfRule>
  </conditionalFormatting>
  <conditionalFormatting sqref="BP4:BP70 BP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{797B86D1-30B6-498B-A946-99CBA1DD2742}</x14:id>
        </ext>
      </extLst>
    </cfRule>
  </conditionalFormatting>
  <conditionalFormatting sqref="BP4:BT70 BP73:BT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{8AA3918E-BE50-4910-A44D-DF06D0405CB1}</x14:id>
        </ext>
      </extLst>
    </cfRule>
  </conditionalFormatting>
  <conditionalFormatting sqref="BQ4:BT70 BQ73:BT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{42B0B9A5-D93D-4343-9838-8BECAA256364}</x14:id>
        </ext>
      </extLst>
    </cfRule>
  </conditionalFormatting>
  <conditionalFormatting sqref="N4:N70 N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{36B934C2-1C84-43A6-95F3-D7DA3665B596}</x14:id>
        </ext>
      </extLst>
    </cfRule>
  </conditionalFormatting>
  <conditionalFormatting sqref="N4:R70 N73:R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{F73FC4E9-E9EF-4FAF-9654-9C6E5C8AE2F4}</x14:id>
        </ext>
      </extLst>
    </cfRule>
  </conditionalFormatting>
  <conditionalFormatting sqref="O4:R70 O73:R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{C0AD32FE-D757-4372-919A-B682E3702B9A}</x14:id>
        </ext>
      </extLst>
    </cfRule>
  </conditionalFormatting>
  <conditionalFormatting sqref="S4:S70 S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{E8091E4D-C93B-439A-9603-BDF964257A3C}</x14:id>
        </ext>
      </extLst>
    </cfRule>
  </conditionalFormatting>
  <conditionalFormatting sqref="AT4:AT70 AT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{A64CB045-195E-4ED9-A1E3-4BDCB3C3D96A}</x14:id>
        </ext>
      </extLst>
    </cfRule>
  </conditionalFormatting>
  <conditionalFormatting sqref="BL4:BL70 BL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{0F71A457-C6AF-41B1-83E9-1587858F8FEC}</x14:id>
        </ext>
      </extLst>
    </cfRule>
  </conditionalFormatting>
  <conditionalFormatting sqref="BG4:BG70 BG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{18A468A3-DAA2-4626-BA75-29081BB99450}</x14:id>
        </ext>
      </extLst>
    </cfRule>
  </conditionalFormatting>
  <conditionalFormatting sqref="BG4:BK70 BG73:BK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{CE11E57E-C9DC-447B-870E-0764007585D3}</x14:id>
        </ext>
      </extLst>
    </cfRule>
  </conditionalFormatting>
  <conditionalFormatting sqref="BH4:BK70 BH73:BK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{4BF5E56F-08E8-4D02-92D2-21C4F61C6EFB}</x14:id>
        </ext>
      </extLst>
    </cfRule>
  </conditionalFormatting>
  <conditionalFormatting sqref="BC4:BC70 BC73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{1D08C039-63E6-4748-92F8-72EA5406355A}</x14:id>
        </ext>
      </extLst>
    </cfRule>
  </conditionalFormatting>
  <conditionalFormatting sqref="AX4:AX70 AX73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{9F7330FF-8F4F-4AE2-9B22-4002AEE7FB70}</x14:id>
        </ext>
      </extLst>
    </cfRule>
  </conditionalFormatting>
  <conditionalFormatting sqref="AX4:BB70 AX73:BB73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{5B559C04-E55C-4BB7-955F-D222A4965ADA}</x14:id>
        </ext>
      </extLst>
    </cfRule>
  </conditionalFormatting>
  <conditionalFormatting sqref="AY4:BB70 AY73:BB7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{2C174DDC-114F-4AB7-AE27-ACDC6200CF3C}</x14:id>
        </ext>
      </extLst>
    </cfRule>
  </conditionalFormatting>
  <conditionalFormatting sqref="E4:I4 E5:E73 F5:I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{9DDAC94C-BBFA-4FBD-8611-39B9F373E759}</x14:id>
        </ext>
      </extLst>
    </cfRule>
  </conditionalFormatting>
  <conditionalFormatting sqref="J4:J70 J73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{6404379A-38CF-48DF-933F-73CD5127B867}</x14:id>
        </ext>
      </extLst>
    </cfRule>
  </conditionalFormatting>
  <conditionalFormatting sqref="AB74:AB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{19E6B1BD-C8D0-4B8A-9955-DEE265FA679C}</x14:id>
        </ext>
      </extLst>
    </cfRule>
  </conditionalFormatting>
  <conditionalFormatting sqref="AK74:AK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{B25ECE44-1B1D-41EF-A216-7D9242F38F3F}</x14:id>
        </ext>
      </extLst>
    </cfRule>
  </conditionalFormatting>
  <conditionalFormatting sqref="BU74:BU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{897F5756-810E-46F5-81A5-D28CBCBE464A}</x14:id>
        </ext>
      </extLst>
    </cfRule>
  </conditionalFormatting>
  <conditionalFormatting sqref="W74:W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{FA011A3E-57CD-476F-BC9C-F95831FDE57D}</x14:id>
        </ext>
      </extLst>
    </cfRule>
  </conditionalFormatting>
  <conditionalFormatting sqref="W74:AA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{8039C993-80DD-4726-87EF-E8EF4695D391}</x14:id>
        </ext>
      </extLst>
    </cfRule>
  </conditionalFormatting>
  <conditionalFormatting sqref="X74:AA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{832412DF-7DB0-4AB0-AE56-3BC4DEBCB0C8}</x14:id>
        </ext>
      </extLst>
    </cfRule>
  </conditionalFormatting>
  <conditionalFormatting sqref="AF74:AF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{48F91DE4-29CF-4343-B50D-151947378446}</x14:id>
        </ext>
      </extLst>
    </cfRule>
  </conditionalFormatting>
  <conditionalFormatting sqref="AF74:AJ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{921059EA-FBF5-4BDE-8DD7-1E63984F9EA6}</x14:id>
        </ext>
      </extLst>
    </cfRule>
  </conditionalFormatting>
  <conditionalFormatting sqref="AG74:AJ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{69C2E2DD-F708-4779-A520-90EC9C5DE0B4}</x14:id>
        </ext>
      </extLst>
    </cfRule>
  </conditionalFormatting>
  <conditionalFormatting sqref="AO74:AO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{EA1A7AB0-ED09-4C83-B862-948433FC3439}</x14:id>
        </ext>
      </extLst>
    </cfRule>
  </conditionalFormatting>
  <conditionalFormatting sqref="AO74:AS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{13DAE089-D63A-4D35-BA1C-0F147CF6C6C3}</x14:id>
        </ext>
      </extLst>
    </cfRule>
  </conditionalFormatting>
  <conditionalFormatting sqref="AP74:AS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{BD1334BF-B1EB-43FC-A64F-A00152A87A61}</x14:id>
        </ext>
      </extLst>
    </cfRule>
  </conditionalFormatting>
  <conditionalFormatting sqref="BP74:BP76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{7C46D158-BD95-4A05-B4F2-3FAC8244DC26}</x14:id>
        </ext>
      </extLst>
    </cfRule>
  </conditionalFormatting>
  <conditionalFormatting sqref="BP74:BT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{65D6FA78-EFED-4045-A8B0-996802E895FA}</x14:id>
        </ext>
      </extLst>
    </cfRule>
  </conditionalFormatting>
  <conditionalFormatting sqref="BQ74:BT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{7654152A-0A6B-4FC8-B414-E599B5E0F1B8}</x14:id>
        </ext>
      </extLst>
    </cfRule>
  </conditionalFormatting>
  <conditionalFormatting sqref="N74:N76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{35E4FA6D-3425-4C79-8EEB-E17C496CBEDB}</x14:id>
        </ext>
      </extLst>
    </cfRule>
  </conditionalFormatting>
  <conditionalFormatting sqref="N74:R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{E47FE9B7-EE99-4118-8887-931CD07D4EA9}</x14:id>
        </ext>
      </extLst>
    </cfRule>
  </conditionalFormatting>
  <conditionalFormatting sqref="O74:R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{CD89A75A-DE98-4477-AF8F-F56021B33B0D}</x14:id>
        </ext>
      </extLst>
    </cfRule>
  </conditionalFormatting>
  <conditionalFormatting sqref="S74:S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{805E7522-638D-4095-8CB9-07D1189007A9}</x14:id>
        </ext>
      </extLst>
    </cfRule>
  </conditionalFormatting>
  <conditionalFormatting sqref="AT74:AT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{0DA22813-9101-4AA4-AC55-A465D59C984F}</x14:id>
        </ext>
      </extLst>
    </cfRule>
  </conditionalFormatting>
  <conditionalFormatting sqref="BL74:BL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{F060358B-1306-4022-971A-F3A52F073D41}</x14:id>
        </ext>
      </extLst>
    </cfRule>
  </conditionalFormatting>
  <conditionalFormatting sqref="BG74:BG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{EB9F0C1E-3127-4CB8-B5EF-490A655C5C9A}</x14:id>
        </ext>
      </extLst>
    </cfRule>
  </conditionalFormatting>
  <conditionalFormatting sqref="BG74:BK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{95F2E29E-1E9B-4D86-9C6F-45494315917C}</x14:id>
        </ext>
      </extLst>
    </cfRule>
  </conditionalFormatting>
  <conditionalFormatting sqref="BH74:BK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{C7415A85-3673-4EC5-83C7-7470C521AAD6}</x14:id>
        </ext>
      </extLst>
    </cfRule>
  </conditionalFormatting>
  <conditionalFormatting sqref="BC74:BC76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{CF8D24C8-2DF9-4411-9DB1-F9569AF7C95A}</x14:id>
        </ext>
      </extLst>
    </cfRule>
  </conditionalFormatting>
  <conditionalFormatting sqref="AX74:AX76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{4D63E279-7F94-484C-BCC4-BCEF2EF0D69B}</x14:id>
        </ext>
      </extLst>
    </cfRule>
  </conditionalFormatting>
  <conditionalFormatting sqref="AX74:BB76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{E379238E-93CC-471D-A97B-1F0E20902B28}</x14:id>
        </ext>
      </extLst>
    </cfRule>
  </conditionalFormatting>
  <conditionalFormatting sqref="AY74:BB76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{627C138C-9BD8-4688-8B33-FAF84B7A56A4}</x14:id>
        </ext>
      </extLst>
    </cfRule>
  </conditionalFormatting>
  <conditionalFormatting sqref="E74:E76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{F260749D-F5EA-46B8-BD95-5B6843CAA71E}</x14:id>
        </ext>
      </extLst>
    </cfRule>
  </conditionalFormatting>
  <conditionalFormatting sqref="J74:J76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{140AE60A-9B35-4CE2-A793-D83EC330123A}</x14:id>
        </ext>
      </extLst>
    </cfRule>
  </conditionalFormatting>
  <conditionalFormatting sqref="AB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{0C30A851-3EED-464B-9690-61C90F15EA18}</x14:id>
        </ext>
      </extLst>
    </cfRule>
  </conditionalFormatting>
  <conditionalFormatting sqref="AK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{47C61EEE-B178-4B2D-861D-924D15FB480E}</x14:id>
        </ext>
      </extLst>
    </cfRule>
  </conditionalFormatting>
  <conditionalFormatting sqref="BU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{ACD5216A-5043-4153-9BA8-4AE9C0725D40}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{A2A90D21-A37B-482B-A28A-23F76ECC0357}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{FC1B1096-8FCC-4A68-B7E2-94F6011224CF}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{C5458285-FA73-477B-AEE3-1AE7411CAB38}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{04ECC13E-E07D-442A-874A-9D444949567F}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{22500F8E-2F8B-4C34-955D-42CCC4CA5FC7}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{C8F9F30A-8017-4A19-9C4F-4C63F9B62CE0}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{E95091C9-76EE-4AC6-90D1-52A23FE95BEE}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{D9A20E89-133F-476F-B812-D1B8EB135DDF}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{AE10E841-4BD5-43D6-8056-E340F5FDD0FC}</x14:id>
        </ext>
      </extLst>
    </cfRule>
  </conditionalFormatting>
  <conditionalFormatting sqref="BP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{AE336E2A-ABA8-410A-B4C6-3848F40A2877}</x14:id>
        </ext>
      </extLst>
    </cfRule>
  </conditionalFormatting>
  <conditionalFormatting sqref="BP71:BT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{8262CB52-10C8-4C17-9E48-320DE2388FFA}</x14:id>
        </ext>
      </extLst>
    </cfRule>
  </conditionalFormatting>
  <conditionalFormatting sqref="BQ71:BT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{CB04CADD-63F5-451A-B0A9-56956C6B674E}</x14:id>
        </ext>
      </extLst>
    </cfRule>
  </conditionalFormatting>
  <conditionalFormatting sqref="N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{2EBDC1AE-CF54-4F5D-A1E7-0CE600814075}</x14:id>
        </ext>
      </extLst>
    </cfRule>
  </conditionalFormatting>
  <conditionalFormatting sqref="N71:R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{8F3109E6-3095-4987-A05F-D76138820726}</x14:id>
        </ext>
      </extLst>
    </cfRule>
  </conditionalFormatting>
  <conditionalFormatting sqref="O71:R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{E5174307-1284-4878-931B-DC4F871E9C0E}</x14:id>
        </ext>
      </extLst>
    </cfRule>
  </conditionalFormatting>
  <conditionalFormatting sqref="S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{DD28E570-0F81-47BD-882D-ABE6915401B7}</x14:id>
        </ext>
      </extLst>
    </cfRule>
  </conditionalFormatting>
  <conditionalFormatting sqref="AT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{90B1113F-AEF0-405A-B87B-4A0E0BE73841}</x14:id>
        </ext>
      </extLst>
    </cfRule>
  </conditionalFormatting>
  <conditionalFormatting sqref="BL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{B197FE5C-8298-4612-B76B-93DA24406EA1}</x14:id>
        </ext>
      </extLst>
    </cfRule>
  </conditionalFormatting>
  <conditionalFormatting sqref="BG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{D11C23BA-D369-466A-84E5-CE81F235B301}</x14:id>
        </ext>
      </extLst>
    </cfRule>
  </conditionalFormatting>
  <conditionalFormatting sqref="BG71:BK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{82EEE915-07BC-4EC7-93F3-23C846290FB7}</x14:id>
        </ext>
      </extLst>
    </cfRule>
  </conditionalFormatting>
  <conditionalFormatting sqref="BH71:BK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{D5BA0B4E-45EA-4D91-99D1-857006527F06}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{30A8F43A-13E9-43AA-B591-60B4DF5B181B}</x14:id>
        </ext>
      </extLst>
    </cfRule>
  </conditionalFormatting>
  <conditionalFormatting sqref="AX71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{81BF5CEB-56EA-44FF-BC2C-2BB63B16544E}</x14:id>
        </ext>
      </extLst>
    </cfRule>
  </conditionalFormatting>
  <conditionalFormatting sqref="AX71:BB71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{FD708E57-7510-41CE-AF74-90609C62512E}</x14:id>
        </ext>
      </extLst>
    </cfRule>
  </conditionalFormatting>
  <conditionalFormatting sqref="AY71:BB7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{F0FE3EBC-2487-4740-8B36-D1ABC76BF7FA}</x14:id>
        </ext>
      </extLst>
    </cfRule>
  </conditionalFormatting>
  <conditionalFormatting sqref="J7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{54F9F6A2-FD52-474D-9F9F-8525E1B35D05}</x14:id>
        </ext>
      </extLst>
    </cfRule>
  </conditionalFormatting>
  <conditionalFormatting sqref="AB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{93E67B16-175B-4186-874B-F61695833D65}</x14:id>
        </ext>
      </extLst>
    </cfRule>
  </conditionalFormatting>
  <conditionalFormatting sqref="AK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{B5FB7DD3-8721-43B9-83E7-89A6E0D2EF0D}</x14:id>
        </ext>
      </extLst>
    </cfRule>
  </conditionalFormatting>
  <conditionalFormatting sqref="BU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{7AC8F975-DC41-4039-9720-6440D2B7449E}</x14:id>
        </ext>
      </extLst>
    </cfRule>
  </conditionalFormatting>
  <conditionalFormatting sqref="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{8906403A-9258-4DAA-A205-ADAB58916E50}</x14:id>
        </ext>
      </extLst>
    </cfRule>
  </conditionalFormatting>
  <conditionalFormatting sqref="W72:AA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{F02B0D68-8E39-4D15-847C-802739B87C1C}</x14:id>
        </ext>
      </extLst>
    </cfRule>
  </conditionalFormatting>
  <conditionalFormatting sqref="X72:AA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{2B945A2F-979A-4B81-AEF5-B5BB76668EEC}</x14:id>
        </ext>
      </extLst>
    </cfRule>
  </conditionalFormatting>
  <conditionalFormatting sqref="AF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{7CE3C437-E4D9-4807-86A7-340B590D45F9}</x14:id>
        </ext>
      </extLst>
    </cfRule>
  </conditionalFormatting>
  <conditionalFormatting sqref="AF72:AJ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{835D0CCF-5819-4514-9DF0-F12B8F04937E}</x14:id>
        </ext>
      </extLst>
    </cfRule>
  </conditionalFormatting>
  <conditionalFormatting sqref="AG72:AJ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{4ECE1B47-B57B-4F12-8BB2-2DF76E33A0B2}</x14:id>
        </ext>
      </extLst>
    </cfRule>
  </conditionalFormatting>
  <conditionalFormatting sqref="AO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{523B39F7-B21D-4A8A-AC9B-209F1B7B0B07}</x14:id>
        </ext>
      </extLst>
    </cfRule>
  </conditionalFormatting>
  <conditionalFormatting sqref="AO72:AS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{0D954597-31B1-44F8-9B47-CE10B0370BA8}</x14:id>
        </ext>
      </extLst>
    </cfRule>
  </conditionalFormatting>
  <conditionalFormatting sqref="AP72:AS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{A8C1F2D6-D3B9-4642-B847-7B02F9DE91D0}</x14:id>
        </ext>
      </extLst>
    </cfRule>
  </conditionalFormatting>
  <conditionalFormatting sqref="BP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{B8DADC2E-1B8D-4DEB-B28A-9517AF065A47}</x14:id>
        </ext>
      </extLst>
    </cfRule>
  </conditionalFormatting>
  <conditionalFormatting sqref="BP72:BT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{1D7DA305-7501-4E71-8AE7-35ADA6577BDF}</x14:id>
        </ext>
      </extLst>
    </cfRule>
  </conditionalFormatting>
  <conditionalFormatting sqref="BQ72:BT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{E5EC9416-8FD8-4699-8B22-098DCF1AF583}</x14:id>
        </ext>
      </extLst>
    </cfRule>
  </conditionalFormatting>
  <conditionalFormatting sqref="N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{4F24C282-0E8F-42CA-998A-5AE347B5E4E3}</x14:id>
        </ext>
      </extLst>
    </cfRule>
  </conditionalFormatting>
  <conditionalFormatting sqref="N72:R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{CB346BDC-EEEA-4EBC-82C1-B698E7D6E7AD}</x14:id>
        </ext>
      </extLst>
    </cfRule>
  </conditionalFormatting>
  <conditionalFormatting sqref="O72:R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{7E2C3DC9-0DF0-4AC7-9731-4B70C203163F}</x14:id>
        </ext>
      </extLst>
    </cfRule>
  </conditionalFormatting>
  <conditionalFormatting sqref="S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{4BDE6FA0-75BE-456B-B4BD-AA4CE4F56064}</x14:id>
        </ext>
      </extLst>
    </cfRule>
  </conditionalFormatting>
  <conditionalFormatting sqref="AT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{A6A9C38C-E449-4372-AD7D-8BEC8C3846E2}</x14:id>
        </ext>
      </extLst>
    </cfRule>
  </conditionalFormatting>
  <conditionalFormatting sqref="BL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{8CD296BB-1441-423C-BADE-8F0571495269}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{1E42BC69-29A2-4178-87CB-B396732AAA49}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{9296E4DC-AEDA-4F9F-A0CC-75B230E8B133}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{F5C8BF3C-5D5E-430F-A1E8-BBF8758842FE}</x14:id>
        </ext>
      </extLst>
    </cfRule>
  </conditionalFormatting>
  <conditionalFormatting sqref="BC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{7E4F471B-4D38-47A2-99DB-F1A8E1972838}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{0BD37A7E-B41B-49FB-A687-049B1A622FA3}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{9B3176D4-A2FA-4F7A-AB3B-381614D6E4E6}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{E7BF2048-7C55-403D-939F-84963B319B02}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{ADBDDDEB-5F60-449C-B06C-EEC655818FE7}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50EEC7-88CA-454C-ADF1-12DA7FCD6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5109FE5-1470-4958-A3F7-CDCBEC877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F573FEBD-17E5-4B4A-B6C8-DEB7B5DB1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CA3A307E-0BB4-4CBE-91D4-CAA8404D9D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BF0DB5D4-F4DE-4CAE-B448-B5A364BD67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03152045-73F9-4FA2-BF8F-C41DEE136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7038B24D-2F5B-4B46-9C33-442A80811A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E1D694E-11FE-40CF-8EE9-2F351B553B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455EBCD-CBD8-4F65-9854-93A662721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A9758533-6CCA-4C79-A853-B817A3620F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046C89D-B18B-4CAF-AD28-BE383DB609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3062005-BEAD-40D2-921D-98071C77F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97B86D1-30B6-498B-A946-99CBA1DD27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AA3918E-BE50-4910-A44D-DF06D0405C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2B0B9A5-D93D-4343-9838-8BECAA256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6B934C2-1C84-43A6-95F3-D7DA3665B5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73FC4E9-E9EF-4FAF-9654-9C6E5C8AE2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C0AD32FE-D757-4372-919A-B682E3702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8091E4D-C93B-439A-9603-BDF964257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A64CB045-195E-4ED9-A1E3-4BDCB3C3D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F71A457-C6AF-41B1-83E9-1587858F8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8A468A3-DAA2-4626-BA75-29081BB994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E11E57E-C9DC-447B-870E-0764007585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BF5E56F-08E8-4D02-92D2-21C4F61C6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1D08C039-63E6-4748-92F8-72EA54063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F7330FF-8F4F-4AE2-9B22-4002AEE7FB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B559C04-E55C-4BB7-955F-D222A4965A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C174DDC-114F-4AB7-AE27-ACDC6200CF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DDAC94C-BBFA-4FBD-8611-39B9F373E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 E5:E73 F5:I76</xm:sqref>
        </x14:conditionalFormatting>
        <x14:conditionalFormatting xmlns:xm="http://schemas.microsoft.com/office/excel/2006/main">
          <x14:cfRule type="dataBar" id="{6404379A-38CF-48DF-933F-73CD5127B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19E6B1BD-C8D0-4B8A-9955-DEE265FA6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25ECE44-1B1D-41EF-A216-7D9242F38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97F5756-810E-46F5-81A5-D28CBCBE4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A011A3E-57CD-476F-BC9C-F95831FDE5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039C993-80DD-4726-87EF-E8EF4695D3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832412DF-7DB0-4AB0-AE56-3BC4DEBCB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8F91DE4-29CF-4343-B50D-1519473784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21059EA-FBF5-4BDE-8DD7-1E63984F9E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9C2E2DD-F708-4779-A520-90EC9C5DE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A1A7AB0-ED09-4C83-B862-948433FC34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3DAE089-D63A-4D35-BA1C-0F147CF6C6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D1334BF-B1EB-43FC-A64F-A00152A87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C46D158-BD95-4A05-B4F2-3FAC8244DC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5D6FA78-EFED-4045-A8B0-996802E895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654152A-0A6B-4FC8-B414-E599B5E0F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5E4FA6D-3425-4C79-8EEB-E17C496CBE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47FE9B7-EE99-4118-8887-931CD07D4E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CD89A75A-DE98-4477-AF8F-F56021B33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05E7522-638D-4095-8CB9-07D1189007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DA22813-9101-4AA4-AC55-A465D59C9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060358B-1306-4022-971A-F3A52F073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B9F0C1E-3127-4CB8-B5EF-490A655C5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5F2E29E-1E9B-4D86-9C6F-4549431591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7415A85-3673-4EC5-83C7-7470C521AA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F8D24C8-2DF9-4411-9DB1-F9569AF7C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D63E279-7F94-484C-BCC4-BCEF2EF0D6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E379238E-93CC-471D-A97B-1F0E20902B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27C138C-9BD8-4688-8B33-FAF84B7A5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260749D-F5EA-46B8-BD95-5B6843CAA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140AE60A-9B35-4CE2-A793-D83EC3301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0C30A851-3EED-464B-9690-61C90F15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7C61EEE-B178-4B2D-861D-924D15FB4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CD5216A-5043-4153-9BA8-4AE9C0725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2A90D21-A37B-482B-A28A-23F76ECC03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C1B1096-8FCC-4A68-B7E2-94F6011224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5458285-FA73-477B-AEE3-1AE7411CA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4ECC13E-E07D-442A-874A-9D44494956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2500F8E-2F8B-4C34-955D-42CCC4CA5F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8F9F30A-8017-4A19-9C4F-4C63F9B62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95091C9-76EE-4AC6-90D1-52A23FE95B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9A20E89-133F-476F-B812-D1B8EB135D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E10E841-4BD5-43D6-8056-E340F5FDD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AE336E2A-ABA8-410A-B4C6-3848F40A28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262CB52-10C8-4C17-9E48-320DE2388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B04CADD-63F5-451A-B0A9-56956C6B6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EBDC1AE-CF54-4F5D-A1E7-0CE6008140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F3109E6-3095-4987-A05F-D761388207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5174307-1284-4878-931B-DC4F871E9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D28E570-0F81-47BD-882D-ABE691540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0B1113F-AEF0-405A-B87B-4A0E0BE73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197FE5C-8298-4612-B76B-93DA24406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11C23BA-D369-466A-84E5-CE81F235B3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2EEE915-07BC-4EC7-93F3-23C846290F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5BA0B4E-45EA-4D91-99D1-85700652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0A8F43A-13E9-43AA-B591-60B4DF5B1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1BF5CEB-56EA-44FF-BC2C-2BB63B1654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D708E57-7510-41CE-AF74-90609C6251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0FE3EBC-2487-4740-8B36-D1ABC76BF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4F9F6A2-FD52-474D-9F9F-8525E1B35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3E67B16-175B-4186-874B-F61695833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5FB7DD3-8721-43B9-83E7-89A6E0D2E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AC8F975-DC41-4039-9720-6440D2B74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906403A-9258-4DAA-A205-ADAB58916E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02B0D68-8E39-4D15-847C-802739B87C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2B945A2F-979A-4B81-AEF5-B5BB76668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CE3C437-E4D9-4807-86A7-340B590D45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35D0CCF-5819-4514-9DF0-F12B8F0493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ECE1B47-B57B-4F12-8BB2-2DF76E33A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23B39F7-B21D-4A8A-AC9B-209F1B7B0B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D954597-31B1-44F8-9B47-CE10B0370B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8C1F2D6-D3B9-4642-B847-7B02F9DE9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8DADC2E-1B8D-4DEB-B28A-9517AF065A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D7DA305-7501-4E71-8AE7-35ADA6577B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5EC9416-8FD8-4699-8B22-098DCF1AF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F24C282-0E8F-42CA-998A-5AE347B5E4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B346BDC-EEEA-4EBC-82C1-B698E7D6E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7E2C3DC9-0DF0-4AC7-9731-4B70C2031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BDE6FA0-75BE-456B-B4BD-AA4CE4F56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6A9C38C-E449-4372-AD7D-8BEC8C384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CD296BB-1441-423C-BADE-8F0571495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E42BC69-29A2-4178-87CB-B396732AAA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296E4DC-AEDA-4F9F-A0CC-75B230E8B1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5C8BF3C-5D5E-430F-A1E8-BBF875884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E4F471B-4D38-47A2-99DB-F1A8E1972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BD37A7E-B41B-49FB-A687-049B1A622F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B3176D4-A2FA-4F7A-AB3B-381614D6E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E7BF2048-7C55-403D-939F-84963B319B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DBDDDEB-5F60-449C-B06C-EEC655818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0EEB-7EA3-438B-BD95-3CBAA4DB12DE}">
  <sheetPr codeName="Sheet3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G51" sqref="G51"/>
    </sheetView>
  </sheetViews>
  <sheetFormatPr defaultColWidth="0" defaultRowHeight="18.95" custom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24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1-'Sludgeµ-ASoilµ'!C4</f>
        <v>0.19999999999999996</v>
      </c>
      <c r="D4" s="35" t="s">
        <v>23</v>
      </c>
      <c r="E4" s="36">
        <v>1</v>
      </c>
      <c r="F4" s="36">
        <v>1</v>
      </c>
      <c r="G4" s="36">
        <v>1</v>
      </c>
      <c r="H4" s="36">
        <v>2</v>
      </c>
      <c r="I4" s="37">
        <v>3</v>
      </c>
      <c r="J4" s="21">
        <f t="shared" ref="J4:J67" si="0">SQRT((1.5*EXP(1.105*I4))^2+(1.5*EXP(1.105*(E4-1)))^2+(1.5*EXP(1.105*(F4-1)))^2+(1.5*EXP(1.105*(G4-1)))^2+(1.5*EXP(1.105*(H4-1)))^2)/100*2.45</f>
        <v>1.0195048044558219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 ht="15">
      <c r="A5" s="4">
        <v>1951</v>
      </c>
      <c r="B5" s="19" t="s">
        <v>17</v>
      </c>
      <c r="C5" s="34">
        <f>1-'Sludgeµ-ASoilµ'!C5</f>
        <v>0.19999999999999996</v>
      </c>
      <c r="D5" s="35" t="s">
        <v>23</v>
      </c>
      <c r="E5" s="36">
        <v>1</v>
      </c>
      <c r="F5" s="36">
        <v>1</v>
      </c>
      <c r="G5" s="36">
        <v>1</v>
      </c>
      <c r="H5" s="36">
        <v>2</v>
      </c>
      <c r="I5" s="37">
        <v>3</v>
      </c>
      <c r="J5" s="29">
        <f t="shared" si="0"/>
        <v>1.0195048044558219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 ht="15">
      <c r="A6" s="4">
        <v>1952</v>
      </c>
      <c r="B6" s="19" t="s">
        <v>17</v>
      </c>
      <c r="C6" s="34">
        <f>1-'Sludgeµ-ASoilµ'!C6</f>
        <v>0.19999999999999996</v>
      </c>
      <c r="D6" s="35" t="s">
        <v>23</v>
      </c>
      <c r="E6" s="36">
        <v>1</v>
      </c>
      <c r="F6" s="36">
        <v>1</v>
      </c>
      <c r="G6" s="36">
        <v>1</v>
      </c>
      <c r="H6" s="36">
        <v>2</v>
      </c>
      <c r="I6" s="37">
        <v>3</v>
      </c>
      <c r="J6" s="29">
        <f t="shared" si="0"/>
        <v>1.0195048044558219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4">
        <v>1953</v>
      </c>
      <c r="B7" s="19" t="s">
        <v>17</v>
      </c>
      <c r="C7" s="34">
        <f>1-'Sludgeµ-ASoilµ'!C7</f>
        <v>0.19999999999999996</v>
      </c>
      <c r="D7" s="35" t="s">
        <v>23</v>
      </c>
      <c r="E7" s="36">
        <v>1</v>
      </c>
      <c r="F7" s="36">
        <v>1</v>
      </c>
      <c r="G7" s="36">
        <v>1</v>
      </c>
      <c r="H7" s="36">
        <v>2</v>
      </c>
      <c r="I7" s="37">
        <v>3</v>
      </c>
      <c r="J7" s="29">
        <f t="shared" si="0"/>
        <v>1.0195048044558219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 ht="15">
      <c r="A8" s="4">
        <v>1954</v>
      </c>
      <c r="B8" s="19" t="s">
        <v>17</v>
      </c>
      <c r="C8" s="34">
        <f>1-'Sludgeµ-ASoilµ'!C8</f>
        <v>0.19999999999999996</v>
      </c>
      <c r="D8" s="35" t="s">
        <v>23</v>
      </c>
      <c r="E8" s="36">
        <v>1</v>
      </c>
      <c r="F8" s="36">
        <v>1</v>
      </c>
      <c r="G8" s="36">
        <v>1</v>
      </c>
      <c r="H8" s="36">
        <v>2</v>
      </c>
      <c r="I8" s="37">
        <v>3</v>
      </c>
      <c r="J8" s="29">
        <f t="shared" si="0"/>
        <v>1.0195048044558219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 ht="15">
      <c r="A9" s="4">
        <v>1955</v>
      </c>
      <c r="B9" s="19" t="s">
        <v>17</v>
      </c>
      <c r="C9" s="34">
        <f>1-'Sludgeµ-ASoilµ'!C9</f>
        <v>0.19999999999999996</v>
      </c>
      <c r="D9" s="35" t="s">
        <v>23</v>
      </c>
      <c r="E9" s="36">
        <v>1</v>
      </c>
      <c r="F9" s="36">
        <v>1</v>
      </c>
      <c r="G9" s="36">
        <v>1</v>
      </c>
      <c r="H9" s="36">
        <v>2</v>
      </c>
      <c r="I9" s="37">
        <v>3</v>
      </c>
      <c r="J9" s="29">
        <f t="shared" si="0"/>
        <v>1.0195048044558219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 ht="15">
      <c r="A10" s="4">
        <v>1956</v>
      </c>
      <c r="B10" s="19" t="s">
        <v>17</v>
      </c>
      <c r="C10" s="34">
        <f>1-'Sludgeµ-ASoilµ'!C10</f>
        <v>0.19999999999999996</v>
      </c>
      <c r="D10" s="35" t="s">
        <v>23</v>
      </c>
      <c r="E10" s="36">
        <v>1</v>
      </c>
      <c r="F10" s="36">
        <v>1</v>
      </c>
      <c r="G10" s="36">
        <v>1</v>
      </c>
      <c r="H10" s="36">
        <v>2</v>
      </c>
      <c r="I10" s="37">
        <v>3</v>
      </c>
      <c r="J10" s="29">
        <f t="shared" si="0"/>
        <v>1.0195048044558219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 ht="15">
      <c r="A11" s="4">
        <v>1957</v>
      </c>
      <c r="B11" s="19" t="s">
        <v>17</v>
      </c>
      <c r="C11" s="34">
        <f>1-'Sludgeµ-ASoilµ'!C11</f>
        <v>0.19999999999999996</v>
      </c>
      <c r="D11" s="35" t="s">
        <v>23</v>
      </c>
      <c r="E11" s="36">
        <v>1</v>
      </c>
      <c r="F11" s="36">
        <v>1</v>
      </c>
      <c r="G11" s="36">
        <v>1</v>
      </c>
      <c r="H11" s="36">
        <v>2</v>
      </c>
      <c r="I11" s="37">
        <v>3</v>
      </c>
      <c r="J11" s="29">
        <f t="shared" si="0"/>
        <v>1.0195048044558219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4">
        <v>1958</v>
      </c>
      <c r="B12" s="19" t="s">
        <v>17</v>
      </c>
      <c r="C12" s="34">
        <f>1-'Sludgeµ-ASoilµ'!C12</f>
        <v>0.19999999999999996</v>
      </c>
      <c r="D12" s="35" t="s">
        <v>23</v>
      </c>
      <c r="E12" s="36">
        <v>1</v>
      </c>
      <c r="F12" s="36">
        <v>1</v>
      </c>
      <c r="G12" s="36">
        <v>1</v>
      </c>
      <c r="H12" s="36">
        <v>2</v>
      </c>
      <c r="I12" s="37">
        <v>3</v>
      </c>
      <c r="J12" s="29">
        <f t="shared" si="0"/>
        <v>1.0195048044558219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4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4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 ht="15">
      <c r="A13" s="4">
        <v>1959</v>
      </c>
      <c r="B13" s="19" t="s">
        <v>17</v>
      </c>
      <c r="C13" s="34">
        <f>1-'Sludgeµ-ASoilµ'!C13</f>
        <v>0.19999999999999996</v>
      </c>
      <c r="D13" s="35" t="s">
        <v>23</v>
      </c>
      <c r="E13" s="36">
        <v>1</v>
      </c>
      <c r="F13" s="36">
        <v>1</v>
      </c>
      <c r="G13" s="36">
        <v>1</v>
      </c>
      <c r="H13" s="36">
        <v>2</v>
      </c>
      <c r="I13" s="37">
        <v>3</v>
      </c>
      <c r="J13" s="29">
        <f t="shared" si="0"/>
        <v>1.0195048044558219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 ht="15">
      <c r="A14" s="4">
        <v>1960</v>
      </c>
      <c r="B14" s="19" t="s">
        <v>17</v>
      </c>
      <c r="C14" s="34">
        <f>1-'Sludgeµ-ASoilµ'!C14</f>
        <v>0.19999999999999996</v>
      </c>
      <c r="D14" s="35" t="s">
        <v>23</v>
      </c>
      <c r="E14" s="36">
        <v>1</v>
      </c>
      <c r="F14" s="36">
        <v>1</v>
      </c>
      <c r="G14" s="36">
        <v>1</v>
      </c>
      <c r="H14" s="36">
        <v>2</v>
      </c>
      <c r="I14" s="37">
        <v>3</v>
      </c>
      <c r="J14" s="29">
        <f t="shared" si="0"/>
        <v>1.0195048044558219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 ht="15">
      <c r="A15" s="4">
        <v>1961</v>
      </c>
      <c r="B15" s="19" t="s">
        <v>17</v>
      </c>
      <c r="C15" s="34">
        <f>1-'Sludgeµ-ASoilµ'!C15</f>
        <v>0.19999999999999996</v>
      </c>
      <c r="D15" s="35" t="s">
        <v>23</v>
      </c>
      <c r="E15" s="36">
        <v>1</v>
      </c>
      <c r="F15" s="36">
        <v>1</v>
      </c>
      <c r="G15" s="36">
        <v>1</v>
      </c>
      <c r="H15" s="36">
        <v>2</v>
      </c>
      <c r="I15" s="37">
        <v>3</v>
      </c>
      <c r="J15" s="29">
        <f t="shared" si="0"/>
        <v>1.0195048044558219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 ht="15">
      <c r="A16" s="4">
        <v>1962</v>
      </c>
      <c r="B16" s="19" t="s">
        <v>17</v>
      </c>
      <c r="C16" s="34">
        <f>1-'Sludgeµ-ASoilµ'!C16</f>
        <v>0.19999999999999996</v>
      </c>
      <c r="D16" s="35" t="s">
        <v>23</v>
      </c>
      <c r="E16" s="36">
        <v>1</v>
      </c>
      <c r="F16" s="36">
        <v>1</v>
      </c>
      <c r="G16" s="36">
        <v>1</v>
      </c>
      <c r="H16" s="36">
        <v>2</v>
      </c>
      <c r="I16" s="37">
        <v>3</v>
      </c>
      <c r="J16" s="29">
        <f t="shared" si="0"/>
        <v>1.0195048044558219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 ht="15">
      <c r="A17" s="4">
        <v>1963</v>
      </c>
      <c r="B17" s="19" t="s">
        <v>17</v>
      </c>
      <c r="C17" s="34">
        <f>1-'Sludgeµ-ASoilµ'!C17</f>
        <v>0.19999999999999996</v>
      </c>
      <c r="D17" s="35" t="s">
        <v>23</v>
      </c>
      <c r="E17" s="36">
        <v>1</v>
      </c>
      <c r="F17" s="36">
        <v>1</v>
      </c>
      <c r="G17" s="36">
        <v>1</v>
      </c>
      <c r="H17" s="36">
        <v>2</v>
      </c>
      <c r="I17" s="37">
        <v>3</v>
      </c>
      <c r="J17" s="29">
        <f t="shared" si="0"/>
        <v>1.0195048044558219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 ht="15">
      <c r="A18" s="4">
        <v>1964</v>
      </c>
      <c r="B18" s="19" t="s">
        <v>17</v>
      </c>
      <c r="C18" s="34">
        <f>1-'Sludgeµ-ASoilµ'!C18</f>
        <v>0.19999999999999996</v>
      </c>
      <c r="D18" s="35" t="s">
        <v>23</v>
      </c>
      <c r="E18" s="36">
        <v>1</v>
      </c>
      <c r="F18" s="36">
        <v>1</v>
      </c>
      <c r="G18" s="36">
        <v>1</v>
      </c>
      <c r="H18" s="36">
        <v>2</v>
      </c>
      <c r="I18" s="37">
        <v>3</v>
      </c>
      <c r="J18" s="29">
        <f t="shared" si="0"/>
        <v>1.0195048044558219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 ht="15">
      <c r="A19" s="4">
        <v>1965</v>
      </c>
      <c r="B19" s="19" t="s">
        <v>17</v>
      </c>
      <c r="C19" s="34">
        <f>1-'Sludgeµ-ASoilµ'!C19</f>
        <v>0.19999999999999996</v>
      </c>
      <c r="D19" s="35" t="s">
        <v>23</v>
      </c>
      <c r="E19" s="36">
        <v>1</v>
      </c>
      <c r="F19" s="36">
        <v>1</v>
      </c>
      <c r="G19" s="36">
        <v>1</v>
      </c>
      <c r="H19" s="36">
        <v>2</v>
      </c>
      <c r="I19" s="37">
        <v>3</v>
      </c>
      <c r="J19" s="29">
        <f t="shared" si="0"/>
        <v>1.0195048044558219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 ht="15">
      <c r="A20" s="4">
        <v>1966</v>
      </c>
      <c r="B20" s="19" t="s">
        <v>17</v>
      </c>
      <c r="C20" s="34">
        <f>1-'Sludgeµ-ASoilµ'!C20</f>
        <v>0.19999999999999996</v>
      </c>
      <c r="D20" s="35" t="s">
        <v>23</v>
      </c>
      <c r="E20" s="36">
        <v>1</v>
      </c>
      <c r="F20" s="36">
        <v>1</v>
      </c>
      <c r="G20" s="36">
        <v>1</v>
      </c>
      <c r="H20" s="36">
        <v>2</v>
      </c>
      <c r="I20" s="37">
        <v>3</v>
      </c>
      <c r="J20" s="29">
        <f t="shared" si="0"/>
        <v>1.0195048044558219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 ht="15">
      <c r="A21" s="4">
        <v>1967</v>
      </c>
      <c r="B21" s="19" t="s">
        <v>17</v>
      </c>
      <c r="C21" s="34">
        <f>1-'Sludgeµ-ASoilµ'!C21</f>
        <v>0.19999999999999996</v>
      </c>
      <c r="D21" s="35" t="s">
        <v>23</v>
      </c>
      <c r="E21" s="36">
        <v>1</v>
      </c>
      <c r="F21" s="36">
        <v>1</v>
      </c>
      <c r="G21" s="36">
        <v>1</v>
      </c>
      <c r="H21" s="36">
        <v>2</v>
      </c>
      <c r="I21" s="37">
        <v>3</v>
      </c>
      <c r="J21" s="29">
        <f t="shared" si="0"/>
        <v>1.0195048044558219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 ht="15">
      <c r="A22" s="4">
        <v>1968</v>
      </c>
      <c r="B22" s="19" t="s">
        <v>17</v>
      </c>
      <c r="C22" s="34">
        <f>1-'Sludgeµ-ASoilµ'!C22</f>
        <v>0.19999999999999996</v>
      </c>
      <c r="D22" s="35" t="s">
        <v>23</v>
      </c>
      <c r="E22" s="36">
        <v>1</v>
      </c>
      <c r="F22" s="36">
        <v>1</v>
      </c>
      <c r="G22" s="36">
        <v>1</v>
      </c>
      <c r="H22" s="36">
        <v>2</v>
      </c>
      <c r="I22" s="37">
        <v>3</v>
      </c>
      <c r="J22" s="29">
        <f t="shared" si="0"/>
        <v>1.0195048044558219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 ht="15">
      <c r="A23" s="4">
        <v>1969</v>
      </c>
      <c r="B23" s="19" t="s">
        <v>17</v>
      </c>
      <c r="C23" s="34">
        <f>1-'Sludgeµ-ASoilµ'!C23</f>
        <v>0.19999999999999996</v>
      </c>
      <c r="D23" s="35" t="s">
        <v>23</v>
      </c>
      <c r="E23" s="36">
        <v>1</v>
      </c>
      <c r="F23" s="36">
        <v>1</v>
      </c>
      <c r="G23" s="36">
        <v>1</v>
      </c>
      <c r="H23" s="36">
        <v>2</v>
      </c>
      <c r="I23" s="37">
        <v>3</v>
      </c>
      <c r="J23" s="29">
        <f t="shared" si="0"/>
        <v>1.0195048044558219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 ht="15">
      <c r="A24" s="4">
        <v>1970</v>
      </c>
      <c r="B24" s="19" t="s">
        <v>17</v>
      </c>
      <c r="C24" s="34">
        <f>1-'Sludgeµ-ASoilµ'!C24</f>
        <v>0.19999999999999996</v>
      </c>
      <c r="D24" s="35" t="s">
        <v>23</v>
      </c>
      <c r="E24" s="36">
        <v>1</v>
      </c>
      <c r="F24" s="36">
        <v>1</v>
      </c>
      <c r="G24" s="36">
        <v>1</v>
      </c>
      <c r="H24" s="36">
        <v>2</v>
      </c>
      <c r="I24" s="37">
        <v>3</v>
      </c>
      <c r="J24" s="29">
        <f t="shared" si="0"/>
        <v>1.0195048044558219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 ht="15">
      <c r="A25" s="4">
        <v>1971</v>
      </c>
      <c r="B25" s="19" t="s">
        <v>17</v>
      </c>
      <c r="C25" s="34">
        <f>1-'Sludgeµ-ASoilµ'!C25</f>
        <v>0.19999999999999996</v>
      </c>
      <c r="D25" s="35" t="s">
        <v>23</v>
      </c>
      <c r="E25" s="36">
        <v>1</v>
      </c>
      <c r="F25" s="36">
        <v>1</v>
      </c>
      <c r="G25" s="36">
        <v>1</v>
      </c>
      <c r="H25" s="36">
        <v>2</v>
      </c>
      <c r="I25" s="37">
        <v>3</v>
      </c>
      <c r="J25" s="29">
        <f t="shared" si="0"/>
        <v>1.0195048044558219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 ht="15">
      <c r="A26" s="4">
        <v>1972</v>
      </c>
      <c r="B26" s="19" t="s">
        <v>17</v>
      </c>
      <c r="C26" s="34">
        <f>1-'Sludgeµ-ASoilµ'!C26</f>
        <v>0.19999999999999996</v>
      </c>
      <c r="D26" s="35" t="s">
        <v>23</v>
      </c>
      <c r="E26" s="36">
        <v>1</v>
      </c>
      <c r="F26" s="36">
        <v>1</v>
      </c>
      <c r="G26" s="36">
        <v>1</v>
      </c>
      <c r="H26" s="36">
        <v>2</v>
      </c>
      <c r="I26" s="37">
        <v>3</v>
      </c>
      <c r="J26" s="29">
        <f t="shared" si="0"/>
        <v>1.0195048044558219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 ht="15">
      <c r="A27" s="4">
        <v>1973</v>
      </c>
      <c r="B27" s="19" t="s">
        <v>17</v>
      </c>
      <c r="C27" s="34">
        <f>1-'Sludgeµ-ASoilµ'!C27</f>
        <v>0.19999999999999996</v>
      </c>
      <c r="D27" s="35" t="s">
        <v>23</v>
      </c>
      <c r="E27" s="36">
        <v>1</v>
      </c>
      <c r="F27" s="36">
        <v>1</v>
      </c>
      <c r="G27" s="36">
        <v>1</v>
      </c>
      <c r="H27" s="36">
        <v>2</v>
      </c>
      <c r="I27" s="37">
        <v>3</v>
      </c>
      <c r="J27" s="29">
        <f t="shared" si="0"/>
        <v>1.0195048044558219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 ht="15">
      <c r="A28" s="4">
        <v>1974</v>
      </c>
      <c r="B28" s="19" t="s">
        <v>17</v>
      </c>
      <c r="C28" s="34">
        <f>1-'Sludgeµ-ASoilµ'!C28</f>
        <v>0.19999999999999996</v>
      </c>
      <c r="D28" s="35" t="s">
        <v>23</v>
      </c>
      <c r="E28" s="36">
        <v>1</v>
      </c>
      <c r="F28" s="36">
        <v>1</v>
      </c>
      <c r="G28" s="36">
        <v>1</v>
      </c>
      <c r="H28" s="36">
        <v>2</v>
      </c>
      <c r="I28" s="37">
        <v>3</v>
      </c>
      <c r="J28" s="29">
        <f t="shared" si="0"/>
        <v>1.0195048044558219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 ht="15">
      <c r="A29" s="4">
        <v>1975</v>
      </c>
      <c r="B29" s="19" t="s">
        <v>17</v>
      </c>
      <c r="C29" s="34">
        <f>1-'Sludgeµ-ASoilµ'!C29</f>
        <v>0.22499999999999998</v>
      </c>
      <c r="D29" s="35" t="s">
        <v>23</v>
      </c>
      <c r="E29" s="36">
        <v>1</v>
      </c>
      <c r="F29" s="36">
        <v>1</v>
      </c>
      <c r="G29" s="36">
        <v>1</v>
      </c>
      <c r="H29" s="36">
        <v>2</v>
      </c>
      <c r="I29" s="37">
        <v>3</v>
      </c>
      <c r="J29" s="29">
        <f t="shared" si="0"/>
        <v>1.0195048044558219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 ht="15">
      <c r="A30" s="4">
        <v>1976</v>
      </c>
      <c r="B30" s="19" t="s">
        <v>17</v>
      </c>
      <c r="C30" s="34">
        <f>1-'Sludgeµ-ASoilµ'!C30</f>
        <v>0.25</v>
      </c>
      <c r="D30" s="35" t="s">
        <v>23</v>
      </c>
      <c r="E30" s="36">
        <v>1</v>
      </c>
      <c r="F30" s="36">
        <v>1</v>
      </c>
      <c r="G30" s="36">
        <v>1</v>
      </c>
      <c r="H30" s="36">
        <v>2</v>
      </c>
      <c r="I30" s="37">
        <v>3</v>
      </c>
      <c r="J30" s="29">
        <f t="shared" si="0"/>
        <v>1.0195048044558219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 ht="15">
      <c r="A31" s="4">
        <v>1977</v>
      </c>
      <c r="B31" s="19" t="s">
        <v>17</v>
      </c>
      <c r="C31" s="34">
        <f>1-'Sludgeµ-ASoilµ'!C31</f>
        <v>0.27500000000000002</v>
      </c>
      <c r="D31" s="35" t="s">
        <v>23</v>
      </c>
      <c r="E31" s="36">
        <v>1</v>
      </c>
      <c r="F31" s="36">
        <v>1</v>
      </c>
      <c r="G31" s="36">
        <v>1</v>
      </c>
      <c r="H31" s="36">
        <v>2</v>
      </c>
      <c r="I31" s="37">
        <v>3</v>
      </c>
      <c r="J31" s="29">
        <f t="shared" si="0"/>
        <v>1.0195048044558219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 ht="15">
      <c r="A32" s="4">
        <v>1978</v>
      </c>
      <c r="B32" s="19" t="s">
        <v>17</v>
      </c>
      <c r="C32" s="34">
        <f>1-'Sludgeµ-ASoilµ'!C32</f>
        <v>0.30000000000000004</v>
      </c>
      <c r="D32" s="35" t="s">
        <v>23</v>
      </c>
      <c r="E32" s="36">
        <v>1</v>
      </c>
      <c r="F32" s="36">
        <v>1</v>
      </c>
      <c r="G32" s="36">
        <v>1</v>
      </c>
      <c r="H32" s="36">
        <v>2</v>
      </c>
      <c r="I32" s="37">
        <v>3</v>
      </c>
      <c r="J32" s="29">
        <f t="shared" si="0"/>
        <v>1.0195048044558219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 ht="15">
      <c r="A33" s="4">
        <v>1979</v>
      </c>
      <c r="B33" s="19" t="s">
        <v>17</v>
      </c>
      <c r="C33" s="34">
        <f>1-'Sludgeµ-ASoilµ'!C33</f>
        <v>0.32499999999999996</v>
      </c>
      <c r="D33" s="35" t="s">
        <v>23</v>
      </c>
      <c r="E33" s="36">
        <v>1</v>
      </c>
      <c r="F33" s="36">
        <v>1</v>
      </c>
      <c r="G33" s="36">
        <v>1</v>
      </c>
      <c r="H33" s="36">
        <v>2</v>
      </c>
      <c r="I33" s="37">
        <v>3</v>
      </c>
      <c r="J33" s="29">
        <f t="shared" si="0"/>
        <v>1.0195048044558219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 ht="15">
      <c r="A34" s="4">
        <v>1980</v>
      </c>
      <c r="B34" s="19" t="s">
        <v>17</v>
      </c>
      <c r="C34" s="34">
        <f>1-'Sludgeµ-ASoilµ'!C34</f>
        <v>0.35</v>
      </c>
      <c r="D34" s="35" t="s">
        <v>23</v>
      </c>
      <c r="E34" s="36">
        <v>1</v>
      </c>
      <c r="F34" s="36">
        <v>1</v>
      </c>
      <c r="G34" s="36">
        <v>1</v>
      </c>
      <c r="H34" s="36">
        <v>2</v>
      </c>
      <c r="I34" s="37">
        <v>3</v>
      </c>
      <c r="J34" s="29">
        <f t="shared" si="0"/>
        <v>1.0195048044558219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 ht="15">
      <c r="A35" s="4">
        <v>1981</v>
      </c>
      <c r="B35" s="19" t="s">
        <v>17</v>
      </c>
      <c r="C35" s="34">
        <v>0.33714100000000002</v>
      </c>
      <c r="D35" s="35" t="s">
        <v>23</v>
      </c>
      <c r="E35" s="36">
        <v>1</v>
      </c>
      <c r="F35" s="36">
        <v>1</v>
      </c>
      <c r="G35" s="36">
        <v>1</v>
      </c>
      <c r="H35" s="36">
        <v>2</v>
      </c>
      <c r="I35" s="37">
        <v>3</v>
      </c>
      <c r="J35" s="29">
        <f t="shared" si="0"/>
        <v>1.0195048044558219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 ht="15">
      <c r="A36" s="4">
        <v>1982</v>
      </c>
      <c r="B36" s="19" t="s">
        <v>17</v>
      </c>
      <c r="C36" s="34">
        <v>0.32428400000000002</v>
      </c>
      <c r="D36" s="35" t="s">
        <v>23</v>
      </c>
      <c r="E36" s="36">
        <v>1</v>
      </c>
      <c r="F36" s="36">
        <v>1</v>
      </c>
      <c r="G36" s="36">
        <v>1</v>
      </c>
      <c r="H36" s="36">
        <v>2</v>
      </c>
      <c r="I36" s="37">
        <v>3</v>
      </c>
      <c r="J36" s="29">
        <f t="shared" si="0"/>
        <v>1.0195048044558219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 ht="15">
      <c r="A37" s="4">
        <v>1983</v>
      </c>
      <c r="B37" s="19" t="s">
        <v>17</v>
      </c>
      <c r="C37" s="34">
        <v>0.31142700000000001</v>
      </c>
      <c r="D37" s="35" t="s">
        <v>23</v>
      </c>
      <c r="E37" s="36">
        <v>1</v>
      </c>
      <c r="F37" s="36">
        <v>1</v>
      </c>
      <c r="G37" s="36">
        <v>1</v>
      </c>
      <c r="H37" s="36">
        <v>2</v>
      </c>
      <c r="I37" s="37">
        <v>3</v>
      </c>
      <c r="J37" s="29">
        <f t="shared" si="0"/>
        <v>1.0195048044558219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 ht="15">
      <c r="A38" s="4">
        <v>1984</v>
      </c>
      <c r="B38" s="19" t="s">
        <v>17</v>
      </c>
      <c r="C38" s="34">
        <v>0.29857</v>
      </c>
      <c r="D38" s="35" t="s">
        <v>23</v>
      </c>
      <c r="E38" s="36">
        <v>1</v>
      </c>
      <c r="F38" s="36">
        <v>1</v>
      </c>
      <c r="G38" s="36">
        <v>1</v>
      </c>
      <c r="H38" s="36">
        <v>2</v>
      </c>
      <c r="I38" s="37">
        <v>3</v>
      </c>
      <c r="J38" s="29">
        <f t="shared" si="0"/>
        <v>1.0195048044558219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 ht="15">
      <c r="A39" s="4">
        <v>1985</v>
      </c>
      <c r="B39" s="19" t="s">
        <v>17</v>
      </c>
      <c r="C39" s="34">
        <v>0.28571299999999999</v>
      </c>
      <c r="D39" s="35" t="s">
        <v>23</v>
      </c>
      <c r="E39" s="36">
        <v>1</v>
      </c>
      <c r="F39" s="36">
        <v>1</v>
      </c>
      <c r="G39" s="36">
        <v>1</v>
      </c>
      <c r="H39" s="36">
        <v>2</v>
      </c>
      <c r="I39" s="37">
        <v>3</v>
      </c>
      <c r="J39" s="29">
        <f t="shared" si="0"/>
        <v>1.0195048044558219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 ht="15">
      <c r="A40" s="4">
        <v>1986</v>
      </c>
      <c r="B40" s="19" t="s">
        <v>17</v>
      </c>
      <c r="C40" s="34">
        <v>0.27285599999999999</v>
      </c>
      <c r="D40" s="35" t="s">
        <v>23</v>
      </c>
      <c r="E40" s="36">
        <v>1</v>
      </c>
      <c r="F40" s="36">
        <v>1</v>
      </c>
      <c r="G40" s="36">
        <v>1</v>
      </c>
      <c r="H40" s="36">
        <v>2</v>
      </c>
      <c r="I40" s="37">
        <v>3</v>
      </c>
      <c r="J40" s="29">
        <f t="shared" si="0"/>
        <v>1.0195048044558219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 ht="15">
      <c r="A41" s="4">
        <v>1987</v>
      </c>
      <c r="B41" s="19" t="s">
        <v>17</v>
      </c>
      <c r="C41" s="34">
        <v>0.25999899999999998</v>
      </c>
      <c r="D41" s="35" t="s">
        <v>23</v>
      </c>
      <c r="E41" s="36">
        <v>1</v>
      </c>
      <c r="F41" s="36">
        <v>1</v>
      </c>
      <c r="G41" s="36">
        <v>1</v>
      </c>
      <c r="H41" s="36">
        <v>2</v>
      </c>
      <c r="I41" s="37">
        <v>3</v>
      </c>
      <c r="J41" s="29">
        <f t="shared" si="0"/>
        <v>1.0195048044558219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 ht="15">
      <c r="A42" s="4">
        <v>1988</v>
      </c>
      <c r="B42" s="19" t="s">
        <v>17</v>
      </c>
      <c r="C42" s="34">
        <v>0.247142</v>
      </c>
      <c r="D42" s="35" t="s">
        <v>23</v>
      </c>
      <c r="E42" s="36">
        <v>1</v>
      </c>
      <c r="F42" s="36">
        <v>1</v>
      </c>
      <c r="G42" s="36">
        <v>1</v>
      </c>
      <c r="H42" s="36">
        <v>2</v>
      </c>
      <c r="I42" s="37">
        <v>3</v>
      </c>
      <c r="J42" s="29">
        <f t="shared" si="0"/>
        <v>1.0195048044558219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 ht="15">
      <c r="A43" s="4">
        <v>1989</v>
      </c>
      <c r="B43" s="19" t="s">
        <v>17</v>
      </c>
      <c r="C43" s="34">
        <v>0.23428499999999999</v>
      </c>
      <c r="D43" s="35" t="s">
        <v>23</v>
      </c>
      <c r="E43" s="36">
        <v>1</v>
      </c>
      <c r="F43" s="36">
        <v>1</v>
      </c>
      <c r="G43" s="36">
        <v>1</v>
      </c>
      <c r="H43" s="36">
        <v>2</v>
      </c>
      <c r="I43" s="37">
        <v>3</v>
      </c>
      <c r="J43" s="29">
        <f t="shared" si="0"/>
        <v>1.0195048044558219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 ht="15">
      <c r="A44" s="4">
        <v>1990</v>
      </c>
      <c r="B44" s="19" t="s">
        <v>17</v>
      </c>
      <c r="C44" s="34">
        <v>0.22142800000000001</v>
      </c>
      <c r="D44" s="35" t="s">
        <v>23</v>
      </c>
      <c r="E44" s="36">
        <v>1</v>
      </c>
      <c r="F44" s="36">
        <v>1</v>
      </c>
      <c r="G44" s="36">
        <v>1</v>
      </c>
      <c r="H44" s="36">
        <v>2</v>
      </c>
      <c r="I44" s="37">
        <v>3</v>
      </c>
      <c r="J44" s="29">
        <f t="shared" si="0"/>
        <v>1.0195048044558219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 ht="15">
      <c r="A45" s="4">
        <v>1991</v>
      </c>
      <c r="B45" s="19" t="s">
        <v>17</v>
      </c>
      <c r="C45" s="34">
        <v>0.20857100000000001</v>
      </c>
      <c r="D45" s="35" t="s">
        <v>23</v>
      </c>
      <c r="E45" s="36">
        <v>1</v>
      </c>
      <c r="F45" s="36">
        <v>1</v>
      </c>
      <c r="G45" s="36">
        <v>1</v>
      </c>
      <c r="H45" s="36">
        <v>2</v>
      </c>
      <c r="I45" s="37">
        <v>3</v>
      </c>
      <c r="J45" s="29">
        <f t="shared" si="0"/>
        <v>1.0195048044558219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 ht="15">
      <c r="A46" s="4">
        <v>1992</v>
      </c>
      <c r="B46" s="19" t="s">
        <v>17</v>
      </c>
      <c r="C46" s="34">
        <v>0.195714</v>
      </c>
      <c r="D46" s="35" t="s">
        <v>23</v>
      </c>
      <c r="E46" s="36">
        <v>1</v>
      </c>
      <c r="F46" s="36">
        <v>1</v>
      </c>
      <c r="G46" s="36">
        <v>1</v>
      </c>
      <c r="H46" s="36">
        <v>2</v>
      </c>
      <c r="I46" s="37">
        <v>3</v>
      </c>
      <c r="J46" s="29">
        <f t="shared" si="0"/>
        <v>1.0195048044558219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 ht="15">
      <c r="A47" s="4">
        <v>1993</v>
      </c>
      <c r="B47" s="19" t="s">
        <v>17</v>
      </c>
      <c r="C47" s="34">
        <v>0.18285699999999999</v>
      </c>
      <c r="D47" s="35" t="s">
        <v>23</v>
      </c>
      <c r="E47" s="36">
        <v>1</v>
      </c>
      <c r="F47" s="36">
        <v>1</v>
      </c>
      <c r="G47" s="36">
        <v>1</v>
      </c>
      <c r="H47" s="36">
        <v>2</v>
      </c>
      <c r="I47" s="37">
        <v>3</v>
      </c>
      <c r="J47" s="29">
        <f t="shared" si="0"/>
        <v>1.0195048044558219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 ht="15">
      <c r="A48" s="4">
        <v>1994</v>
      </c>
      <c r="B48" s="19" t="s">
        <v>17</v>
      </c>
      <c r="C48" s="34">
        <v>0.17</v>
      </c>
      <c r="D48" s="35" t="s">
        <v>23</v>
      </c>
      <c r="E48" s="36">
        <v>1</v>
      </c>
      <c r="F48" s="36">
        <v>1</v>
      </c>
      <c r="G48" s="36">
        <v>1</v>
      </c>
      <c r="H48" s="36">
        <v>2</v>
      </c>
      <c r="I48" s="37">
        <v>3</v>
      </c>
      <c r="J48" s="29">
        <f t="shared" si="0"/>
        <v>1.0195048044558219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 ht="15">
      <c r="A49" s="4">
        <v>1995</v>
      </c>
      <c r="B49" s="19" t="s">
        <v>17</v>
      </c>
      <c r="C49" s="34">
        <v>0.14499999999999999</v>
      </c>
      <c r="D49" s="35" t="s">
        <v>23</v>
      </c>
      <c r="E49" s="36">
        <v>1</v>
      </c>
      <c r="F49" s="36">
        <v>1</v>
      </c>
      <c r="G49" s="36">
        <v>1</v>
      </c>
      <c r="H49" s="36">
        <v>2</v>
      </c>
      <c r="I49" s="37">
        <v>3</v>
      </c>
      <c r="J49" s="29">
        <f t="shared" si="0"/>
        <v>1.0195048044558219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 ht="15">
      <c r="A50" s="4">
        <v>1996</v>
      </c>
      <c r="B50" s="19" t="s">
        <v>17</v>
      </c>
      <c r="C50" s="34">
        <v>0.12</v>
      </c>
      <c r="D50" s="35" t="s">
        <v>23</v>
      </c>
      <c r="E50" s="36">
        <v>1</v>
      </c>
      <c r="F50" s="36">
        <v>1</v>
      </c>
      <c r="G50" s="36">
        <v>1</v>
      </c>
      <c r="H50" s="36">
        <v>2</v>
      </c>
      <c r="I50" s="37">
        <v>3</v>
      </c>
      <c r="J50" s="29">
        <f t="shared" si="0"/>
        <v>1.0195048044558219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 ht="15">
      <c r="A51" s="4">
        <v>1997</v>
      </c>
      <c r="B51" s="19" t="s">
        <v>17</v>
      </c>
      <c r="C51" s="34">
        <v>9.4999999999999904E-2</v>
      </c>
      <c r="D51" s="35" t="s">
        <v>23</v>
      </c>
      <c r="E51" s="36">
        <v>1</v>
      </c>
      <c r="F51" s="36">
        <v>1</v>
      </c>
      <c r="G51" s="36">
        <v>1</v>
      </c>
      <c r="H51" s="36">
        <v>2</v>
      </c>
      <c r="I51" s="37">
        <v>3</v>
      </c>
      <c r="J51" s="29">
        <f t="shared" si="0"/>
        <v>1.0195048044558219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 ht="15">
      <c r="A52" s="4">
        <v>1998</v>
      </c>
      <c r="B52" s="19" t="s">
        <v>17</v>
      </c>
      <c r="C52" s="34">
        <v>7.0000000000000007E-2</v>
      </c>
      <c r="D52" s="35" t="s">
        <v>23</v>
      </c>
      <c r="E52" s="36">
        <v>1</v>
      </c>
      <c r="F52" s="36">
        <v>1</v>
      </c>
      <c r="G52" s="36">
        <v>1</v>
      </c>
      <c r="H52" s="36">
        <v>2</v>
      </c>
      <c r="I52" s="37">
        <v>3</v>
      </c>
      <c r="J52" s="29">
        <f t="shared" si="0"/>
        <v>1.0195048044558219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 ht="15">
      <c r="A53" s="4">
        <v>1999</v>
      </c>
      <c r="B53" s="19" t="s">
        <v>17</v>
      </c>
      <c r="C53" s="34">
        <v>4.4999999999999998E-2</v>
      </c>
      <c r="D53" s="35" t="s">
        <v>23</v>
      </c>
      <c r="E53" s="36">
        <v>1</v>
      </c>
      <c r="F53" s="36">
        <v>1</v>
      </c>
      <c r="G53" s="36">
        <v>1</v>
      </c>
      <c r="H53" s="36">
        <v>2</v>
      </c>
      <c r="I53" s="37">
        <v>3</v>
      </c>
      <c r="J53" s="29">
        <f t="shared" si="0"/>
        <v>1.0195048044558219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 ht="15">
      <c r="A54" s="4">
        <v>2000</v>
      </c>
      <c r="B54" s="19" t="s">
        <v>17</v>
      </c>
      <c r="C54" s="34">
        <v>0.02</v>
      </c>
      <c r="D54" s="35" t="s">
        <v>23</v>
      </c>
      <c r="E54" s="36">
        <v>1</v>
      </c>
      <c r="F54" s="36">
        <v>1</v>
      </c>
      <c r="G54" s="36">
        <v>1</v>
      </c>
      <c r="H54" s="36">
        <v>2</v>
      </c>
      <c r="I54" s="37">
        <v>3</v>
      </c>
      <c r="J54" s="29">
        <f t="shared" si="0"/>
        <v>1.0195048044558219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 ht="15">
      <c r="A55" s="4">
        <v>2001</v>
      </c>
      <c r="B55" s="19" t="s">
        <v>17</v>
      </c>
      <c r="C55" s="34">
        <v>1.7500000000000002E-2</v>
      </c>
      <c r="D55" s="35" t="s">
        <v>23</v>
      </c>
      <c r="E55" s="36">
        <v>1</v>
      </c>
      <c r="F55" s="36">
        <v>1</v>
      </c>
      <c r="G55" s="36">
        <v>1</v>
      </c>
      <c r="H55" s="36">
        <v>2</v>
      </c>
      <c r="I55" s="37">
        <v>3</v>
      </c>
      <c r="J55" s="29">
        <f t="shared" si="0"/>
        <v>1.0195048044558219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 ht="15">
      <c r="A56" s="4">
        <v>2002</v>
      </c>
      <c r="B56" s="19" t="s">
        <v>17</v>
      </c>
      <c r="C56" s="34">
        <v>1.4999999999999999E-2</v>
      </c>
      <c r="D56" s="35" t="s">
        <v>23</v>
      </c>
      <c r="E56" s="36">
        <v>1</v>
      </c>
      <c r="F56" s="36">
        <v>1</v>
      </c>
      <c r="G56" s="36">
        <v>1</v>
      </c>
      <c r="H56" s="36">
        <v>2</v>
      </c>
      <c r="I56" s="37">
        <v>3</v>
      </c>
      <c r="J56" s="29">
        <f t="shared" si="0"/>
        <v>1.0195048044558219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 ht="15">
      <c r="A57" s="4">
        <v>2003</v>
      </c>
      <c r="B57" s="19" t="s">
        <v>17</v>
      </c>
      <c r="C57" s="34">
        <v>1.2500000000000001E-2</v>
      </c>
      <c r="D57" s="35" t="s">
        <v>23</v>
      </c>
      <c r="E57" s="36">
        <v>1</v>
      </c>
      <c r="F57" s="36">
        <v>1</v>
      </c>
      <c r="G57" s="36">
        <v>1</v>
      </c>
      <c r="H57" s="36">
        <v>2</v>
      </c>
      <c r="I57" s="37">
        <v>3</v>
      </c>
      <c r="J57" s="29">
        <f t="shared" si="0"/>
        <v>1.0195048044558219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 ht="15">
      <c r="A58" s="4">
        <v>2004</v>
      </c>
      <c r="B58" s="19" t="s">
        <v>17</v>
      </c>
      <c r="C58" s="34">
        <v>0.01</v>
      </c>
      <c r="D58" s="35" t="s">
        <v>23</v>
      </c>
      <c r="E58" s="36">
        <v>1</v>
      </c>
      <c r="F58" s="36">
        <v>1</v>
      </c>
      <c r="G58" s="36">
        <v>1</v>
      </c>
      <c r="H58" s="36">
        <v>2</v>
      </c>
      <c r="I58" s="37">
        <v>3</v>
      </c>
      <c r="J58" s="29">
        <f t="shared" si="0"/>
        <v>1.0195048044558219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 ht="15">
      <c r="A59" s="4">
        <v>2005</v>
      </c>
      <c r="B59" s="19" t="s">
        <v>17</v>
      </c>
      <c r="C59" s="34">
        <v>0.01</v>
      </c>
      <c r="D59" s="35" t="s">
        <v>23</v>
      </c>
      <c r="E59" s="36">
        <v>1</v>
      </c>
      <c r="F59" s="36">
        <v>1</v>
      </c>
      <c r="G59" s="36">
        <v>1</v>
      </c>
      <c r="H59" s="36">
        <v>2</v>
      </c>
      <c r="I59" s="37">
        <v>3</v>
      </c>
      <c r="J59" s="29">
        <f t="shared" si="0"/>
        <v>1.0195048044558219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 ht="15">
      <c r="A60" s="4">
        <v>2006</v>
      </c>
      <c r="B60" s="19" t="s">
        <v>17</v>
      </c>
      <c r="C60" s="34">
        <v>0</v>
      </c>
      <c r="D60" s="35" t="s">
        <v>23</v>
      </c>
      <c r="E60" s="36">
        <v>1</v>
      </c>
      <c r="F60" s="36">
        <v>1</v>
      </c>
      <c r="G60" s="36">
        <v>1</v>
      </c>
      <c r="H60" s="36">
        <v>2</v>
      </c>
      <c r="I60" s="37">
        <v>3</v>
      </c>
      <c r="J60" s="29">
        <f t="shared" si="0"/>
        <v>1.0195048044558219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 ht="15">
      <c r="A61" s="4">
        <v>2007</v>
      </c>
      <c r="B61" s="19" t="s">
        <v>17</v>
      </c>
      <c r="C61" s="34">
        <v>0</v>
      </c>
      <c r="D61" s="35" t="s">
        <v>23</v>
      </c>
      <c r="E61" s="36">
        <v>1</v>
      </c>
      <c r="F61" s="36">
        <v>1</v>
      </c>
      <c r="G61" s="36">
        <v>1</v>
      </c>
      <c r="H61" s="36">
        <v>2</v>
      </c>
      <c r="I61" s="37">
        <v>3</v>
      </c>
      <c r="J61" s="29">
        <f t="shared" si="0"/>
        <v>1.0195048044558219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 ht="15">
      <c r="A62" s="4">
        <v>2008</v>
      </c>
      <c r="B62" s="19" t="s">
        <v>17</v>
      </c>
      <c r="C62" s="34">
        <v>0</v>
      </c>
      <c r="D62" s="35" t="s">
        <v>23</v>
      </c>
      <c r="E62" s="36">
        <v>1</v>
      </c>
      <c r="F62" s="36">
        <v>1</v>
      </c>
      <c r="G62" s="36">
        <v>1</v>
      </c>
      <c r="H62" s="36">
        <v>2</v>
      </c>
      <c r="I62" s="37">
        <v>3</v>
      </c>
      <c r="J62" s="29">
        <f t="shared" si="0"/>
        <v>1.0195048044558219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 ht="15">
      <c r="A63" s="4">
        <v>2009</v>
      </c>
      <c r="B63" s="19" t="s">
        <v>17</v>
      </c>
      <c r="C63" s="34">
        <v>0</v>
      </c>
      <c r="D63" s="35" t="s">
        <v>23</v>
      </c>
      <c r="E63" s="36">
        <v>1</v>
      </c>
      <c r="F63" s="36">
        <v>1</v>
      </c>
      <c r="G63" s="36">
        <v>1</v>
      </c>
      <c r="H63" s="36">
        <v>2</v>
      </c>
      <c r="I63" s="37">
        <v>3</v>
      </c>
      <c r="J63" s="29">
        <f t="shared" si="0"/>
        <v>1.0195048044558219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 ht="15">
      <c r="A64" s="4">
        <v>2010</v>
      </c>
      <c r="B64" s="19" t="s">
        <v>17</v>
      </c>
      <c r="C64" s="34">
        <v>0</v>
      </c>
      <c r="D64" s="35" t="s">
        <v>23</v>
      </c>
      <c r="E64" s="36">
        <v>1</v>
      </c>
      <c r="F64" s="36">
        <v>1</v>
      </c>
      <c r="G64" s="36">
        <v>1</v>
      </c>
      <c r="H64" s="36">
        <v>2</v>
      </c>
      <c r="I64" s="37">
        <v>3</v>
      </c>
      <c r="J64" s="29">
        <f t="shared" si="0"/>
        <v>1.0195048044558219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 ht="15">
      <c r="A65" s="4">
        <v>2011</v>
      </c>
      <c r="B65" s="19" t="s">
        <v>17</v>
      </c>
      <c r="C65" s="34">
        <v>0</v>
      </c>
      <c r="D65" s="35" t="s">
        <v>23</v>
      </c>
      <c r="E65" s="36">
        <v>1</v>
      </c>
      <c r="F65" s="36">
        <v>1</v>
      </c>
      <c r="G65" s="36">
        <v>1</v>
      </c>
      <c r="H65" s="36">
        <v>2</v>
      </c>
      <c r="I65" s="37">
        <v>3</v>
      </c>
      <c r="J65" s="29">
        <f t="shared" si="0"/>
        <v>1.0195048044558219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 ht="15">
      <c r="A66" s="4">
        <v>2012</v>
      </c>
      <c r="B66" s="19" t="s">
        <v>17</v>
      </c>
      <c r="C66" s="34">
        <v>0</v>
      </c>
      <c r="D66" s="35" t="s">
        <v>23</v>
      </c>
      <c r="E66" s="36">
        <v>1</v>
      </c>
      <c r="F66" s="36">
        <v>1</v>
      </c>
      <c r="G66" s="36">
        <v>1</v>
      </c>
      <c r="H66" s="36">
        <v>2</v>
      </c>
      <c r="I66" s="37">
        <v>3</v>
      </c>
      <c r="J66" s="29">
        <f t="shared" si="0"/>
        <v>1.0195048044558219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 ht="15">
      <c r="A67" s="4">
        <v>2013</v>
      </c>
      <c r="B67" s="19" t="s">
        <v>17</v>
      </c>
      <c r="C67" s="34">
        <v>0</v>
      </c>
      <c r="D67" s="35" t="s">
        <v>23</v>
      </c>
      <c r="E67" s="36">
        <v>1</v>
      </c>
      <c r="F67" s="36">
        <v>1</v>
      </c>
      <c r="G67" s="36">
        <v>1</v>
      </c>
      <c r="H67" s="36">
        <v>2</v>
      </c>
      <c r="I67" s="37">
        <v>3</v>
      </c>
      <c r="J67" s="29">
        <f t="shared" si="0"/>
        <v>1.0195048044558219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 ht="15">
      <c r="A68" s="4">
        <v>2014</v>
      </c>
      <c r="B68" s="19" t="s">
        <v>17</v>
      </c>
      <c r="C68" s="34">
        <v>0</v>
      </c>
      <c r="D68" s="35" t="s">
        <v>23</v>
      </c>
      <c r="E68" s="36">
        <v>1</v>
      </c>
      <c r="F68" s="36">
        <v>1</v>
      </c>
      <c r="G68" s="36">
        <v>1</v>
      </c>
      <c r="H68" s="36">
        <v>2</v>
      </c>
      <c r="I68" s="37">
        <v>3</v>
      </c>
      <c r="J68" s="29">
        <f t="shared" ref="J68:J74" si="10">SQRT((1.5*EXP(1.105*I68))^2+(1.5*EXP(1.105*(E68-1)))^2+(1.5*EXP(1.105*(F68-1)))^2+(1.5*EXP(1.105*(G68-1)))^2+(1.5*EXP(1.105*(H68-1)))^2)/100*2.45</f>
        <v>1.0195048044558219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4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4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 ht="15">
      <c r="A69" s="4">
        <v>2015</v>
      </c>
      <c r="B69" s="19" t="s">
        <v>17</v>
      </c>
      <c r="C69" s="34">
        <v>0</v>
      </c>
      <c r="D69" s="35" t="s">
        <v>23</v>
      </c>
      <c r="E69" s="36">
        <v>1</v>
      </c>
      <c r="F69" s="36">
        <v>1</v>
      </c>
      <c r="G69" s="36">
        <v>1</v>
      </c>
      <c r="H69" s="36">
        <v>2</v>
      </c>
      <c r="I69" s="37">
        <v>3</v>
      </c>
      <c r="J69" s="29">
        <f t="shared" si="10"/>
        <v>1.0195048044558219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 ht="15">
      <c r="A70" s="4">
        <v>2016</v>
      </c>
      <c r="B70" s="19" t="s">
        <v>17</v>
      </c>
      <c r="C70" s="34">
        <v>0</v>
      </c>
      <c r="D70" s="35" t="s">
        <v>23</v>
      </c>
      <c r="E70" s="36">
        <v>1</v>
      </c>
      <c r="F70" s="36">
        <v>1</v>
      </c>
      <c r="G70" s="36">
        <v>1</v>
      </c>
      <c r="H70" s="36">
        <v>2</v>
      </c>
      <c r="I70" s="37">
        <v>3</v>
      </c>
      <c r="J70" s="29">
        <f t="shared" si="10"/>
        <v>1.0195048044558219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4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4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4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4">
        <v>2017</v>
      </c>
      <c r="B71" s="19" t="s">
        <v>17</v>
      </c>
      <c r="C71" s="34">
        <v>0</v>
      </c>
      <c r="D71" s="35" t="s">
        <v>23</v>
      </c>
      <c r="E71" s="36">
        <v>1</v>
      </c>
      <c r="F71" s="36">
        <v>1</v>
      </c>
      <c r="G71" s="36">
        <v>1</v>
      </c>
      <c r="H71" s="36">
        <v>2</v>
      </c>
      <c r="I71" s="37">
        <v>3</v>
      </c>
      <c r="J71" s="29">
        <f t="shared" si="10"/>
        <v>1.0195048044558219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si="11"/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si="13"/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si="14"/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si="12"/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si="8"/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si="9"/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si="15"/>
        <v>4.4081660908397297E-2</v>
      </c>
    </row>
    <row r="72" spans="1:73" ht="15">
      <c r="A72" s="4">
        <v>2018</v>
      </c>
      <c r="B72" s="19" t="s">
        <v>17</v>
      </c>
      <c r="C72" s="34">
        <v>0</v>
      </c>
      <c r="D72" s="35" t="s">
        <v>23</v>
      </c>
      <c r="E72" s="36">
        <v>1</v>
      </c>
      <c r="F72" s="36">
        <v>1</v>
      </c>
      <c r="G72" s="36">
        <v>1</v>
      </c>
      <c r="H72" s="36">
        <v>2</v>
      </c>
      <c r="I72" s="37">
        <v>3</v>
      </c>
      <c r="J72" s="29">
        <f t="shared" si="10"/>
        <v>1.0195048044558219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1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3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4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2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15"/>
        <v>4.4081660908397297E-2</v>
      </c>
    </row>
    <row r="73" spans="1:73" ht="18.95" customHeight="1">
      <c r="A73" s="4">
        <v>2019</v>
      </c>
      <c r="B73" s="19" t="s">
        <v>17</v>
      </c>
      <c r="C73" s="34">
        <v>0</v>
      </c>
      <c r="D73" s="35" t="s">
        <v>23</v>
      </c>
      <c r="E73" s="36">
        <v>1</v>
      </c>
      <c r="F73" s="36">
        <v>1</v>
      </c>
      <c r="G73" s="36">
        <v>1</v>
      </c>
      <c r="H73" s="36">
        <v>2</v>
      </c>
      <c r="I73" s="37">
        <v>3</v>
      </c>
      <c r="J73" s="29">
        <f t="shared" si="10"/>
        <v>1.0195048044558219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 ht="18.95" customHeight="1">
      <c r="A74" s="4">
        <v>2020</v>
      </c>
      <c r="B74" s="19" t="s">
        <v>17</v>
      </c>
      <c r="C74" s="34">
        <v>0</v>
      </c>
      <c r="D74" s="35" t="s">
        <v>23</v>
      </c>
      <c r="E74" s="36">
        <v>1</v>
      </c>
      <c r="F74" s="36">
        <v>1</v>
      </c>
      <c r="G74" s="36">
        <v>1</v>
      </c>
      <c r="H74" s="36">
        <v>2</v>
      </c>
      <c r="I74" s="37">
        <v>3</v>
      </c>
      <c r="J74" s="29">
        <f t="shared" si="10"/>
        <v>1.0195048044558219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si="11"/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si="13"/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si="14"/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si="12"/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si="8"/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si="9"/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si="15"/>
        <v>4.4081660908397297E-2</v>
      </c>
    </row>
    <row r="75" spans="1:73" s="18" customFormat="1" ht="18.95" customHeight="1">
      <c r="A75" s="4">
        <v>2021</v>
      </c>
      <c r="B75" s="40" t="s">
        <v>17</v>
      </c>
      <c r="C75" s="34">
        <v>0</v>
      </c>
      <c r="D75" s="41" t="s">
        <v>23</v>
      </c>
      <c r="E75" s="36">
        <v>1</v>
      </c>
      <c r="F75" s="36">
        <v>1</v>
      </c>
      <c r="G75" s="36">
        <v>1</v>
      </c>
      <c r="H75" s="36">
        <v>2</v>
      </c>
      <c r="I75" s="36">
        <v>3</v>
      </c>
      <c r="J75" s="29">
        <v>1.0195048044558219</v>
      </c>
      <c r="K75" s="42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3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4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5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6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7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8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 ht="18.95" customHeight="1">
      <c r="A76" s="4">
        <v>2022</v>
      </c>
      <c r="B76" s="40" t="s">
        <v>17</v>
      </c>
      <c r="C76" s="34">
        <v>0</v>
      </c>
      <c r="D76" s="41" t="s">
        <v>23</v>
      </c>
      <c r="E76" s="36">
        <v>1</v>
      </c>
      <c r="F76" s="36">
        <v>1</v>
      </c>
      <c r="G76" s="36">
        <v>1</v>
      </c>
      <c r="H76" s="36">
        <v>2</v>
      </c>
      <c r="I76" s="36">
        <v>3</v>
      </c>
      <c r="J76" s="29">
        <v>1.0195048044558219</v>
      </c>
      <c r="K76" s="42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3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4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5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6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7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8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{14C432BB-C065-4CAE-B0A8-30E86DDBB03C}</x14:id>
        </ext>
      </extLst>
    </cfRule>
  </conditionalFormatting>
  <conditionalFormatting sqref="AK4:AK70 AK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{B501C062-D633-432F-BF54-C1F247684F02}</x14:id>
        </ext>
      </extLst>
    </cfRule>
  </conditionalFormatting>
  <conditionalFormatting sqref="BU4:BU70 BU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{CBF295FF-B09D-494C-9275-392FCEE394F8}</x14:id>
        </ext>
      </extLst>
    </cfRule>
  </conditionalFormatting>
  <conditionalFormatting sqref="W4:W70 W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{D0B95C7E-9287-413C-82F1-0EE4E208CDA7}</x14:id>
        </ext>
      </extLst>
    </cfRule>
  </conditionalFormatting>
  <conditionalFormatting sqref="W4:AA70 W73:AA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{68A38928-E479-492A-B06F-9194F7688568}</x14:id>
        </ext>
      </extLst>
    </cfRule>
  </conditionalFormatting>
  <conditionalFormatting sqref="X4:AA70 X73:AA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{6C7DA463-4673-49C7-BB77-62A4A9E04801}</x14:id>
        </ext>
      </extLst>
    </cfRule>
  </conditionalFormatting>
  <conditionalFormatting sqref="AF4:AF70 AF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{D962E0E5-C438-480B-8AFB-CD20146BD985}</x14:id>
        </ext>
      </extLst>
    </cfRule>
  </conditionalFormatting>
  <conditionalFormatting sqref="AF4:AJ70 AF73:AJ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{4984AC70-51A9-40B9-ADC5-D35206B5C651}</x14:id>
        </ext>
      </extLst>
    </cfRule>
  </conditionalFormatting>
  <conditionalFormatting sqref="AG4:AJ70 AG73:AJ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{335426CD-6D65-42FF-8F8B-F0252DA0E17F}</x14:id>
        </ext>
      </extLst>
    </cfRule>
  </conditionalFormatting>
  <conditionalFormatting sqref="AO4:AO70 AO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{21A43680-AD36-432C-8639-7A7A2E1DAFBD}</x14:id>
        </ext>
      </extLst>
    </cfRule>
  </conditionalFormatting>
  <conditionalFormatting sqref="AO4:AS70 AO73:AS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{8270FCED-91EC-4673-B8AE-2A97536A0008}</x14:id>
        </ext>
      </extLst>
    </cfRule>
  </conditionalFormatting>
  <conditionalFormatting sqref="AP4:AS70 AP73:AS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{D94553A1-4ED2-44ED-9717-2BFAB48E9FF1}</x14:id>
        </ext>
      </extLst>
    </cfRule>
  </conditionalFormatting>
  <conditionalFormatting sqref="BP4:BP70 BP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{AB24537B-EBA3-4C8C-A24D-D95EF3E496DD}</x14:id>
        </ext>
      </extLst>
    </cfRule>
  </conditionalFormatting>
  <conditionalFormatting sqref="BP4:BT70 BP73:BT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{983B47D6-D154-41DA-9CB1-0E2BEB2DB888}</x14:id>
        </ext>
      </extLst>
    </cfRule>
  </conditionalFormatting>
  <conditionalFormatting sqref="BQ4:BT70 BQ73:BT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{6E9943B4-EC41-4D70-8605-F07DB26AA26A}</x14:id>
        </ext>
      </extLst>
    </cfRule>
  </conditionalFormatting>
  <conditionalFormatting sqref="N4:N70 N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{90C51379-BA4B-4E65-AE2F-89E7D42F7A69}</x14:id>
        </ext>
      </extLst>
    </cfRule>
  </conditionalFormatting>
  <conditionalFormatting sqref="N4:R70 N73:R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{05853EB6-3C3C-480B-9187-9C44502F2BEE}</x14:id>
        </ext>
      </extLst>
    </cfRule>
  </conditionalFormatting>
  <conditionalFormatting sqref="O4:R70 O73:R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{0EE90559-1822-4EC1-A6AD-BA74C8531E92}</x14:id>
        </ext>
      </extLst>
    </cfRule>
  </conditionalFormatting>
  <conditionalFormatting sqref="S4:S70 S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{FE77AF1B-65D3-4FC1-9E34-E1C20A8AAEBD}</x14:id>
        </ext>
      </extLst>
    </cfRule>
  </conditionalFormatting>
  <conditionalFormatting sqref="AT4:AT70 AT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{6CA51A6B-42B7-4C79-BAB8-2915A9CA4E5A}</x14:id>
        </ext>
      </extLst>
    </cfRule>
  </conditionalFormatting>
  <conditionalFormatting sqref="BL4:BL70 BL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{00325083-15DB-440D-BC86-CE43D97AEC38}</x14:id>
        </ext>
      </extLst>
    </cfRule>
  </conditionalFormatting>
  <conditionalFormatting sqref="BG4:BG70 BG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{CABF60F4-53F7-4DE1-9C7A-26F090A4D8B7}</x14:id>
        </ext>
      </extLst>
    </cfRule>
  </conditionalFormatting>
  <conditionalFormatting sqref="BG4:BK70 BG73:BK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{18F9BDC9-F07F-4272-A1DD-58854D6662ED}</x14:id>
        </ext>
      </extLst>
    </cfRule>
  </conditionalFormatting>
  <conditionalFormatting sqref="BH4:BK70 BH73:BK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{483B7A3D-F997-4EB0-8445-1FD31613E4F7}</x14:id>
        </ext>
      </extLst>
    </cfRule>
  </conditionalFormatting>
  <conditionalFormatting sqref="BC4:BC70 BC73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{E7688FD0-573A-4D53-877E-BB6D851E1EFB}</x14:id>
        </ext>
      </extLst>
    </cfRule>
  </conditionalFormatting>
  <conditionalFormatting sqref="AX4:AX70 AX73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{A091ECE4-3EAE-459E-86A3-56581C6836A8}</x14:id>
        </ext>
      </extLst>
    </cfRule>
  </conditionalFormatting>
  <conditionalFormatting sqref="AX4:BB70 AX73:BB73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{9550AE70-070D-43D8-8CDA-C4F171CDB73B}</x14:id>
        </ext>
      </extLst>
    </cfRule>
  </conditionalFormatting>
  <conditionalFormatting sqref="AY4:BB70 AY73:BB7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{CED499CF-F637-48F1-9D12-5EC66827D95C}</x14:id>
        </ext>
      </extLst>
    </cfRule>
  </conditionalFormatting>
  <conditionalFormatting sqref="E4:I4 E5:E73 F5:I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{1133CC1C-4965-4EF4-8852-4477EE59A08A}</x14:id>
        </ext>
      </extLst>
    </cfRule>
  </conditionalFormatting>
  <conditionalFormatting sqref="J4:J70 J73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{7CC679B2-2283-4967-8E5A-547B272C2AD2}</x14:id>
        </ext>
      </extLst>
    </cfRule>
  </conditionalFormatting>
  <conditionalFormatting sqref="AB74:AB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{88CA26FA-847A-4864-B099-1C8074CA9F71}</x14:id>
        </ext>
      </extLst>
    </cfRule>
  </conditionalFormatting>
  <conditionalFormatting sqref="AK74:AK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{EC724D35-C511-4C10-A31E-19CA10A26B32}</x14:id>
        </ext>
      </extLst>
    </cfRule>
  </conditionalFormatting>
  <conditionalFormatting sqref="BU74:BU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{724FB803-E396-4FF8-A1AA-377977181AA9}</x14:id>
        </ext>
      </extLst>
    </cfRule>
  </conditionalFormatting>
  <conditionalFormatting sqref="W74:W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{258D30A7-1DCD-492B-A91A-404743F9B304}</x14:id>
        </ext>
      </extLst>
    </cfRule>
  </conditionalFormatting>
  <conditionalFormatting sqref="W74:AA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{7CD9AAEC-43FC-43B8-A550-B7520D34BEF0}</x14:id>
        </ext>
      </extLst>
    </cfRule>
  </conditionalFormatting>
  <conditionalFormatting sqref="X74:AA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{AE765954-322B-4126-972B-F710AA68B53A}</x14:id>
        </ext>
      </extLst>
    </cfRule>
  </conditionalFormatting>
  <conditionalFormatting sqref="AF74:AF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{4ABB8B06-8212-4380-AE19-0A2434D513A3}</x14:id>
        </ext>
      </extLst>
    </cfRule>
  </conditionalFormatting>
  <conditionalFormatting sqref="AF74:AJ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{2D7B7E2C-1D06-4474-896E-23DAA5568677}</x14:id>
        </ext>
      </extLst>
    </cfRule>
  </conditionalFormatting>
  <conditionalFormatting sqref="AG74:AJ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{DDE5A337-FF0E-4348-8D83-A17429EA94F3}</x14:id>
        </ext>
      </extLst>
    </cfRule>
  </conditionalFormatting>
  <conditionalFormatting sqref="AO74:AO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{6E81BF7A-C3CB-4D7C-9119-187BCF031880}</x14:id>
        </ext>
      </extLst>
    </cfRule>
  </conditionalFormatting>
  <conditionalFormatting sqref="AO74:AS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{2082336D-4FA2-4827-A56F-331289A5E9AE}</x14:id>
        </ext>
      </extLst>
    </cfRule>
  </conditionalFormatting>
  <conditionalFormatting sqref="AP74:AS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{8B9F05D5-436F-4881-B668-9AB181B5AC50}</x14:id>
        </ext>
      </extLst>
    </cfRule>
  </conditionalFormatting>
  <conditionalFormatting sqref="BP74:BP76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{713786D3-89D3-4112-989C-34D15EC7B0A0}</x14:id>
        </ext>
      </extLst>
    </cfRule>
  </conditionalFormatting>
  <conditionalFormatting sqref="BP74:BT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{87744F39-CAA9-48DB-A208-48332AABA9D3}</x14:id>
        </ext>
      </extLst>
    </cfRule>
  </conditionalFormatting>
  <conditionalFormatting sqref="BQ74:BT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{BC1705D4-35EE-49A5-B2AB-C7F3733086D9}</x14:id>
        </ext>
      </extLst>
    </cfRule>
  </conditionalFormatting>
  <conditionalFormatting sqref="N74:N76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{DFB8276D-8F13-4A0A-BB7C-788BED2A4C9E}</x14:id>
        </ext>
      </extLst>
    </cfRule>
  </conditionalFormatting>
  <conditionalFormatting sqref="N74:R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{FF5B243C-A736-4717-9AB7-399A7C41CA0E}</x14:id>
        </ext>
      </extLst>
    </cfRule>
  </conditionalFormatting>
  <conditionalFormatting sqref="O74:R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{11020FE7-6836-4EC2-A298-7BF04D4FD1E2}</x14:id>
        </ext>
      </extLst>
    </cfRule>
  </conditionalFormatting>
  <conditionalFormatting sqref="S74:S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{F4932ECF-BB88-42AB-9F5D-E22EA89D98E7}</x14:id>
        </ext>
      </extLst>
    </cfRule>
  </conditionalFormatting>
  <conditionalFormatting sqref="AT74:AT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{99E294DE-22E6-43BB-850B-BE8C2E9743A1}</x14:id>
        </ext>
      </extLst>
    </cfRule>
  </conditionalFormatting>
  <conditionalFormatting sqref="BL74:BL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{6E782A3B-CF54-40D7-BC02-68AC8201C004}</x14:id>
        </ext>
      </extLst>
    </cfRule>
  </conditionalFormatting>
  <conditionalFormatting sqref="BG74:BG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{95FA14D4-308F-450D-A634-D5EE6395C0DF}</x14:id>
        </ext>
      </extLst>
    </cfRule>
  </conditionalFormatting>
  <conditionalFormatting sqref="BG74:BK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{D94D79EF-BA50-41C9-974C-09E220B5422E}</x14:id>
        </ext>
      </extLst>
    </cfRule>
  </conditionalFormatting>
  <conditionalFormatting sqref="BH74:BK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{93FCB1F6-0F9C-4982-8C86-F47C7E7B112B}</x14:id>
        </ext>
      </extLst>
    </cfRule>
  </conditionalFormatting>
  <conditionalFormatting sqref="BC74:BC76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{444662F0-40D5-4D74-BA7A-8AC0EB1DD3EE}</x14:id>
        </ext>
      </extLst>
    </cfRule>
  </conditionalFormatting>
  <conditionalFormatting sqref="AX74:AX76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{6AD2C91A-BF77-4BA7-B8A3-A8B3BB1C1E72}</x14:id>
        </ext>
      </extLst>
    </cfRule>
  </conditionalFormatting>
  <conditionalFormatting sqref="AX74:BB76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{D3C1FAF7-B766-488A-B617-2A6E0DB8532E}</x14:id>
        </ext>
      </extLst>
    </cfRule>
  </conditionalFormatting>
  <conditionalFormatting sqref="AY74:BB76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{67762F8E-2F38-401D-989E-BDDCC69CB863}</x14:id>
        </ext>
      </extLst>
    </cfRule>
  </conditionalFormatting>
  <conditionalFormatting sqref="E74:E76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{E02BC61B-0FA5-42C0-A27C-625AC724647B}</x14:id>
        </ext>
      </extLst>
    </cfRule>
  </conditionalFormatting>
  <conditionalFormatting sqref="J74:J76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{B4C234ED-669F-40C1-90FF-9CCDBB88F3E6}</x14:id>
        </ext>
      </extLst>
    </cfRule>
  </conditionalFormatting>
  <conditionalFormatting sqref="AB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{23253CF1-E164-442B-B989-C8B6D049B9C9}</x14:id>
        </ext>
      </extLst>
    </cfRule>
  </conditionalFormatting>
  <conditionalFormatting sqref="AK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{56D48464-9721-4B8B-BE38-06CF93EA6E97}</x14:id>
        </ext>
      </extLst>
    </cfRule>
  </conditionalFormatting>
  <conditionalFormatting sqref="BU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{8A0BB8C1-8E8F-428B-AEAE-985A03DE9C5E}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{4A13A36A-05F4-4C96-9275-D9E416DFE547}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{F68D8441-03BC-419E-BB22-5BCD8DBF0F6A}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{1578505E-F0A0-4212-843A-19D7E2490DBF}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{17403373-610F-423F-9C8B-95C2CC3A006A}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{0B5F232E-545A-443B-A030-25FD1666A77F}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{8E3006DD-9591-4DDA-96C1-BB1E98583E41}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{811AA006-9BD0-4A9F-88D9-2BB326E1A48F}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{0C7A97E6-5265-4C52-8963-DB58919853D2}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{5A0A1D58-5216-46C4-B2DF-3FC5E8D0F276}</x14:id>
        </ext>
      </extLst>
    </cfRule>
  </conditionalFormatting>
  <conditionalFormatting sqref="BP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{C28E186C-E29B-4396-97CD-347A3CE09B45}</x14:id>
        </ext>
      </extLst>
    </cfRule>
  </conditionalFormatting>
  <conditionalFormatting sqref="BP71:BT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{31C6A7F0-539D-42A7-81B4-51A25D99DDE3}</x14:id>
        </ext>
      </extLst>
    </cfRule>
  </conditionalFormatting>
  <conditionalFormatting sqref="BQ71:BT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{25DC61B7-8055-48AB-8DBB-EEF3686EF9E0}</x14:id>
        </ext>
      </extLst>
    </cfRule>
  </conditionalFormatting>
  <conditionalFormatting sqref="N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{DC1237BB-4C99-4796-AA7F-7EB8D24238DB}</x14:id>
        </ext>
      </extLst>
    </cfRule>
  </conditionalFormatting>
  <conditionalFormatting sqref="N71:R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{4D49603C-EB59-433C-ADDF-95B4FF5388AA}</x14:id>
        </ext>
      </extLst>
    </cfRule>
  </conditionalFormatting>
  <conditionalFormatting sqref="O71:R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{9F1F5832-BC05-42B6-AD4C-EFAF3AD96C13}</x14:id>
        </ext>
      </extLst>
    </cfRule>
  </conditionalFormatting>
  <conditionalFormatting sqref="S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{A48E0504-F672-4743-9B73-5063F6946F1C}</x14:id>
        </ext>
      </extLst>
    </cfRule>
  </conditionalFormatting>
  <conditionalFormatting sqref="AT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{FC3EBE20-7022-4AAB-A1FD-6DEC202ED0E4}</x14:id>
        </ext>
      </extLst>
    </cfRule>
  </conditionalFormatting>
  <conditionalFormatting sqref="BL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{EF464CDA-3677-48A8-A7F5-35F46F9586D3}</x14:id>
        </ext>
      </extLst>
    </cfRule>
  </conditionalFormatting>
  <conditionalFormatting sqref="BG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{B935289B-FD70-48CF-A311-B60DF254BDA1}</x14:id>
        </ext>
      </extLst>
    </cfRule>
  </conditionalFormatting>
  <conditionalFormatting sqref="BG71:BK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{3F240491-E058-4997-80F2-4ADABE08BDA1}</x14:id>
        </ext>
      </extLst>
    </cfRule>
  </conditionalFormatting>
  <conditionalFormatting sqref="BH71:BK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{016EA2CD-3DF7-4ACE-8B92-EF3D9EC66A1E}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{0D50F32F-A71F-4650-A506-EF908F66D2A2}</x14:id>
        </ext>
      </extLst>
    </cfRule>
  </conditionalFormatting>
  <conditionalFormatting sqref="AX71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{F7371A1F-EEF5-4144-9400-47932DC9A753}</x14:id>
        </ext>
      </extLst>
    </cfRule>
  </conditionalFormatting>
  <conditionalFormatting sqref="AX71:BB71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{A9BB95BD-0F09-4C41-BB62-8352265A1A57}</x14:id>
        </ext>
      </extLst>
    </cfRule>
  </conditionalFormatting>
  <conditionalFormatting sqref="AY71:BB7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{2D5A486B-0676-4D0D-8A0E-ED0BD53D6704}</x14:id>
        </ext>
      </extLst>
    </cfRule>
  </conditionalFormatting>
  <conditionalFormatting sqref="J7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{F99BD99E-B6D1-4A16-A814-5B50F4CDB521}</x14:id>
        </ext>
      </extLst>
    </cfRule>
  </conditionalFormatting>
  <conditionalFormatting sqref="AB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{CD78807F-AA7D-42D3-8895-CDF62219579D}</x14:id>
        </ext>
      </extLst>
    </cfRule>
  </conditionalFormatting>
  <conditionalFormatting sqref="AK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{0FFF2E29-2839-4892-A36D-3C2CFAD66C40}</x14:id>
        </ext>
      </extLst>
    </cfRule>
  </conditionalFormatting>
  <conditionalFormatting sqref="BU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{E779B5EA-8C82-45AF-81AE-9A87B46F207B}</x14:id>
        </ext>
      </extLst>
    </cfRule>
  </conditionalFormatting>
  <conditionalFormatting sqref="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{16DABCCA-FC31-4B08-99B5-0AD4D8C5584C}</x14:id>
        </ext>
      </extLst>
    </cfRule>
  </conditionalFormatting>
  <conditionalFormatting sqref="W72:AA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{B2C22545-CA07-45E6-A3E2-3E44D21CF89B}</x14:id>
        </ext>
      </extLst>
    </cfRule>
  </conditionalFormatting>
  <conditionalFormatting sqref="X72:AA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{4F04BB95-69CF-4EB9-A502-843B16AE94F5}</x14:id>
        </ext>
      </extLst>
    </cfRule>
  </conditionalFormatting>
  <conditionalFormatting sqref="AF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{8B15106C-C0BA-4A55-BDB0-19891D250F3F}</x14:id>
        </ext>
      </extLst>
    </cfRule>
  </conditionalFormatting>
  <conditionalFormatting sqref="AF72:AJ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{4CEDAAA2-568B-4F35-887D-117B84E7A9C0}</x14:id>
        </ext>
      </extLst>
    </cfRule>
  </conditionalFormatting>
  <conditionalFormatting sqref="AG72:AJ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{F7E7C44E-35E9-484E-BB5B-5DAE1C93096F}</x14:id>
        </ext>
      </extLst>
    </cfRule>
  </conditionalFormatting>
  <conditionalFormatting sqref="AO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{F9FBD116-F24B-43FF-A3CD-2EB313345AC7}</x14:id>
        </ext>
      </extLst>
    </cfRule>
  </conditionalFormatting>
  <conditionalFormatting sqref="AO72:AS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{1DC2D472-A99E-41FC-A15F-203C23DC74B4}</x14:id>
        </ext>
      </extLst>
    </cfRule>
  </conditionalFormatting>
  <conditionalFormatting sqref="AP72:AS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{82D99454-EAFF-4BB3-AFEA-12600E05539F}</x14:id>
        </ext>
      </extLst>
    </cfRule>
  </conditionalFormatting>
  <conditionalFormatting sqref="BP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{DE688843-C6F0-49C6-9789-2BFD61DF81FA}</x14:id>
        </ext>
      </extLst>
    </cfRule>
  </conditionalFormatting>
  <conditionalFormatting sqref="BP72:BT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{569F8885-AA89-46E1-92F8-BCB601D74CD0}</x14:id>
        </ext>
      </extLst>
    </cfRule>
  </conditionalFormatting>
  <conditionalFormatting sqref="BQ72:BT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{34135115-8D1C-4971-93FD-2CFED22EC296}</x14:id>
        </ext>
      </extLst>
    </cfRule>
  </conditionalFormatting>
  <conditionalFormatting sqref="N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{DE7ED817-703D-4843-90A3-60E95426013D}</x14:id>
        </ext>
      </extLst>
    </cfRule>
  </conditionalFormatting>
  <conditionalFormatting sqref="N72:R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{89D2E952-1049-41E7-9449-F0CE66458969}</x14:id>
        </ext>
      </extLst>
    </cfRule>
  </conditionalFormatting>
  <conditionalFormatting sqref="O72:R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{AF116639-E0A7-462A-B51B-AB9387F4278C}</x14:id>
        </ext>
      </extLst>
    </cfRule>
  </conditionalFormatting>
  <conditionalFormatting sqref="S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{0B49C214-46FB-436E-BD7A-428DFFF75823}</x14:id>
        </ext>
      </extLst>
    </cfRule>
  </conditionalFormatting>
  <conditionalFormatting sqref="AT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{9D881CBD-CDAA-4997-982B-240FEE0284E3}</x14:id>
        </ext>
      </extLst>
    </cfRule>
  </conditionalFormatting>
  <conditionalFormatting sqref="BL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{CE2FCBDE-7E23-4E98-83B5-F1E1F0B1CFDC}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{AB8DAC1B-D02A-470B-A14B-25C5E158AA28}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{99B533BC-84F7-47EA-AA8C-8C7B52FB89A7}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{0EF1B60F-8A85-4A1F-8063-7006E54BE794}</x14:id>
        </ext>
      </extLst>
    </cfRule>
  </conditionalFormatting>
  <conditionalFormatting sqref="BC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{23FF82A6-9E21-4A84-811B-FCED6EC42283}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{DEE4E102-5515-4B08-9008-6BCEC6BD7C35}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{2089173A-57CB-4820-89B8-A3A9549459D6}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{555A0A8C-869C-495E-8F61-5FB284FCF4DA}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{29445F79-4AA4-4AAF-BFFB-AE1E9EEFA01F}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C432BB-C065-4CAE-B0A8-30E86DDBB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B501C062-D633-432F-BF54-C1F247684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BF295FF-B09D-494C-9275-392FCEE39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D0B95C7E-9287-413C-82F1-0EE4E208CD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A38928-E479-492A-B06F-9194F76885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7DA463-4673-49C7-BB77-62A4A9E04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962E0E5-C438-480B-8AFB-CD20146BD9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4984AC70-51A9-40B9-ADC5-D35206B5C6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335426CD-6D65-42FF-8F8B-F0252DA0E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21A43680-AD36-432C-8639-7A7A2E1DAF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8270FCED-91EC-4673-B8AE-2A97536A00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D94553A1-4ED2-44ED-9717-2BFAB48E9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AB24537B-EBA3-4C8C-A24D-D95EF3E49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983B47D6-D154-41DA-9CB1-0E2BEB2DB8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6E9943B4-EC41-4D70-8605-F07DB26AA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0C51379-BA4B-4E65-AE2F-89E7D42F7A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05853EB6-3C3C-480B-9187-9C44502F2B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0EE90559-1822-4EC1-A6AD-BA74C8531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FE77AF1B-65D3-4FC1-9E34-E1C20A8AA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6CA51A6B-42B7-4C79-BAB8-2915A9CA4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0325083-15DB-440D-BC86-CE43D97AE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CABF60F4-53F7-4DE1-9C7A-26F090A4D8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8F9BDC9-F07F-4272-A1DD-58854D6662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83B7A3D-F997-4EB0-8445-1FD31613E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E7688FD0-573A-4D53-877E-BB6D851E1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091ECE4-3EAE-459E-86A3-56581C6836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550AE70-070D-43D8-8CDA-C4F171CDB7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ED499CF-F637-48F1-9D12-5EC66827D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133CC1C-4965-4EF4-8852-4477EE59A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 E5:E73 F5:I76</xm:sqref>
        </x14:conditionalFormatting>
        <x14:conditionalFormatting xmlns:xm="http://schemas.microsoft.com/office/excel/2006/main">
          <x14:cfRule type="dataBar" id="{7CC679B2-2283-4967-8E5A-547B272C2A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8CA26FA-847A-4864-B099-1C8074CA9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C724D35-C511-4C10-A31E-19CA10A26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24FB803-E396-4FF8-A1AA-377977181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58D30A7-1DCD-492B-A91A-404743F9B3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7CD9AAEC-43FC-43B8-A550-B7520D34B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E765954-322B-4126-972B-F710AA68B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ABB8B06-8212-4380-AE19-0A2434D513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D7B7E2C-1D06-4474-896E-23DAA55686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DE5A337-FF0E-4348-8D83-A17429EA9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E81BF7A-C3CB-4D7C-9119-187BCF0318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082336D-4FA2-4827-A56F-331289A5E9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B9F05D5-436F-4881-B668-9AB181B5A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13786D3-89D3-4112-989C-34D15EC7B0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87744F39-CAA9-48DB-A208-48332AABA9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C1705D4-35EE-49A5-B2AB-C7F373308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FB8276D-8F13-4A0A-BB7C-788BED2A4C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F5B243C-A736-4717-9AB7-399A7C41CA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1020FE7-6836-4EC2-A298-7BF04D4FD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4932ECF-BB88-42AB-9F5D-E22EA89D9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9E294DE-22E6-43BB-850B-BE8C2E974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6E782A3B-CF54-40D7-BC02-68AC8201C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5FA14D4-308F-450D-A634-D5EE6395C0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94D79EF-BA50-41C9-974C-09E220B542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3FCB1F6-0F9C-4982-8C86-F47C7E7B1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44662F0-40D5-4D74-BA7A-8AC0EB1DD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AD2C91A-BF77-4BA7-B8A3-A8B3BB1C1E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3C1FAF7-B766-488A-B617-2A6E0DB853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7762F8E-2F38-401D-989E-BDDCC69CB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02BC61B-0FA5-42C0-A27C-625AC7246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B4C234ED-669F-40C1-90FF-9CCDBB88F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3253CF1-E164-442B-B989-C8B6D049B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6D48464-9721-4B8B-BE38-06CF93EA6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A0BB8C1-8E8F-428B-AEAE-985A03DE9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A13A36A-05F4-4C96-9275-D9E416DFE5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68D8441-03BC-419E-BB22-5BCD8DBF0F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578505E-F0A0-4212-843A-19D7E2490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7403373-610F-423F-9C8B-95C2CC3A00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B5F232E-545A-443B-A030-25FD1666A7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E3006DD-9591-4DDA-96C1-BB1E98583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11AA006-9BD0-4A9F-88D9-2BB326E1A4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C7A97E6-5265-4C52-8963-DB58919853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A0A1D58-5216-46C4-B2DF-3FC5E8D0F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28E186C-E29B-4396-97CD-347A3CE09B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1C6A7F0-539D-42A7-81B4-51A25D99DD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25DC61B7-8055-48AB-8DBB-EEF3686EF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C1237BB-4C99-4796-AA7F-7EB8D24238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D49603C-EB59-433C-ADDF-95B4FF5388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F1F5832-BC05-42B6-AD4C-EFAF3AD96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48E0504-F672-4743-9B73-5063F6946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C3EBE20-7022-4AAB-A1FD-6DEC202ED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EF464CDA-3677-48A8-A7F5-35F46F958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935289B-FD70-48CF-A311-B60DF254BD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F240491-E058-4997-80F2-4ADABE08BD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16EA2CD-3DF7-4ACE-8B92-EF3D9EC66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D50F32F-A71F-4650-A506-EF908F66D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7371A1F-EEF5-4144-9400-47932DC9A7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9BB95BD-0F09-4C41-BB62-8352265A1A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D5A486B-0676-4D0D-8A0E-ED0BD53D6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99BD99E-B6D1-4A16-A814-5B50F4CDB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D78807F-AA7D-42D3-8895-CDF622195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FFF2E29-2839-4892-A36D-3C2CFAD66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779B5EA-8C82-45AF-81AE-9A87B46F2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6DABCCA-FC31-4B08-99B5-0AD4D8C558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2C22545-CA07-45E6-A3E2-3E44D21CF8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F04BB95-69CF-4EB9-A502-843B16AE9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B15106C-C0BA-4A55-BDB0-19891D250F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CEDAAA2-568B-4F35-887D-117B84E7A9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7E7C44E-35E9-484E-BB5B-5DAE1C930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9FBD116-F24B-43FF-A3CD-2EB313345A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DC2D472-A99E-41FC-A15F-203C23DC74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2D99454-EAFF-4BB3-AFEA-12600E055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E688843-C6F0-49C6-9789-2BFD61DF81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69F8885-AA89-46E1-92F8-BCB601D74C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4135115-8D1C-4971-93FD-2CFED22EC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E7ED817-703D-4843-90A3-60E954260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9D2E952-1049-41E7-9449-F0CE664589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F116639-E0A7-462A-B51B-AB9387F427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B49C214-46FB-436E-BD7A-428DFFF75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D881CBD-CDAA-4997-982B-240FEE0284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E2FCBDE-7E23-4E98-83B5-F1E1F0B1C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B8DAC1B-D02A-470B-A14B-25C5E158AA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9B533BC-84F7-47EA-AA8C-8C7B52FB89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EF1B60F-8A85-4A1F-8063-7006E54BE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3FF82A6-9E21-4A84-811B-FCED6EC42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EE4E102-5515-4B08-9008-6BCEC6BD7C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089173A-57CB-4820-89B8-A3A9549459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55A0A8C-869C-495E-8F61-5FB284FCF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9445F79-4AA4-4AAF-BFFB-AE1E9EEFA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11C-D200-4A68-9996-A22F42A5688C}">
  <sheetPr codeName="Sheet4">
    <tabColor theme="4" tint="0.39997558519241921"/>
  </sheetPr>
  <dimension ref="A1:EF76"/>
  <sheetViews>
    <sheetView tabSelected="1" zoomScale="70" zoomScaleNormal="70" workbookViewId="0">
      <pane xSplit="1" ySplit="3" topLeftCell="B66" activePane="bottomRight" state="frozen"/>
      <selection pane="topRight"/>
      <selection pane="bottomLeft"/>
      <selection pane="bottomRight" activeCell="C74" sqref="C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 t="e">
        <f>1-'Sludgeµ-ASoilµ'!C4-'Sludgeµ-Landfill'!C4-#REF!</f>
        <v>#REF!</v>
      </c>
      <c r="D4" s="35" t="s">
        <v>23</v>
      </c>
      <c r="E4" s="36">
        <v>1</v>
      </c>
      <c r="F4" s="36">
        <v>1</v>
      </c>
      <c r="G4" s="36">
        <v>1</v>
      </c>
      <c r="H4" s="36">
        <v>2</v>
      </c>
      <c r="I4" s="37">
        <v>3</v>
      </c>
      <c r="J4" s="21">
        <f t="shared" ref="J4:J67" si="0">SQRT((1.5*EXP(1.105*I4))^2+(1.5*EXP(1.105*(E4-1)))^2+(1.5*EXP(1.105*(F4-1)))^2+(1.5*EXP(1.105*(G4-1)))^2+(1.5*EXP(1.105*(H4-1)))^2)/100*2.45</f>
        <v>1.0195048044558219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 t="e">
        <f>1-'Sludgeµ-ASoilµ'!C5-'Sludgeµ-Landfill'!C5-#REF!</f>
        <v>#REF!</v>
      </c>
      <c r="D5" s="35" t="s">
        <v>23</v>
      </c>
      <c r="E5" s="36">
        <v>1</v>
      </c>
      <c r="F5" s="36">
        <v>1</v>
      </c>
      <c r="G5" s="36">
        <v>1</v>
      </c>
      <c r="H5" s="36">
        <v>2</v>
      </c>
      <c r="I5" s="37">
        <v>3</v>
      </c>
      <c r="J5" s="29">
        <f t="shared" si="0"/>
        <v>1.0195048044558219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 t="e">
        <f>1-'Sludgeµ-ASoilµ'!C6-'Sludgeµ-Landfill'!C6-#REF!</f>
        <v>#REF!</v>
      </c>
      <c r="D6" s="35" t="s">
        <v>23</v>
      </c>
      <c r="E6" s="36">
        <v>1</v>
      </c>
      <c r="F6" s="36">
        <v>1</v>
      </c>
      <c r="G6" s="36">
        <v>1</v>
      </c>
      <c r="H6" s="36">
        <v>2</v>
      </c>
      <c r="I6" s="37">
        <v>3</v>
      </c>
      <c r="J6" s="29">
        <f t="shared" si="0"/>
        <v>1.0195048044558219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 t="e">
        <f>1-'Sludgeµ-ASoilµ'!C7-'Sludgeµ-Landfill'!C7-#REF!</f>
        <v>#REF!</v>
      </c>
      <c r="D7" s="35" t="s">
        <v>23</v>
      </c>
      <c r="E7" s="36">
        <v>1</v>
      </c>
      <c r="F7" s="36">
        <v>1</v>
      </c>
      <c r="G7" s="36">
        <v>1</v>
      </c>
      <c r="H7" s="36">
        <v>2</v>
      </c>
      <c r="I7" s="37">
        <v>3</v>
      </c>
      <c r="J7" s="29">
        <f t="shared" si="0"/>
        <v>1.0195048044558219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4" t="e">
        <f>1-'Sludgeµ-ASoilµ'!C8-'Sludgeµ-Landfill'!C8-#REF!</f>
        <v>#REF!</v>
      </c>
      <c r="D8" s="35" t="s">
        <v>23</v>
      </c>
      <c r="E8" s="36">
        <v>1</v>
      </c>
      <c r="F8" s="36">
        <v>1</v>
      </c>
      <c r="G8" s="36">
        <v>1</v>
      </c>
      <c r="H8" s="36">
        <v>2</v>
      </c>
      <c r="I8" s="37">
        <v>3</v>
      </c>
      <c r="J8" s="29">
        <f t="shared" si="0"/>
        <v>1.0195048044558219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4" t="e">
        <f>1-'Sludgeµ-ASoilµ'!C9-'Sludgeµ-Landfill'!C9-#REF!</f>
        <v>#REF!</v>
      </c>
      <c r="D9" s="35" t="s">
        <v>23</v>
      </c>
      <c r="E9" s="36">
        <v>1</v>
      </c>
      <c r="F9" s="36">
        <v>1</v>
      </c>
      <c r="G9" s="36">
        <v>1</v>
      </c>
      <c r="H9" s="36">
        <v>2</v>
      </c>
      <c r="I9" s="37">
        <v>3</v>
      </c>
      <c r="J9" s="29">
        <f t="shared" si="0"/>
        <v>1.0195048044558219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4" t="e">
        <f>1-'Sludgeµ-ASoilµ'!C10-'Sludgeµ-Landfill'!C10-#REF!</f>
        <v>#REF!</v>
      </c>
      <c r="D10" s="35" t="s">
        <v>23</v>
      </c>
      <c r="E10" s="36">
        <v>1</v>
      </c>
      <c r="F10" s="36">
        <v>1</v>
      </c>
      <c r="G10" s="36">
        <v>1</v>
      </c>
      <c r="H10" s="36">
        <v>2</v>
      </c>
      <c r="I10" s="37">
        <v>3</v>
      </c>
      <c r="J10" s="29">
        <f t="shared" si="0"/>
        <v>1.0195048044558219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4" t="e">
        <f>1-'Sludgeµ-ASoilµ'!C11-'Sludgeµ-Landfill'!C11-#REF!</f>
        <v>#REF!</v>
      </c>
      <c r="D11" s="35" t="s">
        <v>23</v>
      </c>
      <c r="E11" s="36">
        <v>1</v>
      </c>
      <c r="F11" s="36">
        <v>1</v>
      </c>
      <c r="G11" s="36">
        <v>1</v>
      </c>
      <c r="H11" s="36">
        <v>2</v>
      </c>
      <c r="I11" s="37">
        <v>3</v>
      </c>
      <c r="J11" s="29">
        <f t="shared" si="0"/>
        <v>1.0195048044558219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 t="e">
        <f>1-'Sludgeµ-ASoilµ'!C12-'Sludgeµ-Landfill'!C12-#REF!</f>
        <v>#REF!</v>
      </c>
      <c r="D12" s="35" t="s">
        <v>23</v>
      </c>
      <c r="E12" s="36">
        <v>1</v>
      </c>
      <c r="F12" s="36">
        <v>1</v>
      </c>
      <c r="G12" s="36">
        <v>1</v>
      </c>
      <c r="H12" s="36">
        <v>2</v>
      </c>
      <c r="I12" s="37">
        <v>3</v>
      </c>
      <c r="J12" s="29">
        <f t="shared" si="0"/>
        <v>1.0195048044558219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4" t="e">
        <f>1-'Sludgeµ-ASoilµ'!C13-'Sludgeµ-Landfill'!C13-#REF!</f>
        <v>#REF!</v>
      </c>
      <c r="D13" s="35" t="s">
        <v>23</v>
      </c>
      <c r="E13" s="36">
        <v>1</v>
      </c>
      <c r="F13" s="36">
        <v>1</v>
      </c>
      <c r="G13" s="36">
        <v>1</v>
      </c>
      <c r="H13" s="36">
        <v>2</v>
      </c>
      <c r="I13" s="37">
        <v>3</v>
      </c>
      <c r="J13" s="29">
        <f t="shared" si="0"/>
        <v>1.0195048044558219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4" t="e">
        <f>1-'Sludgeµ-ASoilµ'!C14-'Sludgeµ-Landfill'!C14-#REF!</f>
        <v>#REF!</v>
      </c>
      <c r="D14" s="35" t="s">
        <v>23</v>
      </c>
      <c r="E14" s="36">
        <v>1</v>
      </c>
      <c r="F14" s="36">
        <v>1</v>
      </c>
      <c r="G14" s="36">
        <v>1</v>
      </c>
      <c r="H14" s="36">
        <v>2</v>
      </c>
      <c r="I14" s="37">
        <v>3</v>
      </c>
      <c r="J14" s="29">
        <f t="shared" si="0"/>
        <v>1.0195048044558219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4" t="e">
        <f>1-'Sludgeµ-ASoilµ'!C15-'Sludgeµ-Landfill'!C15-#REF!</f>
        <v>#REF!</v>
      </c>
      <c r="D15" s="35" t="s">
        <v>23</v>
      </c>
      <c r="E15" s="36">
        <v>1</v>
      </c>
      <c r="F15" s="36">
        <v>1</v>
      </c>
      <c r="G15" s="36">
        <v>1</v>
      </c>
      <c r="H15" s="36">
        <v>2</v>
      </c>
      <c r="I15" s="37">
        <v>3</v>
      </c>
      <c r="J15" s="29">
        <f t="shared" si="0"/>
        <v>1.0195048044558219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4" t="e">
        <f>1-'Sludgeµ-ASoilµ'!C16-'Sludgeµ-Landfill'!C16-#REF!</f>
        <v>#REF!</v>
      </c>
      <c r="D16" s="35" t="s">
        <v>23</v>
      </c>
      <c r="E16" s="36">
        <v>1</v>
      </c>
      <c r="F16" s="36">
        <v>1</v>
      </c>
      <c r="G16" s="36">
        <v>1</v>
      </c>
      <c r="H16" s="36">
        <v>2</v>
      </c>
      <c r="I16" s="37">
        <v>3</v>
      </c>
      <c r="J16" s="29">
        <f t="shared" si="0"/>
        <v>1.0195048044558219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4" t="e">
        <f>1-'Sludgeµ-ASoilµ'!C17-'Sludgeµ-Landfill'!C17-#REF!</f>
        <v>#REF!</v>
      </c>
      <c r="D17" s="35" t="s">
        <v>23</v>
      </c>
      <c r="E17" s="36">
        <v>1</v>
      </c>
      <c r="F17" s="36">
        <v>1</v>
      </c>
      <c r="G17" s="36">
        <v>1</v>
      </c>
      <c r="H17" s="36">
        <v>2</v>
      </c>
      <c r="I17" s="37">
        <v>3</v>
      </c>
      <c r="J17" s="29">
        <f t="shared" si="0"/>
        <v>1.0195048044558219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4" t="e">
        <f>1-'Sludgeµ-ASoilµ'!C18-'Sludgeµ-Landfill'!C18-#REF!</f>
        <v>#REF!</v>
      </c>
      <c r="D18" s="35" t="s">
        <v>23</v>
      </c>
      <c r="E18" s="36">
        <v>1</v>
      </c>
      <c r="F18" s="36">
        <v>1</v>
      </c>
      <c r="G18" s="36">
        <v>1</v>
      </c>
      <c r="H18" s="36">
        <v>2</v>
      </c>
      <c r="I18" s="37">
        <v>3</v>
      </c>
      <c r="J18" s="29">
        <f t="shared" si="0"/>
        <v>1.0195048044558219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4" t="e">
        <f>1-'Sludgeµ-ASoilµ'!C19-'Sludgeµ-Landfill'!C19-#REF!</f>
        <v>#REF!</v>
      </c>
      <c r="D19" s="35" t="s">
        <v>23</v>
      </c>
      <c r="E19" s="36">
        <v>1</v>
      </c>
      <c r="F19" s="36">
        <v>1</v>
      </c>
      <c r="G19" s="36">
        <v>1</v>
      </c>
      <c r="H19" s="36">
        <v>2</v>
      </c>
      <c r="I19" s="37">
        <v>3</v>
      </c>
      <c r="J19" s="29">
        <f t="shared" si="0"/>
        <v>1.0195048044558219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4" t="e">
        <f>1-'Sludgeµ-ASoilµ'!C20-'Sludgeµ-Landfill'!C20-#REF!</f>
        <v>#REF!</v>
      </c>
      <c r="D20" s="35" t="s">
        <v>23</v>
      </c>
      <c r="E20" s="36">
        <v>1</v>
      </c>
      <c r="F20" s="36">
        <v>1</v>
      </c>
      <c r="G20" s="36">
        <v>1</v>
      </c>
      <c r="H20" s="36">
        <v>2</v>
      </c>
      <c r="I20" s="37">
        <v>3</v>
      </c>
      <c r="J20" s="29">
        <f t="shared" si="0"/>
        <v>1.0195048044558219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4" t="e">
        <f>1-'Sludgeµ-ASoilµ'!C21-'Sludgeµ-Landfill'!C21-#REF!</f>
        <v>#REF!</v>
      </c>
      <c r="D21" s="35" t="s">
        <v>23</v>
      </c>
      <c r="E21" s="36">
        <v>1</v>
      </c>
      <c r="F21" s="36">
        <v>1</v>
      </c>
      <c r="G21" s="36">
        <v>1</v>
      </c>
      <c r="H21" s="36">
        <v>2</v>
      </c>
      <c r="I21" s="37">
        <v>3</v>
      </c>
      <c r="J21" s="29">
        <f t="shared" si="0"/>
        <v>1.0195048044558219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4" t="e">
        <f>1-'Sludgeµ-ASoilµ'!C22-'Sludgeµ-Landfill'!C22-#REF!</f>
        <v>#REF!</v>
      </c>
      <c r="D22" s="35" t="s">
        <v>23</v>
      </c>
      <c r="E22" s="36">
        <v>1</v>
      </c>
      <c r="F22" s="36">
        <v>1</v>
      </c>
      <c r="G22" s="36">
        <v>1</v>
      </c>
      <c r="H22" s="36">
        <v>2</v>
      </c>
      <c r="I22" s="37">
        <v>3</v>
      </c>
      <c r="J22" s="29">
        <f t="shared" si="0"/>
        <v>1.0195048044558219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4" t="e">
        <f>1-'Sludgeµ-ASoilµ'!C23-'Sludgeµ-Landfill'!C23-#REF!</f>
        <v>#REF!</v>
      </c>
      <c r="D23" s="35" t="s">
        <v>23</v>
      </c>
      <c r="E23" s="36">
        <v>1</v>
      </c>
      <c r="F23" s="36">
        <v>1</v>
      </c>
      <c r="G23" s="36">
        <v>1</v>
      </c>
      <c r="H23" s="36">
        <v>2</v>
      </c>
      <c r="I23" s="37">
        <v>3</v>
      </c>
      <c r="J23" s="29">
        <f t="shared" si="0"/>
        <v>1.0195048044558219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4" t="e">
        <f>1-'Sludgeµ-ASoilµ'!C24-'Sludgeµ-Landfill'!C24-#REF!</f>
        <v>#REF!</v>
      </c>
      <c r="D24" s="35" t="s">
        <v>23</v>
      </c>
      <c r="E24" s="36">
        <v>1</v>
      </c>
      <c r="F24" s="36">
        <v>1</v>
      </c>
      <c r="G24" s="36">
        <v>1</v>
      </c>
      <c r="H24" s="36">
        <v>2</v>
      </c>
      <c r="I24" s="37">
        <v>3</v>
      </c>
      <c r="J24" s="29">
        <f t="shared" si="0"/>
        <v>1.0195048044558219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4" t="e">
        <f>1-'Sludgeµ-ASoilµ'!C25-'Sludgeµ-Landfill'!C25-#REF!</f>
        <v>#REF!</v>
      </c>
      <c r="D25" s="35" t="s">
        <v>23</v>
      </c>
      <c r="E25" s="36">
        <v>1</v>
      </c>
      <c r="F25" s="36">
        <v>1</v>
      </c>
      <c r="G25" s="36">
        <v>1</v>
      </c>
      <c r="H25" s="36">
        <v>2</v>
      </c>
      <c r="I25" s="37">
        <v>3</v>
      </c>
      <c r="J25" s="29">
        <f t="shared" si="0"/>
        <v>1.0195048044558219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4" t="e">
        <f>1-'Sludgeµ-ASoilµ'!C26-'Sludgeµ-Landfill'!C26-#REF!</f>
        <v>#REF!</v>
      </c>
      <c r="D26" s="35" t="s">
        <v>23</v>
      </c>
      <c r="E26" s="36">
        <v>1</v>
      </c>
      <c r="F26" s="36">
        <v>1</v>
      </c>
      <c r="G26" s="36">
        <v>1</v>
      </c>
      <c r="H26" s="36">
        <v>2</v>
      </c>
      <c r="I26" s="37">
        <v>3</v>
      </c>
      <c r="J26" s="29">
        <f t="shared" si="0"/>
        <v>1.0195048044558219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4" t="e">
        <f>1-'Sludgeµ-ASoilµ'!C27-'Sludgeµ-Landfill'!C27-#REF!</f>
        <v>#REF!</v>
      </c>
      <c r="D27" s="35" t="s">
        <v>23</v>
      </c>
      <c r="E27" s="36">
        <v>1</v>
      </c>
      <c r="F27" s="36">
        <v>1</v>
      </c>
      <c r="G27" s="36">
        <v>1</v>
      </c>
      <c r="H27" s="36">
        <v>2</v>
      </c>
      <c r="I27" s="37">
        <v>3</v>
      </c>
      <c r="J27" s="29">
        <f t="shared" si="0"/>
        <v>1.0195048044558219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4" t="e">
        <f>1-'Sludgeµ-ASoilµ'!C28-'Sludgeµ-Landfill'!C28-#REF!</f>
        <v>#REF!</v>
      </c>
      <c r="D28" s="35" t="s">
        <v>23</v>
      </c>
      <c r="E28" s="36">
        <v>1</v>
      </c>
      <c r="F28" s="36">
        <v>1</v>
      </c>
      <c r="G28" s="36">
        <v>1</v>
      </c>
      <c r="H28" s="36">
        <v>2</v>
      </c>
      <c r="I28" s="37">
        <v>3</v>
      </c>
      <c r="J28" s="29">
        <f t="shared" si="0"/>
        <v>1.0195048044558219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4" t="e">
        <f>1-'Sludgeµ-ASoilµ'!C29-'Sludgeµ-Landfill'!C29-#REF!</f>
        <v>#REF!</v>
      </c>
      <c r="D29" s="35" t="s">
        <v>23</v>
      </c>
      <c r="E29" s="36">
        <v>1</v>
      </c>
      <c r="F29" s="36">
        <v>1</v>
      </c>
      <c r="G29" s="36">
        <v>1</v>
      </c>
      <c r="H29" s="36">
        <v>2</v>
      </c>
      <c r="I29" s="37">
        <v>3</v>
      </c>
      <c r="J29" s="29">
        <f t="shared" si="0"/>
        <v>1.0195048044558219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4" t="e">
        <f>1-'Sludgeµ-ASoilµ'!C30-'Sludgeµ-Landfill'!C30-#REF!</f>
        <v>#REF!</v>
      </c>
      <c r="D30" s="35" t="s">
        <v>23</v>
      </c>
      <c r="E30" s="36">
        <v>1</v>
      </c>
      <c r="F30" s="36">
        <v>1</v>
      </c>
      <c r="G30" s="36">
        <v>1</v>
      </c>
      <c r="H30" s="36">
        <v>2</v>
      </c>
      <c r="I30" s="37">
        <v>3</v>
      </c>
      <c r="J30" s="29">
        <f t="shared" si="0"/>
        <v>1.0195048044558219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4" t="e">
        <f>1-'Sludgeµ-ASoilµ'!C31-'Sludgeµ-Landfill'!C31-#REF!</f>
        <v>#REF!</v>
      </c>
      <c r="D31" s="35" t="s">
        <v>23</v>
      </c>
      <c r="E31" s="36">
        <v>1</v>
      </c>
      <c r="F31" s="36">
        <v>1</v>
      </c>
      <c r="G31" s="36">
        <v>1</v>
      </c>
      <c r="H31" s="36">
        <v>2</v>
      </c>
      <c r="I31" s="37">
        <v>3</v>
      </c>
      <c r="J31" s="29">
        <f t="shared" si="0"/>
        <v>1.0195048044558219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4" t="e">
        <f>1-'Sludgeµ-ASoilµ'!C32-'Sludgeµ-Landfill'!C32-#REF!</f>
        <v>#REF!</v>
      </c>
      <c r="D32" s="35" t="s">
        <v>23</v>
      </c>
      <c r="E32" s="36">
        <v>1</v>
      </c>
      <c r="F32" s="36">
        <v>1</v>
      </c>
      <c r="G32" s="36">
        <v>1</v>
      </c>
      <c r="H32" s="36">
        <v>2</v>
      </c>
      <c r="I32" s="37">
        <v>3</v>
      </c>
      <c r="J32" s="29">
        <f t="shared" si="0"/>
        <v>1.0195048044558219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4" t="e">
        <f>1-'Sludgeµ-ASoilµ'!C33-'Sludgeµ-Landfill'!C33-#REF!</f>
        <v>#REF!</v>
      </c>
      <c r="D33" s="35" t="s">
        <v>23</v>
      </c>
      <c r="E33" s="36">
        <v>1</v>
      </c>
      <c r="F33" s="36">
        <v>1</v>
      </c>
      <c r="G33" s="36">
        <v>1</v>
      </c>
      <c r="H33" s="36">
        <v>2</v>
      </c>
      <c r="I33" s="37">
        <v>3</v>
      </c>
      <c r="J33" s="29">
        <f t="shared" si="0"/>
        <v>1.0195048044558219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4" t="e">
        <f>1-'Sludgeµ-ASoilµ'!C34-'Sludgeµ-Landfill'!C34-#REF!</f>
        <v>#REF!</v>
      </c>
      <c r="D34" s="35" t="s">
        <v>23</v>
      </c>
      <c r="E34" s="36">
        <v>1</v>
      </c>
      <c r="F34" s="36">
        <v>1</v>
      </c>
      <c r="G34" s="36">
        <v>1</v>
      </c>
      <c r="H34" s="36">
        <v>2</v>
      </c>
      <c r="I34" s="37">
        <v>3</v>
      </c>
      <c r="J34" s="29">
        <f t="shared" si="0"/>
        <v>1.0195048044558219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4" t="e">
        <f>1-'Sludgeµ-ASoilµ'!C35-'Sludgeµ-Landfill'!C35-#REF!</f>
        <v>#REF!</v>
      </c>
      <c r="D35" s="35" t="s">
        <v>23</v>
      </c>
      <c r="E35" s="36">
        <v>1</v>
      </c>
      <c r="F35" s="36">
        <v>1</v>
      </c>
      <c r="G35" s="36">
        <v>1</v>
      </c>
      <c r="H35" s="36">
        <v>2</v>
      </c>
      <c r="I35" s="37">
        <v>3</v>
      </c>
      <c r="J35" s="29">
        <f t="shared" si="0"/>
        <v>1.0195048044558219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4" t="e">
        <f>1-'Sludgeµ-ASoilµ'!C36-'Sludgeµ-Landfill'!C36-#REF!</f>
        <v>#REF!</v>
      </c>
      <c r="D36" s="35" t="s">
        <v>23</v>
      </c>
      <c r="E36" s="36">
        <v>1</v>
      </c>
      <c r="F36" s="36">
        <v>1</v>
      </c>
      <c r="G36" s="36">
        <v>1</v>
      </c>
      <c r="H36" s="36">
        <v>2</v>
      </c>
      <c r="I36" s="37">
        <v>3</v>
      </c>
      <c r="J36" s="29">
        <f t="shared" si="0"/>
        <v>1.0195048044558219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4" t="e">
        <f>1-'Sludgeµ-ASoilµ'!C37-'Sludgeµ-Landfill'!C37-#REF!</f>
        <v>#REF!</v>
      </c>
      <c r="D37" s="35" t="s">
        <v>23</v>
      </c>
      <c r="E37" s="36">
        <v>1</v>
      </c>
      <c r="F37" s="36">
        <v>1</v>
      </c>
      <c r="G37" s="36">
        <v>1</v>
      </c>
      <c r="H37" s="36">
        <v>2</v>
      </c>
      <c r="I37" s="37">
        <v>3</v>
      </c>
      <c r="J37" s="29">
        <f t="shared" si="0"/>
        <v>1.0195048044558219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4" t="e">
        <f>1-'Sludgeµ-ASoilµ'!C38-'Sludgeµ-Landfill'!C38-#REF!</f>
        <v>#REF!</v>
      </c>
      <c r="D38" s="35" t="s">
        <v>23</v>
      </c>
      <c r="E38" s="36">
        <v>1</v>
      </c>
      <c r="F38" s="36">
        <v>1</v>
      </c>
      <c r="G38" s="36">
        <v>1</v>
      </c>
      <c r="H38" s="36">
        <v>2</v>
      </c>
      <c r="I38" s="37">
        <v>3</v>
      </c>
      <c r="J38" s="29">
        <f t="shared" si="0"/>
        <v>1.0195048044558219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4" t="e">
        <f>1-'Sludgeµ-ASoilµ'!C39-'Sludgeµ-Landfill'!C39-#REF!</f>
        <v>#REF!</v>
      </c>
      <c r="D39" s="35" t="s">
        <v>23</v>
      </c>
      <c r="E39" s="36">
        <v>1</v>
      </c>
      <c r="F39" s="36">
        <v>1</v>
      </c>
      <c r="G39" s="36">
        <v>1</v>
      </c>
      <c r="H39" s="36">
        <v>2</v>
      </c>
      <c r="I39" s="37">
        <v>3</v>
      </c>
      <c r="J39" s="29">
        <f t="shared" si="0"/>
        <v>1.0195048044558219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4" t="e">
        <f>1-'Sludgeµ-ASoilµ'!C40-'Sludgeµ-Landfill'!C40-#REF!</f>
        <v>#REF!</v>
      </c>
      <c r="D40" s="35" t="s">
        <v>23</v>
      </c>
      <c r="E40" s="36">
        <v>1</v>
      </c>
      <c r="F40" s="36">
        <v>1</v>
      </c>
      <c r="G40" s="36">
        <v>1</v>
      </c>
      <c r="H40" s="36">
        <v>2</v>
      </c>
      <c r="I40" s="37">
        <v>3</v>
      </c>
      <c r="J40" s="29">
        <f t="shared" si="0"/>
        <v>1.0195048044558219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4" t="e">
        <f>1-'Sludgeµ-ASoilµ'!C41-'Sludgeµ-Landfill'!C41-#REF!</f>
        <v>#REF!</v>
      </c>
      <c r="D41" s="35" t="s">
        <v>23</v>
      </c>
      <c r="E41" s="36">
        <v>1</v>
      </c>
      <c r="F41" s="36">
        <v>1</v>
      </c>
      <c r="G41" s="36">
        <v>1</v>
      </c>
      <c r="H41" s="36">
        <v>2</v>
      </c>
      <c r="I41" s="37">
        <v>3</v>
      </c>
      <c r="J41" s="29">
        <f t="shared" si="0"/>
        <v>1.0195048044558219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4" t="e">
        <f>1-'Sludgeµ-ASoilµ'!C42-'Sludgeµ-Landfill'!C42-#REF!</f>
        <v>#REF!</v>
      </c>
      <c r="D42" s="35" t="s">
        <v>23</v>
      </c>
      <c r="E42" s="36">
        <v>1</v>
      </c>
      <c r="F42" s="36">
        <v>1</v>
      </c>
      <c r="G42" s="36">
        <v>1</v>
      </c>
      <c r="H42" s="36">
        <v>2</v>
      </c>
      <c r="I42" s="37">
        <v>3</v>
      </c>
      <c r="J42" s="29">
        <f t="shared" si="0"/>
        <v>1.0195048044558219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4" t="e">
        <f>1-'Sludgeµ-ASoilµ'!C43-'Sludgeµ-Landfill'!C43-#REF!</f>
        <v>#REF!</v>
      </c>
      <c r="D43" s="35" t="s">
        <v>23</v>
      </c>
      <c r="E43" s="36">
        <v>1</v>
      </c>
      <c r="F43" s="36">
        <v>1</v>
      </c>
      <c r="G43" s="36">
        <v>1</v>
      </c>
      <c r="H43" s="36">
        <v>2</v>
      </c>
      <c r="I43" s="37">
        <v>3</v>
      </c>
      <c r="J43" s="29">
        <f t="shared" si="0"/>
        <v>1.0195048044558219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4" t="e">
        <f>1-'Sludgeµ-ASoilµ'!C44-'Sludgeµ-Landfill'!C44-#REF!</f>
        <v>#REF!</v>
      </c>
      <c r="D44" s="35" t="s">
        <v>23</v>
      </c>
      <c r="E44" s="36">
        <v>1</v>
      </c>
      <c r="F44" s="36">
        <v>1</v>
      </c>
      <c r="G44" s="36">
        <v>1</v>
      </c>
      <c r="H44" s="36">
        <v>2</v>
      </c>
      <c r="I44" s="37">
        <v>3</v>
      </c>
      <c r="J44" s="29">
        <f t="shared" si="0"/>
        <v>1.0195048044558219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4" t="e">
        <f>1-'Sludgeµ-ASoilµ'!C45-'Sludgeµ-Landfill'!C45-#REF!</f>
        <v>#REF!</v>
      </c>
      <c r="D45" s="35" t="s">
        <v>23</v>
      </c>
      <c r="E45" s="36">
        <v>1</v>
      </c>
      <c r="F45" s="36">
        <v>1</v>
      </c>
      <c r="G45" s="36">
        <v>1</v>
      </c>
      <c r="H45" s="36">
        <v>2</v>
      </c>
      <c r="I45" s="37">
        <v>3</v>
      </c>
      <c r="J45" s="29">
        <f t="shared" si="0"/>
        <v>1.0195048044558219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4" t="e">
        <f>1-'Sludgeµ-ASoilµ'!C46-'Sludgeµ-Landfill'!C46-#REF!</f>
        <v>#REF!</v>
      </c>
      <c r="D46" s="35" t="s">
        <v>23</v>
      </c>
      <c r="E46" s="36">
        <v>1</v>
      </c>
      <c r="F46" s="36">
        <v>1</v>
      </c>
      <c r="G46" s="36">
        <v>1</v>
      </c>
      <c r="H46" s="36">
        <v>2</v>
      </c>
      <c r="I46" s="37">
        <v>3</v>
      </c>
      <c r="J46" s="29">
        <f t="shared" si="0"/>
        <v>1.0195048044558219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4" t="e">
        <f>1-'Sludgeµ-ASoilµ'!C47-'Sludgeµ-Landfill'!C47-#REF!</f>
        <v>#REF!</v>
      </c>
      <c r="D47" s="35" t="s">
        <v>23</v>
      </c>
      <c r="E47" s="36">
        <v>1</v>
      </c>
      <c r="F47" s="36">
        <v>1</v>
      </c>
      <c r="G47" s="36">
        <v>1</v>
      </c>
      <c r="H47" s="36">
        <v>2</v>
      </c>
      <c r="I47" s="37">
        <v>3</v>
      </c>
      <c r="J47" s="29">
        <f t="shared" si="0"/>
        <v>1.0195048044558219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4" t="e">
        <f>1-'Sludgeµ-ASoilµ'!C48-'Sludgeµ-Landfill'!C48-#REF!</f>
        <v>#REF!</v>
      </c>
      <c r="D48" s="35" t="s">
        <v>23</v>
      </c>
      <c r="E48" s="36">
        <v>1</v>
      </c>
      <c r="F48" s="36">
        <v>1</v>
      </c>
      <c r="G48" s="36">
        <v>1</v>
      </c>
      <c r="H48" s="36">
        <v>2</v>
      </c>
      <c r="I48" s="37">
        <v>3</v>
      </c>
      <c r="J48" s="29">
        <f t="shared" si="0"/>
        <v>1.0195048044558219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4" t="e">
        <f>1-'Sludgeµ-ASoilµ'!C49-'Sludgeµ-Landfill'!C49-#REF!</f>
        <v>#REF!</v>
      </c>
      <c r="D49" s="35" t="s">
        <v>23</v>
      </c>
      <c r="E49" s="36">
        <v>1</v>
      </c>
      <c r="F49" s="36">
        <v>1</v>
      </c>
      <c r="G49" s="36">
        <v>1</v>
      </c>
      <c r="H49" s="36">
        <v>2</v>
      </c>
      <c r="I49" s="37">
        <v>3</v>
      </c>
      <c r="J49" s="29">
        <f t="shared" si="0"/>
        <v>1.0195048044558219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4" t="e">
        <f>1-'Sludgeµ-ASoilµ'!C50-'Sludgeµ-Landfill'!C50-#REF!</f>
        <v>#REF!</v>
      </c>
      <c r="D50" s="35" t="s">
        <v>23</v>
      </c>
      <c r="E50" s="36">
        <v>1</v>
      </c>
      <c r="F50" s="36">
        <v>1</v>
      </c>
      <c r="G50" s="36">
        <v>1</v>
      </c>
      <c r="H50" s="36">
        <v>2</v>
      </c>
      <c r="I50" s="37">
        <v>3</v>
      </c>
      <c r="J50" s="29">
        <f t="shared" si="0"/>
        <v>1.0195048044558219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4" t="e">
        <f>1-'Sludgeµ-ASoilµ'!C51-'Sludgeµ-Landfill'!C51-#REF!</f>
        <v>#REF!</v>
      </c>
      <c r="D51" s="35" t="s">
        <v>23</v>
      </c>
      <c r="E51" s="36">
        <v>1</v>
      </c>
      <c r="F51" s="36">
        <v>1</v>
      </c>
      <c r="G51" s="36">
        <v>1</v>
      </c>
      <c r="H51" s="36">
        <v>2</v>
      </c>
      <c r="I51" s="37">
        <v>3</v>
      </c>
      <c r="J51" s="29">
        <f t="shared" si="0"/>
        <v>1.0195048044558219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4" t="e">
        <f>1-'Sludgeµ-ASoilµ'!C52-'Sludgeµ-Landfill'!C52-#REF!</f>
        <v>#REF!</v>
      </c>
      <c r="D52" s="35" t="s">
        <v>23</v>
      </c>
      <c r="E52" s="36">
        <v>1</v>
      </c>
      <c r="F52" s="36">
        <v>1</v>
      </c>
      <c r="G52" s="36">
        <v>1</v>
      </c>
      <c r="H52" s="36">
        <v>2</v>
      </c>
      <c r="I52" s="37">
        <v>3</v>
      </c>
      <c r="J52" s="29">
        <f t="shared" si="0"/>
        <v>1.0195048044558219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4" t="e">
        <f>1-'Sludgeµ-ASoilµ'!C53-'Sludgeµ-Landfill'!C53-#REF!</f>
        <v>#REF!</v>
      </c>
      <c r="D53" s="35" t="s">
        <v>23</v>
      </c>
      <c r="E53" s="36">
        <v>1</v>
      </c>
      <c r="F53" s="36">
        <v>1</v>
      </c>
      <c r="G53" s="36">
        <v>1</v>
      </c>
      <c r="H53" s="36">
        <v>2</v>
      </c>
      <c r="I53" s="37">
        <v>3</v>
      </c>
      <c r="J53" s="29">
        <f t="shared" si="0"/>
        <v>1.0195048044558219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4" t="e">
        <f>1-'Sludgeµ-ASoilµ'!C54-'Sludgeµ-Landfill'!C54-#REF!</f>
        <v>#REF!</v>
      </c>
      <c r="D54" s="35" t="s">
        <v>23</v>
      </c>
      <c r="E54" s="36">
        <v>1</v>
      </c>
      <c r="F54" s="36">
        <v>1</v>
      </c>
      <c r="G54" s="36">
        <v>1</v>
      </c>
      <c r="H54" s="36">
        <v>2</v>
      </c>
      <c r="I54" s="37">
        <v>3</v>
      </c>
      <c r="J54" s="29">
        <f t="shared" si="0"/>
        <v>1.0195048044558219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4" t="e">
        <f>1-'Sludgeµ-ASoilµ'!C55-'Sludgeµ-Landfill'!C55-#REF!</f>
        <v>#REF!</v>
      </c>
      <c r="D55" s="35" t="s">
        <v>23</v>
      </c>
      <c r="E55" s="36">
        <v>1</v>
      </c>
      <c r="F55" s="36">
        <v>1</v>
      </c>
      <c r="G55" s="36">
        <v>1</v>
      </c>
      <c r="H55" s="36">
        <v>2</v>
      </c>
      <c r="I55" s="37">
        <v>3</v>
      </c>
      <c r="J55" s="29">
        <f t="shared" si="0"/>
        <v>1.0195048044558219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4" t="e">
        <f>1-'Sludgeµ-ASoilµ'!C56-'Sludgeµ-Landfill'!C56-#REF!</f>
        <v>#REF!</v>
      </c>
      <c r="D56" s="35" t="s">
        <v>23</v>
      </c>
      <c r="E56" s="36">
        <v>1</v>
      </c>
      <c r="F56" s="36">
        <v>1</v>
      </c>
      <c r="G56" s="36">
        <v>1</v>
      </c>
      <c r="H56" s="36">
        <v>2</v>
      </c>
      <c r="I56" s="37">
        <v>3</v>
      </c>
      <c r="J56" s="29">
        <f t="shared" si="0"/>
        <v>1.0195048044558219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4" t="e">
        <f>1-'Sludgeµ-ASoilµ'!C57-'Sludgeµ-Landfill'!C57-#REF!</f>
        <v>#REF!</v>
      </c>
      <c r="D57" s="35" t="s">
        <v>23</v>
      </c>
      <c r="E57" s="36">
        <v>1</v>
      </c>
      <c r="F57" s="36">
        <v>1</v>
      </c>
      <c r="G57" s="36">
        <v>1</v>
      </c>
      <c r="H57" s="36">
        <v>2</v>
      </c>
      <c r="I57" s="37">
        <v>3</v>
      </c>
      <c r="J57" s="29">
        <f t="shared" si="0"/>
        <v>1.0195048044558219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4" t="e">
        <f>1-'Sludgeµ-ASoilµ'!C58-'Sludgeµ-Landfill'!C58-#REF!</f>
        <v>#REF!</v>
      </c>
      <c r="D58" s="35" t="s">
        <v>23</v>
      </c>
      <c r="E58" s="36">
        <v>1</v>
      </c>
      <c r="F58" s="36">
        <v>1</v>
      </c>
      <c r="G58" s="36">
        <v>1</v>
      </c>
      <c r="H58" s="36">
        <v>2</v>
      </c>
      <c r="I58" s="37">
        <v>3</v>
      </c>
      <c r="J58" s="29">
        <f t="shared" si="0"/>
        <v>1.0195048044558219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4" t="e">
        <f>1-'Sludgeµ-ASoilµ'!C59-'Sludgeµ-Landfill'!C59-#REF!</f>
        <v>#REF!</v>
      </c>
      <c r="D59" s="35" t="s">
        <v>23</v>
      </c>
      <c r="E59" s="36">
        <v>1</v>
      </c>
      <c r="F59" s="36">
        <v>1</v>
      </c>
      <c r="G59" s="36">
        <v>1</v>
      </c>
      <c r="H59" s="36">
        <v>2</v>
      </c>
      <c r="I59" s="37">
        <v>3</v>
      </c>
      <c r="J59" s="29">
        <f t="shared" si="0"/>
        <v>1.0195048044558219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4" t="e">
        <f>1-'Sludgeµ-ASoilµ'!C60-'Sludgeµ-Landfill'!C60-#REF!</f>
        <v>#REF!</v>
      </c>
      <c r="D60" s="35" t="s">
        <v>23</v>
      </c>
      <c r="E60" s="36">
        <v>1</v>
      </c>
      <c r="F60" s="36">
        <v>1</v>
      </c>
      <c r="G60" s="36">
        <v>1</v>
      </c>
      <c r="H60" s="36">
        <v>2</v>
      </c>
      <c r="I60" s="37">
        <v>3</v>
      </c>
      <c r="J60" s="29">
        <f t="shared" si="0"/>
        <v>1.0195048044558219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4" t="e">
        <f>1-'Sludgeµ-ASoilµ'!C61-'Sludgeµ-Landfill'!C61-#REF!</f>
        <v>#REF!</v>
      </c>
      <c r="D61" s="35" t="s">
        <v>23</v>
      </c>
      <c r="E61" s="36">
        <v>1</v>
      </c>
      <c r="F61" s="36">
        <v>1</v>
      </c>
      <c r="G61" s="36">
        <v>1</v>
      </c>
      <c r="H61" s="36">
        <v>2</v>
      </c>
      <c r="I61" s="37">
        <v>3</v>
      </c>
      <c r="J61" s="29">
        <f t="shared" si="0"/>
        <v>1.0195048044558219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4" t="e">
        <f>1-'Sludgeµ-ASoilµ'!C62-'Sludgeµ-Landfill'!C62-#REF!</f>
        <v>#REF!</v>
      </c>
      <c r="D62" s="35" t="s">
        <v>23</v>
      </c>
      <c r="E62" s="36">
        <v>1</v>
      </c>
      <c r="F62" s="36">
        <v>1</v>
      </c>
      <c r="G62" s="36">
        <v>1</v>
      </c>
      <c r="H62" s="36">
        <v>2</v>
      </c>
      <c r="I62" s="37">
        <v>3</v>
      </c>
      <c r="J62" s="29">
        <f t="shared" si="0"/>
        <v>1.0195048044558219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4" t="e">
        <f>1-'Sludgeµ-ASoilµ'!C63-'Sludgeµ-Landfill'!C63-#REF!</f>
        <v>#REF!</v>
      </c>
      <c r="D63" s="35" t="s">
        <v>23</v>
      </c>
      <c r="E63" s="36">
        <v>1</v>
      </c>
      <c r="F63" s="36">
        <v>1</v>
      </c>
      <c r="G63" s="36">
        <v>1</v>
      </c>
      <c r="H63" s="36">
        <v>2</v>
      </c>
      <c r="I63" s="37">
        <v>3</v>
      </c>
      <c r="J63" s="29">
        <f t="shared" si="0"/>
        <v>1.0195048044558219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4" t="e">
        <f>1-'Sludgeµ-ASoilµ'!C64-'Sludgeµ-Landfill'!C64-#REF!</f>
        <v>#REF!</v>
      </c>
      <c r="D64" s="35" t="s">
        <v>23</v>
      </c>
      <c r="E64" s="36">
        <v>1</v>
      </c>
      <c r="F64" s="36">
        <v>1</v>
      </c>
      <c r="G64" s="36">
        <v>1</v>
      </c>
      <c r="H64" s="36">
        <v>2</v>
      </c>
      <c r="I64" s="37">
        <v>3</v>
      </c>
      <c r="J64" s="29">
        <f t="shared" si="0"/>
        <v>1.0195048044558219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4" t="e">
        <f>1-'Sludgeµ-ASoilµ'!C65-'Sludgeµ-Landfill'!C65-#REF!</f>
        <v>#REF!</v>
      </c>
      <c r="D65" s="35" t="s">
        <v>23</v>
      </c>
      <c r="E65" s="36">
        <v>1</v>
      </c>
      <c r="F65" s="36">
        <v>1</v>
      </c>
      <c r="G65" s="36">
        <v>1</v>
      </c>
      <c r="H65" s="36">
        <v>2</v>
      </c>
      <c r="I65" s="37">
        <v>3</v>
      </c>
      <c r="J65" s="29">
        <f t="shared" si="0"/>
        <v>1.0195048044558219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4" t="e">
        <f>1-'Sludgeµ-ASoilµ'!C66-'Sludgeµ-Landfill'!C66-#REF!</f>
        <v>#REF!</v>
      </c>
      <c r="D66" s="35" t="s">
        <v>23</v>
      </c>
      <c r="E66" s="36">
        <v>1</v>
      </c>
      <c r="F66" s="36">
        <v>1</v>
      </c>
      <c r="G66" s="36">
        <v>1</v>
      </c>
      <c r="H66" s="36">
        <v>2</v>
      </c>
      <c r="I66" s="37">
        <v>3</v>
      </c>
      <c r="J66" s="29">
        <f t="shared" si="0"/>
        <v>1.0195048044558219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4" t="e">
        <f>1-'Sludgeµ-ASoilµ'!C67-'Sludgeµ-Landfill'!C67-#REF!</f>
        <v>#REF!</v>
      </c>
      <c r="D67" s="35" t="s">
        <v>23</v>
      </c>
      <c r="E67" s="36">
        <v>1</v>
      </c>
      <c r="F67" s="36">
        <v>1</v>
      </c>
      <c r="G67" s="36">
        <v>1</v>
      </c>
      <c r="H67" s="36">
        <v>2</v>
      </c>
      <c r="I67" s="37">
        <v>3</v>
      </c>
      <c r="J67" s="29">
        <f t="shared" si="0"/>
        <v>1.0195048044558219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4" t="e">
        <f>1-'Sludgeµ-ASoilµ'!C68-'Sludgeµ-Landfill'!C68-#REF!</f>
        <v>#REF!</v>
      </c>
      <c r="D68" s="35" t="s">
        <v>23</v>
      </c>
      <c r="E68" s="36">
        <v>1</v>
      </c>
      <c r="F68" s="36">
        <v>1</v>
      </c>
      <c r="G68" s="36">
        <v>1</v>
      </c>
      <c r="H68" s="36">
        <v>2</v>
      </c>
      <c r="I68" s="37">
        <v>3</v>
      </c>
      <c r="J68" s="29">
        <f t="shared" ref="J68:J74" si="10">SQRT((1.5*EXP(1.105*I68))^2+(1.5*EXP(1.105*(E68-1)))^2+(1.5*EXP(1.105*(F68-1)))^2+(1.5*EXP(1.105*(G68-1)))^2+(1.5*EXP(1.105*(H68-1)))^2)/100*2.45</f>
        <v>1.0195048044558219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4" t="e">
        <f>1-'Sludgeµ-ASoilµ'!C69-'Sludgeµ-Landfill'!C69-#REF!</f>
        <v>#REF!</v>
      </c>
      <c r="D69" s="35" t="s">
        <v>23</v>
      </c>
      <c r="E69" s="36">
        <v>1</v>
      </c>
      <c r="F69" s="36">
        <v>1</v>
      </c>
      <c r="G69" s="36">
        <v>1</v>
      </c>
      <c r="H69" s="36">
        <v>2</v>
      </c>
      <c r="I69" s="37">
        <v>3</v>
      </c>
      <c r="J69" s="29">
        <f t="shared" si="10"/>
        <v>1.0195048044558219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4" t="e">
        <f>1-'Sludgeµ-ASoilµ'!C70-'Sludgeµ-Landfill'!C70-#REF!</f>
        <v>#REF!</v>
      </c>
      <c r="D70" s="35" t="s">
        <v>23</v>
      </c>
      <c r="E70" s="36">
        <v>1</v>
      </c>
      <c r="F70" s="36">
        <v>1</v>
      </c>
      <c r="G70" s="36">
        <v>1</v>
      </c>
      <c r="H70" s="36">
        <v>2</v>
      </c>
      <c r="I70" s="37">
        <v>3</v>
      </c>
      <c r="J70" s="29">
        <f t="shared" si="10"/>
        <v>1.0195048044558219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 t="e">
        <f>1-'Sludgeµ-ASoilµ'!C71-'Sludgeµ-Landfill'!C71-#REF!</f>
        <v>#REF!</v>
      </c>
      <c r="D71" s="35" t="s">
        <v>23</v>
      </c>
      <c r="E71" s="36">
        <v>1</v>
      </c>
      <c r="F71" s="36">
        <v>1</v>
      </c>
      <c r="G71" s="36">
        <v>1</v>
      </c>
      <c r="H71" s="36">
        <v>2</v>
      </c>
      <c r="I71" s="37">
        <v>3</v>
      </c>
      <c r="J71" s="29">
        <f t="shared" si="10"/>
        <v>1.0195048044558219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6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7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8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9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0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1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 t="e">
        <f>1-'Sludgeµ-ASoilµ'!C72-'Sludgeµ-Landfill'!C72-#REF!</f>
        <v>#REF!</v>
      </c>
      <c r="D72" s="35" t="s">
        <v>23</v>
      </c>
      <c r="E72" s="36">
        <v>1</v>
      </c>
      <c r="F72" s="36">
        <v>1</v>
      </c>
      <c r="G72" s="36">
        <v>1</v>
      </c>
      <c r="H72" s="36">
        <v>2</v>
      </c>
      <c r="I72" s="37">
        <v>3</v>
      </c>
      <c r="J72" s="29">
        <f t="shared" si="10"/>
        <v>1.0195048044558219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6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7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8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9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0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1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2"/>
        <v>4.4081660908397297E-2</v>
      </c>
    </row>
    <row r="73" spans="1:73">
      <c r="A73" s="4">
        <v>2019</v>
      </c>
      <c r="B73" s="19" t="s">
        <v>17</v>
      </c>
      <c r="C73" s="34" t="e">
        <f>1-'Sludgeµ-ASoilµ'!C73-'Sludgeµ-Landfill'!C73-#REF!</f>
        <v>#REF!</v>
      </c>
      <c r="D73" s="35" t="s">
        <v>23</v>
      </c>
      <c r="E73" s="36">
        <v>1</v>
      </c>
      <c r="F73" s="36">
        <v>1</v>
      </c>
      <c r="G73" s="36">
        <v>1</v>
      </c>
      <c r="H73" s="36">
        <v>2</v>
      </c>
      <c r="I73" s="37">
        <v>3</v>
      </c>
      <c r="J73" s="29">
        <f t="shared" si="10"/>
        <v>1.0195048044558219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4" t="e">
        <f>1-'Sludgeµ-ASoilµ'!C74-'Sludgeµ-Landfill'!C74-#REF!</f>
        <v>#REF!</v>
      </c>
      <c r="D74" s="35" t="s">
        <v>23</v>
      </c>
      <c r="E74" s="36">
        <v>1</v>
      </c>
      <c r="F74" s="36">
        <v>1</v>
      </c>
      <c r="G74" s="36">
        <v>1</v>
      </c>
      <c r="H74" s="36">
        <v>2</v>
      </c>
      <c r="I74" s="37">
        <v>3</v>
      </c>
      <c r="J74" s="29">
        <f t="shared" si="10"/>
        <v>1.0195048044558219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3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4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5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6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7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8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0" t="s">
        <v>17</v>
      </c>
      <c r="C75" s="34" t="e">
        <v>#REF!</v>
      </c>
      <c r="D75" s="41" t="s">
        <v>23</v>
      </c>
      <c r="E75" s="36">
        <v>1</v>
      </c>
      <c r="F75" s="36">
        <v>1</v>
      </c>
      <c r="G75" s="36">
        <v>1</v>
      </c>
      <c r="H75" s="36">
        <v>2</v>
      </c>
      <c r="I75" s="36">
        <v>3</v>
      </c>
      <c r="J75" s="29">
        <v>1.0195048044558219</v>
      </c>
      <c r="K75" s="42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3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4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5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6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7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8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0" t="s">
        <v>17</v>
      </c>
      <c r="C76" s="34" t="e">
        <v>#REF!</v>
      </c>
      <c r="D76" s="41" t="s">
        <v>23</v>
      </c>
      <c r="E76" s="36">
        <v>1</v>
      </c>
      <c r="F76" s="36">
        <v>1</v>
      </c>
      <c r="G76" s="36">
        <v>1</v>
      </c>
      <c r="H76" s="36">
        <v>2</v>
      </c>
      <c r="I76" s="36">
        <v>3</v>
      </c>
      <c r="J76" s="29">
        <v>1.0195048044558219</v>
      </c>
      <c r="K76" s="42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3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4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5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6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7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8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{B115436E-AE08-4040-AA30-63433730A936}</x14:id>
        </ext>
      </extLst>
    </cfRule>
  </conditionalFormatting>
  <conditionalFormatting sqref="AK4:AK70 AK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{018C2ED1-9EB9-4D83-AC11-7E34E634CF82}</x14:id>
        </ext>
      </extLst>
    </cfRule>
  </conditionalFormatting>
  <conditionalFormatting sqref="BU4:BU70 BU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{25B32DE9-D208-4297-9087-B8CE89CAE997}</x14:id>
        </ext>
      </extLst>
    </cfRule>
  </conditionalFormatting>
  <conditionalFormatting sqref="W4:W70 W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{66CAC33E-5A26-4ACF-B6B4-C301A79F63D1}</x14:id>
        </ext>
      </extLst>
    </cfRule>
  </conditionalFormatting>
  <conditionalFormatting sqref="W4:AA70 W73:AA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{FF64AC93-7105-4206-AA2B-4FAE7E9B5FBB}</x14:id>
        </ext>
      </extLst>
    </cfRule>
  </conditionalFormatting>
  <conditionalFormatting sqref="X4:AA70 X73:AA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{6C00DCC2-B3E8-4630-A546-AD222FCC679D}</x14:id>
        </ext>
      </extLst>
    </cfRule>
  </conditionalFormatting>
  <conditionalFormatting sqref="AF4:AF70 AF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{96D45518-51E0-4045-9B15-4A894724CFB0}</x14:id>
        </ext>
      </extLst>
    </cfRule>
  </conditionalFormatting>
  <conditionalFormatting sqref="AF4:AJ70 AF73:AJ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{F3D16C44-4F8C-40C3-B94E-F06532ECA57B}</x14:id>
        </ext>
      </extLst>
    </cfRule>
  </conditionalFormatting>
  <conditionalFormatting sqref="AG4:AJ70 AG73:AJ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{B1F617B1-BB30-44BE-96A6-6A27192B8B99}</x14:id>
        </ext>
      </extLst>
    </cfRule>
  </conditionalFormatting>
  <conditionalFormatting sqref="AO4:AO70 AO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{CC95B2E6-BE52-43B0-8DDE-6060C9AD25D4}</x14:id>
        </ext>
      </extLst>
    </cfRule>
  </conditionalFormatting>
  <conditionalFormatting sqref="AO4:AS70 AO73:AS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{DD444DA4-F7DB-49BF-82F8-0640656AFAAA}</x14:id>
        </ext>
      </extLst>
    </cfRule>
  </conditionalFormatting>
  <conditionalFormatting sqref="AP4:AS70 AP73:AS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{22238FFA-D34B-4E03-9B9A-EB74FCA12881}</x14:id>
        </ext>
      </extLst>
    </cfRule>
  </conditionalFormatting>
  <conditionalFormatting sqref="BP4:BP70 BP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{5AD40908-3123-4E23-8990-9F3C65FF747A}</x14:id>
        </ext>
      </extLst>
    </cfRule>
  </conditionalFormatting>
  <conditionalFormatting sqref="BP4:BT70 BP73:BT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{7CF984AC-CCA1-4917-91EC-772E4C81F616}</x14:id>
        </ext>
      </extLst>
    </cfRule>
  </conditionalFormatting>
  <conditionalFormatting sqref="BQ4:BT70 BQ73:BT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{B39FEFF0-C36A-410A-B1A6-6147BC6FEF81}</x14:id>
        </ext>
      </extLst>
    </cfRule>
  </conditionalFormatting>
  <conditionalFormatting sqref="N4:N70 N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{0B26AC51-F1A2-4F14-AE43-6E370F8BB4E6}</x14:id>
        </ext>
      </extLst>
    </cfRule>
  </conditionalFormatting>
  <conditionalFormatting sqref="N4:R70 N73:R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{1854F9AD-552D-4D8C-91C1-272A9CE21C9A}</x14:id>
        </ext>
      </extLst>
    </cfRule>
  </conditionalFormatting>
  <conditionalFormatting sqref="O4:R70 O73:R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{9D674870-2755-409E-BBE5-B7B7A052E591}</x14:id>
        </ext>
      </extLst>
    </cfRule>
  </conditionalFormatting>
  <conditionalFormatting sqref="S4:S70 S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{7C31B4C7-1791-4F18-9DC4-F17AB399F635}</x14:id>
        </ext>
      </extLst>
    </cfRule>
  </conditionalFormatting>
  <conditionalFormatting sqref="AT4:AT70 AT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{4BBB10C9-D03D-463A-8543-B0E0D2D5F81E}</x14:id>
        </ext>
      </extLst>
    </cfRule>
  </conditionalFormatting>
  <conditionalFormatting sqref="BL4:BL70 BL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{566FD17C-A128-4B37-BE3E-B20E2DC02763}</x14:id>
        </ext>
      </extLst>
    </cfRule>
  </conditionalFormatting>
  <conditionalFormatting sqref="BG4:BG70 BG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{ABD47E28-3E5C-4475-BBB4-18BB25F476A3}</x14:id>
        </ext>
      </extLst>
    </cfRule>
  </conditionalFormatting>
  <conditionalFormatting sqref="BG4:BK70 BG73:BK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{FCA71926-FE12-4543-AB42-50FEBAE64F7A}</x14:id>
        </ext>
      </extLst>
    </cfRule>
  </conditionalFormatting>
  <conditionalFormatting sqref="BH4:BK70 BH73:BK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{7840DD71-1457-44F2-B402-31D6C0076D0B}</x14:id>
        </ext>
      </extLst>
    </cfRule>
  </conditionalFormatting>
  <conditionalFormatting sqref="BC4:BC70 BC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{F5C41993-9FF0-4F94-ADEE-6063C8AA9FE7}</x14:id>
        </ext>
      </extLst>
    </cfRule>
  </conditionalFormatting>
  <conditionalFormatting sqref="AX4:AX70 AX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{0A0FC2DD-0572-4F44-B308-896CB5D17101}</x14:id>
        </ext>
      </extLst>
    </cfRule>
  </conditionalFormatting>
  <conditionalFormatting sqref="AX4:BB70 AX73:BB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{7D4C214D-3851-4275-B19C-65A78D13243E}</x14:id>
        </ext>
      </extLst>
    </cfRule>
  </conditionalFormatting>
  <conditionalFormatting sqref="AY4:BB70 AY73:BB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{96C726E8-6FE8-4D47-BC4C-4C8623D11E13}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{3E2A57F6-D07E-4BB2-8B7E-A9DAB8106ECA}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{87CCCDC3-64DF-429E-AB77-039B69202EE5}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{706535C8-574F-443F-A909-9D1052772D90}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{1ED25455-85CF-4142-904B-4673737D0344}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{2C5D5469-AFBE-400F-9062-31315AC97B19}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{56C30549-1AA2-4293-B7E7-B61B04E0D134}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{3E732305-CA40-463E-BBCB-1BA3B87B4168}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{052AB486-A8DB-43B7-8878-0AFD4B0D0E03}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{A3808958-E979-4197-A985-71244EACF10C}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{C21E9E41-D622-48FD-8C09-4CBE919FA11E}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{A5988888-07F6-47B5-99D3-751EED7075A9}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{41FFBCB7-87D0-4139-A023-BC2964C6B088}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{D8859090-CA1A-46A0-A6F9-3A56941950C1}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{E202AFAE-43C6-44D5-9F8B-B3713A8CA8DE}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{CCCCF009-6641-4756-83B2-E6C096CD90CC}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{9B7C295A-CBA4-458D-94F5-71B394270B1C}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{A71F79D0-68AB-4CD4-8B16-E7A7B91F0EEE}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{664015B5-0ECF-4EC1-BFE8-AE3A6CBF46BE}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{FE19E18A-8973-4FF9-AC49-AE54B22DBBF1}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{FD2D4A26-E4DA-49D8-B259-D65619B4BAD9}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{EBF67393-2730-41D4-B5C8-59654D0100E3}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{5E849870-8CFD-4CCA-9C28-DA16096F8929}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{A922A2FC-D298-4542-BC14-E4E8AD915A00}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{FFB6F1C4-D4E4-49DC-9E3B-CF5E9A0D9CB5}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{1DD5DAE1-128C-4487-B741-5F357082DEF8}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{852A19EA-7D41-418C-86A2-50A0D1A42E11}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{22239208-3E15-4E1D-A153-AF63B0507978}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{06ADEB8F-8731-4F1C-AD71-044A0404FBF4}</x14:id>
        </ext>
      </extLst>
    </cfRule>
  </conditionalFormatting>
  <conditionalFormatting sqref="AB7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{CC488BB0-D8EC-4A3A-95AC-DC0FEEEF9C1A}</x14:id>
        </ext>
      </extLst>
    </cfRule>
  </conditionalFormatting>
  <conditionalFormatting sqref="AK7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{E11BD1C7-2F3B-4EFC-A3C6-F1B269758899}</x14:id>
        </ext>
      </extLst>
    </cfRule>
  </conditionalFormatting>
  <conditionalFormatting sqref="BU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{8DD8F92C-0796-4C97-9A58-67D4747464DA}</x14:id>
        </ext>
      </extLst>
    </cfRule>
  </conditionalFormatting>
  <conditionalFormatting sqref="W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{F321216A-7E2C-4767-8590-62E0B939F226}</x14:id>
        </ext>
      </extLst>
    </cfRule>
  </conditionalFormatting>
  <conditionalFormatting sqref="W71:AA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{B1DC9C3C-7A11-4528-89A4-E4495688D7D5}</x14:id>
        </ext>
      </extLst>
    </cfRule>
  </conditionalFormatting>
  <conditionalFormatting sqref="X71:AA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{2B115BCC-2A5F-4F60-8ECB-63C56977C278}</x14:id>
        </ext>
      </extLst>
    </cfRule>
  </conditionalFormatting>
  <conditionalFormatting sqref="AF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{906E70B6-ABA1-4EF5-92B9-9A5C3BAE3B2C}</x14:id>
        </ext>
      </extLst>
    </cfRule>
  </conditionalFormatting>
  <conditionalFormatting sqref="AF71:AJ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{E03020D4-949A-439E-BF45-3E072C69E3C3}</x14:id>
        </ext>
      </extLst>
    </cfRule>
  </conditionalFormatting>
  <conditionalFormatting sqref="AG71:AJ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{73B2BEC5-A5A9-4257-8565-E67FD8058C0F}</x14:id>
        </ext>
      </extLst>
    </cfRule>
  </conditionalFormatting>
  <conditionalFormatting sqref="AO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{A1A9D76C-56C2-49CC-AC66-335176D7A1D3}</x14:id>
        </ext>
      </extLst>
    </cfRule>
  </conditionalFormatting>
  <conditionalFormatting sqref="AO71:AS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{15B493C8-5093-4EA6-9C93-0AF9A3DAF462}</x14:id>
        </ext>
      </extLst>
    </cfRule>
  </conditionalFormatting>
  <conditionalFormatting sqref="AP71:AS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{251B317B-10D2-4D6F-A673-D1DDC2090DD2}</x14:id>
        </ext>
      </extLst>
    </cfRule>
  </conditionalFormatting>
  <conditionalFormatting sqref="BP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{6593AE7B-9FC8-47D3-895C-143FE173A19E}</x14:id>
        </ext>
      </extLst>
    </cfRule>
  </conditionalFormatting>
  <conditionalFormatting sqref="BP71:BT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{DC61D7B7-2D10-4FA5-9070-08586378C33F}</x14:id>
        </ext>
      </extLst>
    </cfRule>
  </conditionalFormatting>
  <conditionalFormatting sqref="BQ71:BT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{DF492BE2-FFAE-490B-9A1A-60C2042698A5}</x14:id>
        </ext>
      </extLst>
    </cfRule>
  </conditionalFormatting>
  <conditionalFormatting sqref="N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{DB05D528-ECAC-4A2E-8031-68F68F6C66D7}</x14:id>
        </ext>
      </extLst>
    </cfRule>
  </conditionalFormatting>
  <conditionalFormatting sqref="N71:R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{2F18AF88-19D6-4F32-9219-8BBFE27E54BA}</x14:id>
        </ext>
      </extLst>
    </cfRule>
  </conditionalFormatting>
  <conditionalFormatting sqref="O71:R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{3F44B08D-4428-447D-A67E-E19EA8EA5C74}</x14:id>
        </ext>
      </extLst>
    </cfRule>
  </conditionalFormatting>
  <conditionalFormatting sqref="S71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{C1ABB8A7-445D-4350-B74D-D8F13AF4C4C7}</x14:id>
        </ext>
      </extLst>
    </cfRule>
  </conditionalFormatting>
  <conditionalFormatting sqref="AT7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{6464CE53-078C-4CDC-8DA7-05F1C7B56C62}</x14:id>
        </ext>
      </extLst>
    </cfRule>
  </conditionalFormatting>
  <conditionalFormatting sqref="BL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{FB5D9496-69AD-48B6-B53C-762F12C098ED}</x14:id>
        </ext>
      </extLst>
    </cfRule>
  </conditionalFormatting>
  <conditionalFormatting sqref="BG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{C42C739C-15D0-42B8-9692-07DC47228DDE}</x14:id>
        </ext>
      </extLst>
    </cfRule>
  </conditionalFormatting>
  <conditionalFormatting sqref="BG71:BK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{5C690D04-48A7-4A3A-BFDF-7CD936189C8F}</x14:id>
        </ext>
      </extLst>
    </cfRule>
  </conditionalFormatting>
  <conditionalFormatting sqref="BH71:BK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{F2D12580-AE18-40CC-B7F6-EAA442CE6F4B}</x14:id>
        </ext>
      </extLst>
    </cfRule>
  </conditionalFormatting>
  <conditionalFormatting sqref="BC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{C370B499-0A88-4E28-9119-2DFCF5DE1D8F}</x14:id>
        </ext>
      </extLst>
    </cfRule>
  </conditionalFormatting>
  <conditionalFormatting sqref="AX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{315E154A-DF25-4CCC-BE40-ECE954A501D3}</x14:id>
        </ext>
      </extLst>
    </cfRule>
  </conditionalFormatting>
  <conditionalFormatting sqref="AX71:BB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{0BDAEC62-1C09-4553-AF2E-A8E549C7EA0C}</x14:id>
        </ext>
      </extLst>
    </cfRule>
  </conditionalFormatting>
  <conditionalFormatting sqref="AY71:BB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{E92CED7F-7FE0-46B0-AC66-E57BC66331DF}</x14:id>
        </ext>
      </extLst>
    </cfRule>
  </conditionalFormatting>
  <conditionalFormatting sqref="AB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{7A22EA82-0C3D-4744-A3F1-DEA86676FAF5}</x14:id>
        </ext>
      </extLst>
    </cfRule>
  </conditionalFormatting>
  <conditionalFormatting sqref="AK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{B4A72B02-BB08-43FD-ABE4-1AE19293DAE0}</x14:id>
        </ext>
      </extLst>
    </cfRule>
  </conditionalFormatting>
  <conditionalFormatting sqref="BU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{A4BD9606-3184-411A-B055-38DB7246C6C2}</x14:id>
        </ext>
      </extLst>
    </cfRule>
  </conditionalFormatting>
  <conditionalFormatting sqref="W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{5DFC793F-CC0F-455C-BD25-2C91D11F5DD3}</x14:id>
        </ext>
      </extLst>
    </cfRule>
  </conditionalFormatting>
  <conditionalFormatting sqref="W72:AA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{6FAF70CC-A1B9-4700-B099-4739B55DD78C}</x14:id>
        </ext>
      </extLst>
    </cfRule>
  </conditionalFormatting>
  <conditionalFormatting sqref="X72:AA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{5BEA83CE-B9F9-40A3-8FFA-52F08C841C48}</x14:id>
        </ext>
      </extLst>
    </cfRule>
  </conditionalFormatting>
  <conditionalFormatting sqref="AF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{7AF36D1C-2786-4139-A0EB-9A41C95BEDFA}</x14:id>
        </ext>
      </extLst>
    </cfRule>
  </conditionalFormatting>
  <conditionalFormatting sqref="AF72:AJ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{361E29CF-A9F8-4F97-8F2E-07204EA6F8CA}</x14:id>
        </ext>
      </extLst>
    </cfRule>
  </conditionalFormatting>
  <conditionalFormatting sqref="AG72:AJ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{3063F882-E76B-4072-935F-D99C90902E3D}</x14:id>
        </ext>
      </extLst>
    </cfRule>
  </conditionalFormatting>
  <conditionalFormatting sqref="AO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{A3838F59-3957-4C9A-99DB-7BE1400D43DE}</x14:id>
        </ext>
      </extLst>
    </cfRule>
  </conditionalFormatting>
  <conditionalFormatting sqref="AO72:AS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{51A2AEBD-52CB-4E62-916B-F17CD1C3E66C}</x14:id>
        </ext>
      </extLst>
    </cfRule>
  </conditionalFormatting>
  <conditionalFormatting sqref="AP72:AS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{9D21F179-2400-4662-8512-556582644FB8}</x14:id>
        </ext>
      </extLst>
    </cfRule>
  </conditionalFormatting>
  <conditionalFormatting sqref="BP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{E67634D2-7E04-4027-80A8-BB88EEB715CD}</x14:id>
        </ext>
      </extLst>
    </cfRule>
  </conditionalFormatting>
  <conditionalFormatting sqref="BP72:BT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{A6D43CB0-DF1E-4C04-8EFE-D1EA0347FD62}</x14:id>
        </ext>
      </extLst>
    </cfRule>
  </conditionalFormatting>
  <conditionalFormatting sqref="BQ72:BT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{CFE44BAF-D8AB-4E20-BC53-6A7B4CF2589C}</x14:id>
        </ext>
      </extLst>
    </cfRule>
  </conditionalFormatting>
  <conditionalFormatting sqref="N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{A3CF5E1E-C9D8-4A0A-9211-C8C7FA566F35}</x14:id>
        </ext>
      </extLst>
    </cfRule>
  </conditionalFormatting>
  <conditionalFormatting sqref="N72:R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{279AB5DC-0BEC-41EC-B797-6CD17510453A}</x14:id>
        </ext>
      </extLst>
    </cfRule>
  </conditionalFormatting>
  <conditionalFormatting sqref="O72:R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{C6393ACB-DA73-4186-9A2F-580F7979F21B}</x14:id>
        </ext>
      </extLst>
    </cfRule>
  </conditionalFormatting>
  <conditionalFormatting sqref="S7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{DCB2FD41-5E87-438A-8DE5-11A039E26389}</x14:id>
        </ext>
      </extLst>
    </cfRule>
  </conditionalFormatting>
  <conditionalFormatting sqref="AT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{BCD67062-1074-4816-92D1-6D12813BCD64}</x14:id>
        </ext>
      </extLst>
    </cfRule>
  </conditionalFormatting>
  <conditionalFormatting sqref="BL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{6DBA3687-7A58-4962-B5E3-F047C76203C4}</x14:id>
        </ext>
      </extLst>
    </cfRule>
  </conditionalFormatting>
  <conditionalFormatting sqref="BG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{5D842E6E-E2DC-4431-8333-9788CDB0FAB5}</x14:id>
        </ext>
      </extLst>
    </cfRule>
  </conditionalFormatting>
  <conditionalFormatting sqref="BG72:BK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{9751D2BD-8661-4B81-A39B-51F520460DC1}</x14:id>
        </ext>
      </extLst>
    </cfRule>
  </conditionalFormatting>
  <conditionalFormatting sqref="BH72:BK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{1255B7F8-31C8-4B44-99AC-5222FE4B074B}</x14:id>
        </ext>
      </extLst>
    </cfRule>
  </conditionalFormatting>
  <conditionalFormatting sqref="BC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{1051588D-04B5-4106-9C68-58DD90C0EEB2}</x14:id>
        </ext>
      </extLst>
    </cfRule>
  </conditionalFormatting>
  <conditionalFormatting sqref="AX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{449AAF20-8138-47B9-84CB-2C30202DEBB4}</x14:id>
        </ext>
      </extLst>
    </cfRule>
  </conditionalFormatting>
  <conditionalFormatting sqref="AX72:BB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{E6075BE2-C10A-473E-8496-E17C9E5F0070}</x14:id>
        </ext>
      </extLst>
    </cfRule>
  </conditionalFormatting>
  <conditionalFormatting sqref="AY72:BB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{0E0E6DE2-26F9-42F2-9B6E-98CA631AF537}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{865ACA8D-98C2-4B1D-A147-B4225B069529}</x14:id>
        </ext>
      </extLst>
    </cfRule>
  </conditionalFormatting>
  <conditionalFormatting sqref="E4:I4 E5:E73 F5:I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{6F1CCADE-CF44-4BA8-9E63-78663A5DFDE7}</x14:id>
        </ext>
      </extLst>
    </cfRule>
  </conditionalFormatting>
  <conditionalFormatting sqref="J4:J70 J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{5A6FAD23-5A20-4AA0-B32A-CF013F41011B}</x14:id>
        </ext>
      </extLst>
    </cfRule>
  </conditionalFormatting>
  <conditionalFormatting sqref="E74:E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{81EEEBCD-4246-48C6-86D6-8F8657405623}</x14:id>
        </ext>
      </extLst>
    </cfRule>
  </conditionalFormatting>
  <conditionalFormatting sqref="J74:J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{4D38E81A-B72A-46AB-B984-9AB192F1C8A8}</x14:id>
        </ext>
      </extLst>
    </cfRule>
  </conditionalFormatting>
  <conditionalFormatting sqref="J7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{2647EE48-0AC9-4199-9026-6277ECC04FF1}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436E-AE08-4040-AA30-63433730A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18C2ED1-9EB9-4D83-AC11-7E34E634C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5B32DE9-D208-4297-9087-B8CE89CAE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6CAC33E-5A26-4ACF-B6B4-C301A79F6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F64AC93-7105-4206-AA2B-4FAE7E9B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00DCC2-B3E8-4630-A546-AD222FCC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D45518-51E0-4045-9B15-4A894724C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16C44-4F8C-40C3-B94E-F06532EC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1F617B1-BB30-44BE-96A6-6A27192B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C95B2E6-BE52-43B0-8DDE-6060C9AD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444DA4-F7DB-49BF-82F8-0640656AF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238FFA-D34B-4E03-9B9A-EB74FCA12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D40908-3123-4E23-8990-9F3C65FF7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F984AC-CCA1-4917-91EC-772E4C81F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39FEFF0-C36A-410A-B1A6-6147BC6FE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26AC51-F1A2-4F14-AE43-6E370F8BB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854F9AD-552D-4D8C-91C1-272A9CE21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D674870-2755-409E-BBE5-B7B7A052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C31B4C7-1791-4F18-9DC4-F17AB399F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BB10C9-D03D-463A-8543-B0E0D2D5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66FD17C-A128-4B37-BE3E-B20E2DC02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BD47E28-3E5C-4475-BBB4-18BB25F4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CA71926-FE12-4543-AB42-50FEBAE6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40DD71-1457-44F2-B402-31D6C0076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5C41993-9FF0-4F94-ADEE-6063C8AA9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0FC2DD-0572-4F44-B308-896CB5D17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D4C214D-3851-4275-B19C-65A78D13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6C726E8-6FE8-4D47-BC4C-4C8623D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3E2A57F6-D07E-4BB2-8B7E-A9DAB8106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7CCCDC3-64DF-429E-AB77-039B69202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06535C8-574F-443F-A909-9D1052772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ED25455-85CF-4142-904B-4673737D03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C5D5469-AFBE-400F-9062-31315AC97B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56C30549-1AA2-4293-B7E7-B61B04E0D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E732305-CA40-463E-BBCB-1BA3B87B41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52AB486-A8DB-43B7-8878-0AFD4B0D0E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3808958-E979-4197-A985-71244EACF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21E9E41-D622-48FD-8C09-4CBE919FA1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5988888-07F6-47B5-99D3-751EED7075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1FFBCB7-87D0-4139-A023-BC2964C6B0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8859090-CA1A-46A0-A6F9-3A56941950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202AFAE-43C6-44D5-9F8B-B3713A8CA8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CCCF009-6641-4756-83B2-E6C096CD90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B7C295A-CBA4-458D-94F5-71B394270B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71F79D0-68AB-4CD4-8B16-E7A7B91F0E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64015B5-0ECF-4EC1-BFE8-AE3A6CBF4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E19E18A-8973-4FF9-AC49-AE54B22DB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D2D4A26-E4DA-49D8-B259-D65619B4B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EBF67393-2730-41D4-B5C8-59654D010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5E849870-8CFD-4CCA-9C28-DA16096F89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922A2FC-D298-4542-BC14-E4E8AD915A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FFB6F1C4-D4E4-49DC-9E3B-CF5E9A0D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DD5DAE1-128C-4487-B741-5F357082D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52A19EA-7D41-418C-86A2-50A0D1A42E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2239208-3E15-4E1D-A153-AF63B05079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6ADEB8F-8731-4F1C-AD71-044A0404F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C488BB0-D8EC-4A3A-95AC-DC0FEEEF9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E11BD1C7-2F3B-4EFC-A3C6-F1B269758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DD8F92C-0796-4C97-9A58-67D474746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321216A-7E2C-4767-8590-62E0B939F2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1DC9C3C-7A11-4528-89A4-E4495688D7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B115BCC-2A5F-4F60-8ECB-63C56977C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06E70B6-ABA1-4EF5-92B9-9A5C3BAE3B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03020D4-949A-439E-BF45-3E072C69E3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3B2BEC5-A5A9-4257-8565-E67FD8058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1A9D76C-56C2-49CC-AC66-335176D7A1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5B493C8-5093-4EA6-9C93-0AF9A3DAF4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51B317B-10D2-4D6F-A673-D1DDC2090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593AE7B-9FC8-47D3-895C-143FE173A1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C61D7B7-2D10-4FA5-9070-08586378C3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F492BE2-FFAE-490B-9A1A-60C204269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B05D528-ECAC-4A2E-8031-68F68F6C66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2F18AF88-19D6-4F32-9219-8BBFE27E54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F44B08D-4428-447D-A67E-E19EA8EA5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1ABB8A7-445D-4350-B74D-D8F13AF4C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464CE53-078C-4CDC-8DA7-05F1C7B56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B5D9496-69AD-48B6-B53C-762F12C09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42C739C-15D0-42B8-9692-07DC47228D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C690D04-48A7-4A3A-BFDF-7CD936189C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2D12580-AE18-40CC-B7F6-EAA442CE6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370B499-0A88-4E28-9119-2DFCF5DE1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15E154A-DF25-4CCC-BE40-ECE954A501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BDAEC62-1C09-4553-AF2E-A8E549C7EA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92CED7F-7FE0-46B0-AC66-E57BC66331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A22EA82-0C3D-4744-A3F1-DEA86676F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4A72B02-BB08-43FD-ABE4-1AE19293D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4BD9606-3184-411A-B055-38DB7246C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DFC793F-CC0F-455C-BD25-2C91D11F5D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FAF70CC-A1B9-4700-B099-4739B55DD7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BEA83CE-B9F9-40A3-8FFA-52F08C841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AF36D1C-2786-4139-A0EB-9A41C95BED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61E29CF-A9F8-4F97-8F2E-07204EA6F8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063F882-E76B-4072-935F-D99C90902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3838F59-3957-4C9A-99DB-7BE1400D43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1A2AEBD-52CB-4E62-916B-F17CD1C3E6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D21F179-2400-4662-8512-556582644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67634D2-7E04-4027-80A8-BB88EEB715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6D43CB0-DF1E-4C04-8EFE-D1EA0347FD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FE44BAF-D8AB-4E20-BC53-6A7B4CF25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3CF5E1E-C9D8-4A0A-9211-C8C7FA566F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79AB5DC-0BEC-41EC-B797-6CD1751045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6393ACB-DA73-4186-9A2F-580F7979F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CB2FD41-5E87-438A-8DE5-11A039E26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CD67062-1074-4816-92D1-6D12813BC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DBA3687-7A58-4962-B5E3-F047C76203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D842E6E-E2DC-4431-8333-9788CDB0FA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751D2BD-8661-4B81-A39B-51F520460D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255B7F8-31C8-4B44-99AC-5222FE4B0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051588D-04B5-4106-9C68-58DD90C0E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49AAF20-8138-47B9-84CB-2C30202DEB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6075BE2-C10A-473E-8496-E17C9E5F00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E0E6DE2-26F9-42F2-9B6E-98CA631AF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65ACA8D-98C2-4B1D-A147-B4225B069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6F1CCADE-CF44-4BA8-9E63-78663A5DF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 E5:E73 F5:I76</xm:sqref>
        </x14:conditionalFormatting>
        <x14:conditionalFormatting xmlns:xm="http://schemas.microsoft.com/office/excel/2006/main">
          <x14:cfRule type="dataBar" id="{5A6FAD23-5A20-4AA0-B32A-CF013F410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1EEEBCD-4246-48C6-86D6-8F8657405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4D38E81A-B72A-46AB-B984-9AB192F1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647EE48-0AC9-4199-9026-6277ECC04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88E5-996B-4F5E-B8CC-D867B0854FEB}">
  <sheetPr codeName="Sheet5">
    <tabColor theme="7"/>
  </sheetPr>
  <dimension ref="A1:EF74"/>
  <sheetViews>
    <sheetView zoomScale="40" zoomScaleNormal="40" workbookViewId="0">
      <pane xSplit="1" ySplit="3" topLeftCell="B37" activePane="bottomRight" state="frozen"/>
      <selection activeCell="JY3" sqref="JY3"/>
      <selection pane="topRight" activeCell="JY3" sqref="JY3"/>
      <selection pane="bottomLeft" activeCell="JY3" sqref="JY3"/>
      <selection pane="bottomRight" activeCell="JY3" sqref="JY3"/>
    </sheetView>
  </sheetViews>
  <sheetFormatPr defaultColWidth="0" defaultRowHeight="15.95" customHeight="1" zeroHeight="1"/>
  <cols>
    <col min="1" max="1" width="10.25" style="30" bestFit="1" customWidth="1"/>
    <col min="2" max="2" width="6.875" style="31" bestFit="1" customWidth="1"/>
    <col min="3" max="3" width="10.875" style="33" customWidth="1"/>
    <col min="4" max="4" width="1.875" style="7" customWidth="1"/>
    <col min="5" max="9" width="1.875" style="8" customWidth="1"/>
    <col min="10" max="10" width="1.875" style="32" customWidth="1"/>
    <col min="11" max="11" width="6.875" style="31" bestFit="1" customWidth="1"/>
    <col min="12" max="12" width="10.875" style="33" customWidth="1"/>
    <col min="13" max="13" width="1.875" style="7" customWidth="1"/>
    <col min="14" max="18" width="1.875" style="8" customWidth="1"/>
    <col min="19" max="19" width="1.875" style="32" customWidth="1"/>
    <col min="20" max="20" width="6.875" style="31" bestFit="1" customWidth="1"/>
    <col min="21" max="21" width="10.875" style="33" customWidth="1"/>
    <col min="22" max="22" width="1.875" style="7" customWidth="1"/>
    <col min="23" max="27" width="1.875" style="8" customWidth="1"/>
    <col min="28" max="28" width="6.875" style="32" customWidth="1"/>
    <col min="29" max="29" width="6.875" style="31" bestFit="1" customWidth="1"/>
    <col min="30" max="30" width="10.875" style="33" customWidth="1"/>
    <col min="31" max="31" width="1.875" style="7" customWidth="1"/>
    <col min="32" max="36" width="1.875" style="8" customWidth="1"/>
    <col min="37" max="37" width="1.875" style="32" customWidth="1"/>
    <col min="38" max="38" width="6.875" style="31" bestFit="1" customWidth="1"/>
    <col min="39" max="39" width="10.875" style="33" customWidth="1"/>
    <col min="40" max="40" width="1.875" style="7" customWidth="1"/>
    <col min="41" max="45" width="1.875" style="8" customWidth="1"/>
    <col min="46" max="46" width="1.875" style="32" customWidth="1"/>
    <col min="47" max="47" width="6.875" style="31" bestFit="1" customWidth="1"/>
    <col min="48" max="48" width="10.875" style="33" customWidth="1"/>
    <col min="49" max="49" width="1.875" style="7" customWidth="1"/>
    <col min="50" max="54" width="1.875" style="8" customWidth="1"/>
    <col min="55" max="55" width="1.875" style="32" customWidth="1"/>
    <col min="56" max="56" width="6.875" style="31" bestFit="1" customWidth="1"/>
    <col min="57" max="57" width="10.875" style="33" customWidth="1"/>
    <col min="58" max="58" width="1.875" style="7" customWidth="1"/>
    <col min="59" max="63" width="1.875" style="8" customWidth="1"/>
    <col min="64" max="64" width="1.875" style="32" customWidth="1"/>
    <col min="65" max="65" width="6.875" style="31" bestFit="1" customWidth="1"/>
    <col min="66" max="66" width="10.875" style="33" customWidth="1"/>
    <col min="67" max="67" width="1.875" style="7" customWidth="1"/>
    <col min="68" max="72" width="1.875" style="8" customWidth="1"/>
    <col min="73" max="73" width="1.875" style="32" customWidth="1"/>
    <col min="74" max="136" width="0" style="18" hidden="1" customWidth="1"/>
    <col min="137" max="16384" width="10.5" style="18" hidden="1"/>
  </cols>
  <sheetData>
    <row r="1" spans="1:73" s="38" customFormat="1" ht="20.25">
      <c r="A1" s="38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77.25" thickBot="1">
      <c r="A3" s="15" t="s">
        <v>7</v>
      </c>
      <c r="B3" s="16" t="s">
        <v>8</v>
      </c>
      <c r="C3" s="16" t="s">
        <v>21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21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21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21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21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21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21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21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20">
        <f>'[2]Other-HHPlast'!C4+'[2]Other-Furniture'!C4+'[2]Other-PCCP'!C4+'[2]Other-OtherPC'!C4+'[2]Other-FabricCoatings'!C4</f>
        <v>0</v>
      </c>
      <c r="D4" s="5"/>
      <c r="E4" s="6"/>
      <c r="F4" s="6"/>
      <c r="G4" s="6"/>
      <c r="H4" s="6"/>
      <c r="I4" s="6"/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>
        <f>'[2]Other-HHPlast'!L4+'[2]Other-Furniture'!L4+'[2]Other-PCCP'!L4+'[2]Other-OtherPC'!L4+'[2]Other-FabricCoatings'!L4</f>
        <v>1</v>
      </c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>
        <f>'[2]Other-HHPlast'!U4+'[2]Other-Furniture'!U4+'[2]Other-PCCP'!U4+'[2]Other-OtherPC'!U4+'[2]Other-FabricCoatings'!U4</f>
        <v>1</v>
      </c>
      <c r="V4" s="5"/>
      <c r="W4" s="6"/>
      <c r="X4" s="6"/>
      <c r="Y4" s="6"/>
      <c r="Z4" s="6"/>
      <c r="AA4" s="6"/>
      <c r="AB4" s="21">
        <f t="shared" ref="AB4:AB67" si="2">SQRT((1.5*EXP(1.105*AA4))^2+(1.5*EXP(1.105*(W4-1)))^2+(1.5*EXP(1.105*(X4-1)))^2+(1.5*EXP(1.105*(Y4-1)))^2+(1.5*EXP(1.105*(Z4-1)))^2)/100*2.45</f>
        <v>4.4081660908397297E-2</v>
      </c>
      <c r="AC4" s="24" t="s">
        <v>12</v>
      </c>
      <c r="AD4" s="20">
        <f>'[2]Other-HHPlast'!AD4+'[2]Other-Furniture'!AD4+'[2]Other-PCCP'!AD4+'[2]Other-OtherPC'!AD4+'[2]Other-FabricCoatings'!AD4</f>
        <v>1</v>
      </c>
      <c r="AE4" s="5"/>
      <c r="AF4" s="6"/>
      <c r="AG4" s="6"/>
      <c r="AH4" s="6"/>
      <c r="AI4" s="6"/>
      <c r="AJ4" s="6"/>
      <c r="AK4" s="21">
        <f t="shared" ref="AK4:AK67" si="3"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>
        <f>'[2]Other-HHPlast'!AM4+'[2]Other-Furniture'!AM4+'[2]Other-PCCP'!AM4+'[2]Other-OtherPC'!AM4+'[2]Other-FabricCoatings'!AM4</f>
        <v>1</v>
      </c>
      <c r="AN4" s="5"/>
      <c r="AO4" s="6"/>
      <c r="AP4" s="6"/>
      <c r="AQ4" s="6"/>
      <c r="AR4" s="6"/>
      <c r="AS4" s="6"/>
      <c r="AT4" s="21">
        <f t="shared" ref="AT4:AT67" si="4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>
        <f>'[2]Other-HHPlast'!AV4+'[2]Other-Furniture'!AV4+'[2]Other-PCCP'!AV4+'[2]Other-OtherPC'!AV4+'[2]Other-FabricCoatings'!AV4</f>
        <v>1</v>
      </c>
      <c r="AW4" s="5"/>
      <c r="AX4" s="6"/>
      <c r="AY4" s="6"/>
      <c r="AZ4" s="6"/>
      <c r="BA4" s="6"/>
      <c r="BB4" s="6"/>
      <c r="BC4" s="21">
        <f t="shared" ref="BC4:BC67" si="5"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>
        <f>'[2]Other-HHPlast'!BE4+'[2]Other-Furniture'!BE4+'[2]Other-PCCP'!BE4+'[2]Other-OtherPC'!BE4+'[2]Other-FabricCoatings'!BE4</f>
        <v>1.0000000000000002</v>
      </c>
      <c r="BF4" s="5"/>
      <c r="BG4" s="6"/>
      <c r="BH4" s="6"/>
      <c r="BI4" s="6"/>
      <c r="BJ4" s="6"/>
      <c r="BK4" s="6"/>
      <c r="BL4" s="21">
        <f t="shared" ref="BL4:BL67" si="6"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>
        <f>'[2]Other-HHPlast'!BN4+'[2]Other-Furniture'!BN4+'[2]Other-PCCP'!BN4+'[2]Other-OtherPC'!BN4+'[2]Other-FabricCoatings'!BN4</f>
        <v>1</v>
      </c>
      <c r="BO4" s="5"/>
      <c r="BP4" s="6"/>
      <c r="BQ4" s="6"/>
      <c r="BR4" s="6"/>
      <c r="BS4" s="6"/>
      <c r="BT4" s="6"/>
      <c r="BU4" s="21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4">
        <v>1951</v>
      </c>
      <c r="B5" s="19" t="s">
        <v>17</v>
      </c>
      <c r="C5" s="20">
        <f>'[2]Other-HHPlast'!C5+'[2]Other-Furniture'!C5+'[2]Other-PCCP'!C5+'[2]Other-OtherPC'!C5+'[2]Other-FabricCoatings'!C5</f>
        <v>0</v>
      </c>
      <c r="D5" s="5"/>
      <c r="E5" s="6"/>
      <c r="F5" s="6"/>
      <c r="G5" s="6"/>
      <c r="H5" s="6"/>
      <c r="I5" s="6"/>
      <c r="J5" s="29">
        <f t="shared" si="0"/>
        <v>4.4081660908397297E-2</v>
      </c>
      <c r="K5" s="22" t="s">
        <v>10</v>
      </c>
      <c r="L5" s="20">
        <f>'[2]Other-HHPlast'!L5+'[2]Other-Furniture'!L5+'[2]Other-PCCP'!L5+'[2]Other-OtherPC'!L5+'[2]Other-FabricCoatings'!L5</f>
        <v>1</v>
      </c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>
        <f>'[2]Other-HHPlast'!U5+'[2]Other-Furniture'!U5+'[2]Other-PCCP'!U5+'[2]Other-OtherPC'!U5+'[2]Other-FabricCoatings'!U5</f>
        <v>1</v>
      </c>
      <c r="V5" s="5"/>
      <c r="W5" s="6"/>
      <c r="X5" s="6"/>
      <c r="Y5" s="6"/>
      <c r="Z5" s="6"/>
      <c r="AA5" s="6"/>
      <c r="AB5" s="29">
        <f t="shared" si="2"/>
        <v>4.4081660908397297E-2</v>
      </c>
      <c r="AC5" s="24" t="s">
        <v>12</v>
      </c>
      <c r="AD5" s="20">
        <f>'[2]Other-HHPlast'!AD5+'[2]Other-Furniture'!AD5+'[2]Other-PCCP'!AD5+'[2]Other-OtherPC'!AD5+'[2]Other-FabricCoatings'!AD5</f>
        <v>1</v>
      </c>
      <c r="AE5" s="5"/>
      <c r="AF5" s="6"/>
      <c r="AG5" s="6"/>
      <c r="AH5" s="6"/>
      <c r="AI5" s="6"/>
      <c r="AJ5" s="6"/>
      <c r="AK5" s="29">
        <f t="shared" si="3"/>
        <v>4.4081660908397297E-2</v>
      </c>
      <c r="AL5" s="25" t="s">
        <v>13</v>
      </c>
      <c r="AM5" s="20">
        <f>'[2]Other-HHPlast'!AM5+'[2]Other-Furniture'!AM5+'[2]Other-PCCP'!AM5+'[2]Other-OtherPC'!AM5+'[2]Other-FabricCoatings'!AM5</f>
        <v>1</v>
      </c>
      <c r="AN5" s="5"/>
      <c r="AO5" s="6"/>
      <c r="AP5" s="6"/>
      <c r="AQ5" s="6"/>
      <c r="AR5" s="6"/>
      <c r="AS5" s="6"/>
      <c r="AT5" s="29">
        <f t="shared" si="4"/>
        <v>4.4081660908397297E-2</v>
      </c>
      <c r="AU5" s="26" t="s">
        <v>14</v>
      </c>
      <c r="AV5" s="20">
        <f>'[2]Other-HHPlast'!AV5+'[2]Other-Furniture'!AV5+'[2]Other-PCCP'!AV5+'[2]Other-OtherPC'!AV5+'[2]Other-FabricCoatings'!AV5</f>
        <v>1</v>
      </c>
      <c r="AW5" s="5"/>
      <c r="AX5" s="6"/>
      <c r="AY5" s="6"/>
      <c r="AZ5" s="6"/>
      <c r="BA5" s="6"/>
      <c r="BB5" s="6"/>
      <c r="BC5" s="29">
        <f t="shared" si="5"/>
        <v>4.4081660908397297E-2</v>
      </c>
      <c r="BD5" s="27" t="s">
        <v>15</v>
      </c>
      <c r="BE5" s="20">
        <f>'[2]Other-HHPlast'!BE5+'[2]Other-Furniture'!BE5+'[2]Other-PCCP'!BE5+'[2]Other-OtherPC'!BE5+'[2]Other-FabricCoatings'!BE5</f>
        <v>1.0000000000000002</v>
      </c>
      <c r="BF5" s="5"/>
      <c r="BG5" s="6"/>
      <c r="BH5" s="6"/>
      <c r="BI5" s="6"/>
      <c r="BJ5" s="6"/>
      <c r="BK5" s="6"/>
      <c r="BL5" s="29">
        <f t="shared" si="6"/>
        <v>4.4081660908397297E-2</v>
      </c>
      <c r="BM5" s="28" t="s">
        <v>16</v>
      </c>
      <c r="BN5" s="20">
        <f>'[2]Other-HHPlast'!BN5+'[2]Other-Furniture'!BN5+'[2]Other-PCCP'!BN5+'[2]Other-OtherPC'!BN5+'[2]Other-FabricCoatings'!BN5</f>
        <v>1</v>
      </c>
      <c r="BO5" s="5"/>
      <c r="BP5" s="6"/>
      <c r="BQ5" s="6"/>
      <c r="BR5" s="6"/>
      <c r="BS5" s="6"/>
      <c r="BT5" s="6"/>
      <c r="BU5" s="29">
        <f t="shared" si="7"/>
        <v>4.4081660908397297E-2</v>
      </c>
    </row>
    <row r="6" spans="1:73" ht="15">
      <c r="A6" s="4">
        <v>1952</v>
      </c>
      <c r="B6" s="19" t="s">
        <v>17</v>
      </c>
      <c r="C6" s="20">
        <f>'[2]Other-HHPlast'!C6+'[2]Other-Furniture'!C6+'[2]Other-PCCP'!C6+'[2]Other-OtherPC'!C6+'[2]Other-FabricCoatings'!C6</f>
        <v>0</v>
      </c>
      <c r="D6" s="5"/>
      <c r="E6" s="6"/>
      <c r="F6" s="6"/>
      <c r="G6" s="6"/>
      <c r="H6" s="6"/>
      <c r="I6" s="6"/>
      <c r="J6" s="29">
        <f t="shared" si="0"/>
        <v>4.4081660908397297E-2</v>
      </c>
      <c r="K6" s="22" t="s">
        <v>10</v>
      </c>
      <c r="L6" s="20">
        <f>'[2]Other-HHPlast'!L6+'[2]Other-Furniture'!L6+'[2]Other-PCCP'!L6+'[2]Other-OtherPC'!L6+'[2]Other-FabricCoatings'!L6</f>
        <v>1</v>
      </c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>
        <f>'[2]Other-HHPlast'!U6+'[2]Other-Furniture'!U6+'[2]Other-PCCP'!U6+'[2]Other-OtherPC'!U6+'[2]Other-FabricCoatings'!U6</f>
        <v>1</v>
      </c>
      <c r="V6" s="5"/>
      <c r="W6" s="6"/>
      <c r="X6" s="6"/>
      <c r="Y6" s="6"/>
      <c r="Z6" s="6"/>
      <c r="AA6" s="6"/>
      <c r="AB6" s="29">
        <f t="shared" si="2"/>
        <v>4.4081660908397297E-2</v>
      </c>
      <c r="AC6" s="24" t="s">
        <v>12</v>
      </c>
      <c r="AD6" s="20">
        <f>'[2]Other-HHPlast'!AD6+'[2]Other-Furniture'!AD6+'[2]Other-PCCP'!AD6+'[2]Other-OtherPC'!AD6+'[2]Other-FabricCoatings'!AD6</f>
        <v>1</v>
      </c>
      <c r="AE6" s="5"/>
      <c r="AF6" s="6"/>
      <c r="AG6" s="6"/>
      <c r="AH6" s="6"/>
      <c r="AI6" s="6"/>
      <c r="AJ6" s="6"/>
      <c r="AK6" s="29">
        <f t="shared" si="3"/>
        <v>4.4081660908397297E-2</v>
      </c>
      <c r="AL6" s="25" t="s">
        <v>13</v>
      </c>
      <c r="AM6" s="20">
        <f>'[2]Other-HHPlast'!AM6+'[2]Other-Furniture'!AM6+'[2]Other-PCCP'!AM6+'[2]Other-OtherPC'!AM6+'[2]Other-FabricCoatings'!AM6</f>
        <v>1</v>
      </c>
      <c r="AN6" s="5"/>
      <c r="AO6" s="6"/>
      <c r="AP6" s="6"/>
      <c r="AQ6" s="6"/>
      <c r="AR6" s="6"/>
      <c r="AS6" s="6"/>
      <c r="AT6" s="29">
        <f t="shared" si="4"/>
        <v>4.4081660908397297E-2</v>
      </c>
      <c r="AU6" s="26" t="s">
        <v>14</v>
      </c>
      <c r="AV6" s="20">
        <f>'[2]Other-HHPlast'!AV6+'[2]Other-Furniture'!AV6+'[2]Other-PCCP'!AV6+'[2]Other-OtherPC'!AV6+'[2]Other-FabricCoatings'!AV6</f>
        <v>1</v>
      </c>
      <c r="AW6" s="5"/>
      <c r="AX6" s="6"/>
      <c r="AY6" s="6"/>
      <c r="AZ6" s="6"/>
      <c r="BA6" s="6"/>
      <c r="BB6" s="6"/>
      <c r="BC6" s="29">
        <f t="shared" si="5"/>
        <v>4.4081660908397297E-2</v>
      </c>
      <c r="BD6" s="27" t="s">
        <v>15</v>
      </c>
      <c r="BE6" s="20">
        <f>'[2]Other-HHPlast'!BE6+'[2]Other-Furniture'!BE6+'[2]Other-PCCP'!BE6+'[2]Other-OtherPC'!BE6+'[2]Other-FabricCoatings'!BE6</f>
        <v>1.0000000000000002</v>
      </c>
      <c r="BF6" s="5"/>
      <c r="BG6" s="6"/>
      <c r="BH6" s="6"/>
      <c r="BI6" s="6"/>
      <c r="BJ6" s="6"/>
      <c r="BK6" s="6"/>
      <c r="BL6" s="29">
        <f t="shared" si="6"/>
        <v>4.4081660908397297E-2</v>
      </c>
      <c r="BM6" s="28" t="s">
        <v>16</v>
      </c>
      <c r="BN6" s="20">
        <f>'[2]Other-HHPlast'!BN6+'[2]Other-Furniture'!BN6+'[2]Other-PCCP'!BN6+'[2]Other-OtherPC'!BN6+'[2]Other-FabricCoatings'!BN6</f>
        <v>1</v>
      </c>
      <c r="BO6" s="5"/>
      <c r="BP6" s="6"/>
      <c r="BQ6" s="6"/>
      <c r="BR6" s="6"/>
      <c r="BS6" s="6"/>
      <c r="BT6" s="6"/>
      <c r="BU6" s="29">
        <f t="shared" si="7"/>
        <v>4.4081660908397297E-2</v>
      </c>
    </row>
    <row r="7" spans="1:73" ht="15">
      <c r="A7" s="4">
        <v>1953</v>
      </c>
      <c r="B7" s="19" t="s">
        <v>17</v>
      </c>
      <c r="C7" s="20">
        <f>'[2]Other-HHPlast'!C7+'[2]Other-Furniture'!C7+'[2]Other-PCCP'!C7+'[2]Other-OtherPC'!C7+'[2]Other-FabricCoatings'!C7</f>
        <v>0</v>
      </c>
      <c r="D7" s="5"/>
      <c r="E7" s="6"/>
      <c r="F7" s="6"/>
      <c r="G7" s="6"/>
      <c r="H7" s="6"/>
      <c r="I7" s="6"/>
      <c r="J7" s="29">
        <f t="shared" si="0"/>
        <v>4.4081660908397297E-2</v>
      </c>
      <c r="K7" s="22" t="s">
        <v>10</v>
      </c>
      <c r="L7" s="20">
        <f>'[2]Other-HHPlast'!L7+'[2]Other-Furniture'!L7+'[2]Other-PCCP'!L7+'[2]Other-OtherPC'!L7+'[2]Other-FabricCoatings'!L7</f>
        <v>1</v>
      </c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>
        <f>'[2]Other-HHPlast'!U7+'[2]Other-Furniture'!U7+'[2]Other-PCCP'!U7+'[2]Other-OtherPC'!U7+'[2]Other-FabricCoatings'!U7</f>
        <v>1</v>
      </c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>
        <f>'[2]Other-HHPlast'!AD7+'[2]Other-Furniture'!AD7+'[2]Other-PCCP'!AD7+'[2]Other-OtherPC'!AD7+'[2]Other-FabricCoatings'!AD7</f>
        <v>1</v>
      </c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>
        <f>'[2]Other-HHPlast'!AM7+'[2]Other-Furniture'!AM7+'[2]Other-PCCP'!AM7+'[2]Other-OtherPC'!AM7+'[2]Other-FabricCoatings'!AM7</f>
        <v>1</v>
      </c>
      <c r="AN7" s="5"/>
      <c r="AO7" s="6"/>
      <c r="AP7" s="6"/>
      <c r="AQ7" s="6"/>
      <c r="AR7" s="6"/>
      <c r="AS7" s="6"/>
      <c r="AT7" s="29">
        <f t="shared" si="4"/>
        <v>4.4081660908397297E-2</v>
      </c>
      <c r="AU7" s="26" t="s">
        <v>14</v>
      </c>
      <c r="AV7" s="20">
        <f>'[2]Other-HHPlast'!AV7+'[2]Other-Furniture'!AV7+'[2]Other-PCCP'!AV7+'[2]Other-OtherPC'!AV7+'[2]Other-FabricCoatings'!AV7</f>
        <v>1</v>
      </c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>
        <f>'[2]Other-HHPlast'!BE7+'[2]Other-Furniture'!BE7+'[2]Other-PCCP'!BE7+'[2]Other-OtherPC'!BE7+'[2]Other-FabricCoatings'!BE7</f>
        <v>1.0000000000000002</v>
      </c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>
        <f>'[2]Other-HHPlast'!BN7+'[2]Other-Furniture'!BN7+'[2]Other-PCCP'!BN7+'[2]Other-OtherPC'!BN7+'[2]Other-FabricCoatings'!BN7</f>
        <v>1</v>
      </c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 ht="15">
      <c r="A8" s="4">
        <v>1954</v>
      </c>
      <c r="B8" s="19" t="s">
        <v>17</v>
      </c>
      <c r="C8" s="20">
        <f>'[2]Other-HHPlast'!C8+'[2]Other-Furniture'!C8+'[2]Other-PCCP'!C8+'[2]Other-OtherPC'!C8+'[2]Other-FabricCoatings'!C8</f>
        <v>0</v>
      </c>
      <c r="D8" s="5"/>
      <c r="E8" s="6"/>
      <c r="F8" s="6"/>
      <c r="G8" s="6"/>
      <c r="H8" s="6"/>
      <c r="I8" s="6"/>
      <c r="J8" s="29">
        <f t="shared" si="0"/>
        <v>4.4081660908397297E-2</v>
      </c>
      <c r="K8" s="22" t="s">
        <v>10</v>
      </c>
      <c r="L8" s="20">
        <f>'[2]Other-HHPlast'!L8+'[2]Other-Furniture'!L8+'[2]Other-PCCP'!L8+'[2]Other-OtherPC'!L8+'[2]Other-FabricCoatings'!L8</f>
        <v>1</v>
      </c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>
        <f>'[2]Other-HHPlast'!U8+'[2]Other-Furniture'!U8+'[2]Other-PCCP'!U8+'[2]Other-OtherPC'!U8+'[2]Other-FabricCoatings'!U8</f>
        <v>1</v>
      </c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>
        <f>'[2]Other-HHPlast'!AD8+'[2]Other-Furniture'!AD8+'[2]Other-PCCP'!AD8+'[2]Other-OtherPC'!AD8+'[2]Other-FabricCoatings'!AD8</f>
        <v>1</v>
      </c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>
        <f>'[2]Other-HHPlast'!AM8+'[2]Other-Furniture'!AM8+'[2]Other-PCCP'!AM8+'[2]Other-OtherPC'!AM8+'[2]Other-FabricCoatings'!AM8</f>
        <v>1</v>
      </c>
      <c r="AN8" s="5"/>
      <c r="AO8" s="6"/>
      <c r="AP8" s="6"/>
      <c r="AQ8" s="6"/>
      <c r="AR8" s="6"/>
      <c r="AS8" s="6"/>
      <c r="AT8" s="29">
        <f t="shared" si="4"/>
        <v>4.4081660908397297E-2</v>
      </c>
      <c r="AU8" s="26" t="s">
        <v>14</v>
      </c>
      <c r="AV8" s="20">
        <f>'[2]Other-HHPlast'!AV8+'[2]Other-Furniture'!AV8+'[2]Other-PCCP'!AV8+'[2]Other-OtherPC'!AV8+'[2]Other-FabricCoatings'!AV8</f>
        <v>1</v>
      </c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>
        <f>'[2]Other-HHPlast'!BE8+'[2]Other-Furniture'!BE8+'[2]Other-PCCP'!BE8+'[2]Other-OtherPC'!BE8+'[2]Other-FabricCoatings'!BE8</f>
        <v>1.0000000000000002</v>
      </c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>
        <f>'[2]Other-HHPlast'!BN8+'[2]Other-Furniture'!BN8+'[2]Other-PCCP'!BN8+'[2]Other-OtherPC'!BN8+'[2]Other-FabricCoatings'!BN8</f>
        <v>1</v>
      </c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 ht="15">
      <c r="A9" s="4">
        <v>1955</v>
      </c>
      <c r="B9" s="19" t="s">
        <v>17</v>
      </c>
      <c r="C9" s="20">
        <f>'[2]Other-HHPlast'!C9+'[2]Other-Furniture'!C9+'[2]Other-PCCP'!C9+'[2]Other-OtherPC'!C9+'[2]Other-FabricCoatings'!C9</f>
        <v>0</v>
      </c>
      <c r="D9" s="5"/>
      <c r="E9" s="6"/>
      <c r="F9" s="6"/>
      <c r="G9" s="6"/>
      <c r="H9" s="6"/>
      <c r="I9" s="6"/>
      <c r="J9" s="29">
        <f t="shared" si="0"/>
        <v>4.4081660908397297E-2</v>
      </c>
      <c r="K9" s="22" t="s">
        <v>10</v>
      </c>
      <c r="L9" s="20">
        <f>'[2]Other-HHPlast'!L9+'[2]Other-Furniture'!L9+'[2]Other-PCCP'!L9+'[2]Other-OtherPC'!L9+'[2]Other-FabricCoatings'!L9</f>
        <v>1</v>
      </c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>
        <f>'[2]Other-HHPlast'!U9+'[2]Other-Furniture'!U9+'[2]Other-PCCP'!U9+'[2]Other-OtherPC'!U9+'[2]Other-FabricCoatings'!U9</f>
        <v>1</v>
      </c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>
        <f>'[2]Other-HHPlast'!AD9+'[2]Other-Furniture'!AD9+'[2]Other-PCCP'!AD9+'[2]Other-OtherPC'!AD9+'[2]Other-FabricCoatings'!AD9</f>
        <v>1</v>
      </c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>
        <f>'[2]Other-HHPlast'!AM9+'[2]Other-Furniture'!AM9+'[2]Other-PCCP'!AM9+'[2]Other-OtherPC'!AM9+'[2]Other-FabricCoatings'!AM9</f>
        <v>1</v>
      </c>
      <c r="AN9" s="5"/>
      <c r="AO9" s="6"/>
      <c r="AP9" s="6"/>
      <c r="AQ9" s="6"/>
      <c r="AR9" s="6"/>
      <c r="AS9" s="6"/>
      <c r="AT9" s="29">
        <f t="shared" si="4"/>
        <v>4.4081660908397297E-2</v>
      </c>
      <c r="AU9" s="26" t="s">
        <v>14</v>
      </c>
      <c r="AV9" s="20">
        <f>'[2]Other-HHPlast'!AV9+'[2]Other-Furniture'!AV9+'[2]Other-PCCP'!AV9+'[2]Other-OtherPC'!AV9+'[2]Other-FabricCoatings'!AV9</f>
        <v>1</v>
      </c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>
        <f>'[2]Other-HHPlast'!BE9+'[2]Other-Furniture'!BE9+'[2]Other-PCCP'!BE9+'[2]Other-OtherPC'!BE9+'[2]Other-FabricCoatings'!BE9</f>
        <v>1.0000000000000002</v>
      </c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>
        <f>'[2]Other-HHPlast'!BN9+'[2]Other-Furniture'!BN9+'[2]Other-PCCP'!BN9+'[2]Other-OtherPC'!BN9+'[2]Other-FabricCoatings'!BN9</f>
        <v>1</v>
      </c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 ht="15">
      <c r="A10" s="4">
        <v>1956</v>
      </c>
      <c r="B10" s="19" t="s">
        <v>17</v>
      </c>
      <c r="C10" s="20">
        <f>'[2]Other-HHPlast'!C10+'[2]Other-Furniture'!C10+'[2]Other-PCCP'!C10+'[2]Other-OtherPC'!C10+'[2]Other-FabricCoatings'!C10</f>
        <v>0</v>
      </c>
      <c r="D10" s="5"/>
      <c r="E10" s="6"/>
      <c r="F10" s="6"/>
      <c r="G10" s="6"/>
      <c r="H10" s="6"/>
      <c r="I10" s="6"/>
      <c r="J10" s="29">
        <f t="shared" si="0"/>
        <v>4.4081660908397297E-2</v>
      </c>
      <c r="K10" s="22" t="s">
        <v>10</v>
      </c>
      <c r="L10" s="20">
        <f>'[2]Other-HHPlast'!L10+'[2]Other-Furniture'!L10+'[2]Other-PCCP'!L10+'[2]Other-OtherPC'!L10+'[2]Other-FabricCoatings'!L10</f>
        <v>1</v>
      </c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>
        <f>'[2]Other-HHPlast'!U10+'[2]Other-Furniture'!U10+'[2]Other-PCCP'!U10+'[2]Other-OtherPC'!U10+'[2]Other-FabricCoatings'!U10</f>
        <v>1</v>
      </c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>
        <f>'[2]Other-HHPlast'!AD10+'[2]Other-Furniture'!AD10+'[2]Other-PCCP'!AD10+'[2]Other-OtherPC'!AD10+'[2]Other-FabricCoatings'!AD10</f>
        <v>1</v>
      </c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>
        <f>'[2]Other-HHPlast'!AM10+'[2]Other-Furniture'!AM10+'[2]Other-PCCP'!AM10+'[2]Other-OtherPC'!AM10+'[2]Other-FabricCoatings'!AM10</f>
        <v>1</v>
      </c>
      <c r="AN10" s="5"/>
      <c r="AO10" s="6"/>
      <c r="AP10" s="6"/>
      <c r="AQ10" s="6"/>
      <c r="AR10" s="6"/>
      <c r="AS10" s="6"/>
      <c r="AT10" s="29">
        <f t="shared" si="4"/>
        <v>4.4081660908397297E-2</v>
      </c>
      <c r="AU10" s="26" t="s">
        <v>14</v>
      </c>
      <c r="AV10" s="20">
        <f>'[2]Other-HHPlast'!AV10+'[2]Other-Furniture'!AV10+'[2]Other-PCCP'!AV10+'[2]Other-OtherPC'!AV10+'[2]Other-FabricCoatings'!AV10</f>
        <v>1</v>
      </c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>
        <f>'[2]Other-HHPlast'!BE10+'[2]Other-Furniture'!BE10+'[2]Other-PCCP'!BE10+'[2]Other-OtherPC'!BE10+'[2]Other-FabricCoatings'!BE10</f>
        <v>1.0000000000000002</v>
      </c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>
        <f>'[2]Other-HHPlast'!BN10+'[2]Other-Furniture'!BN10+'[2]Other-PCCP'!BN10+'[2]Other-OtherPC'!BN10+'[2]Other-FabricCoatings'!BN10</f>
        <v>1</v>
      </c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 ht="15">
      <c r="A11" s="4">
        <v>1957</v>
      </c>
      <c r="B11" s="19" t="s">
        <v>17</v>
      </c>
      <c r="C11" s="20">
        <f>'[2]Other-HHPlast'!C11+'[2]Other-Furniture'!C11+'[2]Other-PCCP'!C11+'[2]Other-OtherPC'!C11+'[2]Other-FabricCoatings'!C11</f>
        <v>0</v>
      </c>
      <c r="D11" s="5"/>
      <c r="E11" s="6"/>
      <c r="F11" s="6"/>
      <c r="G11" s="6"/>
      <c r="H11" s="6"/>
      <c r="I11" s="6"/>
      <c r="J11" s="29">
        <f t="shared" si="0"/>
        <v>4.4081660908397297E-2</v>
      </c>
      <c r="K11" s="22" t="s">
        <v>10</v>
      </c>
      <c r="L11" s="20">
        <f>'[2]Other-HHPlast'!L11+'[2]Other-Furniture'!L11+'[2]Other-PCCP'!L11+'[2]Other-OtherPC'!L11+'[2]Other-FabricCoatings'!L11</f>
        <v>1</v>
      </c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>
        <f>'[2]Other-HHPlast'!U11+'[2]Other-Furniture'!U11+'[2]Other-PCCP'!U11+'[2]Other-OtherPC'!U11+'[2]Other-FabricCoatings'!U11</f>
        <v>1</v>
      </c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>
        <f>'[2]Other-HHPlast'!AD11+'[2]Other-Furniture'!AD11+'[2]Other-PCCP'!AD11+'[2]Other-OtherPC'!AD11+'[2]Other-FabricCoatings'!AD11</f>
        <v>1</v>
      </c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>
        <f>'[2]Other-HHPlast'!AM11+'[2]Other-Furniture'!AM11+'[2]Other-PCCP'!AM11+'[2]Other-OtherPC'!AM11+'[2]Other-FabricCoatings'!AM11</f>
        <v>1</v>
      </c>
      <c r="AN11" s="5"/>
      <c r="AO11" s="6"/>
      <c r="AP11" s="6"/>
      <c r="AQ11" s="6"/>
      <c r="AR11" s="6"/>
      <c r="AS11" s="6"/>
      <c r="AT11" s="29">
        <f t="shared" si="4"/>
        <v>4.4081660908397297E-2</v>
      </c>
      <c r="AU11" s="26" t="s">
        <v>14</v>
      </c>
      <c r="AV11" s="20">
        <f>'[2]Other-HHPlast'!AV11+'[2]Other-Furniture'!AV11+'[2]Other-PCCP'!AV11+'[2]Other-OtherPC'!AV11+'[2]Other-FabricCoatings'!AV11</f>
        <v>1</v>
      </c>
      <c r="AW11" s="5"/>
      <c r="AX11" s="6"/>
      <c r="AY11" s="6"/>
      <c r="AZ11" s="6"/>
      <c r="BA11" s="6"/>
      <c r="BB11" s="6"/>
      <c r="BC11" s="29">
        <f t="shared" si="5"/>
        <v>4.4081660908397297E-2</v>
      </c>
      <c r="BD11" s="27" t="s">
        <v>15</v>
      </c>
      <c r="BE11" s="20">
        <f>'[2]Other-HHPlast'!BE11+'[2]Other-Furniture'!BE11+'[2]Other-PCCP'!BE11+'[2]Other-OtherPC'!BE11+'[2]Other-FabricCoatings'!BE11</f>
        <v>1.0000000000000002</v>
      </c>
      <c r="BF11" s="5"/>
      <c r="BG11" s="6"/>
      <c r="BH11" s="6"/>
      <c r="BI11" s="6"/>
      <c r="BJ11" s="6"/>
      <c r="BK11" s="6"/>
      <c r="BL11" s="29">
        <f t="shared" si="6"/>
        <v>4.4081660908397297E-2</v>
      </c>
      <c r="BM11" s="28" t="s">
        <v>16</v>
      </c>
      <c r="BN11" s="20">
        <f>'[2]Other-HHPlast'!BN11+'[2]Other-Furniture'!BN11+'[2]Other-PCCP'!BN11+'[2]Other-OtherPC'!BN11+'[2]Other-FabricCoatings'!BN11</f>
        <v>1</v>
      </c>
      <c r="BO11" s="5"/>
      <c r="BP11" s="6"/>
      <c r="BQ11" s="6"/>
      <c r="BR11" s="6"/>
      <c r="BS11" s="6"/>
      <c r="BT11" s="6"/>
      <c r="BU11" s="29">
        <f t="shared" si="7"/>
        <v>4.4081660908397297E-2</v>
      </c>
    </row>
    <row r="12" spans="1:73" ht="15">
      <c r="A12" s="4">
        <v>1958</v>
      </c>
      <c r="B12" s="19" t="s">
        <v>17</v>
      </c>
      <c r="C12" s="20">
        <f>'[2]Other-HHPlast'!C12+'[2]Other-Furniture'!C12+'[2]Other-PCCP'!C12+'[2]Other-OtherPC'!C12+'[2]Other-FabricCoatings'!C12</f>
        <v>0</v>
      </c>
      <c r="D12" s="5"/>
      <c r="E12" s="6"/>
      <c r="F12" s="6"/>
      <c r="G12" s="6"/>
      <c r="H12" s="6"/>
      <c r="I12" s="6"/>
      <c r="J12" s="29">
        <f t="shared" si="0"/>
        <v>4.4081660908397297E-2</v>
      </c>
      <c r="K12" s="22" t="s">
        <v>10</v>
      </c>
      <c r="L12" s="20">
        <f>'[2]Other-HHPlast'!L12+'[2]Other-Furniture'!L12+'[2]Other-PCCP'!L12+'[2]Other-OtherPC'!L12+'[2]Other-FabricCoatings'!L12</f>
        <v>1</v>
      </c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>
        <f>'[2]Other-HHPlast'!U12+'[2]Other-Furniture'!U12+'[2]Other-PCCP'!U12+'[2]Other-OtherPC'!U12+'[2]Other-FabricCoatings'!U12</f>
        <v>1</v>
      </c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>
        <f>'[2]Other-HHPlast'!AD12+'[2]Other-Furniture'!AD12+'[2]Other-PCCP'!AD12+'[2]Other-OtherPC'!AD12+'[2]Other-FabricCoatings'!AD12</f>
        <v>1</v>
      </c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>
        <f>'[2]Other-HHPlast'!AM12+'[2]Other-Furniture'!AM12+'[2]Other-PCCP'!AM12+'[2]Other-OtherPC'!AM12+'[2]Other-FabricCoatings'!AM12</f>
        <v>1</v>
      </c>
      <c r="AN12" s="5"/>
      <c r="AO12" s="6"/>
      <c r="AP12" s="6"/>
      <c r="AQ12" s="6"/>
      <c r="AR12" s="6"/>
      <c r="AS12" s="6"/>
      <c r="AT12" s="29">
        <f t="shared" si="4"/>
        <v>4.4081660908397297E-2</v>
      </c>
      <c r="AU12" s="26" t="s">
        <v>14</v>
      </c>
      <c r="AV12" s="20">
        <f>'[2]Other-HHPlast'!AV12+'[2]Other-Furniture'!AV12+'[2]Other-PCCP'!AV12+'[2]Other-OtherPC'!AV12+'[2]Other-FabricCoatings'!AV12</f>
        <v>1</v>
      </c>
      <c r="AW12" s="5"/>
      <c r="AX12" s="6"/>
      <c r="AY12" s="6"/>
      <c r="AZ12" s="6"/>
      <c r="BA12" s="6"/>
      <c r="BB12" s="6"/>
      <c r="BC12" s="29">
        <f t="shared" si="5"/>
        <v>4.4081660908397297E-2</v>
      </c>
      <c r="BD12" s="27" t="s">
        <v>15</v>
      </c>
      <c r="BE12" s="20">
        <f>'[2]Other-HHPlast'!BE12+'[2]Other-Furniture'!BE12+'[2]Other-PCCP'!BE12+'[2]Other-OtherPC'!BE12+'[2]Other-FabricCoatings'!BE12</f>
        <v>1.0000000000000002</v>
      </c>
      <c r="BF12" s="5"/>
      <c r="BG12" s="6"/>
      <c r="BH12" s="6"/>
      <c r="BI12" s="6"/>
      <c r="BJ12" s="6"/>
      <c r="BK12" s="6"/>
      <c r="BL12" s="29">
        <f t="shared" si="6"/>
        <v>4.4081660908397297E-2</v>
      </c>
      <c r="BM12" s="28" t="s">
        <v>16</v>
      </c>
      <c r="BN12" s="20">
        <f>'[2]Other-HHPlast'!BN12+'[2]Other-Furniture'!BN12+'[2]Other-PCCP'!BN12+'[2]Other-OtherPC'!BN12+'[2]Other-FabricCoatings'!BN12</f>
        <v>1</v>
      </c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 ht="15">
      <c r="A13" s="4">
        <v>1959</v>
      </c>
      <c r="B13" s="19" t="s">
        <v>17</v>
      </c>
      <c r="C13" s="20">
        <f>'[2]Other-HHPlast'!C13+'[2]Other-Furniture'!C13+'[2]Other-PCCP'!C13+'[2]Other-OtherPC'!C13+'[2]Other-FabricCoatings'!C13</f>
        <v>0</v>
      </c>
      <c r="D13" s="5"/>
      <c r="E13" s="6"/>
      <c r="F13" s="6"/>
      <c r="G13" s="6"/>
      <c r="H13" s="6"/>
      <c r="I13" s="6"/>
      <c r="J13" s="29">
        <f t="shared" si="0"/>
        <v>4.4081660908397297E-2</v>
      </c>
      <c r="K13" s="22" t="s">
        <v>10</v>
      </c>
      <c r="L13" s="20">
        <f>'[2]Other-HHPlast'!L13+'[2]Other-Furniture'!L13+'[2]Other-PCCP'!L13+'[2]Other-OtherPC'!L13+'[2]Other-FabricCoatings'!L13</f>
        <v>1</v>
      </c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>
        <f>'[2]Other-HHPlast'!U13+'[2]Other-Furniture'!U13+'[2]Other-PCCP'!U13+'[2]Other-OtherPC'!U13+'[2]Other-FabricCoatings'!U13</f>
        <v>1</v>
      </c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>
        <f>'[2]Other-HHPlast'!AD13+'[2]Other-Furniture'!AD13+'[2]Other-PCCP'!AD13+'[2]Other-OtherPC'!AD13+'[2]Other-FabricCoatings'!AD13</f>
        <v>1</v>
      </c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>
        <f>'[2]Other-HHPlast'!AM13+'[2]Other-Furniture'!AM13+'[2]Other-PCCP'!AM13+'[2]Other-OtherPC'!AM13+'[2]Other-FabricCoatings'!AM13</f>
        <v>1</v>
      </c>
      <c r="AN13" s="5"/>
      <c r="AO13" s="6"/>
      <c r="AP13" s="6"/>
      <c r="AQ13" s="6"/>
      <c r="AR13" s="6"/>
      <c r="AS13" s="6"/>
      <c r="AT13" s="29">
        <f t="shared" si="4"/>
        <v>4.4081660908397297E-2</v>
      </c>
      <c r="AU13" s="26" t="s">
        <v>14</v>
      </c>
      <c r="AV13" s="20">
        <f>'[2]Other-HHPlast'!AV13+'[2]Other-Furniture'!AV13+'[2]Other-PCCP'!AV13+'[2]Other-OtherPC'!AV13+'[2]Other-FabricCoatings'!AV13</f>
        <v>1</v>
      </c>
      <c r="AW13" s="5"/>
      <c r="AX13" s="6"/>
      <c r="AY13" s="6"/>
      <c r="AZ13" s="6"/>
      <c r="BA13" s="6"/>
      <c r="BB13" s="6"/>
      <c r="BC13" s="29">
        <f t="shared" si="5"/>
        <v>4.4081660908397297E-2</v>
      </c>
      <c r="BD13" s="27" t="s">
        <v>15</v>
      </c>
      <c r="BE13" s="20">
        <f>'[2]Other-HHPlast'!BE13+'[2]Other-Furniture'!BE13+'[2]Other-PCCP'!BE13+'[2]Other-OtherPC'!BE13+'[2]Other-FabricCoatings'!BE13</f>
        <v>1.0000000000000002</v>
      </c>
      <c r="BF13" s="5"/>
      <c r="BG13" s="6"/>
      <c r="BH13" s="6"/>
      <c r="BI13" s="6"/>
      <c r="BJ13" s="6"/>
      <c r="BK13" s="6"/>
      <c r="BL13" s="29">
        <f t="shared" si="6"/>
        <v>4.4081660908397297E-2</v>
      </c>
      <c r="BM13" s="28" t="s">
        <v>16</v>
      </c>
      <c r="BN13" s="20">
        <f>'[2]Other-HHPlast'!BN13+'[2]Other-Furniture'!BN13+'[2]Other-PCCP'!BN13+'[2]Other-OtherPC'!BN13+'[2]Other-FabricCoatings'!BN13</f>
        <v>1</v>
      </c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 ht="15">
      <c r="A14" s="4">
        <v>1960</v>
      </c>
      <c r="B14" s="19" t="s">
        <v>17</v>
      </c>
      <c r="C14" s="20">
        <f>'[2]Other-HHPlast'!C14+'[2]Other-Furniture'!C14+'[2]Other-PCCP'!C14+'[2]Other-OtherPC'!C14+'[2]Other-FabricCoatings'!C14</f>
        <v>0</v>
      </c>
      <c r="D14" s="5"/>
      <c r="E14" s="6"/>
      <c r="F14" s="6"/>
      <c r="G14" s="6"/>
      <c r="H14" s="6"/>
      <c r="I14" s="6"/>
      <c r="J14" s="29">
        <f t="shared" si="0"/>
        <v>4.4081660908397297E-2</v>
      </c>
      <c r="K14" s="22" t="s">
        <v>10</v>
      </c>
      <c r="L14" s="20">
        <f>'[2]Other-HHPlast'!L14+'[2]Other-Furniture'!L14+'[2]Other-PCCP'!L14+'[2]Other-OtherPC'!L14+'[2]Other-FabricCoatings'!L14</f>
        <v>1</v>
      </c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>
        <f>'[2]Other-HHPlast'!U14+'[2]Other-Furniture'!U14+'[2]Other-PCCP'!U14+'[2]Other-OtherPC'!U14+'[2]Other-FabricCoatings'!U14</f>
        <v>1</v>
      </c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>
        <f>'[2]Other-HHPlast'!AD14+'[2]Other-Furniture'!AD14+'[2]Other-PCCP'!AD14+'[2]Other-OtherPC'!AD14+'[2]Other-FabricCoatings'!AD14</f>
        <v>1</v>
      </c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>
        <f>'[2]Other-HHPlast'!AM14+'[2]Other-Furniture'!AM14+'[2]Other-PCCP'!AM14+'[2]Other-OtherPC'!AM14+'[2]Other-FabricCoatings'!AM14</f>
        <v>1</v>
      </c>
      <c r="AN14" s="5"/>
      <c r="AO14" s="6"/>
      <c r="AP14" s="6"/>
      <c r="AQ14" s="6"/>
      <c r="AR14" s="6"/>
      <c r="AS14" s="6"/>
      <c r="AT14" s="29">
        <f t="shared" si="4"/>
        <v>4.4081660908397297E-2</v>
      </c>
      <c r="AU14" s="26" t="s">
        <v>14</v>
      </c>
      <c r="AV14" s="20">
        <f>'[2]Other-HHPlast'!AV14+'[2]Other-Furniture'!AV14+'[2]Other-PCCP'!AV14+'[2]Other-OtherPC'!AV14+'[2]Other-FabricCoatings'!AV14</f>
        <v>1</v>
      </c>
      <c r="AW14" s="5"/>
      <c r="AX14" s="6"/>
      <c r="AY14" s="6"/>
      <c r="AZ14" s="6"/>
      <c r="BA14" s="6"/>
      <c r="BB14" s="6"/>
      <c r="BC14" s="29">
        <f t="shared" si="5"/>
        <v>4.4081660908397297E-2</v>
      </c>
      <c r="BD14" s="27" t="s">
        <v>15</v>
      </c>
      <c r="BE14" s="20">
        <f>'[2]Other-HHPlast'!BE14+'[2]Other-Furniture'!BE14+'[2]Other-PCCP'!BE14+'[2]Other-OtherPC'!BE14+'[2]Other-FabricCoatings'!BE14</f>
        <v>1.0000000000000002</v>
      </c>
      <c r="BF14" s="5"/>
      <c r="BG14" s="6"/>
      <c r="BH14" s="6"/>
      <c r="BI14" s="6"/>
      <c r="BJ14" s="6"/>
      <c r="BK14" s="6"/>
      <c r="BL14" s="29">
        <f t="shared" si="6"/>
        <v>4.4081660908397297E-2</v>
      </c>
      <c r="BM14" s="28" t="s">
        <v>16</v>
      </c>
      <c r="BN14" s="20">
        <f>'[2]Other-HHPlast'!BN14+'[2]Other-Furniture'!BN14+'[2]Other-PCCP'!BN14+'[2]Other-OtherPC'!BN14+'[2]Other-FabricCoatings'!BN14</f>
        <v>1</v>
      </c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 ht="15">
      <c r="A15" s="4">
        <v>1961</v>
      </c>
      <c r="B15" s="19" t="s">
        <v>17</v>
      </c>
      <c r="C15" s="20">
        <f>'[2]Other-HHPlast'!C15+'[2]Other-Furniture'!C15+'[2]Other-PCCP'!C15+'[2]Other-OtherPC'!C15+'[2]Other-FabricCoatings'!C15</f>
        <v>0</v>
      </c>
      <c r="D15" s="5"/>
      <c r="E15" s="6"/>
      <c r="F15" s="6"/>
      <c r="G15" s="6"/>
      <c r="H15" s="6"/>
      <c r="I15" s="6"/>
      <c r="J15" s="29">
        <f t="shared" si="0"/>
        <v>4.4081660908397297E-2</v>
      </c>
      <c r="K15" s="22" t="s">
        <v>10</v>
      </c>
      <c r="L15" s="20">
        <f>'[2]Other-HHPlast'!L15+'[2]Other-Furniture'!L15+'[2]Other-PCCP'!L15+'[2]Other-OtherPC'!L15+'[2]Other-FabricCoatings'!L15</f>
        <v>1</v>
      </c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>
        <f>'[2]Other-HHPlast'!U15+'[2]Other-Furniture'!U15+'[2]Other-PCCP'!U15+'[2]Other-OtherPC'!U15+'[2]Other-FabricCoatings'!U15</f>
        <v>1</v>
      </c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>
        <f>'[2]Other-HHPlast'!AD15+'[2]Other-Furniture'!AD15+'[2]Other-PCCP'!AD15+'[2]Other-OtherPC'!AD15+'[2]Other-FabricCoatings'!AD15</f>
        <v>1</v>
      </c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>
        <f>'[2]Other-HHPlast'!AM15+'[2]Other-Furniture'!AM15+'[2]Other-PCCP'!AM15+'[2]Other-OtherPC'!AM15+'[2]Other-FabricCoatings'!AM15</f>
        <v>1</v>
      </c>
      <c r="AN15" s="5"/>
      <c r="AO15" s="6"/>
      <c r="AP15" s="6"/>
      <c r="AQ15" s="6"/>
      <c r="AR15" s="6"/>
      <c r="AS15" s="6"/>
      <c r="AT15" s="29">
        <f t="shared" si="4"/>
        <v>4.4081660908397297E-2</v>
      </c>
      <c r="AU15" s="26" t="s">
        <v>14</v>
      </c>
      <c r="AV15" s="20">
        <f>'[2]Other-HHPlast'!AV15+'[2]Other-Furniture'!AV15+'[2]Other-PCCP'!AV15+'[2]Other-OtherPC'!AV15+'[2]Other-FabricCoatings'!AV15</f>
        <v>1</v>
      </c>
      <c r="AW15" s="5"/>
      <c r="AX15" s="6"/>
      <c r="AY15" s="6"/>
      <c r="AZ15" s="6"/>
      <c r="BA15" s="6"/>
      <c r="BB15" s="6"/>
      <c r="BC15" s="29">
        <f t="shared" si="5"/>
        <v>4.4081660908397297E-2</v>
      </c>
      <c r="BD15" s="27" t="s">
        <v>15</v>
      </c>
      <c r="BE15" s="20">
        <f>'[2]Other-HHPlast'!BE15+'[2]Other-Furniture'!BE15+'[2]Other-PCCP'!BE15+'[2]Other-OtherPC'!BE15+'[2]Other-FabricCoatings'!BE15</f>
        <v>1.0000000000000002</v>
      </c>
      <c r="BF15" s="5"/>
      <c r="BG15" s="6"/>
      <c r="BH15" s="6"/>
      <c r="BI15" s="6"/>
      <c r="BJ15" s="6"/>
      <c r="BK15" s="6"/>
      <c r="BL15" s="29">
        <f t="shared" si="6"/>
        <v>4.4081660908397297E-2</v>
      </c>
      <c r="BM15" s="28" t="s">
        <v>16</v>
      </c>
      <c r="BN15" s="20">
        <f>'[2]Other-HHPlast'!BN15+'[2]Other-Furniture'!BN15+'[2]Other-PCCP'!BN15+'[2]Other-OtherPC'!BN15+'[2]Other-FabricCoatings'!BN15</f>
        <v>1</v>
      </c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 ht="15">
      <c r="A16" s="4">
        <v>1962</v>
      </c>
      <c r="B16" s="19" t="s">
        <v>17</v>
      </c>
      <c r="C16" s="20">
        <f>'[2]Other-HHPlast'!C16+'[2]Other-Furniture'!C16+'[2]Other-PCCP'!C16+'[2]Other-OtherPC'!C16+'[2]Other-FabricCoatings'!C16</f>
        <v>0</v>
      </c>
      <c r="D16" s="5"/>
      <c r="E16" s="6"/>
      <c r="F16" s="6"/>
      <c r="G16" s="6"/>
      <c r="H16" s="6"/>
      <c r="I16" s="6"/>
      <c r="J16" s="29">
        <f t="shared" si="0"/>
        <v>4.4081660908397297E-2</v>
      </c>
      <c r="K16" s="22" t="s">
        <v>10</v>
      </c>
      <c r="L16" s="20">
        <f>'[2]Other-HHPlast'!L16+'[2]Other-Furniture'!L16+'[2]Other-PCCP'!L16+'[2]Other-OtherPC'!L16+'[2]Other-FabricCoatings'!L16</f>
        <v>1</v>
      </c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>
        <f>'[2]Other-HHPlast'!U16+'[2]Other-Furniture'!U16+'[2]Other-PCCP'!U16+'[2]Other-OtherPC'!U16+'[2]Other-FabricCoatings'!U16</f>
        <v>1</v>
      </c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>
        <f>'[2]Other-HHPlast'!AD16+'[2]Other-Furniture'!AD16+'[2]Other-PCCP'!AD16+'[2]Other-OtherPC'!AD16+'[2]Other-FabricCoatings'!AD16</f>
        <v>1</v>
      </c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>
        <f>'[2]Other-HHPlast'!AM16+'[2]Other-Furniture'!AM16+'[2]Other-PCCP'!AM16+'[2]Other-OtherPC'!AM16+'[2]Other-FabricCoatings'!AM16</f>
        <v>1</v>
      </c>
      <c r="AN16" s="5"/>
      <c r="AO16" s="6"/>
      <c r="AP16" s="6"/>
      <c r="AQ16" s="6"/>
      <c r="AR16" s="6"/>
      <c r="AS16" s="6"/>
      <c r="AT16" s="29">
        <f t="shared" si="4"/>
        <v>4.4081660908397297E-2</v>
      </c>
      <c r="AU16" s="26" t="s">
        <v>14</v>
      </c>
      <c r="AV16" s="20">
        <f>'[2]Other-HHPlast'!AV16+'[2]Other-Furniture'!AV16+'[2]Other-PCCP'!AV16+'[2]Other-OtherPC'!AV16+'[2]Other-FabricCoatings'!AV16</f>
        <v>1</v>
      </c>
      <c r="AW16" s="5"/>
      <c r="AX16" s="6"/>
      <c r="AY16" s="6"/>
      <c r="AZ16" s="6"/>
      <c r="BA16" s="6"/>
      <c r="BB16" s="6"/>
      <c r="BC16" s="29">
        <f t="shared" si="5"/>
        <v>4.4081660908397297E-2</v>
      </c>
      <c r="BD16" s="27" t="s">
        <v>15</v>
      </c>
      <c r="BE16" s="20">
        <f>'[2]Other-HHPlast'!BE16+'[2]Other-Furniture'!BE16+'[2]Other-PCCP'!BE16+'[2]Other-OtherPC'!BE16+'[2]Other-FabricCoatings'!BE16</f>
        <v>1.0000000000000002</v>
      </c>
      <c r="BF16" s="5"/>
      <c r="BG16" s="6"/>
      <c r="BH16" s="6"/>
      <c r="BI16" s="6"/>
      <c r="BJ16" s="6"/>
      <c r="BK16" s="6"/>
      <c r="BL16" s="29">
        <f t="shared" si="6"/>
        <v>4.4081660908397297E-2</v>
      </c>
      <c r="BM16" s="28" t="s">
        <v>16</v>
      </c>
      <c r="BN16" s="20">
        <f>'[2]Other-HHPlast'!BN16+'[2]Other-Furniture'!BN16+'[2]Other-PCCP'!BN16+'[2]Other-OtherPC'!BN16+'[2]Other-FabricCoatings'!BN16</f>
        <v>1</v>
      </c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 ht="15">
      <c r="A17" s="4">
        <v>1963</v>
      </c>
      <c r="B17" s="19" t="s">
        <v>17</v>
      </c>
      <c r="C17" s="20">
        <f>'[2]Other-HHPlast'!C17+'[2]Other-Furniture'!C17+'[2]Other-PCCP'!C17+'[2]Other-OtherPC'!C17+'[2]Other-FabricCoatings'!C17</f>
        <v>0</v>
      </c>
      <c r="D17" s="5"/>
      <c r="E17" s="6"/>
      <c r="F17" s="6"/>
      <c r="G17" s="6"/>
      <c r="H17" s="6"/>
      <c r="I17" s="6"/>
      <c r="J17" s="29">
        <f t="shared" si="0"/>
        <v>4.4081660908397297E-2</v>
      </c>
      <c r="K17" s="22" t="s">
        <v>10</v>
      </c>
      <c r="L17" s="20">
        <f>'[2]Other-HHPlast'!L17+'[2]Other-Furniture'!L17+'[2]Other-PCCP'!L17+'[2]Other-OtherPC'!L17+'[2]Other-FabricCoatings'!L17</f>
        <v>1</v>
      </c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>
        <f>'[2]Other-HHPlast'!U17+'[2]Other-Furniture'!U17+'[2]Other-PCCP'!U17+'[2]Other-OtherPC'!U17+'[2]Other-FabricCoatings'!U17</f>
        <v>1</v>
      </c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>
        <f>'[2]Other-HHPlast'!AD17+'[2]Other-Furniture'!AD17+'[2]Other-PCCP'!AD17+'[2]Other-OtherPC'!AD17+'[2]Other-FabricCoatings'!AD17</f>
        <v>1</v>
      </c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>
        <f>'[2]Other-HHPlast'!AM17+'[2]Other-Furniture'!AM17+'[2]Other-PCCP'!AM17+'[2]Other-OtherPC'!AM17+'[2]Other-FabricCoatings'!AM17</f>
        <v>1</v>
      </c>
      <c r="AN17" s="5"/>
      <c r="AO17" s="6"/>
      <c r="AP17" s="6"/>
      <c r="AQ17" s="6"/>
      <c r="AR17" s="6"/>
      <c r="AS17" s="6"/>
      <c r="AT17" s="29">
        <f t="shared" si="4"/>
        <v>4.4081660908397297E-2</v>
      </c>
      <c r="AU17" s="26" t="s">
        <v>14</v>
      </c>
      <c r="AV17" s="20">
        <f>'[2]Other-HHPlast'!AV17+'[2]Other-Furniture'!AV17+'[2]Other-PCCP'!AV17+'[2]Other-OtherPC'!AV17+'[2]Other-FabricCoatings'!AV17</f>
        <v>1</v>
      </c>
      <c r="AW17" s="5"/>
      <c r="AX17" s="6"/>
      <c r="AY17" s="6"/>
      <c r="AZ17" s="6"/>
      <c r="BA17" s="6"/>
      <c r="BB17" s="6"/>
      <c r="BC17" s="29">
        <f t="shared" si="5"/>
        <v>4.4081660908397297E-2</v>
      </c>
      <c r="BD17" s="27" t="s">
        <v>15</v>
      </c>
      <c r="BE17" s="20">
        <f>'[2]Other-HHPlast'!BE17+'[2]Other-Furniture'!BE17+'[2]Other-PCCP'!BE17+'[2]Other-OtherPC'!BE17+'[2]Other-FabricCoatings'!BE17</f>
        <v>1.0000000000000002</v>
      </c>
      <c r="BF17" s="5"/>
      <c r="BG17" s="6"/>
      <c r="BH17" s="6"/>
      <c r="BI17" s="6"/>
      <c r="BJ17" s="6"/>
      <c r="BK17" s="6"/>
      <c r="BL17" s="29">
        <f t="shared" si="6"/>
        <v>4.4081660908397297E-2</v>
      </c>
      <c r="BM17" s="28" t="s">
        <v>16</v>
      </c>
      <c r="BN17" s="20">
        <f>'[2]Other-HHPlast'!BN17+'[2]Other-Furniture'!BN17+'[2]Other-PCCP'!BN17+'[2]Other-OtherPC'!BN17+'[2]Other-FabricCoatings'!BN17</f>
        <v>1</v>
      </c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 ht="15">
      <c r="A18" s="4">
        <v>1964</v>
      </c>
      <c r="B18" s="19" t="s">
        <v>17</v>
      </c>
      <c r="C18" s="20">
        <f>'[2]Other-HHPlast'!C18+'[2]Other-Furniture'!C18+'[2]Other-PCCP'!C18+'[2]Other-OtherPC'!C18+'[2]Other-FabricCoatings'!C18</f>
        <v>0</v>
      </c>
      <c r="D18" s="5"/>
      <c r="E18" s="6"/>
      <c r="F18" s="6"/>
      <c r="G18" s="6"/>
      <c r="H18" s="6"/>
      <c r="I18" s="6"/>
      <c r="J18" s="29">
        <f t="shared" si="0"/>
        <v>4.4081660908397297E-2</v>
      </c>
      <c r="K18" s="22" t="s">
        <v>10</v>
      </c>
      <c r="L18" s="20">
        <f>'[2]Other-HHPlast'!L18+'[2]Other-Furniture'!L18+'[2]Other-PCCP'!L18+'[2]Other-OtherPC'!L18+'[2]Other-FabricCoatings'!L18</f>
        <v>1</v>
      </c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>
        <f>'[2]Other-HHPlast'!U18+'[2]Other-Furniture'!U18+'[2]Other-PCCP'!U18+'[2]Other-OtherPC'!U18+'[2]Other-FabricCoatings'!U18</f>
        <v>1</v>
      </c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>
        <f>'[2]Other-HHPlast'!AD18+'[2]Other-Furniture'!AD18+'[2]Other-PCCP'!AD18+'[2]Other-OtherPC'!AD18+'[2]Other-FabricCoatings'!AD18</f>
        <v>1</v>
      </c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>
        <f>'[2]Other-HHPlast'!AM18+'[2]Other-Furniture'!AM18+'[2]Other-PCCP'!AM18+'[2]Other-OtherPC'!AM18+'[2]Other-FabricCoatings'!AM18</f>
        <v>1</v>
      </c>
      <c r="AN18" s="5"/>
      <c r="AO18" s="6"/>
      <c r="AP18" s="6"/>
      <c r="AQ18" s="6"/>
      <c r="AR18" s="6"/>
      <c r="AS18" s="6"/>
      <c r="AT18" s="29">
        <f t="shared" si="4"/>
        <v>4.4081660908397297E-2</v>
      </c>
      <c r="AU18" s="26" t="s">
        <v>14</v>
      </c>
      <c r="AV18" s="20">
        <f>'[2]Other-HHPlast'!AV18+'[2]Other-Furniture'!AV18+'[2]Other-PCCP'!AV18+'[2]Other-OtherPC'!AV18+'[2]Other-FabricCoatings'!AV18</f>
        <v>1</v>
      </c>
      <c r="AW18" s="5"/>
      <c r="AX18" s="6"/>
      <c r="AY18" s="6"/>
      <c r="AZ18" s="6"/>
      <c r="BA18" s="6"/>
      <c r="BB18" s="6"/>
      <c r="BC18" s="29">
        <f t="shared" si="5"/>
        <v>4.4081660908397297E-2</v>
      </c>
      <c r="BD18" s="27" t="s">
        <v>15</v>
      </c>
      <c r="BE18" s="20">
        <f>'[2]Other-HHPlast'!BE18+'[2]Other-Furniture'!BE18+'[2]Other-PCCP'!BE18+'[2]Other-OtherPC'!BE18+'[2]Other-FabricCoatings'!BE18</f>
        <v>1.0000000000000002</v>
      </c>
      <c r="BF18" s="5"/>
      <c r="BG18" s="6"/>
      <c r="BH18" s="6"/>
      <c r="BI18" s="6"/>
      <c r="BJ18" s="6"/>
      <c r="BK18" s="6"/>
      <c r="BL18" s="29">
        <f t="shared" si="6"/>
        <v>4.4081660908397297E-2</v>
      </c>
      <c r="BM18" s="28" t="s">
        <v>16</v>
      </c>
      <c r="BN18" s="20">
        <f>'[2]Other-HHPlast'!BN18+'[2]Other-Furniture'!BN18+'[2]Other-PCCP'!BN18+'[2]Other-OtherPC'!BN18+'[2]Other-FabricCoatings'!BN18</f>
        <v>1</v>
      </c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 ht="15">
      <c r="A19" s="4">
        <v>1965</v>
      </c>
      <c r="B19" s="19" t="s">
        <v>17</v>
      </c>
      <c r="C19" s="20">
        <f>'[2]Other-HHPlast'!C19+'[2]Other-Furniture'!C19+'[2]Other-PCCP'!C19+'[2]Other-OtherPC'!C19+'[2]Other-FabricCoatings'!C19</f>
        <v>0</v>
      </c>
      <c r="D19" s="5"/>
      <c r="E19" s="6"/>
      <c r="F19" s="6"/>
      <c r="G19" s="6"/>
      <c r="H19" s="6"/>
      <c r="I19" s="6"/>
      <c r="J19" s="29">
        <f t="shared" si="0"/>
        <v>4.4081660908397297E-2</v>
      </c>
      <c r="K19" s="22" t="s">
        <v>10</v>
      </c>
      <c r="L19" s="20">
        <f>'[2]Other-HHPlast'!L19+'[2]Other-Furniture'!L19+'[2]Other-PCCP'!L19+'[2]Other-OtherPC'!L19+'[2]Other-FabricCoatings'!L19</f>
        <v>1</v>
      </c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>
        <f>'[2]Other-HHPlast'!U19+'[2]Other-Furniture'!U19+'[2]Other-PCCP'!U19+'[2]Other-OtherPC'!U19+'[2]Other-FabricCoatings'!U19</f>
        <v>1</v>
      </c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>
        <f>'[2]Other-HHPlast'!AD19+'[2]Other-Furniture'!AD19+'[2]Other-PCCP'!AD19+'[2]Other-OtherPC'!AD19+'[2]Other-FabricCoatings'!AD19</f>
        <v>1</v>
      </c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>
        <f>'[2]Other-HHPlast'!AM19+'[2]Other-Furniture'!AM19+'[2]Other-PCCP'!AM19+'[2]Other-OtherPC'!AM19+'[2]Other-FabricCoatings'!AM19</f>
        <v>1</v>
      </c>
      <c r="AN19" s="5"/>
      <c r="AO19" s="6"/>
      <c r="AP19" s="6"/>
      <c r="AQ19" s="6"/>
      <c r="AR19" s="6"/>
      <c r="AS19" s="6"/>
      <c r="AT19" s="29">
        <f t="shared" si="4"/>
        <v>4.4081660908397297E-2</v>
      </c>
      <c r="AU19" s="26" t="s">
        <v>14</v>
      </c>
      <c r="AV19" s="20">
        <f>'[2]Other-HHPlast'!AV19+'[2]Other-Furniture'!AV19+'[2]Other-PCCP'!AV19+'[2]Other-OtherPC'!AV19+'[2]Other-FabricCoatings'!AV19</f>
        <v>1</v>
      </c>
      <c r="AW19" s="5"/>
      <c r="AX19" s="6"/>
      <c r="AY19" s="6"/>
      <c r="AZ19" s="6"/>
      <c r="BA19" s="6"/>
      <c r="BB19" s="6"/>
      <c r="BC19" s="29">
        <f t="shared" si="5"/>
        <v>4.4081660908397297E-2</v>
      </c>
      <c r="BD19" s="27" t="s">
        <v>15</v>
      </c>
      <c r="BE19" s="20">
        <f>'[2]Other-HHPlast'!BE19+'[2]Other-Furniture'!BE19+'[2]Other-PCCP'!BE19+'[2]Other-OtherPC'!BE19+'[2]Other-FabricCoatings'!BE19</f>
        <v>1.0000000000000002</v>
      </c>
      <c r="BF19" s="5"/>
      <c r="BG19" s="6"/>
      <c r="BH19" s="6"/>
      <c r="BI19" s="6"/>
      <c r="BJ19" s="6"/>
      <c r="BK19" s="6"/>
      <c r="BL19" s="29">
        <f t="shared" si="6"/>
        <v>4.4081660908397297E-2</v>
      </c>
      <c r="BM19" s="28" t="s">
        <v>16</v>
      </c>
      <c r="BN19" s="20">
        <f>'[2]Other-HHPlast'!BN19+'[2]Other-Furniture'!BN19+'[2]Other-PCCP'!BN19+'[2]Other-OtherPC'!BN19+'[2]Other-FabricCoatings'!BN19</f>
        <v>1</v>
      </c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 ht="15">
      <c r="A20" s="4">
        <v>1966</v>
      </c>
      <c r="B20" s="19" t="s">
        <v>17</v>
      </c>
      <c r="C20" s="20">
        <f>'[2]Other-HHPlast'!C20+'[2]Other-Furniture'!C20+'[2]Other-PCCP'!C20+'[2]Other-OtherPC'!C20+'[2]Other-FabricCoatings'!C20</f>
        <v>0</v>
      </c>
      <c r="D20" s="5"/>
      <c r="E20" s="6"/>
      <c r="F20" s="6"/>
      <c r="G20" s="6"/>
      <c r="H20" s="6"/>
      <c r="I20" s="6"/>
      <c r="J20" s="29">
        <f t="shared" si="0"/>
        <v>4.4081660908397297E-2</v>
      </c>
      <c r="K20" s="22" t="s">
        <v>10</v>
      </c>
      <c r="L20" s="20">
        <f>'[2]Other-HHPlast'!L20+'[2]Other-Furniture'!L20+'[2]Other-PCCP'!L20+'[2]Other-OtherPC'!L20+'[2]Other-FabricCoatings'!L20</f>
        <v>1</v>
      </c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>
        <f>'[2]Other-HHPlast'!U20+'[2]Other-Furniture'!U20+'[2]Other-PCCP'!U20+'[2]Other-OtherPC'!U20+'[2]Other-FabricCoatings'!U20</f>
        <v>1</v>
      </c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>
        <f>'[2]Other-HHPlast'!AD20+'[2]Other-Furniture'!AD20+'[2]Other-PCCP'!AD20+'[2]Other-OtherPC'!AD20+'[2]Other-FabricCoatings'!AD20</f>
        <v>1</v>
      </c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>
        <f>'[2]Other-HHPlast'!AM20+'[2]Other-Furniture'!AM20+'[2]Other-PCCP'!AM20+'[2]Other-OtherPC'!AM20+'[2]Other-FabricCoatings'!AM20</f>
        <v>1</v>
      </c>
      <c r="AN20" s="5"/>
      <c r="AO20" s="6"/>
      <c r="AP20" s="6"/>
      <c r="AQ20" s="6"/>
      <c r="AR20" s="6"/>
      <c r="AS20" s="6"/>
      <c r="AT20" s="29">
        <f t="shared" si="4"/>
        <v>4.4081660908397297E-2</v>
      </c>
      <c r="AU20" s="26" t="s">
        <v>14</v>
      </c>
      <c r="AV20" s="20">
        <f>'[2]Other-HHPlast'!AV20+'[2]Other-Furniture'!AV20+'[2]Other-PCCP'!AV20+'[2]Other-OtherPC'!AV20+'[2]Other-FabricCoatings'!AV20</f>
        <v>1</v>
      </c>
      <c r="AW20" s="5"/>
      <c r="AX20" s="6"/>
      <c r="AY20" s="6"/>
      <c r="AZ20" s="6"/>
      <c r="BA20" s="6"/>
      <c r="BB20" s="6"/>
      <c r="BC20" s="29">
        <f t="shared" si="5"/>
        <v>4.4081660908397297E-2</v>
      </c>
      <c r="BD20" s="27" t="s">
        <v>15</v>
      </c>
      <c r="BE20" s="20">
        <f>'[2]Other-HHPlast'!BE20+'[2]Other-Furniture'!BE20+'[2]Other-PCCP'!BE20+'[2]Other-OtherPC'!BE20+'[2]Other-FabricCoatings'!BE20</f>
        <v>1.0000000000000002</v>
      </c>
      <c r="BF20" s="5"/>
      <c r="BG20" s="6"/>
      <c r="BH20" s="6"/>
      <c r="BI20" s="6"/>
      <c r="BJ20" s="6"/>
      <c r="BK20" s="6"/>
      <c r="BL20" s="29">
        <f t="shared" si="6"/>
        <v>4.4081660908397297E-2</v>
      </c>
      <c r="BM20" s="28" t="s">
        <v>16</v>
      </c>
      <c r="BN20" s="20">
        <f>'[2]Other-HHPlast'!BN20+'[2]Other-Furniture'!BN20+'[2]Other-PCCP'!BN20+'[2]Other-OtherPC'!BN20+'[2]Other-FabricCoatings'!BN20</f>
        <v>1</v>
      </c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 ht="15">
      <c r="A21" s="4">
        <v>1967</v>
      </c>
      <c r="B21" s="19" t="s">
        <v>17</v>
      </c>
      <c r="C21" s="20">
        <f>'[2]Other-HHPlast'!C21+'[2]Other-Furniture'!C21+'[2]Other-PCCP'!C21+'[2]Other-OtherPC'!C21+'[2]Other-FabricCoatings'!C21</f>
        <v>0</v>
      </c>
      <c r="D21" s="5"/>
      <c r="E21" s="6"/>
      <c r="F21" s="6"/>
      <c r="G21" s="6"/>
      <c r="H21" s="6"/>
      <c r="I21" s="6"/>
      <c r="J21" s="29">
        <f t="shared" si="0"/>
        <v>4.4081660908397297E-2</v>
      </c>
      <c r="K21" s="22" t="s">
        <v>10</v>
      </c>
      <c r="L21" s="20">
        <f>'[2]Other-HHPlast'!L21+'[2]Other-Furniture'!L21+'[2]Other-PCCP'!L21+'[2]Other-OtherPC'!L21+'[2]Other-FabricCoatings'!L21</f>
        <v>1</v>
      </c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>
        <f>'[2]Other-HHPlast'!U21+'[2]Other-Furniture'!U21+'[2]Other-PCCP'!U21+'[2]Other-OtherPC'!U21+'[2]Other-FabricCoatings'!U21</f>
        <v>1</v>
      </c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>
        <f>'[2]Other-HHPlast'!AD21+'[2]Other-Furniture'!AD21+'[2]Other-PCCP'!AD21+'[2]Other-OtherPC'!AD21+'[2]Other-FabricCoatings'!AD21</f>
        <v>1</v>
      </c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>
        <f>'[2]Other-HHPlast'!AM21+'[2]Other-Furniture'!AM21+'[2]Other-PCCP'!AM21+'[2]Other-OtherPC'!AM21+'[2]Other-FabricCoatings'!AM21</f>
        <v>1</v>
      </c>
      <c r="AN21" s="5"/>
      <c r="AO21" s="6"/>
      <c r="AP21" s="6"/>
      <c r="AQ21" s="6"/>
      <c r="AR21" s="6"/>
      <c r="AS21" s="6"/>
      <c r="AT21" s="29">
        <f t="shared" si="4"/>
        <v>4.4081660908397297E-2</v>
      </c>
      <c r="AU21" s="26" t="s">
        <v>14</v>
      </c>
      <c r="AV21" s="20">
        <f>'[2]Other-HHPlast'!AV21+'[2]Other-Furniture'!AV21+'[2]Other-PCCP'!AV21+'[2]Other-OtherPC'!AV21+'[2]Other-FabricCoatings'!AV21</f>
        <v>1</v>
      </c>
      <c r="AW21" s="5"/>
      <c r="AX21" s="6"/>
      <c r="AY21" s="6"/>
      <c r="AZ21" s="6"/>
      <c r="BA21" s="6"/>
      <c r="BB21" s="6"/>
      <c r="BC21" s="29">
        <f t="shared" si="5"/>
        <v>4.4081660908397297E-2</v>
      </c>
      <c r="BD21" s="27" t="s">
        <v>15</v>
      </c>
      <c r="BE21" s="20">
        <f>'[2]Other-HHPlast'!BE21+'[2]Other-Furniture'!BE21+'[2]Other-PCCP'!BE21+'[2]Other-OtherPC'!BE21+'[2]Other-FabricCoatings'!BE21</f>
        <v>1.0000000000000002</v>
      </c>
      <c r="BF21" s="5"/>
      <c r="BG21" s="6"/>
      <c r="BH21" s="6"/>
      <c r="BI21" s="6"/>
      <c r="BJ21" s="6"/>
      <c r="BK21" s="6"/>
      <c r="BL21" s="29">
        <f t="shared" si="6"/>
        <v>4.4081660908397297E-2</v>
      </c>
      <c r="BM21" s="28" t="s">
        <v>16</v>
      </c>
      <c r="BN21" s="20">
        <f>'[2]Other-HHPlast'!BN21+'[2]Other-Furniture'!BN21+'[2]Other-PCCP'!BN21+'[2]Other-OtherPC'!BN21+'[2]Other-FabricCoatings'!BN21</f>
        <v>1</v>
      </c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 ht="15">
      <c r="A22" s="4">
        <v>1968</v>
      </c>
      <c r="B22" s="19" t="s">
        <v>17</v>
      </c>
      <c r="C22" s="20">
        <f>'[2]Other-HHPlast'!C22+'[2]Other-Furniture'!C22+'[2]Other-PCCP'!C22+'[2]Other-OtherPC'!C22+'[2]Other-FabricCoatings'!C22</f>
        <v>0</v>
      </c>
      <c r="D22" s="5"/>
      <c r="E22" s="6"/>
      <c r="F22" s="6"/>
      <c r="G22" s="6"/>
      <c r="H22" s="6"/>
      <c r="I22" s="6"/>
      <c r="J22" s="29">
        <f t="shared" si="0"/>
        <v>4.4081660908397297E-2</v>
      </c>
      <c r="K22" s="22" t="s">
        <v>10</v>
      </c>
      <c r="L22" s="20">
        <f>'[2]Other-HHPlast'!L22+'[2]Other-Furniture'!L22+'[2]Other-PCCP'!L22+'[2]Other-OtherPC'!L22+'[2]Other-FabricCoatings'!L22</f>
        <v>1</v>
      </c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>
        <f>'[2]Other-HHPlast'!U22+'[2]Other-Furniture'!U22+'[2]Other-PCCP'!U22+'[2]Other-OtherPC'!U22+'[2]Other-FabricCoatings'!U22</f>
        <v>1</v>
      </c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>
        <f>'[2]Other-HHPlast'!AD22+'[2]Other-Furniture'!AD22+'[2]Other-PCCP'!AD22+'[2]Other-OtherPC'!AD22+'[2]Other-FabricCoatings'!AD22</f>
        <v>1</v>
      </c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>
        <f>'[2]Other-HHPlast'!AM22+'[2]Other-Furniture'!AM22+'[2]Other-PCCP'!AM22+'[2]Other-OtherPC'!AM22+'[2]Other-FabricCoatings'!AM22</f>
        <v>1</v>
      </c>
      <c r="AN22" s="5"/>
      <c r="AO22" s="6"/>
      <c r="AP22" s="6"/>
      <c r="AQ22" s="6"/>
      <c r="AR22" s="6"/>
      <c r="AS22" s="6"/>
      <c r="AT22" s="29">
        <f t="shared" si="4"/>
        <v>4.4081660908397297E-2</v>
      </c>
      <c r="AU22" s="26" t="s">
        <v>14</v>
      </c>
      <c r="AV22" s="20">
        <f>'[2]Other-HHPlast'!AV22+'[2]Other-Furniture'!AV22+'[2]Other-PCCP'!AV22+'[2]Other-OtherPC'!AV22+'[2]Other-FabricCoatings'!AV22</f>
        <v>1</v>
      </c>
      <c r="AW22" s="5"/>
      <c r="AX22" s="6"/>
      <c r="AY22" s="6"/>
      <c r="AZ22" s="6"/>
      <c r="BA22" s="6"/>
      <c r="BB22" s="6"/>
      <c r="BC22" s="29">
        <f t="shared" si="5"/>
        <v>4.4081660908397297E-2</v>
      </c>
      <c r="BD22" s="27" t="s">
        <v>15</v>
      </c>
      <c r="BE22" s="20">
        <f>'[2]Other-HHPlast'!BE22+'[2]Other-Furniture'!BE22+'[2]Other-PCCP'!BE22+'[2]Other-OtherPC'!BE22+'[2]Other-FabricCoatings'!BE22</f>
        <v>1.0000000000000002</v>
      </c>
      <c r="BF22" s="5"/>
      <c r="BG22" s="6"/>
      <c r="BH22" s="6"/>
      <c r="BI22" s="6"/>
      <c r="BJ22" s="6"/>
      <c r="BK22" s="6"/>
      <c r="BL22" s="29">
        <f t="shared" si="6"/>
        <v>4.4081660908397297E-2</v>
      </c>
      <c r="BM22" s="28" t="s">
        <v>16</v>
      </c>
      <c r="BN22" s="20">
        <f>'[2]Other-HHPlast'!BN22+'[2]Other-Furniture'!BN22+'[2]Other-PCCP'!BN22+'[2]Other-OtherPC'!BN22+'[2]Other-FabricCoatings'!BN22</f>
        <v>1</v>
      </c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 ht="15">
      <c r="A23" s="4">
        <v>1969</v>
      </c>
      <c r="B23" s="19" t="s">
        <v>17</v>
      </c>
      <c r="C23" s="20">
        <f>'[2]Other-HHPlast'!C23+'[2]Other-Furniture'!C23+'[2]Other-PCCP'!C23+'[2]Other-OtherPC'!C23+'[2]Other-FabricCoatings'!C23</f>
        <v>0</v>
      </c>
      <c r="D23" s="5"/>
      <c r="E23" s="6"/>
      <c r="F23" s="6"/>
      <c r="G23" s="6"/>
      <c r="H23" s="6"/>
      <c r="I23" s="6"/>
      <c r="J23" s="29">
        <f t="shared" si="0"/>
        <v>4.4081660908397297E-2</v>
      </c>
      <c r="K23" s="22" t="s">
        <v>10</v>
      </c>
      <c r="L23" s="20">
        <f>'[2]Other-HHPlast'!L23+'[2]Other-Furniture'!L23+'[2]Other-PCCP'!L23+'[2]Other-OtherPC'!L23+'[2]Other-FabricCoatings'!L23</f>
        <v>1</v>
      </c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>
        <f>'[2]Other-HHPlast'!U23+'[2]Other-Furniture'!U23+'[2]Other-PCCP'!U23+'[2]Other-OtherPC'!U23+'[2]Other-FabricCoatings'!U23</f>
        <v>1</v>
      </c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>
        <f>'[2]Other-HHPlast'!AD23+'[2]Other-Furniture'!AD23+'[2]Other-PCCP'!AD23+'[2]Other-OtherPC'!AD23+'[2]Other-FabricCoatings'!AD23</f>
        <v>1</v>
      </c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>
        <f>'[2]Other-HHPlast'!AM23+'[2]Other-Furniture'!AM23+'[2]Other-PCCP'!AM23+'[2]Other-OtherPC'!AM23+'[2]Other-FabricCoatings'!AM23</f>
        <v>1</v>
      </c>
      <c r="AN23" s="5"/>
      <c r="AO23" s="6"/>
      <c r="AP23" s="6"/>
      <c r="AQ23" s="6"/>
      <c r="AR23" s="6"/>
      <c r="AS23" s="6"/>
      <c r="AT23" s="29">
        <f t="shared" si="4"/>
        <v>4.4081660908397297E-2</v>
      </c>
      <c r="AU23" s="26" t="s">
        <v>14</v>
      </c>
      <c r="AV23" s="20">
        <f>'[2]Other-HHPlast'!AV23+'[2]Other-Furniture'!AV23+'[2]Other-PCCP'!AV23+'[2]Other-OtherPC'!AV23+'[2]Other-FabricCoatings'!AV23</f>
        <v>1</v>
      </c>
      <c r="AW23" s="5"/>
      <c r="AX23" s="6"/>
      <c r="AY23" s="6"/>
      <c r="AZ23" s="6"/>
      <c r="BA23" s="6"/>
      <c r="BB23" s="6"/>
      <c r="BC23" s="29">
        <f t="shared" si="5"/>
        <v>4.4081660908397297E-2</v>
      </c>
      <c r="BD23" s="27" t="s">
        <v>15</v>
      </c>
      <c r="BE23" s="20">
        <f>'[2]Other-HHPlast'!BE23+'[2]Other-Furniture'!BE23+'[2]Other-PCCP'!BE23+'[2]Other-OtherPC'!BE23+'[2]Other-FabricCoatings'!BE23</f>
        <v>1.0000000000000002</v>
      </c>
      <c r="BF23" s="5"/>
      <c r="BG23" s="6"/>
      <c r="BH23" s="6"/>
      <c r="BI23" s="6"/>
      <c r="BJ23" s="6"/>
      <c r="BK23" s="6"/>
      <c r="BL23" s="29">
        <f t="shared" si="6"/>
        <v>4.4081660908397297E-2</v>
      </c>
      <c r="BM23" s="28" t="s">
        <v>16</v>
      </c>
      <c r="BN23" s="20">
        <f>'[2]Other-HHPlast'!BN23+'[2]Other-Furniture'!BN23+'[2]Other-PCCP'!BN23+'[2]Other-OtherPC'!BN23+'[2]Other-FabricCoatings'!BN23</f>
        <v>1</v>
      </c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 ht="15">
      <c r="A24" s="4">
        <v>1970</v>
      </c>
      <c r="B24" s="19" t="s">
        <v>17</v>
      </c>
      <c r="C24" s="20">
        <f>'[2]Other-HHPlast'!C24+'[2]Other-Furniture'!C24+'[2]Other-PCCP'!C24+'[2]Other-OtherPC'!C24+'[2]Other-FabricCoatings'!C24</f>
        <v>0</v>
      </c>
      <c r="D24" s="5"/>
      <c r="E24" s="6"/>
      <c r="F24" s="6"/>
      <c r="G24" s="6"/>
      <c r="H24" s="6"/>
      <c r="I24" s="6"/>
      <c r="J24" s="29">
        <f t="shared" si="0"/>
        <v>4.4081660908397297E-2</v>
      </c>
      <c r="K24" s="22" t="s">
        <v>10</v>
      </c>
      <c r="L24" s="20">
        <f>'[2]Other-HHPlast'!L24+'[2]Other-Furniture'!L24+'[2]Other-PCCP'!L24+'[2]Other-OtherPC'!L24+'[2]Other-FabricCoatings'!L24</f>
        <v>1</v>
      </c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>
        <f>'[2]Other-HHPlast'!U24+'[2]Other-Furniture'!U24+'[2]Other-PCCP'!U24+'[2]Other-OtherPC'!U24+'[2]Other-FabricCoatings'!U24</f>
        <v>1</v>
      </c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>
        <f>'[2]Other-HHPlast'!AD24+'[2]Other-Furniture'!AD24+'[2]Other-PCCP'!AD24+'[2]Other-OtherPC'!AD24+'[2]Other-FabricCoatings'!AD24</f>
        <v>1</v>
      </c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>
        <f>'[2]Other-HHPlast'!AM24+'[2]Other-Furniture'!AM24+'[2]Other-PCCP'!AM24+'[2]Other-OtherPC'!AM24+'[2]Other-FabricCoatings'!AM24</f>
        <v>1</v>
      </c>
      <c r="AN24" s="5"/>
      <c r="AO24" s="6"/>
      <c r="AP24" s="6"/>
      <c r="AQ24" s="6"/>
      <c r="AR24" s="6"/>
      <c r="AS24" s="6"/>
      <c r="AT24" s="29">
        <f t="shared" si="4"/>
        <v>4.4081660908397297E-2</v>
      </c>
      <c r="AU24" s="26" t="s">
        <v>14</v>
      </c>
      <c r="AV24" s="20">
        <f>'[2]Other-HHPlast'!AV24+'[2]Other-Furniture'!AV24+'[2]Other-PCCP'!AV24+'[2]Other-OtherPC'!AV24+'[2]Other-FabricCoatings'!AV24</f>
        <v>1</v>
      </c>
      <c r="AW24" s="5"/>
      <c r="AX24" s="6"/>
      <c r="AY24" s="6"/>
      <c r="AZ24" s="6"/>
      <c r="BA24" s="6"/>
      <c r="BB24" s="6"/>
      <c r="BC24" s="29">
        <f t="shared" si="5"/>
        <v>4.4081660908397297E-2</v>
      </c>
      <c r="BD24" s="27" t="s">
        <v>15</v>
      </c>
      <c r="BE24" s="20">
        <f>'[2]Other-HHPlast'!BE24+'[2]Other-Furniture'!BE24+'[2]Other-PCCP'!BE24+'[2]Other-OtherPC'!BE24+'[2]Other-FabricCoatings'!BE24</f>
        <v>1.0000000000000002</v>
      </c>
      <c r="BF24" s="5"/>
      <c r="BG24" s="6"/>
      <c r="BH24" s="6"/>
      <c r="BI24" s="6"/>
      <c r="BJ24" s="6"/>
      <c r="BK24" s="6"/>
      <c r="BL24" s="29">
        <f t="shared" si="6"/>
        <v>4.4081660908397297E-2</v>
      </c>
      <c r="BM24" s="28" t="s">
        <v>16</v>
      </c>
      <c r="BN24" s="20">
        <f>'[2]Other-HHPlast'!BN24+'[2]Other-Furniture'!BN24+'[2]Other-PCCP'!BN24+'[2]Other-OtherPC'!BN24+'[2]Other-FabricCoatings'!BN24</f>
        <v>1</v>
      </c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 ht="15">
      <c r="A25" s="4">
        <v>1971</v>
      </c>
      <c r="B25" s="19" t="s">
        <v>17</v>
      </c>
      <c r="C25" s="20">
        <f>'[2]Other-HHPlast'!C25+'[2]Other-Furniture'!C25+'[2]Other-PCCP'!C25+'[2]Other-OtherPC'!C25+'[2]Other-FabricCoatings'!C25</f>
        <v>0</v>
      </c>
      <c r="D25" s="5"/>
      <c r="E25" s="6"/>
      <c r="F25" s="6"/>
      <c r="G25" s="6"/>
      <c r="H25" s="6"/>
      <c r="I25" s="6"/>
      <c r="J25" s="29">
        <f t="shared" si="0"/>
        <v>4.4081660908397297E-2</v>
      </c>
      <c r="K25" s="22" t="s">
        <v>10</v>
      </c>
      <c r="L25" s="20">
        <f>'[2]Other-HHPlast'!L25+'[2]Other-Furniture'!L25+'[2]Other-PCCP'!L25+'[2]Other-OtherPC'!L25+'[2]Other-FabricCoatings'!L25</f>
        <v>1</v>
      </c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>
        <f>'[2]Other-HHPlast'!U25+'[2]Other-Furniture'!U25+'[2]Other-PCCP'!U25+'[2]Other-OtherPC'!U25+'[2]Other-FabricCoatings'!U25</f>
        <v>1</v>
      </c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>
        <f>'[2]Other-HHPlast'!AD25+'[2]Other-Furniture'!AD25+'[2]Other-PCCP'!AD25+'[2]Other-OtherPC'!AD25+'[2]Other-FabricCoatings'!AD25</f>
        <v>1</v>
      </c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>
        <f>'[2]Other-HHPlast'!AM25+'[2]Other-Furniture'!AM25+'[2]Other-PCCP'!AM25+'[2]Other-OtherPC'!AM25+'[2]Other-FabricCoatings'!AM25</f>
        <v>1</v>
      </c>
      <c r="AN25" s="5"/>
      <c r="AO25" s="6"/>
      <c r="AP25" s="6"/>
      <c r="AQ25" s="6"/>
      <c r="AR25" s="6"/>
      <c r="AS25" s="6"/>
      <c r="AT25" s="29">
        <f t="shared" si="4"/>
        <v>4.4081660908397297E-2</v>
      </c>
      <c r="AU25" s="26" t="s">
        <v>14</v>
      </c>
      <c r="AV25" s="20">
        <f>'[2]Other-HHPlast'!AV25+'[2]Other-Furniture'!AV25+'[2]Other-PCCP'!AV25+'[2]Other-OtherPC'!AV25+'[2]Other-FabricCoatings'!AV25</f>
        <v>1</v>
      </c>
      <c r="AW25" s="5"/>
      <c r="AX25" s="6"/>
      <c r="AY25" s="6"/>
      <c r="AZ25" s="6"/>
      <c r="BA25" s="6"/>
      <c r="BB25" s="6"/>
      <c r="BC25" s="29">
        <f t="shared" si="5"/>
        <v>4.4081660908397297E-2</v>
      </c>
      <c r="BD25" s="27" t="s">
        <v>15</v>
      </c>
      <c r="BE25" s="20">
        <f>'[2]Other-HHPlast'!BE25+'[2]Other-Furniture'!BE25+'[2]Other-PCCP'!BE25+'[2]Other-OtherPC'!BE25+'[2]Other-FabricCoatings'!BE25</f>
        <v>1.0000000000000002</v>
      </c>
      <c r="BF25" s="5"/>
      <c r="BG25" s="6"/>
      <c r="BH25" s="6"/>
      <c r="BI25" s="6"/>
      <c r="BJ25" s="6"/>
      <c r="BK25" s="6"/>
      <c r="BL25" s="29">
        <f t="shared" si="6"/>
        <v>4.4081660908397297E-2</v>
      </c>
      <c r="BM25" s="28" t="s">
        <v>16</v>
      </c>
      <c r="BN25" s="20">
        <f>'[2]Other-HHPlast'!BN25+'[2]Other-Furniture'!BN25+'[2]Other-PCCP'!BN25+'[2]Other-OtherPC'!BN25+'[2]Other-FabricCoatings'!BN25</f>
        <v>1</v>
      </c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 ht="15">
      <c r="A26" s="4">
        <v>1972</v>
      </c>
      <c r="B26" s="19" t="s">
        <v>17</v>
      </c>
      <c r="C26" s="20">
        <f>'[2]Other-HHPlast'!C26+'[2]Other-Furniture'!C26+'[2]Other-PCCP'!C26+'[2]Other-OtherPC'!C26+'[2]Other-FabricCoatings'!C26</f>
        <v>0</v>
      </c>
      <c r="D26" s="5"/>
      <c r="E26" s="6"/>
      <c r="F26" s="6"/>
      <c r="G26" s="6"/>
      <c r="H26" s="6"/>
      <c r="I26" s="6"/>
      <c r="J26" s="29">
        <f t="shared" si="0"/>
        <v>4.4081660908397297E-2</v>
      </c>
      <c r="K26" s="22" t="s">
        <v>10</v>
      </c>
      <c r="L26" s="20">
        <f>'[2]Other-HHPlast'!L26+'[2]Other-Furniture'!L26+'[2]Other-PCCP'!L26+'[2]Other-OtherPC'!L26+'[2]Other-FabricCoatings'!L26</f>
        <v>1</v>
      </c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>
        <f>'[2]Other-HHPlast'!U26+'[2]Other-Furniture'!U26+'[2]Other-PCCP'!U26+'[2]Other-OtherPC'!U26+'[2]Other-FabricCoatings'!U26</f>
        <v>1</v>
      </c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>
        <f>'[2]Other-HHPlast'!AD26+'[2]Other-Furniture'!AD26+'[2]Other-PCCP'!AD26+'[2]Other-OtherPC'!AD26+'[2]Other-FabricCoatings'!AD26</f>
        <v>1</v>
      </c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>
        <f>'[2]Other-HHPlast'!AM26+'[2]Other-Furniture'!AM26+'[2]Other-PCCP'!AM26+'[2]Other-OtherPC'!AM26+'[2]Other-FabricCoatings'!AM26</f>
        <v>1</v>
      </c>
      <c r="AN26" s="5"/>
      <c r="AO26" s="6"/>
      <c r="AP26" s="6"/>
      <c r="AQ26" s="6"/>
      <c r="AR26" s="6"/>
      <c r="AS26" s="6"/>
      <c r="AT26" s="29">
        <f t="shared" si="4"/>
        <v>4.4081660908397297E-2</v>
      </c>
      <c r="AU26" s="26" t="s">
        <v>14</v>
      </c>
      <c r="AV26" s="20">
        <f>'[2]Other-HHPlast'!AV26+'[2]Other-Furniture'!AV26+'[2]Other-PCCP'!AV26+'[2]Other-OtherPC'!AV26+'[2]Other-FabricCoatings'!AV26</f>
        <v>1</v>
      </c>
      <c r="AW26" s="5"/>
      <c r="AX26" s="6"/>
      <c r="AY26" s="6"/>
      <c r="AZ26" s="6"/>
      <c r="BA26" s="6"/>
      <c r="BB26" s="6"/>
      <c r="BC26" s="29">
        <f t="shared" si="5"/>
        <v>4.4081660908397297E-2</v>
      </c>
      <c r="BD26" s="27" t="s">
        <v>15</v>
      </c>
      <c r="BE26" s="20">
        <f>'[2]Other-HHPlast'!BE26+'[2]Other-Furniture'!BE26+'[2]Other-PCCP'!BE26+'[2]Other-OtherPC'!BE26+'[2]Other-FabricCoatings'!BE26</f>
        <v>1.0000000000000002</v>
      </c>
      <c r="BF26" s="5"/>
      <c r="BG26" s="6"/>
      <c r="BH26" s="6"/>
      <c r="BI26" s="6"/>
      <c r="BJ26" s="6"/>
      <c r="BK26" s="6"/>
      <c r="BL26" s="29">
        <f t="shared" si="6"/>
        <v>4.4081660908397297E-2</v>
      </c>
      <c r="BM26" s="28" t="s">
        <v>16</v>
      </c>
      <c r="BN26" s="20">
        <f>'[2]Other-HHPlast'!BN26+'[2]Other-Furniture'!BN26+'[2]Other-PCCP'!BN26+'[2]Other-OtherPC'!BN26+'[2]Other-FabricCoatings'!BN26</f>
        <v>1</v>
      </c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 ht="15">
      <c r="A27" s="4">
        <v>1973</v>
      </c>
      <c r="B27" s="19" t="s">
        <v>17</v>
      </c>
      <c r="C27" s="20">
        <f>'[2]Other-HHPlast'!C27+'[2]Other-Furniture'!C27+'[2]Other-PCCP'!C27+'[2]Other-OtherPC'!C27+'[2]Other-FabricCoatings'!C27</f>
        <v>0</v>
      </c>
      <c r="D27" s="5"/>
      <c r="E27" s="6"/>
      <c r="F27" s="6"/>
      <c r="G27" s="6"/>
      <c r="H27" s="6"/>
      <c r="I27" s="6"/>
      <c r="J27" s="29">
        <f t="shared" si="0"/>
        <v>4.4081660908397297E-2</v>
      </c>
      <c r="K27" s="22" t="s">
        <v>10</v>
      </c>
      <c r="L27" s="20">
        <f>'[2]Other-HHPlast'!L27+'[2]Other-Furniture'!L27+'[2]Other-PCCP'!L27+'[2]Other-OtherPC'!L27+'[2]Other-FabricCoatings'!L27</f>
        <v>1</v>
      </c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>
        <f>'[2]Other-HHPlast'!U27+'[2]Other-Furniture'!U27+'[2]Other-PCCP'!U27+'[2]Other-OtherPC'!U27+'[2]Other-FabricCoatings'!U27</f>
        <v>1</v>
      </c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>
        <f>'[2]Other-HHPlast'!AD27+'[2]Other-Furniture'!AD27+'[2]Other-PCCP'!AD27+'[2]Other-OtherPC'!AD27+'[2]Other-FabricCoatings'!AD27</f>
        <v>1</v>
      </c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>
        <f>'[2]Other-HHPlast'!AM27+'[2]Other-Furniture'!AM27+'[2]Other-PCCP'!AM27+'[2]Other-OtherPC'!AM27+'[2]Other-FabricCoatings'!AM27</f>
        <v>1</v>
      </c>
      <c r="AN27" s="5"/>
      <c r="AO27" s="6"/>
      <c r="AP27" s="6"/>
      <c r="AQ27" s="6"/>
      <c r="AR27" s="6"/>
      <c r="AS27" s="6"/>
      <c r="AT27" s="29">
        <f t="shared" si="4"/>
        <v>4.4081660908397297E-2</v>
      </c>
      <c r="AU27" s="26" t="s">
        <v>14</v>
      </c>
      <c r="AV27" s="20">
        <f>'[2]Other-HHPlast'!AV27+'[2]Other-Furniture'!AV27+'[2]Other-PCCP'!AV27+'[2]Other-OtherPC'!AV27+'[2]Other-FabricCoatings'!AV27</f>
        <v>1</v>
      </c>
      <c r="AW27" s="5"/>
      <c r="AX27" s="6"/>
      <c r="AY27" s="6"/>
      <c r="AZ27" s="6"/>
      <c r="BA27" s="6"/>
      <c r="BB27" s="6"/>
      <c r="BC27" s="29">
        <f t="shared" si="5"/>
        <v>4.4081660908397297E-2</v>
      </c>
      <c r="BD27" s="27" t="s">
        <v>15</v>
      </c>
      <c r="BE27" s="20">
        <f>'[2]Other-HHPlast'!BE27+'[2]Other-Furniture'!BE27+'[2]Other-PCCP'!BE27+'[2]Other-OtherPC'!BE27+'[2]Other-FabricCoatings'!BE27</f>
        <v>1.0000000000000002</v>
      </c>
      <c r="BF27" s="5"/>
      <c r="BG27" s="6"/>
      <c r="BH27" s="6"/>
      <c r="BI27" s="6"/>
      <c r="BJ27" s="6"/>
      <c r="BK27" s="6"/>
      <c r="BL27" s="29">
        <f t="shared" si="6"/>
        <v>4.4081660908397297E-2</v>
      </c>
      <c r="BM27" s="28" t="s">
        <v>16</v>
      </c>
      <c r="BN27" s="20">
        <f>'[2]Other-HHPlast'!BN27+'[2]Other-Furniture'!BN27+'[2]Other-PCCP'!BN27+'[2]Other-OtherPC'!BN27+'[2]Other-FabricCoatings'!BN27</f>
        <v>1</v>
      </c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 ht="15">
      <c r="A28" s="4">
        <v>1974</v>
      </c>
      <c r="B28" s="19" t="s">
        <v>17</v>
      </c>
      <c r="C28" s="20">
        <f>'[2]Other-HHPlast'!C28+'[2]Other-Furniture'!C28+'[2]Other-PCCP'!C28+'[2]Other-OtherPC'!C28+'[2]Other-FabricCoatings'!C28</f>
        <v>0</v>
      </c>
      <c r="D28" s="5"/>
      <c r="E28" s="6"/>
      <c r="F28" s="6"/>
      <c r="G28" s="6"/>
      <c r="H28" s="6"/>
      <c r="I28" s="6"/>
      <c r="J28" s="29">
        <f t="shared" si="0"/>
        <v>4.4081660908397297E-2</v>
      </c>
      <c r="K28" s="22" t="s">
        <v>10</v>
      </c>
      <c r="L28" s="20">
        <f>'[2]Other-HHPlast'!L28+'[2]Other-Furniture'!L28+'[2]Other-PCCP'!L28+'[2]Other-OtherPC'!L28+'[2]Other-FabricCoatings'!L28</f>
        <v>1</v>
      </c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>
        <f>'[2]Other-HHPlast'!U28+'[2]Other-Furniture'!U28+'[2]Other-PCCP'!U28+'[2]Other-OtherPC'!U28+'[2]Other-FabricCoatings'!U28</f>
        <v>1</v>
      </c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>
        <f>'[2]Other-HHPlast'!AD28+'[2]Other-Furniture'!AD28+'[2]Other-PCCP'!AD28+'[2]Other-OtherPC'!AD28+'[2]Other-FabricCoatings'!AD28</f>
        <v>1</v>
      </c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>
        <f>'[2]Other-HHPlast'!AM28+'[2]Other-Furniture'!AM28+'[2]Other-PCCP'!AM28+'[2]Other-OtherPC'!AM28+'[2]Other-FabricCoatings'!AM28</f>
        <v>1</v>
      </c>
      <c r="AN28" s="5"/>
      <c r="AO28" s="6"/>
      <c r="AP28" s="6"/>
      <c r="AQ28" s="6"/>
      <c r="AR28" s="6"/>
      <c r="AS28" s="6"/>
      <c r="AT28" s="29">
        <f t="shared" si="4"/>
        <v>4.4081660908397297E-2</v>
      </c>
      <c r="AU28" s="26" t="s">
        <v>14</v>
      </c>
      <c r="AV28" s="20">
        <f>'[2]Other-HHPlast'!AV28+'[2]Other-Furniture'!AV28+'[2]Other-PCCP'!AV28+'[2]Other-OtherPC'!AV28+'[2]Other-FabricCoatings'!AV28</f>
        <v>1</v>
      </c>
      <c r="AW28" s="5"/>
      <c r="AX28" s="6"/>
      <c r="AY28" s="6"/>
      <c r="AZ28" s="6"/>
      <c r="BA28" s="6"/>
      <c r="BB28" s="6"/>
      <c r="BC28" s="29">
        <f t="shared" si="5"/>
        <v>4.4081660908397297E-2</v>
      </c>
      <c r="BD28" s="27" t="s">
        <v>15</v>
      </c>
      <c r="BE28" s="20">
        <f>'[2]Other-HHPlast'!BE28+'[2]Other-Furniture'!BE28+'[2]Other-PCCP'!BE28+'[2]Other-OtherPC'!BE28+'[2]Other-FabricCoatings'!BE28</f>
        <v>1.0000000000000002</v>
      </c>
      <c r="BF28" s="5"/>
      <c r="BG28" s="6"/>
      <c r="BH28" s="6"/>
      <c r="BI28" s="6"/>
      <c r="BJ28" s="6"/>
      <c r="BK28" s="6"/>
      <c r="BL28" s="29">
        <f t="shared" si="6"/>
        <v>4.4081660908397297E-2</v>
      </c>
      <c r="BM28" s="28" t="s">
        <v>16</v>
      </c>
      <c r="BN28" s="20">
        <f>'[2]Other-HHPlast'!BN28+'[2]Other-Furniture'!BN28+'[2]Other-PCCP'!BN28+'[2]Other-OtherPC'!BN28+'[2]Other-FabricCoatings'!BN28</f>
        <v>1</v>
      </c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 ht="15">
      <c r="A29" s="4">
        <v>1975</v>
      </c>
      <c r="B29" s="19" t="s">
        <v>17</v>
      </c>
      <c r="C29" s="20">
        <f>'[2]Other-HHPlast'!C29+'[2]Other-Furniture'!C29+'[2]Other-PCCP'!C29+'[2]Other-OtherPC'!C29+'[2]Other-FabricCoatings'!C29</f>
        <v>0</v>
      </c>
      <c r="D29" s="5"/>
      <c r="E29" s="6"/>
      <c r="F29" s="6"/>
      <c r="G29" s="6"/>
      <c r="H29" s="6"/>
      <c r="I29" s="6"/>
      <c r="J29" s="29">
        <f t="shared" si="0"/>
        <v>4.4081660908397297E-2</v>
      </c>
      <c r="K29" s="22" t="s">
        <v>10</v>
      </c>
      <c r="L29" s="20">
        <f>'[2]Other-HHPlast'!L29+'[2]Other-Furniture'!L29+'[2]Other-PCCP'!L29+'[2]Other-OtherPC'!L29+'[2]Other-FabricCoatings'!L29</f>
        <v>1</v>
      </c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>
        <f>'[2]Other-HHPlast'!U29+'[2]Other-Furniture'!U29+'[2]Other-PCCP'!U29+'[2]Other-OtherPC'!U29+'[2]Other-FabricCoatings'!U29</f>
        <v>1</v>
      </c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>
        <f>'[2]Other-HHPlast'!AD29+'[2]Other-Furniture'!AD29+'[2]Other-PCCP'!AD29+'[2]Other-OtherPC'!AD29+'[2]Other-FabricCoatings'!AD29</f>
        <v>1</v>
      </c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>
        <f>'[2]Other-HHPlast'!AM29+'[2]Other-Furniture'!AM29+'[2]Other-PCCP'!AM29+'[2]Other-OtherPC'!AM29+'[2]Other-FabricCoatings'!AM29</f>
        <v>1</v>
      </c>
      <c r="AN29" s="5"/>
      <c r="AO29" s="6"/>
      <c r="AP29" s="6"/>
      <c r="AQ29" s="6"/>
      <c r="AR29" s="6"/>
      <c r="AS29" s="6"/>
      <c r="AT29" s="29">
        <f t="shared" si="4"/>
        <v>4.4081660908397297E-2</v>
      </c>
      <c r="AU29" s="26" t="s">
        <v>14</v>
      </c>
      <c r="AV29" s="20">
        <f>'[2]Other-HHPlast'!AV29+'[2]Other-Furniture'!AV29+'[2]Other-PCCP'!AV29+'[2]Other-OtherPC'!AV29+'[2]Other-FabricCoatings'!AV29</f>
        <v>1</v>
      </c>
      <c r="AW29" s="5"/>
      <c r="AX29" s="6"/>
      <c r="AY29" s="6"/>
      <c r="AZ29" s="6"/>
      <c r="BA29" s="6"/>
      <c r="BB29" s="6"/>
      <c r="BC29" s="29">
        <f t="shared" si="5"/>
        <v>4.4081660908397297E-2</v>
      </c>
      <c r="BD29" s="27" t="s">
        <v>15</v>
      </c>
      <c r="BE29" s="20">
        <f>'[2]Other-HHPlast'!BE29+'[2]Other-Furniture'!BE29+'[2]Other-PCCP'!BE29+'[2]Other-OtherPC'!BE29+'[2]Other-FabricCoatings'!BE29</f>
        <v>1.0000000000000002</v>
      </c>
      <c r="BF29" s="5"/>
      <c r="BG29" s="6"/>
      <c r="BH29" s="6"/>
      <c r="BI29" s="6"/>
      <c r="BJ29" s="6"/>
      <c r="BK29" s="6"/>
      <c r="BL29" s="29">
        <f t="shared" si="6"/>
        <v>4.4081660908397297E-2</v>
      </c>
      <c r="BM29" s="28" t="s">
        <v>16</v>
      </c>
      <c r="BN29" s="20">
        <f>'[2]Other-HHPlast'!BN29+'[2]Other-Furniture'!BN29+'[2]Other-PCCP'!BN29+'[2]Other-OtherPC'!BN29+'[2]Other-FabricCoatings'!BN29</f>
        <v>1</v>
      </c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 ht="15">
      <c r="A30" s="4">
        <v>1976</v>
      </c>
      <c r="B30" s="19" t="s">
        <v>17</v>
      </c>
      <c r="C30" s="20">
        <f>'[2]Other-HHPlast'!C30+'[2]Other-Furniture'!C30+'[2]Other-PCCP'!C30+'[2]Other-OtherPC'!C30+'[2]Other-FabricCoatings'!C30</f>
        <v>0</v>
      </c>
      <c r="D30" s="5"/>
      <c r="E30" s="6"/>
      <c r="F30" s="6"/>
      <c r="G30" s="6"/>
      <c r="H30" s="6"/>
      <c r="I30" s="6"/>
      <c r="J30" s="29">
        <f t="shared" si="0"/>
        <v>4.4081660908397297E-2</v>
      </c>
      <c r="K30" s="22" t="s">
        <v>10</v>
      </c>
      <c r="L30" s="20">
        <f>'[2]Other-HHPlast'!L30+'[2]Other-Furniture'!L30+'[2]Other-PCCP'!L30+'[2]Other-OtherPC'!L30+'[2]Other-FabricCoatings'!L30</f>
        <v>1</v>
      </c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>
        <f>'[2]Other-HHPlast'!U30+'[2]Other-Furniture'!U30+'[2]Other-PCCP'!U30+'[2]Other-OtherPC'!U30+'[2]Other-FabricCoatings'!U30</f>
        <v>1</v>
      </c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>
        <f>'[2]Other-HHPlast'!AD30+'[2]Other-Furniture'!AD30+'[2]Other-PCCP'!AD30+'[2]Other-OtherPC'!AD30+'[2]Other-FabricCoatings'!AD30</f>
        <v>1</v>
      </c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>
        <f>'[2]Other-HHPlast'!AM30+'[2]Other-Furniture'!AM30+'[2]Other-PCCP'!AM30+'[2]Other-OtherPC'!AM30+'[2]Other-FabricCoatings'!AM30</f>
        <v>1</v>
      </c>
      <c r="AN30" s="5"/>
      <c r="AO30" s="6"/>
      <c r="AP30" s="6"/>
      <c r="AQ30" s="6"/>
      <c r="AR30" s="6"/>
      <c r="AS30" s="6"/>
      <c r="AT30" s="29">
        <f t="shared" si="4"/>
        <v>4.4081660908397297E-2</v>
      </c>
      <c r="AU30" s="26" t="s">
        <v>14</v>
      </c>
      <c r="AV30" s="20">
        <f>'[2]Other-HHPlast'!AV30+'[2]Other-Furniture'!AV30+'[2]Other-PCCP'!AV30+'[2]Other-OtherPC'!AV30+'[2]Other-FabricCoatings'!AV30</f>
        <v>1</v>
      </c>
      <c r="AW30" s="5"/>
      <c r="AX30" s="6"/>
      <c r="AY30" s="6"/>
      <c r="AZ30" s="6"/>
      <c r="BA30" s="6"/>
      <c r="BB30" s="6"/>
      <c r="BC30" s="29">
        <f t="shared" si="5"/>
        <v>4.4081660908397297E-2</v>
      </c>
      <c r="BD30" s="27" t="s">
        <v>15</v>
      </c>
      <c r="BE30" s="20">
        <f>'[2]Other-HHPlast'!BE30+'[2]Other-Furniture'!BE30+'[2]Other-PCCP'!BE30+'[2]Other-OtherPC'!BE30+'[2]Other-FabricCoatings'!BE30</f>
        <v>1.0000000000000002</v>
      </c>
      <c r="BF30" s="5"/>
      <c r="BG30" s="6"/>
      <c r="BH30" s="6"/>
      <c r="BI30" s="6"/>
      <c r="BJ30" s="6"/>
      <c r="BK30" s="6"/>
      <c r="BL30" s="29">
        <f t="shared" si="6"/>
        <v>4.4081660908397297E-2</v>
      </c>
      <c r="BM30" s="28" t="s">
        <v>16</v>
      </c>
      <c r="BN30" s="20">
        <f>'[2]Other-HHPlast'!BN30+'[2]Other-Furniture'!BN30+'[2]Other-PCCP'!BN30+'[2]Other-OtherPC'!BN30+'[2]Other-FabricCoatings'!BN30</f>
        <v>1</v>
      </c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 ht="15">
      <c r="A31" s="4">
        <v>1977</v>
      </c>
      <c r="B31" s="19" t="s">
        <v>17</v>
      </c>
      <c r="C31" s="20">
        <f>'[2]Other-HHPlast'!C31+'[2]Other-Furniture'!C31+'[2]Other-PCCP'!C31+'[2]Other-OtherPC'!C31+'[2]Other-FabricCoatings'!C31</f>
        <v>0</v>
      </c>
      <c r="D31" s="5"/>
      <c r="E31" s="6"/>
      <c r="F31" s="6"/>
      <c r="G31" s="6"/>
      <c r="H31" s="6"/>
      <c r="I31" s="6"/>
      <c r="J31" s="29">
        <f t="shared" si="0"/>
        <v>4.4081660908397297E-2</v>
      </c>
      <c r="K31" s="22" t="s">
        <v>10</v>
      </c>
      <c r="L31" s="20">
        <f>'[2]Other-HHPlast'!L31+'[2]Other-Furniture'!L31+'[2]Other-PCCP'!L31+'[2]Other-OtherPC'!L31+'[2]Other-FabricCoatings'!L31</f>
        <v>1</v>
      </c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>
        <f>'[2]Other-HHPlast'!U31+'[2]Other-Furniture'!U31+'[2]Other-PCCP'!U31+'[2]Other-OtherPC'!U31+'[2]Other-FabricCoatings'!U31</f>
        <v>1</v>
      </c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>
        <f>'[2]Other-HHPlast'!AD31+'[2]Other-Furniture'!AD31+'[2]Other-PCCP'!AD31+'[2]Other-OtherPC'!AD31+'[2]Other-FabricCoatings'!AD31</f>
        <v>1</v>
      </c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>
        <f>'[2]Other-HHPlast'!AM31+'[2]Other-Furniture'!AM31+'[2]Other-PCCP'!AM31+'[2]Other-OtherPC'!AM31+'[2]Other-FabricCoatings'!AM31</f>
        <v>1</v>
      </c>
      <c r="AN31" s="5"/>
      <c r="AO31" s="6"/>
      <c r="AP31" s="6"/>
      <c r="AQ31" s="6"/>
      <c r="AR31" s="6"/>
      <c r="AS31" s="6"/>
      <c r="AT31" s="29">
        <f t="shared" si="4"/>
        <v>4.4081660908397297E-2</v>
      </c>
      <c r="AU31" s="26" t="s">
        <v>14</v>
      </c>
      <c r="AV31" s="20">
        <f>'[2]Other-HHPlast'!AV31+'[2]Other-Furniture'!AV31+'[2]Other-PCCP'!AV31+'[2]Other-OtherPC'!AV31+'[2]Other-FabricCoatings'!AV31</f>
        <v>1</v>
      </c>
      <c r="AW31" s="5"/>
      <c r="AX31" s="6"/>
      <c r="AY31" s="6"/>
      <c r="AZ31" s="6"/>
      <c r="BA31" s="6"/>
      <c r="BB31" s="6"/>
      <c r="BC31" s="29">
        <f t="shared" si="5"/>
        <v>4.4081660908397297E-2</v>
      </c>
      <c r="BD31" s="27" t="s">
        <v>15</v>
      </c>
      <c r="BE31" s="20">
        <f>'[2]Other-HHPlast'!BE31+'[2]Other-Furniture'!BE31+'[2]Other-PCCP'!BE31+'[2]Other-OtherPC'!BE31+'[2]Other-FabricCoatings'!BE31</f>
        <v>1.0000000000000002</v>
      </c>
      <c r="BF31" s="5"/>
      <c r="BG31" s="6"/>
      <c r="BH31" s="6"/>
      <c r="BI31" s="6"/>
      <c r="BJ31" s="6"/>
      <c r="BK31" s="6"/>
      <c r="BL31" s="29">
        <f t="shared" si="6"/>
        <v>4.4081660908397297E-2</v>
      </c>
      <c r="BM31" s="28" t="s">
        <v>16</v>
      </c>
      <c r="BN31" s="20">
        <f>'[2]Other-HHPlast'!BN31+'[2]Other-Furniture'!BN31+'[2]Other-PCCP'!BN31+'[2]Other-OtherPC'!BN31+'[2]Other-FabricCoatings'!BN31</f>
        <v>1</v>
      </c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 ht="15">
      <c r="A32" s="4">
        <v>1978</v>
      </c>
      <c r="B32" s="19" t="s">
        <v>17</v>
      </c>
      <c r="C32" s="20">
        <f>'[2]Other-HHPlast'!C32+'[2]Other-Furniture'!C32+'[2]Other-PCCP'!C32+'[2]Other-OtherPC'!C32+'[2]Other-FabricCoatings'!C32</f>
        <v>0</v>
      </c>
      <c r="D32" s="5"/>
      <c r="E32" s="6"/>
      <c r="F32" s="6"/>
      <c r="G32" s="6"/>
      <c r="H32" s="6"/>
      <c r="I32" s="6"/>
      <c r="J32" s="29">
        <f t="shared" si="0"/>
        <v>4.4081660908397297E-2</v>
      </c>
      <c r="K32" s="22" t="s">
        <v>10</v>
      </c>
      <c r="L32" s="20">
        <f>'[2]Other-HHPlast'!L32+'[2]Other-Furniture'!L32+'[2]Other-PCCP'!L32+'[2]Other-OtherPC'!L32+'[2]Other-FabricCoatings'!L32</f>
        <v>1</v>
      </c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>
        <f>'[2]Other-HHPlast'!U32+'[2]Other-Furniture'!U32+'[2]Other-PCCP'!U32+'[2]Other-OtherPC'!U32+'[2]Other-FabricCoatings'!U32</f>
        <v>1</v>
      </c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>
        <f>'[2]Other-HHPlast'!AD32+'[2]Other-Furniture'!AD32+'[2]Other-PCCP'!AD32+'[2]Other-OtherPC'!AD32+'[2]Other-FabricCoatings'!AD32</f>
        <v>1</v>
      </c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>
        <f>'[2]Other-HHPlast'!AM32+'[2]Other-Furniture'!AM32+'[2]Other-PCCP'!AM32+'[2]Other-OtherPC'!AM32+'[2]Other-FabricCoatings'!AM32</f>
        <v>1</v>
      </c>
      <c r="AN32" s="5"/>
      <c r="AO32" s="6"/>
      <c r="AP32" s="6"/>
      <c r="AQ32" s="6"/>
      <c r="AR32" s="6"/>
      <c r="AS32" s="6"/>
      <c r="AT32" s="29">
        <f t="shared" si="4"/>
        <v>4.4081660908397297E-2</v>
      </c>
      <c r="AU32" s="26" t="s">
        <v>14</v>
      </c>
      <c r="AV32" s="20">
        <f>'[2]Other-HHPlast'!AV32+'[2]Other-Furniture'!AV32+'[2]Other-PCCP'!AV32+'[2]Other-OtherPC'!AV32+'[2]Other-FabricCoatings'!AV32</f>
        <v>1</v>
      </c>
      <c r="AW32" s="5"/>
      <c r="AX32" s="6"/>
      <c r="AY32" s="6"/>
      <c r="AZ32" s="6"/>
      <c r="BA32" s="6"/>
      <c r="BB32" s="6"/>
      <c r="BC32" s="29">
        <f t="shared" si="5"/>
        <v>4.4081660908397297E-2</v>
      </c>
      <c r="BD32" s="27" t="s">
        <v>15</v>
      </c>
      <c r="BE32" s="20">
        <f>'[2]Other-HHPlast'!BE32+'[2]Other-Furniture'!BE32+'[2]Other-PCCP'!BE32+'[2]Other-OtherPC'!BE32+'[2]Other-FabricCoatings'!BE32</f>
        <v>1.0000000000000002</v>
      </c>
      <c r="BF32" s="5"/>
      <c r="BG32" s="6"/>
      <c r="BH32" s="6"/>
      <c r="BI32" s="6"/>
      <c r="BJ32" s="6"/>
      <c r="BK32" s="6"/>
      <c r="BL32" s="29">
        <f t="shared" si="6"/>
        <v>4.4081660908397297E-2</v>
      </c>
      <c r="BM32" s="28" t="s">
        <v>16</v>
      </c>
      <c r="BN32" s="20">
        <f>'[2]Other-HHPlast'!BN32+'[2]Other-Furniture'!BN32+'[2]Other-PCCP'!BN32+'[2]Other-OtherPC'!BN32+'[2]Other-FabricCoatings'!BN32</f>
        <v>1</v>
      </c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 ht="15">
      <c r="A33" s="4">
        <v>1979</v>
      </c>
      <c r="B33" s="19" t="s">
        <v>17</v>
      </c>
      <c r="C33" s="20">
        <f>'[2]Other-HHPlast'!C33+'[2]Other-Furniture'!C33+'[2]Other-PCCP'!C33+'[2]Other-OtherPC'!C33+'[2]Other-FabricCoatings'!C33</f>
        <v>0</v>
      </c>
      <c r="D33" s="5"/>
      <c r="E33" s="6"/>
      <c r="F33" s="6"/>
      <c r="G33" s="6"/>
      <c r="H33" s="6"/>
      <c r="I33" s="6"/>
      <c r="J33" s="29">
        <f t="shared" si="0"/>
        <v>4.4081660908397297E-2</v>
      </c>
      <c r="K33" s="22" t="s">
        <v>10</v>
      </c>
      <c r="L33" s="20">
        <f>'[2]Other-HHPlast'!L33+'[2]Other-Furniture'!L33+'[2]Other-PCCP'!L33+'[2]Other-OtherPC'!L33+'[2]Other-FabricCoatings'!L33</f>
        <v>1</v>
      </c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>
        <f>'[2]Other-HHPlast'!U33+'[2]Other-Furniture'!U33+'[2]Other-PCCP'!U33+'[2]Other-OtherPC'!U33+'[2]Other-FabricCoatings'!U33</f>
        <v>1</v>
      </c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>
        <f>'[2]Other-HHPlast'!AD33+'[2]Other-Furniture'!AD33+'[2]Other-PCCP'!AD33+'[2]Other-OtherPC'!AD33+'[2]Other-FabricCoatings'!AD33</f>
        <v>1</v>
      </c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>
        <f>'[2]Other-HHPlast'!AM33+'[2]Other-Furniture'!AM33+'[2]Other-PCCP'!AM33+'[2]Other-OtherPC'!AM33+'[2]Other-FabricCoatings'!AM33</f>
        <v>1</v>
      </c>
      <c r="AN33" s="5"/>
      <c r="AO33" s="6"/>
      <c r="AP33" s="6"/>
      <c r="AQ33" s="6"/>
      <c r="AR33" s="6"/>
      <c r="AS33" s="6"/>
      <c r="AT33" s="29">
        <f t="shared" si="4"/>
        <v>4.4081660908397297E-2</v>
      </c>
      <c r="AU33" s="26" t="s">
        <v>14</v>
      </c>
      <c r="AV33" s="20">
        <f>'[2]Other-HHPlast'!AV33+'[2]Other-Furniture'!AV33+'[2]Other-PCCP'!AV33+'[2]Other-OtherPC'!AV33+'[2]Other-FabricCoatings'!AV33</f>
        <v>1</v>
      </c>
      <c r="AW33" s="5"/>
      <c r="AX33" s="6"/>
      <c r="AY33" s="6"/>
      <c r="AZ33" s="6"/>
      <c r="BA33" s="6"/>
      <c r="BB33" s="6"/>
      <c r="BC33" s="29">
        <f t="shared" si="5"/>
        <v>4.4081660908397297E-2</v>
      </c>
      <c r="BD33" s="27" t="s">
        <v>15</v>
      </c>
      <c r="BE33" s="20">
        <f>'[2]Other-HHPlast'!BE33+'[2]Other-Furniture'!BE33+'[2]Other-PCCP'!BE33+'[2]Other-OtherPC'!BE33+'[2]Other-FabricCoatings'!BE33</f>
        <v>1.0000000000000002</v>
      </c>
      <c r="BF33" s="5"/>
      <c r="BG33" s="6"/>
      <c r="BH33" s="6"/>
      <c r="BI33" s="6"/>
      <c r="BJ33" s="6"/>
      <c r="BK33" s="6"/>
      <c r="BL33" s="29">
        <f t="shared" si="6"/>
        <v>4.4081660908397297E-2</v>
      </c>
      <c r="BM33" s="28" t="s">
        <v>16</v>
      </c>
      <c r="BN33" s="20">
        <f>'[2]Other-HHPlast'!BN33+'[2]Other-Furniture'!BN33+'[2]Other-PCCP'!BN33+'[2]Other-OtherPC'!BN33+'[2]Other-FabricCoatings'!BN33</f>
        <v>1</v>
      </c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 ht="15">
      <c r="A34" s="4">
        <v>1980</v>
      </c>
      <c r="B34" s="19" t="s">
        <v>17</v>
      </c>
      <c r="C34" s="20">
        <f>'[2]Other-HHPlast'!C34+'[2]Other-Furniture'!C34+'[2]Other-PCCP'!C34+'[2]Other-OtherPC'!C34+'[2]Other-FabricCoatings'!C34</f>
        <v>0</v>
      </c>
      <c r="D34" s="5"/>
      <c r="E34" s="6"/>
      <c r="F34" s="6"/>
      <c r="G34" s="6"/>
      <c r="H34" s="6"/>
      <c r="I34" s="6"/>
      <c r="J34" s="29">
        <f t="shared" si="0"/>
        <v>4.4081660908397297E-2</v>
      </c>
      <c r="K34" s="22" t="s">
        <v>10</v>
      </c>
      <c r="L34" s="20">
        <f>'[2]Other-HHPlast'!L34+'[2]Other-Furniture'!L34+'[2]Other-PCCP'!L34+'[2]Other-OtherPC'!L34+'[2]Other-FabricCoatings'!L34</f>
        <v>1</v>
      </c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>
        <f>'[2]Other-HHPlast'!U34+'[2]Other-Furniture'!U34+'[2]Other-PCCP'!U34+'[2]Other-OtherPC'!U34+'[2]Other-FabricCoatings'!U34</f>
        <v>1</v>
      </c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>
        <f>'[2]Other-HHPlast'!AD34+'[2]Other-Furniture'!AD34+'[2]Other-PCCP'!AD34+'[2]Other-OtherPC'!AD34+'[2]Other-FabricCoatings'!AD34</f>
        <v>1</v>
      </c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>
        <f>'[2]Other-HHPlast'!AM34+'[2]Other-Furniture'!AM34+'[2]Other-PCCP'!AM34+'[2]Other-OtherPC'!AM34+'[2]Other-FabricCoatings'!AM34</f>
        <v>1</v>
      </c>
      <c r="AN34" s="5"/>
      <c r="AO34" s="6"/>
      <c r="AP34" s="6"/>
      <c r="AQ34" s="6"/>
      <c r="AR34" s="6"/>
      <c r="AS34" s="6"/>
      <c r="AT34" s="29">
        <f t="shared" si="4"/>
        <v>4.4081660908397297E-2</v>
      </c>
      <c r="AU34" s="26" t="s">
        <v>14</v>
      </c>
      <c r="AV34" s="20">
        <f>'[2]Other-HHPlast'!AV34+'[2]Other-Furniture'!AV34+'[2]Other-PCCP'!AV34+'[2]Other-OtherPC'!AV34+'[2]Other-FabricCoatings'!AV34</f>
        <v>1</v>
      </c>
      <c r="AW34" s="5"/>
      <c r="AX34" s="6"/>
      <c r="AY34" s="6"/>
      <c r="AZ34" s="6"/>
      <c r="BA34" s="6"/>
      <c r="BB34" s="6"/>
      <c r="BC34" s="29">
        <f t="shared" si="5"/>
        <v>4.4081660908397297E-2</v>
      </c>
      <c r="BD34" s="27" t="s">
        <v>15</v>
      </c>
      <c r="BE34" s="20">
        <f>'[2]Other-HHPlast'!BE34+'[2]Other-Furniture'!BE34+'[2]Other-PCCP'!BE34+'[2]Other-OtherPC'!BE34+'[2]Other-FabricCoatings'!BE34</f>
        <v>1.0000000000000002</v>
      </c>
      <c r="BF34" s="5"/>
      <c r="BG34" s="6"/>
      <c r="BH34" s="6"/>
      <c r="BI34" s="6"/>
      <c r="BJ34" s="6"/>
      <c r="BK34" s="6"/>
      <c r="BL34" s="29">
        <f t="shared" si="6"/>
        <v>4.4081660908397297E-2</v>
      </c>
      <c r="BM34" s="28" t="s">
        <v>16</v>
      </c>
      <c r="BN34" s="20">
        <f>'[2]Other-HHPlast'!BN34+'[2]Other-Furniture'!BN34+'[2]Other-PCCP'!BN34+'[2]Other-OtherPC'!BN34+'[2]Other-FabricCoatings'!BN34</f>
        <v>1</v>
      </c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 ht="15">
      <c r="A35" s="4">
        <v>1981</v>
      </c>
      <c r="B35" s="19" t="s">
        <v>17</v>
      </c>
      <c r="C35" s="20">
        <f>'[2]Other-HHPlast'!C35+'[2]Other-Furniture'!C35+'[2]Other-PCCP'!C35+'[2]Other-OtherPC'!C35+'[2]Other-FabricCoatings'!C35</f>
        <v>0</v>
      </c>
      <c r="D35" s="5"/>
      <c r="E35" s="6"/>
      <c r="F35" s="6"/>
      <c r="G35" s="6"/>
      <c r="H35" s="6"/>
      <c r="I35" s="6"/>
      <c r="J35" s="29">
        <f t="shared" si="0"/>
        <v>4.4081660908397297E-2</v>
      </c>
      <c r="K35" s="22" t="s">
        <v>10</v>
      </c>
      <c r="L35" s="20">
        <f>'[2]Other-HHPlast'!L35+'[2]Other-Furniture'!L35+'[2]Other-PCCP'!L35+'[2]Other-OtherPC'!L35+'[2]Other-FabricCoatings'!L35</f>
        <v>1</v>
      </c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>
        <f>'[2]Other-HHPlast'!U35+'[2]Other-Furniture'!U35+'[2]Other-PCCP'!U35+'[2]Other-OtherPC'!U35+'[2]Other-FabricCoatings'!U35</f>
        <v>1</v>
      </c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>
        <f>'[2]Other-HHPlast'!AD35+'[2]Other-Furniture'!AD35+'[2]Other-PCCP'!AD35+'[2]Other-OtherPC'!AD35+'[2]Other-FabricCoatings'!AD35</f>
        <v>1</v>
      </c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>
        <f>'[2]Other-HHPlast'!AM35+'[2]Other-Furniture'!AM35+'[2]Other-PCCP'!AM35+'[2]Other-OtherPC'!AM35+'[2]Other-FabricCoatings'!AM35</f>
        <v>1</v>
      </c>
      <c r="AN35" s="5"/>
      <c r="AO35" s="6"/>
      <c r="AP35" s="6"/>
      <c r="AQ35" s="6"/>
      <c r="AR35" s="6"/>
      <c r="AS35" s="6"/>
      <c r="AT35" s="29">
        <f t="shared" si="4"/>
        <v>4.4081660908397297E-2</v>
      </c>
      <c r="AU35" s="26" t="s">
        <v>14</v>
      </c>
      <c r="AV35" s="20">
        <f>'[2]Other-HHPlast'!AV35+'[2]Other-Furniture'!AV35+'[2]Other-PCCP'!AV35+'[2]Other-OtherPC'!AV35+'[2]Other-FabricCoatings'!AV35</f>
        <v>1</v>
      </c>
      <c r="AW35" s="5"/>
      <c r="AX35" s="6"/>
      <c r="AY35" s="6"/>
      <c r="AZ35" s="6"/>
      <c r="BA35" s="6"/>
      <c r="BB35" s="6"/>
      <c r="BC35" s="29">
        <f t="shared" si="5"/>
        <v>4.4081660908397297E-2</v>
      </c>
      <c r="BD35" s="27" t="s">
        <v>15</v>
      </c>
      <c r="BE35" s="20">
        <f>'[2]Other-HHPlast'!BE35+'[2]Other-Furniture'!BE35+'[2]Other-PCCP'!BE35+'[2]Other-OtherPC'!BE35+'[2]Other-FabricCoatings'!BE35</f>
        <v>1.0000000000000002</v>
      </c>
      <c r="BF35" s="5"/>
      <c r="BG35" s="6"/>
      <c r="BH35" s="6"/>
      <c r="BI35" s="6"/>
      <c r="BJ35" s="6"/>
      <c r="BK35" s="6"/>
      <c r="BL35" s="29">
        <f t="shared" si="6"/>
        <v>4.4081660908397297E-2</v>
      </c>
      <c r="BM35" s="28" t="s">
        <v>16</v>
      </c>
      <c r="BN35" s="20">
        <f>'[2]Other-HHPlast'!BN35+'[2]Other-Furniture'!BN35+'[2]Other-PCCP'!BN35+'[2]Other-OtherPC'!BN35+'[2]Other-FabricCoatings'!BN35</f>
        <v>1</v>
      </c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 ht="15">
      <c r="A36" s="4">
        <v>1982</v>
      </c>
      <c r="B36" s="19" t="s">
        <v>17</v>
      </c>
      <c r="C36" s="20">
        <f>'[2]Other-HHPlast'!C36+'[2]Other-Furniture'!C36+'[2]Other-PCCP'!C36+'[2]Other-OtherPC'!C36+'[2]Other-FabricCoatings'!C36</f>
        <v>0</v>
      </c>
      <c r="D36" s="5"/>
      <c r="E36" s="6"/>
      <c r="F36" s="6"/>
      <c r="G36" s="6"/>
      <c r="H36" s="6"/>
      <c r="I36" s="6"/>
      <c r="J36" s="29">
        <f t="shared" si="0"/>
        <v>4.4081660908397297E-2</v>
      </c>
      <c r="K36" s="22" t="s">
        <v>10</v>
      </c>
      <c r="L36" s="20">
        <f>'[2]Other-HHPlast'!L36+'[2]Other-Furniture'!L36+'[2]Other-PCCP'!L36+'[2]Other-OtherPC'!L36+'[2]Other-FabricCoatings'!L36</f>
        <v>1</v>
      </c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>
        <f>'[2]Other-HHPlast'!U36+'[2]Other-Furniture'!U36+'[2]Other-PCCP'!U36+'[2]Other-OtherPC'!U36+'[2]Other-FabricCoatings'!U36</f>
        <v>1</v>
      </c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>
        <f>'[2]Other-HHPlast'!AD36+'[2]Other-Furniture'!AD36+'[2]Other-PCCP'!AD36+'[2]Other-OtherPC'!AD36+'[2]Other-FabricCoatings'!AD36</f>
        <v>1</v>
      </c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>
        <f>'[2]Other-HHPlast'!AM36+'[2]Other-Furniture'!AM36+'[2]Other-PCCP'!AM36+'[2]Other-OtherPC'!AM36+'[2]Other-FabricCoatings'!AM36</f>
        <v>1</v>
      </c>
      <c r="AN36" s="5"/>
      <c r="AO36" s="6"/>
      <c r="AP36" s="6"/>
      <c r="AQ36" s="6"/>
      <c r="AR36" s="6"/>
      <c r="AS36" s="6"/>
      <c r="AT36" s="29">
        <f t="shared" si="4"/>
        <v>4.4081660908397297E-2</v>
      </c>
      <c r="AU36" s="26" t="s">
        <v>14</v>
      </c>
      <c r="AV36" s="20">
        <f>'[2]Other-HHPlast'!AV36+'[2]Other-Furniture'!AV36+'[2]Other-PCCP'!AV36+'[2]Other-OtherPC'!AV36+'[2]Other-FabricCoatings'!AV36</f>
        <v>1</v>
      </c>
      <c r="AW36" s="5"/>
      <c r="AX36" s="6"/>
      <c r="AY36" s="6"/>
      <c r="AZ36" s="6"/>
      <c r="BA36" s="6"/>
      <c r="BB36" s="6"/>
      <c r="BC36" s="29">
        <f t="shared" si="5"/>
        <v>4.4081660908397297E-2</v>
      </c>
      <c r="BD36" s="27" t="s">
        <v>15</v>
      </c>
      <c r="BE36" s="20">
        <f>'[2]Other-HHPlast'!BE36+'[2]Other-Furniture'!BE36+'[2]Other-PCCP'!BE36+'[2]Other-OtherPC'!BE36+'[2]Other-FabricCoatings'!BE36</f>
        <v>1.0000000000000002</v>
      </c>
      <c r="BF36" s="5"/>
      <c r="BG36" s="6"/>
      <c r="BH36" s="6"/>
      <c r="BI36" s="6"/>
      <c r="BJ36" s="6"/>
      <c r="BK36" s="6"/>
      <c r="BL36" s="29">
        <f t="shared" si="6"/>
        <v>4.4081660908397297E-2</v>
      </c>
      <c r="BM36" s="28" t="s">
        <v>16</v>
      </c>
      <c r="BN36" s="20">
        <f>'[2]Other-HHPlast'!BN36+'[2]Other-Furniture'!BN36+'[2]Other-PCCP'!BN36+'[2]Other-OtherPC'!BN36+'[2]Other-FabricCoatings'!BN36</f>
        <v>1</v>
      </c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 ht="15">
      <c r="A37" s="4">
        <v>1983</v>
      </c>
      <c r="B37" s="19" t="s">
        <v>17</v>
      </c>
      <c r="C37" s="20">
        <f>'[2]Other-HHPlast'!C37+'[2]Other-Furniture'!C37+'[2]Other-PCCP'!C37+'[2]Other-OtherPC'!C37+'[2]Other-FabricCoatings'!C37</f>
        <v>0</v>
      </c>
      <c r="D37" s="5"/>
      <c r="E37" s="6"/>
      <c r="F37" s="6"/>
      <c r="G37" s="6"/>
      <c r="H37" s="6"/>
      <c r="I37" s="6"/>
      <c r="J37" s="29">
        <f t="shared" si="0"/>
        <v>4.4081660908397297E-2</v>
      </c>
      <c r="K37" s="22" t="s">
        <v>10</v>
      </c>
      <c r="L37" s="20">
        <f>'[2]Other-HHPlast'!L37+'[2]Other-Furniture'!L37+'[2]Other-PCCP'!L37+'[2]Other-OtherPC'!L37+'[2]Other-FabricCoatings'!L37</f>
        <v>1</v>
      </c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>
        <f>'[2]Other-HHPlast'!U37+'[2]Other-Furniture'!U37+'[2]Other-PCCP'!U37+'[2]Other-OtherPC'!U37+'[2]Other-FabricCoatings'!U37</f>
        <v>1</v>
      </c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>
        <f>'[2]Other-HHPlast'!AD37+'[2]Other-Furniture'!AD37+'[2]Other-PCCP'!AD37+'[2]Other-OtherPC'!AD37+'[2]Other-FabricCoatings'!AD37</f>
        <v>1</v>
      </c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>
        <f>'[2]Other-HHPlast'!AM37+'[2]Other-Furniture'!AM37+'[2]Other-PCCP'!AM37+'[2]Other-OtherPC'!AM37+'[2]Other-FabricCoatings'!AM37</f>
        <v>1</v>
      </c>
      <c r="AN37" s="5"/>
      <c r="AO37" s="6"/>
      <c r="AP37" s="6"/>
      <c r="AQ37" s="6"/>
      <c r="AR37" s="6"/>
      <c r="AS37" s="6"/>
      <c r="AT37" s="29">
        <f t="shared" si="4"/>
        <v>4.4081660908397297E-2</v>
      </c>
      <c r="AU37" s="26" t="s">
        <v>14</v>
      </c>
      <c r="AV37" s="20">
        <f>'[2]Other-HHPlast'!AV37+'[2]Other-Furniture'!AV37+'[2]Other-PCCP'!AV37+'[2]Other-OtherPC'!AV37+'[2]Other-FabricCoatings'!AV37</f>
        <v>1</v>
      </c>
      <c r="AW37" s="5"/>
      <c r="AX37" s="6"/>
      <c r="AY37" s="6"/>
      <c r="AZ37" s="6"/>
      <c r="BA37" s="6"/>
      <c r="BB37" s="6"/>
      <c r="BC37" s="29">
        <f t="shared" si="5"/>
        <v>4.4081660908397297E-2</v>
      </c>
      <c r="BD37" s="27" t="s">
        <v>15</v>
      </c>
      <c r="BE37" s="20">
        <f>'[2]Other-HHPlast'!BE37+'[2]Other-Furniture'!BE37+'[2]Other-PCCP'!BE37+'[2]Other-OtherPC'!BE37+'[2]Other-FabricCoatings'!BE37</f>
        <v>1.0000000000000002</v>
      </c>
      <c r="BF37" s="5"/>
      <c r="BG37" s="6"/>
      <c r="BH37" s="6"/>
      <c r="BI37" s="6"/>
      <c r="BJ37" s="6"/>
      <c r="BK37" s="6"/>
      <c r="BL37" s="29">
        <f t="shared" si="6"/>
        <v>4.4081660908397297E-2</v>
      </c>
      <c r="BM37" s="28" t="s">
        <v>16</v>
      </c>
      <c r="BN37" s="20">
        <f>'[2]Other-HHPlast'!BN37+'[2]Other-Furniture'!BN37+'[2]Other-PCCP'!BN37+'[2]Other-OtherPC'!BN37+'[2]Other-FabricCoatings'!BN37</f>
        <v>1</v>
      </c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 ht="15">
      <c r="A38" s="4">
        <v>1984</v>
      </c>
      <c r="B38" s="19" t="s">
        <v>17</v>
      </c>
      <c r="C38" s="20">
        <f>'[2]Other-HHPlast'!C38+'[2]Other-Furniture'!C38+'[2]Other-PCCP'!C38+'[2]Other-OtherPC'!C38+'[2]Other-FabricCoatings'!C38</f>
        <v>0</v>
      </c>
      <c r="D38" s="5"/>
      <c r="E38" s="6"/>
      <c r="F38" s="6"/>
      <c r="G38" s="6"/>
      <c r="H38" s="6"/>
      <c r="I38" s="6"/>
      <c r="J38" s="29">
        <f t="shared" si="0"/>
        <v>4.4081660908397297E-2</v>
      </c>
      <c r="K38" s="22" t="s">
        <v>10</v>
      </c>
      <c r="L38" s="20">
        <f>'[2]Other-HHPlast'!L38+'[2]Other-Furniture'!L38+'[2]Other-PCCP'!L38+'[2]Other-OtherPC'!L38+'[2]Other-FabricCoatings'!L38</f>
        <v>1</v>
      </c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>
        <f>'[2]Other-HHPlast'!U38+'[2]Other-Furniture'!U38+'[2]Other-PCCP'!U38+'[2]Other-OtherPC'!U38+'[2]Other-FabricCoatings'!U38</f>
        <v>1</v>
      </c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>
        <f>'[2]Other-HHPlast'!AD38+'[2]Other-Furniture'!AD38+'[2]Other-PCCP'!AD38+'[2]Other-OtherPC'!AD38+'[2]Other-FabricCoatings'!AD38</f>
        <v>1</v>
      </c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>
        <f>'[2]Other-HHPlast'!AM38+'[2]Other-Furniture'!AM38+'[2]Other-PCCP'!AM38+'[2]Other-OtherPC'!AM38+'[2]Other-FabricCoatings'!AM38</f>
        <v>1</v>
      </c>
      <c r="AN38" s="5"/>
      <c r="AO38" s="6"/>
      <c r="AP38" s="6"/>
      <c r="AQ38" s="6"/>
      <c r="AR38" s="6"/>
      <c r="AS38" s="6"/>
      <c r="AT38" s="29">
        <f t="shared" si="4"/>
        <v>4.4081660908397297E-2</v>
      </c>
      <c r="AU38" s="26" t="s">
        <v>14</v>
      </c>
      <c r="AV38" s="20">
        <f>'[2]Other-HHPlast'!AV38+'[2]Other-Furniture'!AV38+'[2]Other-PCCP'!AV38+'[2]Other-OtherPC'!AV38+'[2]Other-FabricCoatings'!AV38</f>
        <v>1</v>
      </c>
      <c r="AW38" s="5"/>
      <c r="AX38" s="6"/>
      <c r="AY38" s="6"/>
      <c r="AZ38" s="6"/>
      <c r="BA38" s="6"/>
      <c r="BB38" s="6"/>
      <c r="BC38" s="29">
        <f t="shared" si="5"/>
        <v>4.4081660908397297E-2</v>
      </c>
      <c r="BD38" s="27" t="s">
        <v>15</v>
      </c>
      <c r="BE38" s="20">
        <f>'[2]Other-HHPlast'!BE38+'[2]Other-Furniture'!BE38+'[2]Other-PCCP'!BE38+'[2]Other-OtherPC'!BE38+'[2]Other-FabricCoatings'!BE38</f>
        <v>1</v>
      </c>
      <c r="BF38" s="5"/>
      <c r="BG38" s="6"/>
      <c r="BH38" s="6"/>
      <c r="BI38" s="6"/>
      <c r="BJ38" s="6"/>
      <c r="BK38" s="6"/>
      <c r="BL38" s="29">
        <f t="shared" si="6"/>
        <v>4.4081660908397297E-2</v>
      </c>
      <c r="BM38" s="28" t="s">
        <v>16</v>
      </c>
      <c r="BN38" s="20">
        <f>'[2]Other-HHPlast'!BN38+'[2]Other-Furniture'!BN38+'[2]Other-PCCP'!BN38+'[2]Other-OtherPC'!BN38+'[2]Other-FabricCoatings'!BN38</f>
        <v>1</v>
      </c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 ht="15">
      <c r="A39" s="4">
        <v>1985</v>
      </c>
      <c r="B39" s="19" t="s">
        <v>17</v>
      </c>
      <c r="C39" s="20">
        <f>'[2]Other-HHPlast'!C39+'[2]Other-Furniture'!C39+'[2]Other-PCCP'!C39+'[2]Other-OtherPC'!C39+'[2]Other-FabricCoatings'!C39</f>
        <v>0</v>
      </c>
      <c r="D39" s="5"/>
      <c r="E39" s="6"/>
      <c r="F39" s="6"/>
      <c r="G39" s="6"/>
      <c r="H39" s="6"/>
      <c r="I39" s="6"/>
      <c r="J39" s="29">
        <f t="shared" si="0"/>
        <v>4.4081660908397297E-2</v>
      </c>
      <c r="K39" s="22" t="s">
        <v>10</v>
      </c>
      <c r="L39" s="20">
        <f>'[2]Other-HHPlast'!L39+'[2]Other-Furniture'!L39+'[2]Other-PCCP'!L39+'[2]Other-OtherPC'!L39+'[2]Other-FabricCoatings'!L39</f>
        <v>1</v>
      </c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>
        <f>'[2]Other-HHPlast'!U39+'[2]Other-Furniture'!U39+'[2]Other-PCCP'!U39+'[2]Other-OtherPC'!U39+'[2]Other-FabricCoatings'!U39</f>
        <v>1</v>
      </c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>
        <f>'[2]Other-HHPlast'!AD39+'[2]Other-Furniture'!AD39+'[2]Other-PCCP'!AD39+'[2]Other-OtherPC'!AD39+'[2]Other-FabricCoatings'!AD39</f>
        <v>1</v>
      </c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>
        <f>'[2]Other-HHPlast'!AM39+'[2]Other-Furniture'!AM39+'[2]Other-PCCP'!AM39+'[2]Other-OtherPC'!AM39+'[2]Other-FabricCoatings'!AM39</f>
        <v>1</v>
      </c>
      <c r="AN39" s="5"/>
      <c r="AO39" s="6"/>
      <c r="AP39" s="6"/>
      <c r="AQ39" s="6"/>
      <c r="AR39" s="6"/>
      <c r="AS39" s="6"/>
      <c r="AT39" s="29">
        <f t="shared" si="4"/>
        <v>4.4081660908397297E-2</v>
      </c>
      <c r="AU39" s="26" t="s">
        <v>14</v>
      </c>
      <c r="AV39" s="20">
        <f>'[2]Other-HHPlast'!AV39+'[2]Other-Furniture'!AV39+'[2]Other-PCCP'!AV39+'[2]Other-OtherPC'!AV39+'[2]Other-FabricCoatings'!AV39</f>
        <v>1</v>
      </c>
      <c r="AW39" s="5"/>
      <c r="AX39" s="6"/>
      <c r="AY39" s="6"/>
      <c r="AZ39" s="6"/>
      <c r="BA39" s="6"/>
      <c r="BB39" s="6"/>
      <c r="BC39" s="29">
        <f t="shared" si="5"/>
        <v>4.4081660908397297E-2</v>
      </c>
      <c r="BD39" s="27" t="s">
        <v>15</v>
      </c>
      <c r="BE39" s="20">
        <f>'[2]Other-HHPlast'!BE39+'[2]Other-Furniture'!BE39+'[2]Other-PCCP'!BE39+'[2]Other-OtherPC'!BE39+'[2]Other-FabricCoatings'!BE39</f>
        <v>1</v>
      </c>
      <c r="BF39" s="5"/>
      <c r="BG39" s="6"/>
      <c r="BH39" s="6"/>
      <c r="BI39" s="6"/>
      <c r="BJ39" s="6"/>
      <c r="BK39" s="6"/>
      <c r="BL39" s="29">
        <f t="shared" si="6"/>
        <v>4.4081660908397297E-2</v>
      </c>
      <c r="BM39" s="28" t="s">
        <v>16</v>
      </c>
      <c r="BN39" s="20">
        <f>'[2]Other-HHPlast'!BN39+'[2]Other-Furniture'!BN39+'[2]Other-PCCP'!BN39+'[2]Other-OtherPC'!BN39+'[2]Other-FabricCoatings'!BN39</f>
        <v>1</v>
      </c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 ht="15">
      <c r="A40" s="4">
        <v>1986</v>
      </c>
      <c r="B40" s="19" t="s">
        <v>17</v>
      </c>
      <c r="C40" s="20">
        <f>'[2]Other-HHPlast'!C40+'[2]Other-Furniture'!C40+'[2]Other-PCCP'!C40+'[2]Other-OtherPC'!C40+'[2]Other-FabricCoatings'!C40</f>
        <v>0</v>
      </c>
      <c r="D40" s="5"/>
      <c r="E40" s="6"/>
      <c r="F40" s="6"/>
      <c r="G40" s="6"/>
      <c r="H40" s="6"/>
      <c r="I40" s="6"/>
      <c r="J40" s="29">
        <f t="shared" si="0"/>
        <v>4.4081660908397297E-2</v>
      </c>
      <c r="K40" s="22" t="s">
        <v>10</v>
      </c>
      <c r="L40" s="20">
        <f>'[2]Other-HHPlast'!L40+'[2]Other-Furniture'!L40+'[2]Other-PCCP'!L40+'[2]Other-OtherPC'!L40+'[2]Other-FabricCoatings'!L40</f>
        <v>1</v>
      </c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>
        <f>'[2]Other-HHPlast'!U40+'[2]Other-Furniture'!U40+'[2]Other-PCCP'!U40+'[2]Other-OtherPC'!U40+'[2]Other-FabricCoatings'!U40</f>
        <v>1</v>
      </c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>
        <f>'[2]Other-HHPlast'!AD40+'[2]Other-Furniture'!AD40+'[2]Other-PCCP'!AD40+'[2]Other-OtherPC'!AD40+'[2]Other-FabricCoatings'!AD40</f>
        <v>1</v>
      </c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>
        <f>'[2]Other-HHPlast'!AM40+'[2]Other-Furniture'!AM40+'[2]Other-PCCP'!AM40+'[2]Other-OtherPC'!AM40+'[2]Other-FabricCoatings'!AM40</f>
        <v>1</v>
      </c>
      <c r="AN40" s="5"/>
      <c r="AO40" s="6"/>
      <c r="AP40" s="6"/>
      <c r="AQ40" s="6"/>
      <c r="AR40" s="6"/>
      <c r="AS40" s="6"/>
      <c r="AT40" s="29">
        <f t="shared" si="4"/>
        <v>4.4081660908397297E-2</v>
      </c>
      <c r="AU40" s="26" t="s">
        <v>14</v>
      </c>
      <c r="AV40" s="20">
        <f>'[2]Other-HHPlast'!AV40+'[2]Other-Furniture'!AV40+'[2]Other-PCCP'!AV40+'[2]Other-OtherPC'!AV40+'[2]Other-FabricCoatings'!AV40</f>
        <v>1</v>
      </c>
      <c r="AW40" s="5"/>
      <c r="AX40" s="6"/>
      <c r="AY40" s="6"/>
      <c r="AZ40" s="6"/>
      <c r="BA40" s="6"/>
      <c r="BB40" s="6"/>
      <c r="BC40" s="29">
        <f t="shared" si="5"/>
        <v>4.4081660908397297E-2</v>
      </c>
      <c r="BD40" s="27" t="s">
        <v>15</v>
      </c>
      <c r="BE40" s="20">
        <f>'[2]Other-HHPlast'!BE40+'[2]Other-Furniture'!BE40+'[2]Other-PCCP'!BE40+'[2]Other-OtherPC'!BE40+'[2]Other-FabricCoatings'!BE40</f>
        <v>1</v>
      </c>
      <c r="BF40" s="5"/>
      <c r="BG40" s="6"/>
      <c r="BH40" s="6"/>
      <c r="BI40" s="6"/>
      <c r="BJ40" s="6"/>
      <c r="BK40" s="6"/>
      <c r="BL40" s="29">
        <f t="shared" si="6"/>
        <v>4.4081660908397297E-2</v>
      </c>
      <c r="BM40" s="28" t="s">
        <v>16</v>
      </c>
      <c r="BN40" s="20">
        <f>'[2]Other-HHPlast'!BN40+'[2]Other-Furniture'!BN40+'[2]Other-PCCP'!BN40+'[2]Other-OtherPC'!BN40+'[2]Other-FabricCoatings'!BN40</f>
        <v>1</v>
      </c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 ht="15">
      <c r="A41" s="4">
        <v>1987</v>
      </c>
      <c r="B41" s="19" t="s">
        <v>17</v>
      </c>
      <c r="C41" s="20">
        <f>'[2]Other-HHPlast'!C41+'[2]Other-Furniture'!C41+'[2]Other-PCCP'!C41+'[2]Other-OtherPC'!C41+'[2]Other-FabricCoatings'!C41</f>
        <v>0</v>
      </c>
      <c r="D41" s="5"/>
      <c r="E41" s="6"/>
      <c r="F41" s="6"/>
      <c r="G41" s="6"/>
      <c r="H41" s="6"/>
      <c r="I41" s="6"/>
      <c r="J41" s="29">
        <f t="shared" si="0"/>
        <v>4.4081660908397297E-2</v>
      </c>
      <c r="K41" s="22" t="s">
        <v>10</v>
      </c>
      <c r="L41" s="20">
        <f>'[2]Other-HHPlast'!L41+'[2]Other-Furniture'!L41+'[2]Other-PCCP'!L41+'[2]Other-OtherPC'!L41+'[2]Other-FabricCoatings'!L41</f>
        <v>1</v>
      </c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>
        <f>'[2]Other-HHPlast'!U41+'[2]Other-Furniture'!U41+'[2]Other-PCCP'!U41+'[2]Other-OtherPC'!U41+'[2]Other-FabricCoatings'!U41</f>
        <v>1</v>
      </c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>
        <f>'[2]Other-HHPlast'!AD41+'[2]Other-Furniture'!AD41+'[2]Other-PCCP'!AD41+'[2]Other-OtherPC'!AD41+'[2]Other-FabricCoatings'!AD41</f>
        <v>1</v>
      </c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>
        <f>'[2]Other-HHPlast'!AM41+'[2]Other-Furniture'!AM41+'[2]Other-PCCP'!AM41+'[2]Other-OtherPC'!AM41+'[2]Other-FabricCoatings'!AM41</f>
        <v>1</v>
      </c>
      <c r="AN41" s="5"/>
      <c r="AO41" s="6"/>
      <c r="AP41" s="6"/>
      <c r="AQ41" s="6"/>
      <c r="AR41" s="6"/>
      <c r="AS41" s="6"/>
      <c r="AT41" s="29">
        <f t="shared" si="4"/>
        <v>4.4081660908397297E-2</v>
      </c>
      <c r="AU41" s="26" t="s">
        <v>14</v>
      </c>
      <c r="AV41" s="20">
        <f>'[2]Other-HHPlast'!AV41+'[2]Other-Furniture'!AV41+'[2]Other-PCCP'!AV41+'[2]Other-OtherPC'!AV41+'[2]Other-FabricCoatings'!AV41</f>
        <v>1</v>
      </c>
      <c r="AW41" s="5"/>
      <c r="AX41" s="6"/>
      <c r="AY41" s="6"/>
      <c r="AZ41" s="6"/>
      <c r="BA41" s="6"/>
      <c r="BB41" s="6"/>
      <c r="BC41" s="29">
        <f t="shared" si="5"/>
        <v>4.4081660908397297E-2</v>
      </c>
      <c r="BD41" s="27" t="s">
        <v>15</v>
      </c>
      <c r="BE41" s="20">
        <f>'[2]Other-HHPlast'!BE41+'[2]Other-Furniture'!BE41+'[2]Other-PCCP'!BE41+'[2]Other-OtherPC'!BE41+'[2]Other-FabricCoatings'!BE41</f>
        <v>1</v>
      </c>
      <c r="BF41" s="5"/>
      <c r="BG41" s="6"/>
      <c r="BH41" s="6"/>
      <c r="BI41" s="6"/>
      <c r="BJ41" s="6"/>
      <c r="BK41" s="6"/>
      <c r="BL41" s="29">
        <f t="shared" si="6"/>
        <v>4.4081660908397297E-2</v>
      </c>
      <c r="BM41" s="28" t="s">
        <v>16</v>
      </c>
      <c r="BN41" s="20">
        <f>'[2]Other-HHPlast'!BN41+'[2]Other-Furniture'!BN41+'[2]Other-PCCP'!BN41+'[2]Other-OtherPC'!BN41+'[2]Other-FabricCoatings'!BN41</f>
        <v>1</v>
      </c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 ht="15">
      <c r="A42" s="4">
        <v>1988</v>
      </c>
      <c r="B42" s="19" t="s">
        <v>17</v>
      </c>
      <c r="C42" s="20">
        <f>'[2]Other-HHPlast'!C42+'[2]Other-Furniture'!C42+'[2]Other-PCCP'!C42+'[2]Other-OtherPC'!C42+'[2]Other-FabricCoatings'!C42</f>
        <v>0</v>
      </c>
      <c r="D42" s="5"/>
      <c r="E42" s="6"/>
      <c r="F42" s="6"/>
      <c r="G42" s="6"/>
      <c r="H42" s="6"/>
      <c r="I42" s="6"/>
      <c r="J42" s="29">
        <f t="shared" si="0"/>
        <v>4.4081660908397297E-2</v>
      </c>
      <c r="K42" s="22" t="s">
        <v>10</v>
      </c>
      <c r="L42" s="20">
        <f>'[2]Other-HHPlast'!L42+'[2]Other-Furniture'!L42+'[2]Other-PCCP'!L42+'[2]Other-OtherPC'!L42+'[2]Other-FabricCoatings'!L42</f>
        <v>1</v>
      </c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>
        <f>'[2]Other-HHPlast'!U42+'[2]Other-Furniture'!U42+'[2]Other-PCCP'!U42+'[2]Other-OtherPC'!U42+'[2]Other-FabricCoatings'!U42</f>
        <v>1</v>
      </c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>
        <f>'[2]Other-HHPlast'!AD42+'[2]Other-Furniture'!AD42+'[2]Other-PCCP'!AD42+'[2]Other-OtherPC'!AD42+'[2]Other-FabricCoatings'!AD42</f>
        <v>1</v>
      </c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>
        <f>'[2]Other-HHPlast'!AM42+'[2]Other-Furniture'!AM42+'[2]Other-PCCP'!AM42+'[2]Other-OtherPC'!AM42+'[2]Other-FabricCoatings'!AM42</f>
        <v>1</v>
      </c>
      <c r="AN42" s="5"/>
      <c r="AO42" s="6"/>
      <c r="AP42" s="6"/>
      <c r="AQ42" s="6"/>
      <c r="AR42" s="6"/>
      <c r="AS42" s="6"/>
      <c r="AT42" s="29">
        <f t="shared" si="4"/>
        <v>4.4081660908397297E-2</v>
      </c>
      <c r="AU42" s="26" t="s">
        <v>14</v>
      </c>
      <c r="AV42" s="20">
        <f>'[2]Other-HHPlast'!AV42+'[2]Other-Furniture'!AV42+'[2]Other-PCCP'!AV42+'[2]Other-OtherPC'!AV42+'[2]Other-FabricCoatings'!AV42</f>
        <v>1</v>
      </c>
      <c r="AW42" s="5"/>
      <c r="AX42" s="6"/>
      <c r="AY42" s="6"/>
      <c r="AZ42" s="6"/>
      <c r="BA42" s="6"/>
      <c r="BB42" s="6"/>
      <c r="BC42" s="29">
        <f t="shared" si="5"/>
        <v>4.4081660908397297E-2</v>
      </c>
      <c r="BD42" s="27" t="s">
        <v>15</v>
      </c>
      <c r="BE42" s="20">
        <f>'[2]Other-HHPlast'!BE42+'[2]Other-Furniture'!BE42+'[2]Other-PCCP'!BE42+'[2]Other-OtherPC'!BE42+'[2]Other-FabricCoatings'!BE42</f>
        <v>1</v>
      </c>
      <c r="BF42" s="5"/>
      <c r="BG42" s="6"/>
      <c r="BH42" s="6"/>
      <c r="BI42" s="6"/>
      <c r="BJ42" s="6"/>
      <c r="BK42" s="6"/>
      <c r="BL42" s="29">
        <f t="shared" si="6"/>
        <v>4.4081660908397297E-2</v>
      </c>
      <c r="BM42" s="28" t="s">
        <v>16</v>
      </c>
      <c r="BN42" s="20">
        <f>'[2]Other-HHPlast'!BN42+'[2]Other-Furniture'!BN42+'[2]Other-PCCP'!BN42+'[2]Other-OtherPC'!BN42+'[2]Other-FabricCoatings'!BN42</f>
        <v>1</v>
      </c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 ht="15">
      <c r="A43" s="4">
        <v>1989</v>
      </c>
      <c r="B43" s="19" t="s">
        <v>17</v>
      </c>
      <c r="C43" s="20">
        <f>'[2]Other-HHPlast'!C43+'[2]Other-Furniture'!C43+'[2]Other-PCCP'!C43+'[2]Other-OtherPC'!C43+'[2]Other-FabricCoatings'!C43</f>
        <v>0</v>
      </c>
      <c r="D43" s="5"/>
      <c r="E43" s="6"/>
      <c r="F43" s="6"/>
      <c r="G43" s="6"/>
      <c r="H43" s="6"/>
      <c r="I43" s="6"/>
      <c r="J43" s="29">
        <f t="shared" si="0"/>
        <v>4.4081660908397297E-2</v>
      </c>
      <c r="K43" s="22" t="s">
        <v>10</v>
      </c>
      <c r="L43" s="20">
        <f>'[2]Other-HHPlast'!L43+'[2]Other-Furniture'!L43+'[2]Other-PCCP'!L43+'[2]Other-OtherPC'!L43+'[2]Other-FabricCoatings'!L43</f>
        <v>1</v>
      </c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>
        <f>'[2]Other-HHPlast'!U43+'[2]Other-Furniture'!U43+'[2]Other-PCCP'!U43+'[2]Other-OtherPC'!U43+'[2]Other-FabricCoatings'!U43</f>
        <v>1</v>
      </c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>
        <f>'[2]Other-HHPlast'!AD43+'[2]Other-Furniture'!AD43+'[2]Other-PCCP'!AD43+'[2]Other-OtherPC'!AD43+'[2]Other-FabricCoatings'!AD43</f>
        <v>1</v>
      </c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>
        <f>'[2]Other-HHPlast'!AM43+'[2]Other-Furniture'!AM43+'[2]Other-PCCP'!AM43+'[2]Other-OtherPC'!AM43+'[2]Other-FabricCoatings'!AM43</f>
        <v>1</v>
      </c>
      <c r="AN43" s="5"/>
      <c r="AO43" s="6"/>
      <c r="AP43" s="6"/>
      <c r="AQ43" s="6"/>
      <c r="AR43" s="6"/>
      <c r="AS43" s="6"/>
      <c r="AT43" s="29">
        <f t="shared" si="4"/>
        <v>4.4081660908397297E-2</v>
      </c>
      <c r="AU43" s="26" t="s">
        <v>14</v>
      </c>
      <c r="AV43" s="20">
        <f>'[2]Other-HHPlast'!AV43+'[2]Other-Furniture'!AV43+'[2]Other-PCCP'!AV43+'[2]Other-OtherPC'!AV43+'[2]Other-FabricCoatings'!AV43</f>
        <v>1</v>
      </c>
      <c r="AW43" s="5"/>
      <c r="AX43" s="6"/>
      <c r="AY43" s="6"/>
      <c r="AZ43" s="6"/>
      <c r="BA43" s="6"/>
      <c r="BB43" s="6"/>
      <c r="BC43" s="29">
        <f t="shared" si="5"/>
        <v>4.4081660908397297E-2</v>
      </c>
      <c r="BD43" s="27" t="s">
        <v>15</v>
      </c>
      <c r="BE43" s="20">
        <f>'[2]Other-HHPlast'!BE43+'[2]Other-Furniture'!BE43+'[2]Other-PCCP'!BE43+'[2]Other-OtherPC'!BE43+'[2]Other-FabricCoatings'!BE43</f>
        <v>1</v>
      </c>
      <c r="BF43" s="5"/>
      <c r="BG43" s="6"/>
      <c r="BH43" s="6"/>
      <c r="BI43" s="6"/>
      <c r="BJ43" s="6"/>
      <c r="BK43" s="6"/>
      <c r="BL43" s="29">
        <f t="shared" si="6"/>
        <v>4.4081660908397297E-2</v>
      </c>
      <c r="BM43" s="28" t="s">
        <v>16</v>
      </c>
      <c r="BN43" s="20">
        <f>'[2]Other-HHPlast'!BN43+'[2]Other-Furniture'!BN43+'[2]Other-PCCP'!BN43+'[2]Other-OtherPC'!BN43+'[2]Other-FabricCoatings'!BN43</f>
        <v>1</v>
      </c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 ht="15">
      <c r="A44" s="4">
        <v>1990</v>
      </c>
      <c r="B44" s="19" t="s">
        <v>17</v>
      </c>
      <c r="C44" s="20">
        <f>'[2]Other-HHPlast'!C44+'[2]Other-Furniture'!C44+'[2]Other-PCCP'!C44+'[2]Other-OtherPC'!C44+'[2]Other-FabricCoatings'!C44</f>
        <v>0</v>
      </c>
      <c r="D44" s="5"/>
      <c r="E44" s="6"/>
      <c r="F44" s="6"/>
      <c r="G44" s="6"/>
      <c r="H44" s="6"/>
      <c r="I44" s="6"/>
      <c r="J44" s="29">
        <f t="shared" si="0"/>
        <v>4.4081660908397297E-2</v>
      </c>
      <c r="K44" s="22" t="s">
        <v>10</v>
      </c>
      <c r="L44" s="20">
        <f>'[2]Other-HHPlast'!L44+'[2]Other-Furniture'!L44+'[2]Other-PCCP'!L44+'[2]Other-OtherPC'!L44+'[2]Other-FabricCoatings'!L44</f>
        <v>1</v>
      </c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>
        <f>'[2]Other-HHPlast'!U44+'[2]Other-Furniture'!U44+'[2]Other-PCCP'!U44+'[2]Other-OtherPC'!U44+'[2]Other-FabricCoatings'!U44</f>
        <v>1</v>
      </c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>
        <f>'[2]Other-HHPlast'!AD44+'[2]Other-Furniture'!AD44+'[2]Other-PCCP'!AD44+'[2]Other-OtherPC'!AD44+'[2]Other-FabricCoatings'!AD44</f>
        <v>1</v>
      </c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>
        <f>'[2]Other-HHPlast'!AM44+'[2]Other-Furniture'!AM44+'[2]Other-PCCP'!AM44+'[2]Other-OtherPC'!AM44+'[2]Other-FabricCoatings'!AM44</f>
        <v>1</v>
      </c>
      <c r="AN44" s="5"/>
      <c r="AO44" s="6"/>
      <c r="AP44" s="6"/>
      <c r="AQ44" s="6"/>
      <c r="AR44" s="6"/>
      <c r="AS44" s="6"/>
      <c r="AT44" s="29">
        <f t="shared" si="4"/>
        <v>4.4081660908397297E-2</v>
      </c>
      <c r="AU44" s="26" t="s">
        <v>14</v>
      </c>
      <c r="AV44" s="20">
        <f>'[2]Other-HHPlast'!AV44+'[2]Other-Furniture'!AV44+'[2]Other-PCCP'!AV44+'[2]Other-OtherPC'!AV44+'[2]Other-FabricCoatings'!AV44</f>
        <v>1</v>
      </c>
      <c r="AW44" s="5"/>
      <c r="AX44" s="6"/>
      <c r="AY44" s="6"/>
      <c r="AZ44" s="6"/>
      <c r="BA44" s="6"/>
      <c r="BB44" s="6"/>
      <c r="BC44" s="29">
        <f t="shared" si="5"/>
        <v>4.4081660908397297E-2</v>
      </c>
      <c r="BD44" s="27" t="s">
        <v>15</v>
      </c>
      <c r="BE44" s="20">
        <f>'[2]Other-HHPlast'!BE44+'[2]Other-Furniture'!BE44+'[2]Other-PCCP'!BE44+'[2]Other-OtherPC'!BE44+'[2]Other-FabricCoatings'!BE44</f>
        <v>1</v>
      </c>
      <c r="BF44" s="5"/>
      <c r="BG44" s="6"/>
      <c r="BH44" s="6"/>
      <c r="BI44" s="6"/>
      <c r="BJ44" s="6"/>
      <c r="BK44" s="6"/>
      <c r="BL44" s="29">
        <f t="shared" si="6"/>
        <v>4.4081660908397297E-2</v>
      </c>
      <c r="BM44" s="28" t="s">
        <v>16</v>
      </c>
      <c r="BN44" s="20">
        <f>'[2]Other-HHPlast'!BN44+'[2]Other-Furniture'!BN44+'[2]Other-PCCP'!BN44+'[2]Other-OtherPC'!BN44+'[2]Other-FabricCoatings'!BN44</f>
        <v>1</v>
      </c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 ht="15">
      <c r="A45" s="4">
        <v>1991</v>
      </c>
      <c r="B45" s="19" t="s">
        <v>17</v>
      </c>
      <c r="C45" s="20">
        <f>'[2]Other-HHPlast'!C45+'[2]Other-Furniture'!C45+'[2]Other-PCCP'!C45+'[2]Other-OtherPC'!C45+'[2]Other-FabricCoatings'!C45</f>
        <v>0</v>
      </c>
      <c r="D45" s="5"/>
      <c r="E45" s="6"/>
      <c r="F45" s="6"/>
      <c r="G45" s="6"/>
      <c r="H45" s="6"/>
      <c r="I45" s="6"/>
      <c r="J45" s="29">
        <f t="shared" si="0"/>
        <v>4.4081660908397297E-2</v>
      </c>
      <c r="K45" s="22" t="s">
        <v>10</v>
      </c>
      <c r="L45" s="20">
        <f>'[2]Other-HHPlast'!L45+'[2]Other-Furniture'!L45+'[2]Other-PCCP'!L45+'[2]Other-OtherPC'!L45+'[2]Other-FabricCoatings'!L45</f>
        <v>1</v>
      </c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>
        <f>'[2]Other-HHPlast'!U45+'[2]Other-Furniture'!U45+'[2]Other-PCCP'!U45+'[2]Other-OtherPC'!U45+'[2]Other-FabricCoatings'!U45</f>
        <v>1</v>
      </c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>
        <f>'[2]Other-HHPlast'!AD45+'[2]Other-Furniture'!AD45+'[2]Other-PCCP'!AD45+'[2]Other-OtherPC'!AD45+'[2]Other-FabricCoatings'!AD45</f>
        <v>1</v>
      </c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>
        <f>'[2]Other-HHPlast'!AM45+'[2]Other-Furniture'!AM45+'[2]Other-PCCP'!AM45+'[2]Other-OtherPC'!AM45+'[2]Other-FabricCoatings'!AM45</f>
        <v>1</v>
      </c>
      <c r="AN45" s="5"/>
      <c r="AO45" s="6"/>
      <c r="AP45" s="6"/>
      <c r="AQ45" s="6"/>
      <c r="AR45" s="6"/>
      <c r="AS45" s="6"/>
      <c r="AT45" s="29">
        <f t="shared" si="4"/>
        <v>4.4081660908397297E-2</v>
      </c>
      <c r="AU45" s="26" t="s">
        <v>14</v>
      </c>
      <c r="AV45" s="20">
        <f>'[2]Other-HHPlast'!AV45+'[2]Other-Furniture'!AV45+'[2]Other-PCCP'!AV45+'[2]Other-OtherPC'!AV45+'[2]Other-FabricCoatings'!AV45</f>
        <v>1</v>
      </c>
      <c r="AW45" s="5"/>
      <c r="AX45" s="6"/>
      <c r="AY45" s="6"/>
      <c r="AZ45" s="6"/>
      <c r="BA45" s="6"/>
      <c r="BB45" s="6"/>
      <c r="BC45" s="29">
        <f t="shared" si="5"/>
        <v>4.4081660908397297E-2</v>
      </c>
      <c r="BD45" s="27" t="s">
        <v>15</v>
      </c>
      <c r="BE45" s="20">
        <f>'[2]Other-HHPlast'!BE45+'[2]Other-Furniture'!BE45+'[2]Other-PCCP'!BE45+'[2]Other-OtherPC'!BE45+'[2]Other-FabricCoatings'!BE45</f>
        <v>1</v>
      </c>
      <c r="BF45" s="5"/>
      <c r="BG45" s="6"/>
      <c r="BH45" s="6"/>
      <c r="BI45" s="6"/>
      <c r="BJ45" s="6"/>
      <c r="BK45" s="6"/>
      <c r="BL45" s="29">
        <f t="shared" si="6"/>
        <v>4.4081660908397297E-2</v>
      </c>
      <c r="BM45" s="28" t="s">
        <v>16</v>
      </c>
      <c r="BN45" s="20">
        <f>'[2]Other-HHPlast'!BN45+'[2]Other-Furniture'!BN45+'[2]Other-PCCP'!BN45+'[2]Other-OtherPC'!BN45+'[2]Other-FabricCoatings'!BN45</f>
        <v>1</v>
      </c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 ht="15">
      <c r="A46" s="4">
        <v>1992</v>
      </c>
      <c r="B46" s="19" t="s">
        <v>17</v>
      </c>
      <c r="C46" s="20">
        <f>'[2]Other-HHPlast'!C46+'[2]Other-Furniture'!C46+'[2]Other-PCCP'!C46+'[2]Other-OtherPC'!C46+'[2]Other-FabricCoatings'!C46</f>
        <v>0</v>
      </c>
      <c r="D46" s="5"/>
      <c r="E46" s="6"/>
      <c r="F46" s="6"/>
      <c r="G46" s="6"/>
      <c r="H46" s="6"/>
      <c r="I46" s="6"/>
      <c r="J46" s="29">
        <f t="shared" si="0"/>
        <v>4.4081660908397297E-2</v>
      </c>
      <c r="K46" s="22" t="s">
        <v>10</v>
      </c>
      <c r="L46" s="20">
        <f>'[2]Other-HHPlast'!L46+'[2]Other-Furniture'!L46+'[2]Other-PCCP'!L46+'[2]Other-OtherPC'!L46+'[2]Other-FabricCoatings'!L46</f>
        <v>1</v>
      </c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>
        <f>'[2]Other-HHPlast'!U46+'[2]Other-Furniture'!U46+'[2]Other-PCCP'!U46+'[2]Other-OtherPC'!U46+'[2]Other-FabricCoatings'!U46</f>
        <v>1</v>
      </c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>
        <f>'[2]Other-HHPlast'!AD46+'[2]Other-Furniture'!AD46+'[2]Other-PCCP'!AD46+'[2]Other-OtherPC'!AD46+'[2]Other-FabricCoatings'!AD46</f>
        <v>1</v>
      </c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>
        <f>'[2]Other-HHPlast'!AM46+'[2]Other-Furniture'!AM46+'[2]Other-PCCP'!AM46+'[2]Other-OtherPC'!AM46+'[2]Other-FabricCoatings'!AM46</f>
        <v>1</v>
      </c>
      <c r="AN46" s="5"/>
      <c r="AO46" s="6"/>
      <c r="AP46" s="6"/>
      <c r="AQ46" s="6"/>
      <c r="AR46" s="6"/>
      <c r="AS46" s="6"/>
      <c r="AT46" s="29">
        <f t="shared" si="4"/>
        <v>4.4081660908397297E-2</v>
      </c>
      <c r="AU46" s="26" t="s">
        <v>14</v>
      </c>
      <c r="AV46" s="20">
        <f>'[2]Other-HHPlast'!AV46+'[2]Other-Furniture'!AV46+'[2]Other-PCCP'!AV46+'[2]Other-OtherPC'!AV46+'[2]Other-FabricCoatings'!AV46</f>
        <v>1</v>
      </c>
      <c r="AW46" s="5"/>
      <c r="AX46" s="6"/>
      <c r="AY46" s="6"/>
      <c r="AZ46" s="6"/>
      <c r="BA46" s="6"/>
      <c r="BB46" s="6"/>
      <c r="BC46" s="29">
        <f t="shared" si="5"/>
        <v>4.4081660908397297E-2</v>
      </c>
      <c r="BD46" s="27" t="s">
        <v>15</v>
      </c>
      <c r="BE46" s="20">
        <f>'[2]Other-HHPlast'!BE46+'[2]Other-Furniture'!BE46+'[2]Other-PCCP'!BE46+'[2]Other-OtherPC'!BE46+'[2]Other-FabricCoatings'!BE46</f>
        <v>1</v>
      </c>
      <c r="BF46" s="5"/>
      <c r="BG46" s="6"/>
      <c r="BH46" s="6"/>
      <c r="BI46" s="6"/>
      <c r="BJ46" s="6"/>
      <c r="BK46" s="6"/>
      <c r="BL46" s="29">
        <f t="shared" si="6"/>
        <v>4.4081660908397297E-2</v>
      </c>
      <c r="BM46" s="28" t="s">
        <v>16</v>
      </c>
      <c r="BN46" s="20">
        <f>'[2]Other-HHPlast'!BN46+'[2]Other-Furniture'!BN46+'[2]Other-PCCP'!BN46+'[2]Other-OtherPC'!BN46+'[2]Other-FabricCoatings'!BN46</f>
        <v>1</v>
      </c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 ht="15">
      <c r="A47" s="4">
        <v>1993</v>
      </c>
      <c r="B47" s="19" t="s">
        <v>17</v>
      </c>
      <c r="C47" s="20">
        <f>'[2]Other-HHPlast'!C47+'[2]Other-Furniture'!C47+'[2]Other-PCCP'!C47+'[2]Other-OtherPC'!C47+'[2]Other-FabricCoatings'!C47</f>
        <v>0</v>
      </c>
      <c r="D47" s="5"/>
      <c r="E47" s="6"/>
      <c r="F47" s="6"/>
      <c r="G47" s="6"/>
      <c r="H47" s="6"/>
      <c r="I47" s="6"/>
      <c r="J47" s="29">
        <f t="shared" si="0"/>
        <v>4.4081660908397297E-2</v>
      </c>
      <c r="K47" s="22" t="s">
        <v>10</v>
      </c>
      <c r="L47" s="20">
        <f>'[2]Other-HHPlast'!L47+'[2]Other-Furniture'!L47+'[2]Other-PCCP'!L47+'[2]Other-OtherPC'!L47+'[2]Other-FabricCoatings'!L47</f>
        <v>1</v>
      </c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>
        <f>'[2]Other-HHPlast'!U47+'[2]Other-Furniture'!U47+'[2]Other-PCCP'!U47+'[2]Other-OtherPC'!U47+'[2]Other-FabricCoatings'!U47</f>
        <v>1</v>
      </c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>
        <f>'[2]Other-HHPlast'!AD47+'[2]Other-Furniture'!AD47+'[2]Other-PCCP'!AD47+'[2]Other-OtherPC'!AD47+'[2]Other-FabricCoatings'!AD47</f>
        <v>1</v>
      </c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>
        <f>'[2]Other-HHPlast'!AM47+'[2]Other-Furniture'!AM47+'[2]Other-PCCP'!AM47+'[2]Other-OtherPC'!AM47+'[2]Other-FabricCoatings'!AM47</f>
        <v>1</v>
      </c>
      <c r="AN47" s="5"/>
      <c r="AO47" s="6"/>
      <c r="AP47" s="6"/>
      <c r="AQ47" s="6"/>
      <c r="AR47" s="6"/>
      <c r="AS47" s="6"/>
      <c r="AT47" s="29">
        <f t="shared" si="4"/>
        <v>4.4081660908397297E-2</v>
      </c>
      <c r="AU47" s="26" t="s">
        <v>14</v>
      </c>
      <c r="AV47" s="20">
        <f>'[2]Other-HHPlast'!AV47+'[2]Other-Furniture'!AV47+'[2]Other-PCCP'!AV47+'[2]Other-OtherPC'!AV47+'[2]Other-FabricCoatings'!AV47</f>
        <v>1</v>
      </c>
      <c r="AW47" s="5"/>
      <c r="AX47" s="6"/>
      <c r="AY47" s="6"/>
      <c r="AZ47" s="6"/>
      <c r="BA47" s="6"/>
      <c r="BB47" s="6"/>
      <c r="BC47" s="29">
        <f t="shared" si="5"/>
        <v>4.4081660908397297E-2</v>
      </c>
      <c r="BD47" s="27" t="s">
        <v>15</v>
      </c>
      <c r="BE47" s="20">
        <f>'[2]Other-HHPlast'!BE47+'[2]Other-Furniture'!BE47+'[2]Other-PCCP'!BE47+'[2]Other-OtherPC'!BE47+'[2]Other-FabricCoatings'!BE47</f>
        <v>1</v>
      </c>
      <c r="BF47" s="5"/>
      <c r="BG47" s="6"/>
      <c r="BH47" s="6"/>
      <c r="BI47" s="6"/>
      <c r="BJ47" s="6"/>
      <c r="BK47" s="6"/>
      <c r="BL47" s="29">
        <f t="shared" si="6"/>
        <v>4.4081660908397297E-2</v>
      </c>
      <c r="BM47" s="28" t="s">
        <v>16</v>
      </c>
      <c r="BN47" s="20">
        <f>'[2]Other-HHPlast'!BN47+'[2]Other-Furniture'!BN47+'[2]Other-PCCP'!BN47+'[2]Other-OtherPC'!BN47+'[2]Other-FabricCoatings'!BN47</f>
        <v>1</v>
      </c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 ht="15">
      <c r="A48" s="4">
        <v>1994</v>
      </c>
      <c r="B48" s="19" t="s">
        <v>17</v>
      </c>
      <c r="C48" s="20">
        <f>'[2]Other-HHPlast'!C48+'[2]Other-Furniture'!C48+'[2]Other-PCCP'!C48+'[2]Other-OtherPC'!C48+'[2]Other-FabricCoatings'!C48</f>
        <v>0</v>
      </c>
      <c r="D48" s="5"/>
      <c r="E48" s="6"/>
      <c r="F48" s="6"/>
      <c r="G48" s="6"/>
      <c r="H48" s="6"/>
      <c r="I48" s="6"/>
      <c r="J48" s="29">
        <f t="shared" si="0"/>
        <v>4.4081660908397297E-2</v>
      </c>
      <c r="K48" s="22" t="s">
        <v>10</v>
      </c>
      <c r="L48" s="20">
        <f>'[2]Other-HHPlast'!L48+'[2]Other-Furniture'!L48+'[2]Other-PCCP'!L48+'[2]Other-OtherPC'!L48+'[2]Other-FabricCoatings'!L48</f>
        <v>1</v>
      </c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>
        <f>'[2]Other-HHPlast'!U48+'[2]Other-Furniture'!U48+'[2]Other-PCCP'!U48+'[2]Other-OtherPC'!U48+'[2]Other-FabricCoatings'!U48</f>
        <v>1</v>
      </c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>
        <f>'[2]Other-HHPlast'!AD48+'[2]Other-Furniture'!AD48+'[2]Other-PCCP'!AD48+'[2]Other-OtherPC'!AD48+'[2]Other-FabricCoatings'!AD48</f>
        <v>1</v>
      </c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>
        <f>'[2]Other-HHPlast'!AM48+'[2]Other-Furniture'!AM48+'[2]Other-PCCP'!AM48+'[2]Other-OtherPC'!AM48+'[2]Other-FabricCoatings'!AM48</f>
        <v>1</v>
      </c>
      <c r="AN48" s="5"/>
      <c r="AO48" s="6"/>
      <c r="AP48" s="6"/>
      <c r="AQ48" s="6"/>
      <c r="AR48" s="6"/>
      <c r="AS48" s="6"/>
      <c r="AT48" s="29">
        <f t="shared" si="4"/>
        <v>4.4081660908397297E-2</v>
      </c>
      <c r="AU48" s="26" t="s">
        <v>14</v>
      </c>
      <c r="AV48" s="20">
        <f>'[2]Other-HHPlast'!AV48+'[2]Other-Furniture'!AV48+'[2]Other-PCCP'!AV48+'[2]Other-OtherPC'!AV48+'[2]Other-FabricCoatings'!AV48</f>
        <v>1</v>
      </c>
      <c r="AW48" s="5"/>
      <c r="AX48" s="6"/>
      <c r="AY48" s="6"/>
      <c r="AZ48" s="6"/>
      <c r="BA48" s="6"/>
      <c r="BB48" s="6"/>
      <c r="BC48" s="29">
        <f t="shared" si="5"/>
        <v>4.4081660908397297E-2</v>
      </c>
      <c r="BD48" s="27" t="s">
        <v>15</v>
      </c>
      <c r="BE48" s="20">
        <f>'[2]Other-HHPlast'!BE48+'[2]Other-Furniture'!BE48+'[2]Other-PCCP'!BE48+'[2]Other-OtherPC'!BE48+'[2]Other-FabricCoatings'!BE48</f>
        <v>1</v>
      </c>
      <c r="BF48" s="5"/>
      <c r="BG48" s="6"/>
      <c r="BH48" s="6"/>
      <c r="BI48" s="6"/>
      <c r="BJ48" s="6"/>
      <c r="BK48" s="6"/>
      <c r="BL48" s="29">
        <f t="shared" si="6"/>
        <v>4.4081660908397297E-2</v>
      </c>
      <c r="BM48" s="28" t="s">
        <v>16</v>
      </c>
      <c r="BN48" s="20">
        <f>'[2]Other-HHPlast'!BN48+'[2]Other-Furniture'!BN48+'[2]Other-PCCP'!BN48+'[2]Other-OtherPC'!BN48+'[2]Other-FabricCoatings'!BN48</f>
        <v>1</v>
      </c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 ht="15">
      <c r="A49" s="4">
        <v>1995</v>
      </c>
      <c r="B49" s="19" t="s">
        <v>17</v>
      </c>
      <c r="C49" s="20">
        <f>'[2]Other-HHPlast'!C49+'[2]Other-Furniture'!C49+'[2]Other-PCCP'!C49+'[2]Other-OtherPC'!C49+'[2]Other-FabricCoatings'!C49</f>
        <v>0</v>
      </c>
      <c r="D49" s="5"/>
      <c r="E49" s="6"/>
      <c r="F49" s="6"/>
      <c r="G49" s="6"/>
      <c r="H49" s="6"/>
      <c r="I49" s="6"/>
      <c r="J49" s="29">
        <f t="shared" si="0"/>
        <v>4.4081660908397297E-2</v>
      </c>
      <c r="K49" s="22" t="s">
        <v>10</v>
      </c>
      <c r="L49" s="20">
        <f>'[2]Other-HHPlast'!L49+'[2]Other-Furniture'!L49+'[2]Other-PCCP'!L49+'[2]Other-OtherPC'!L49+'[2]Other-FabricCoatings'!L49</f>
        <v>1</v>
      </c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>
        <f>'[2]Other-HHPlast'!U49+'[2]Other-Furniture'!U49+'[2]Other-PCCP'!U49+'[2]Other-OtherPC'!U49+'[2]Other-FabricCoatings'!U49</f>
        <v>1</v>
      </c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>
        <f>'[2]Other-HHPlast'!AD49+'[2]Other-Furniture'!AD49+'[2]Other-PCCP'!AD49+'[2]Other-OtherPC'!AD49+'[2]Other-FabricCoatings'!AD49</f>
        <v>1</v>
      </c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>
        <f>'[2]Other-HHPlast'!AM49+'[2]Other-Furniture'!AM49+'[2]Other-PCCP'!AM49+'[2]Other-OtherPC'!AM49+'[2]Other-FabricCoatings'!AM49</f>
        <v>1</v>
      </c>
      <c r="AN49" s="5"/>
      <c r="AO49" s="6"/>
      <c r="AP49" s="6"/>
      <c r="AQ49" s="6"/>
      <c r="AR49" s="6"/>
      <c r="AS49" s="6"/>
      <c r="AT49" s="29">
        <f t="shared" si="4"/>
        <v>4.4081660908397297E-2</v>
      </c>
      <c r="AU49" s="26" t="s">
        <v>14</v>
      </c>
      <c r="AV49" s="20">
        <f>'[2]Other-HHPlast'!AV49+'[2]Other-Furniture'!AV49+'[2]Other-PCCP'!AV49+'[2]Other-OtherPC'!AV49+'[2]Other-FabricCoatings'!AV49</f>
        <v>1</v>
      </c>
      <c r="AW49" s="5"/>
      <c r="AX49" s="6"/>
      <c r="AY49" s="6"/>
      <c r="AZ49" s="6"/>
      <c r="BA49" s="6"/>
      <c r="BB49" s="6"/>
      <c r="BC49" s="29">
        <f t="shared" si="5"/>
        <v>4.4081660908397297E-2</v>
      </c>
      <c r="BD49" s="27" t="s">
        <v>15</v>
      </c>
      <c r="BE49" s="20">
        <f>'[2]Other-HHPlast'!BE49+'[2]Other-Furniture'!BE49+'[2]Other-PCCP'!BE49+'[2]Other-OtherPC'!BE49+'[2]Other-FabricCoatings'!BE49</f>
        <v>1</v>
      </c>
      <c r="BF49" s="5"/>
      <c r="BG49" s="6"/>
      <c r="BH49" s="6"/>
      <c r="BI49" s="6"/>
      <c r="BJ49" s="6"/>
      <c r="BK49" s="6"/>
      <c r="BL49" s="29">
        <f t="shared" si="6"/>
        <v>4.4081660908397297E-2</v>
      </c>
      <c r="BM49" s="28" t="s">
        <v>16</v>
      </c>
      <c r="BN49" s="20">
        <f>'[2]Other-HHPlast'!BN49+'[2]Other-Furniture'!BN49+'[2]Other-PCCP'!BN49+'[2]Other-OtherPC'!BN49+'[2]Other-FabricCoatings'!BN49</f>
        <v>1</v>
      </c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 ht="15">
      <c r="A50" s="4">
        <v>1996</v>
      </c>
      <c r="B50" s="19" t="s">
        <v>17</v>
      </c>
      <c r="C50" s="20">
        <f>'[2]Other-HHPlast'!C50+'[2]Other-Furniture'!C50+'[2]Other-PCCP'!C50+'[2]Other-OtherPC'!C50+'[2]Other-FabricCoatings'!C50</f>
        <v>0</v>
      </c>
      <c r="D50" s="5"/>
      <c r="E50" s="6"/>
      <c r="F50" s="6"/>
      <c r="G50" s="6"/>
      <c r="H50" s="6"/>
      <c r="I50" s="6"/>
      <c r="J50" s="29">
        <f t="shared" si="0"/>
        <v>4.4081660908397297E-2</v>
      </c>
      <c r="K50" s="22" t="s">
        <v>10</v>
      </c>
      <c r="L50" s="20">
        <f>'[2]Other-HHPlast'!L50+'[2]Other-Furniture'!L50+'[2]Other-PCCP'!L50+'[2]Other-OtherPC'!L50+'[2]Other-FabricCoatings'!L50</f>
        <v>1</v>
      </c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>
        <f>'[2]Other-HHPlast'!U50+'[2]Other-Furniture'!U50+'[2]Other-PCCP'!U50+'[2]Other-OtherPC'!U50+'[2]Other-FabricCoatings'!U50</f>
        <v>1</v>
      </c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>
        <f>'[2]Other-HHPlast'!AD50+'[2]Other-Furniture'!AD50+'[2]Other-PCCP'!AD50+'[2]Other-OtherPC'!AD50+'[2]Other-FabricCoatings'!AD50</f>
        <v>1</v>
      </c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>
        <f>'[2]Other-HHPlast'!AM50+'[2]Other-Furniture'!AM50+'[2]Other-PCCP'!AM50+'[2]Other-OtherPC'!AM50+'[2]Other-FabricCoatings'!AM50</f>
        <v>1</v>
      </c>
      <c r="AN50" s="5"/>
      <c r="AO50" s="6"/>
      <c r="AP50" s="6"/>
      <c r="AQ50" s="6"/>
      <c r="AR50" s="6"/>
      <c r="AS50" s="6"/>
      <c r="AT50" s="29">
        <f t="shared" si="4"/>
        <v>4.4081660908397297E-2</v>
      </c>
      <c r="AU50" s="26" t="s">
        <v>14</v>
      </c>
      <c r="AV50" s="20">
        <f>'[2]Other-HHPlast'!AV50+'[2]Other-Furniture'!AV50+'[2]Other-PCCP'!AV50+'[2]Other-OtherPC'!AV50+'[2]Other-FabricCoatings'!AV50</f>
        <v>1</v>
      </c>
      <c r="AW50" s="5"/>
      <c r="AX50" s="6"/>
      <c r="AY50" s="6"/>
      <c r="AZ50" s="6"/>
      <c r="BA50" s="6"/>
      <c r="BB50" s="6"/>
      <c r="BC50" s="29">
        <f t="shared" si="5"/>
        <v>4.4081660908397297E-2</v>
      </c>
      <c r="BD50" s="27" t="s">
        <v>15</v>
      </c>
      <c r="BE50" s="20">
        <f>'[2]Other-HHPlast'!BE50+'[2]Other-Furniture'!BE50+'[2]Other-PCCP'!BE50+'[2]Other-OtherPC'!BE50+'[2]Other-FabricCoatings'!BE50</f>
        <v>1</v>
      </c>
      <c r="BF50" s="5"/>
      <c r="BG50" s="6"/>
      <c r="BH50" s="6"/>
      <c r="BI50" s="6"/>
      <c r="BJ50" s="6"/>
      <c r="BK50" s="6"/>
      <c r="BL50" s="29">
        <f t="shared" si="6"/>
        <v>4.4081660908397297E-2</v>
      </c>
      <c r="BM50" s="28" t="s">
        <v>16</v>
      </c>
      <c r="BN50" s="20">
        <f>'[2]Other-HHPlast'!BN50+'[2]Other-Furniture'!BN50+'[2]Other-PCCP'!BN50+'[2]Other-OtherPC'!BN50+'[2]Other-FabricCoatings'!BN50</f>
        <v>1</v>
      </c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 ht="15">
      <c r="A51" s="4">
        <v>1997</v>
      </c>
      <c r="B51" s="19" t="s">
        <v>17</v>
      </c>
      <c r="C51" s="20">
        <f>'[2]Other-HHPlast'!C51+'[2]Other-Furniture'!C51+'[2]Other-PCCP'!C51+'[2]Other-OtherPC'!C51+'[2]Other-FabricCoatings'!C51</f>
        <v>0</v>
      </c>
      <c r="D51" s="5"/>
      <c r="E51" s="6"/>
      <c r="F51" s="6"/>
      <c r="G51" s="6"/>
      <c r="H51" s="6"/>
      <c r="I51" s="6"/>
      <c r="J51" s="29">
        <f t="shared" si="0"/>
        <v>4.4081660908397297E-2</v>
      </c>
      <c r="K51" s="22" t="s">
        <v>10</v>
      </c>
      <c r="L51" s="20">
        <f>'[2]Other-HHPlast'!L51+'[2]Other-Furniture'!L51+'[2]Other-PCCP'!L51+'[2]Other-OtherPC'!L51+'[2]Other-FabricCoatings'!L51</f>
        <v>1</v>
      </c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>
        <f>'[2]Other-HHPlast'!U51+'[2]Other-Furniture'!U51+'[2]Other-PCCP'!U51+'[2]Other-OtherPC'!U51+'[2]Other-FabricCoatings'!U51</f>
        <v>1</v>
      </c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>
        <f>'[2]Other-HHPlast'!AD51+'[2]Other-Furniture'!AD51+'[2]Other-PCCP'!AD51+'[2]Other-OtherPC'!AD51+'[2]Other-FabricCoatings'!AD51</f>
        <v>1</v>
      </c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>
        <f>'[2]Other-HHPlast'!AM51+'[2]Other-Furniture'!AM51+'[2]Other-PCCP'!AM51+'[2]Other-OtherPC'!AM51+'[2]Other-FabricCoatings'!AM51</f>
        <v>1</v>
      </c>
      <c r="AN51" s="5"/>
      <c r="AO51" s="6"/>
      <c r="AP51" s="6"/>
      <c r="AQ51" s="6"/>
      <c r="AR51" s="6"/>
      <c r="AS51" s="6"/>
      <c r="AT51" s="29">
        <f t="shared" si="4"/>
        <v>4.4081660908397297E-2</v>
      </c>
      <c r="AU51" s="26" t="s">
        <v>14</v>
      </c>
      <c r="AV51" s="20">
        <f>'[2]Other-HHPlast'!AV51+'[2]Other-Furniture'!AV51+'[2]Other-PCCP'!AV51+'[2]Other-OtherPC'!AV51+'[2]Other-FabricCoatings'!AV51</f>
        <v>1</v>
      </c>
      <c r="AW51" s="5"/>
      <c r="AX51" s="6"/>
      <c r="AY51" s="6"/>
      <c r="AZ51" s="6"/>
      <c r="BA51" s="6"/>
      <c r="BB51" s="6"/>
      <c r="BC51" s="29">
        <f t="shared" si="5"/>
        <v>4.4081660908397297E-2</v>
      </c>
      <c r="BD51" s="27" t="s">
        <v>15</v>
      </c>
      <c r="BE51" s="20">
        <f>'[2]Other-HHPlast'!BE51+'[2]Other-Furniture'!BE51+'[2]Other-PCCP'!BE51+'[2]Other-OtherPC'!BE51+'[2]Other-FabricCoatings'!BE51</f>
        <v>1.0000000000000002</v>
      </c>
      <c r="BF51" s="5"/>
      <c r="BG51" s="6"/>
      <c r="BH51" s="6"/>
      <c r="BI51" s="6"/>
      <c r="BJ51" s="6"/>
      <c r="BK51" s="6"/>
      <c r="BL51" s="29">
        <f t="shared" si="6"/>
        <v>4.4081660908397297E-2</v>
      </c>
      <c r="BM51" s="28" t="s">
        <v>16</v>
      </c>
      <c r="BN51" s="20">
        <f>'[2]Other-HHPlast'!BN51+'[2]Other-Furniture'!BN51+'[2]Other-PCCP'!BN51+'[2]Other-OtherPC'!BN51+'[2]Other-FabricCoatings'!BN51</f>
        <v>1</v>
      </c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 ht="15">
      <c r="A52" s="4">
        <v>1998</v>
      </c>
      <c r="B52" s="19" t="s">
        <v>17</v>
      </c>
      <c r="C52" s="20">
        <f>'[2]Other-HHPlast'!C52+'[2]Other-Furniture'!C52+'[2]Other-PCCP'!C52+'[2]Other-OtherPC'!C52+'[2]Other-FabricCoatings'!C52</f>
        <v>0</v>
      </c>
      <c r="D52" s="5"/>
      <c r="E52" s="6"/>
      <c r="F52" s="6"/>
      <c r="G52" s="6"/>
      <c r="H52" s="6"/>
      <c r="I52" s="6"/>
      <c r="J52" s="29">
        <f t="shared" si="0"/>
        <v>4.4081660908397297E-2</v>
      </c>
      <c r="K52" s="22" t="s">
        <v>10</v>
      </c>
      <c r="L52" s="20">
        <f>'[2]Other-HHPlast'!L52+'[2]Other-Furniture'!L52+'[2]Other-PCCP'!L52+'[2]Other-OtherPC'!L52+'[2]Other-FabricCoatings'!L52</f>
        <v>1</v>
      </c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>
        <f>'[2]Other-HHPlast'!U52+'[2]Other-Furniture'!U52+'[2]Other-PCCP'!U52+'[2]Other-OtherPC'!U52+'[2]Other-FabricCoatings'!U52</f>
        <v>1</v>
      </c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>
        <f>'[2]Other-HHPlast'!AD52+'[2]Other-Furniture'!AD52+'[2]Other-PCCP'!AD52+'[2]Other-OtherPC'!AD52+'[2]Other-FabricCoatings'!AD52</f>
        <v>1</v>
      </c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>
        <f>'[2]Other-HHPlast'!AM52+'[2]Other-Furniture'!AM52+'[2]Other-PCCP'!AM52+'[2]Other-OtherPC'!AM52+'[2]Other-FabricCoatings'!AM52</f>
        <v>1</v>
      </c>
      <c r="AN52" s="5"/>
      <c r="AO52" s="6"/>
      <c r="AP52" s="6"/>
      <c r="AQ52" s="6"/>
      <c r="AR52" s="6"/>
      <c r="AS52" s="6"/>
      <c r="AT52" s="29">
        <f t="shared" si="4"/>
        <v>4.4081660908397297E-2</v>
      </c>
      <c r="AU52" s="26" t="s">
        <v>14</v>
      </c>
      <c r="AV52" s="20">
        <f>'[2]Other-HHPlast'!AV52+'[2]Other-Furniture'!AV52+'[2]Other-PCCP'!AV52+'[2]Other-OtherPC'!AV52+'[2]Other-FabricCoatings'!AV52</f>
        <v>1</v>
      </c>
      <c r="AW52" s="5"/>
      <c r="AX52" s="6"/>
      <c r="AY52" s="6"/>
      <c r="AZ52" s="6"/>
      <c r="BA52" s="6"/>
      <c r="BB52" s="6"/>
      <c r="BC52" s="29">
        <f t="shared" si="5"/>
        <v>4.4081660908397297E-2</v>
      </c>
      <c r="BD52" s="27" t="s">
        <v>15</v>
      </c>
      <c r="BE52" s="20">
        <f>'[2]Other-HHPlast'!BE52+'[2]Other-Furniture'!BE52+'[2]Other-PCCP'!BE52+'[2]Other-OtherPC'!BE52+'[2]Other-FabricCoatings'!BE52</f>
        <v>1</v>
      </c>
      <c r="BF52" s="5"/>
      <c r="BG52" s="6"/>
      <c r="BH52" s="6"/>
      <c r="BI52" s="6"/>
      <c r="BJ52" s="6"/>
      <c r="BK52" s="6"/>
      <c r="BL52" s="29">
        <f t="shared" si="6"/>
        <v>4.4081660908397297E-2</v>
      </c>
      <c r="BM52" s="28" t="s">
        <v>16</v>
      </c>
      <c r="BN52" s="20">
        <f>'[2]Other-HHPlast'!BN52+'[2]Other-Furniture'!BN52+'[2]Other-PCCP'!BN52+'[2]Other-OtherPC'!BN52+'[2]Other-FabricCoatings'!BN52</f>
        <v>1</v>
      </c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 ht="15">
      <c r="A53" s="4">
        <v>1999</v>
      </c>
      <c r="B53" s="19" t="s">
        <v>17</v>
      </c>
      <c r="C53" s="20">
        <f>'[2]Other-HHPlast'!C53+'[2]Other-Furniture'!C53+'[2]Other-PCCP'!C53+'[2]Other-OtherPC'!C53+'[2]Other-FabricCoatings'!C53</f>
        <v>0</v>
      </c>
      <c r="D53" s="5"/>
      <c r="E53" s="6"/>
      <c r="F53" s="6"/>
      <c r="G53" s="6"/>
      <c r="H53" s="6"/>
      <c r="I53" s="6"/>
      <c r="J53" s="29">
        <f t="shared" si="0"/>
        <v>4.4081660908397297E-2</v>
      </c>
      <c r="K53" s="22" t="s">
        <v>10</v>
      </c>
      <c r="L53" s="20">
        <f>'[2]Other-HHPlast'!L53+'[2]Other-Furniture'!L53+'[2]Other-PCCP'!L53+'[2]Other-OtherPC'!L53+'[2]Other-FabricCoatings'!L53</f>
        <v>1</v>
      </c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>
        <f>'[2]Other-HHPlast'!U53+'[2]Other-Furniture'!U53+'[2]Other-PCCP'!U53+'[2]Other-OtherPC'!U53+'[2]Other-FabricCoatings'!U53</f>
        <v>1</v>
      </c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>
        <f>'[2]Other-HHPlast'!AD53+'[2]Other-Furniture'!AD53+'[2]Other-PCCP'!AD53+'[2]Other-OtherPC'!AD53+'[2]Other-FabricCoatings'!AD53</f>
        <v>1</v>
      </c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>
        <f>'[2]Other-HHPlast'!AM53+'[2]Other-Furniture'!AM53+'[2]Other-PCCP'!AM53+'[2]Other-OtherPC'!AM53+'[2]Other-FabricCoatings'!AM53</f>
        <v>1</v>
      </c>
      <c r="AN53" s="5"/>
      <c r="AO53" s="6"/>
      <c r="AP53" s="6"/>
      <c r="AQ53" s="6"/>
      <c r="AR53" s="6"/>
      <c r="AS53" s="6"/>
      <c r="AT53" s="29">
        <f t="shared" si="4"/>
        <v>4.4081660908397297E-2</v>
      </c>
      <c r="AU53" s="26" t="s">
        <v>14</v>
      </c>
      <c r="AV53" s="20">
        <f>'[2]Other-HHPlast'!AV53+'[2]Other-Furniture'!AV53+'[2]Other-PCCP'!AV53+'[2]Other-OtherPC'!AV53+'[2]Other-FabricCoatings'!AV53</f>
        <v>1</v>
      </c>
      <c r="AW53" s="5"/>
      <c r="AX53" s="6"/>
      <c r="AY53" s="6"/>
      <c r="AZ53" s="6"/>
      <c r="BA53" s="6"/>
      <c r="BB53" s="6"/>
      <c r="BC53" s="29">
        <f t="shared" si="5"/>
        <v>4.4081660908397297E-2</v>
      </c>
      <c r="BD53" s="27" t="s">
        <v>15</v>
      </c>
      <c r="BE53" s="20">
        <f>'[2]Other-HHPlast'!BE53+'[2]Other-Furniture'!BE53+'[2]Other-PCCP'!BE53+'[2]Other-OtherPC'!BE53+'[2]Other-FabricCoatings'!BE53</f>
        <v>1</v>
      </c>
      <c r="BF53" s="5"/>
      <c r="BG53" s="6"/>
      <c r="BH53" s="6"/>
      <c r="BI53" s="6"/>
      <c r="BJ53" s="6"/>
      <c r="BK53" s="6"/>
      <c r="BL53" s="29">
        <f t="shared" si="6"/>
        <v>4.4081660908397297E-2</v>
      </c>
      <c r="BM53" s="28" t="s">
        <v>16</v>
      </c>
      <c r="BN53" s="20">
        <f>'[2]Other-HHPlast'!BN53+'[2]Other-Furniture'!BN53+'[2]Other-PCCP'!BN53+'[2]Other-OtherPC'!BN53+'[2]Other-FabricCoatings'!BN53</f>
        <v>1</v>
      </c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 ht="15">
      <c r="A54" s="4">
        <v>2000</v>
      </c>
      <c r="B54" s="19" t="s">
        <v>17</v>
      </c>
      <c r="C54" s="20">
        <f>'[2]Other-HHPlast'!C54+'[2]Other-Furniture'!C54+'[2]Other-PCCP'!C54+'[2]Other-OtherPC'!C54+'[2]Other-FabricCoatings'!C54</f>
        <v>0</v>
      </c>
      <c r="D54" s="5"/>
      <c r="E54" s="6"/>
      <c r="F54" s="6"/>
      <c r="G54" s="6"/>
      <c r="H54" s="6"/>
      <c r="I54" s="6"/>
      <c r="J54" s="29">
        <f t="shared" si="0"/>
        <v>4.4081660908397297E-2</v>
      </c>
      <c r="K54" s="22" t="s">
        <v>10</v>
      </c>
      <c r="L54" s="20">
        <f>'[2]Other-HHPlast'!L54+'[2]Other-Furniture'!L54+'[2]Other-PCCP'!L54+'[2]Other-OtherPC'!L54+'[2]Other-FabricCoatings'!L54</f>
        <v>1</v>
      </c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>
        <f>'[2]Other-HHPlast'!U54+'[2]Other-Furniture'!U54+'[2]Other-PCCP'!U54+'[2]Other-OtherPC'!U54+'[2]Other-FabricCoatings'!U54</f>
        <v>1</v>
      </c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>
        <f>'[2]Other-HHPlast'!AD54+'[2]Other-Furniture'!AD54+'[2]Other-PCCP'!AD54+'[2]Other-OtherPC'!AD54+'[2]Other-FabricCoatings'!AD54</f>
        <v>1</v>
      </c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>
        <f>'[2]Other-HHPlast'!AM54+'[2]Other-Furniture'!AM54+'[2]Other-PCCP'!AM54+'[2]Other-OtherPC'!AM54+'[2]Other-FabricCoatings'!AM54</f>
        <v>1</v>
      </c>
      <c r="AN54" s="5"/>
      <c r="AO54" s="6"/>
      <c r="AP54" s="6"/>
      <c r="AQ54" s="6"/>
      <c r="AR54" s="6"/>
      <c r="AS54" s="6"/>
      <c r="AT54" s="29">
        <f t="shared" si="4"/>
        <v>4.4081660908397297E-2</v>
      </c>
      <c r="AU54" s="26" t="s">
        <v>14</v>
      </c>
      <c r="AV54" s="20">
        <f>'[2]Other-HHPlast'!AV54+'[2]Other-Furniture'!AV54+'[2]Other-PCCP'!AV54+'[2]Other-OtherPC'!AV54+'[2]Other-FabricCoatings'!AV54</f>
        <v>1</v>
      </c>
      <c r="AW54" s="5"/>
      <c r="AX54" s="6"/>
      <c r="AY54" s="6"/>
      <c r="AZ54" s="6"/>
      <c r="BA54" s="6"/>
      <c r="BB54" s="6"/>
      <c r="BC54" s="29">
        <f t="shared" si="5"/>
        <v>4.4081660908397297E-2</v>
      </c>
      <c r="BD54" s="27" t="s">
        <v>15</v>
      </c>
      <c r="BE54" s="20">
        <f>'[2]Other-HHPlast'!BE54+'[2]Other-Furniture'!BE54+'[2]Other-PCCP'!BE54+'[2]Other-OtherPC'!BE54+'[2]Other-FabricCoatings'!BE54</f>
        <v>1</v>
      </c>
      <c r="BF54" s="5"/>
      <c r="BG54" s="6"/>
      <c r="BH54" s="6"/>
      <c r="BI54" s="6"/>
      <c r="BJ54" s="6"/>
      <c r="BK54" s="6"/>
      <c r="BL54" s="29">
        <f t="shared" si="6"/>
        <v>4.4081660908397297E-2</v>
      </c>
      <c r="BM54" s="28" t="s">
        <v>16</v>
      </c>
      <c r="BN54" s="20">
        <f>'[2]Other-HHPlast'!BN54+'[2]Other-Furniture'!BN54+'[2]Other-PCCP'!BN54+'[2]Other-OtherPC'!BN54+'[2]Other-FabricCoatings'!BN54</f>
        <v>1</v>
      </c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 ht="15">
      <c r="A55" s="4">
        <v>2001</v>
      </c>
      <c r="B55" s="19" t="s">
        <v>17</v>
      </c>
      <c r="C55" s="20">
        <f>'[2]Other-HHPlast'!C55+'[2]Other-Furniture'!C55+'[2]Other-PCCP'!C55+'[2]Other-OtherPC'!C55+'[2]Other-FabricCoatings'!C55</f>
        <v>0</v>
      </c>
      <c r="D55" s="5"/>
      <c r="E55" s="6"/>
      <c r="F55" s="6"/>
      <c r="G55" s="6"/>
      <c r="H55" s="6"/>
      <c r="I55" s="6"/>
      <c r="J55" s="29">
        <f t="shared" si="0"/>
        <v>4.4081660908397297E-2</v>
      </c>
      <c r="K55" s="22" t="s">
        <v>10</v>
      </c>
      <c r="L55" s="20">
        <f>'[2]Other-HHPlast'!L55+'[2]Other-Furniture'!L55+'[2]Other-PCCP'!L55+'[2]Other-OtherPC'!L55+'[2]Other-FabricCoatings'!L55</f>
        <v>1</v>
      </c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>
        <f>'[2]Other-HHPlast'!U55+'[2]Other-Furniture'!U55+'[2]Other-PCCP'!U55+'[2]Other-OtherPC'!U55+'[2]Other-FabricCoatings'!U55</f>
        <v>1</v>
      </c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>
        <f>'[2]Other-HHPlast'!AD55+'[2]Other-Furniture'!AD55+'[2]Other-PCCP'!AD55+'[2]Other-OtherPC'!AD55+'[2]Other-FabricCoatings'!AD55</f>
        <v>1</v>
      </c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>
        <f>'[2]Other-HHPlast'!AM55+'[2]Other-Furniture'!AM55+'[2]Other-PCCP'!AM55+'[2]Other-OtherPC'!AM55+'[2]Other-FabricCoatings'!AM55</f>
        <v>1</v>
      </c>
      <c r="AN55" s="5"/>
      <c r="AO55" s="6"/>
      <c r="AP55" s="6"/>
      <c r="AQ55" s="6"/>
      <c r="AR55" s="6"/>
      <c r="AS55" s="6"/>
      <c r="AT55" s="29">
        <f t="shared" si="4"/>
        <v>4.4081660908397297E-2</v>
      </c>
      <c r="AU55" s="26" t="s">
        <v>14</v>
      </c>
      <c r="AV55" s="20">
        <f>'[2]Other-HHPlast'!AV55+'[2]Other-Furniture'!AV55+'[2]Other-PCCP'!AV55+'[2]Other-OtherPC'!AV55+'[2]Other-FabricCoatings'!AV55</f>
        <v>1</v>
      </c>
      <c r="AW55" s="5"/>
      <c r="AX55" s="6"/>
      <c r="AY55" s="6"/>
      <c r="AZ55" s="6"/>
      <c r="BA55" s="6"/>
      <c r="BB55" s="6"/>
      <c r="BC55" s="29">
        <f t="shared" si="5"/>
        <v>4.4081660908397297E-2</v>
      </c>
      <c r="BD55" s="27" t="s">
        <v>15</v>
      </c>
      <c r="BE55" s="20">
        <f>'[2]Other-HHPlast'!BE55+'[2]Other-Furniture'!BE55+'[2]Other-PCCP'!BE55+'[2]Other-OtherPC'!BE55+'[2]Other-FabricCoatings'!BE55</f>
        <v>1</v>
      </c>
      <c r="BF55" s="5"/>
      <c r="BG55" s="6"/>
      <c r="BH55" s="6"/>
      <c r="BI55" s="6"/>
      <c r="BJ55" s="6"/>
      <c r="BK55" s="6"/>
      <c r="BL55" s="29">
        <f t="shared" si="6"/>
        <v>4.4081660908397297E-2</v>
      </c>
      <c r="BM55" s="28" t="s">
        <v>16</v>
      </c>
      <c r="BN55" s="20">
        <f>'[2]Other-HHPlast'!BN55+'[2]Other-Furniture'!BN55+'[2]Other-PCCP'!BN55+'[2]Other-OtherPC'!BN55+'[2]Other-FabricCoatings'!BN55</f>
        <v>1</v>
      </c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 ht="15">
      <c r="A56" s="4">
        <v>2002</v>
      </c>
      <c r="B56" s="19" t="s">
        <v>17</v>
      </c>
      <c r="C56" s="20">
        <f>'[2]Other-HHPlast'!C56+'[2]Other-Furniture'!C56+'[2]Other-PCCP'!C56+'[2]Other-OtherPC'!C56+'[2]Other-FabricCoatings'!C56</f>
        <v>0</v>
      </c>
      <c r="D56" s="5"/>
      <c r="E56" s="6"/>
      <c r="F56" s="6"/>
      <c r="G56" s="6"/>
      <c r="H56" s="6"/>
      <c r="I56" s="6"/>
      <c r="J56" s="29">
        <f t="shared" si="0"/>
        <v>4.4081660908397297E-2</v>
      </c>
      <c r="K56" s="22" t="s">
        <v>10</v>
      </c>
      <c r="L56" s="20">
        <f>'[2]Other-HHPlast'!L56+'[2]Other-Furniture'!L56+'[2]Other-PCCP'!L56+'[2]Other-OtherPC'!L56+'[2]Other-FabricCoatings'!L56</f>
        <v>1</v>
      </c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>
        <f>'[2]Other-HHPlast'!U56+'[2]Other-Furniture'!U56+'[2]Other-PCCP'!U56+'[2]Other-OtherPC'!U56+'[2]Other-FabricCoatings'!U56</f>
        <v>1</v>
      </c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>
        <f>'[2]Other-HHPlast'!AD56+'[2]Other-Furniture'!AD56+'[2]Other-PCCP'!AD56+'[2]Other-OtherPC'!AD56+'[2]Other-FabricCoatings'!AD56</f>
        <v>1</v>
      </c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>
        <f>'[2]Other-HHPlast'!AM56+'[2]Other-Furniture'!AM56+'[2]Other-PCCP'!AM56+'[2]Other-OtherPC'!AM56+'[2]Other-FabricCoatings'!AM56</f>
        <v>1</v>
      </c>
      <c r="AN56" s="5"/>
      <c r="AO56" s="6"/>
      <c r="AP56" s="6"/>
      <c r="AQ56" s="6"/>
      <c r="AR56" s="6"/>
      <c r="AS56" s="6"/>
      <c r="AT56" s="29">
        <f t="shared" si="4"/>
        <v>4.4081660908397297E-2</v>
      </c>
      <c r="AU56" s="26" t="s">
        <v>14</v>
      </c>
      <c r="AV56" s="20">
        <f>'[2]Other-HHPlast'!AV56+'[2]Other-Furniture'!AV56+'[2]Other-PCCP'!AV56+'[2]Other-OtherPC'!AV56+'[2]Other-FabricCoatings'!AV56</f>
        <v>1</v>
      </c>
      <c r="AW56" s="5"/>
      <c r="AX56" s="6"/>
      <c r="AY56" s="6"/>
      <c r="AZ56" s="6"/>
      <c r="BA56" s="6"/>
      <c r="BB56" s="6"/>
      <c r="BC56" s="29">
        <f t="shared" si="5"/>
        <v>4.4081660908397297E-2</v>
      </c>
      <c r="BD56" s="27" t="s">
        <v>15</v>
      </c>
      <c r="BE56" s="20">
        <f>'[2]Other-HHPlast'!BE56+'[2]Other-Furniture'!BE56+'[2]Other-PCCP'!BE56+'[2]Other-OtherPC'!BE56+'[2]Other-FabricCoatings'!BE56</f>
        <v>1</v>
      </c>
      <c r="BF56" s="5"/>
      <c r="BG56" s="6"/>
      <c r="BH56" s="6"/>
      <c r="BI56" s="6"/>
      <c r="BJ56" s="6"/>
      <c r="BK56" s="6"/>
      <c r="BL56" s="29">
        <f t="shared" si="6"/>
        <v>4.4081660908397297E-2</v>
      </c>
      <c r="BM56" s="28" t="s">
        <v>16</v>
      </c>
      <c r="BN56" s="20">
        <f>'[2]Other-HHPlast'!BN56+'[2]Other-Furniture'!BN56+'[2]Other-PCCP'!BN56+'[2]Other-OtherPC'!BN56+'[2]Other-FabricCoatings'!BN56</f>
        <v>1</v>
      </c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 ht="15">
      <c r="A57" s="4">
        <v>2003</v>
      </c>
      <c r="B57" s="19" t="s">
        <v>17</v>
      </c>
      <c r="C57" s="20">
        <f>'[2]Other-HHPlast'!C57+'[2]Other-Furniture'!C57+'[2]Other-PCCP'!C57+'[2]Other-OtherPC'!C57+'[2]Other-FabricCoatings'!C57</f>
        <v>0</v>
      </c>
      <c r="D57" s="5"/>
      <c r="E57" s="6"/>
      <c r="F57" s="6"/>
      <c r="G57" s="6"/>
      <c r="H57" s="6"/>
      <c r="I57" s="6"/>
      <c r="J57" s="29">
        <f t="shared" si="0"/>
        <v>4.4081660908397297E-2</v>
      </c>
      <c r="K57" s="22" t="s">
        <v>10</v>
      </c>
      <c r="L57" s="20">
        <f>'[2]Other-HHPlast'!L57+'[2]Other-Furniture'!L57+'[2]Other-PCCP'!L57+'[2]Other-OtherPC'!L57+'[2]Other-FabricCoatings'!L57</f>
        <v>1</v>
      </c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>
        <f>'[2]Other-HHPlast'!U57+'[2]Other-Furniture'!U57+'[2]Other-PCCP'!U57+'[2]Other-OtherPC'!U57+'[2]Other-FabricCoatings'!U57</f>
        <v>1</v>
      </c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>
        <f>'[2]Other-HHPlast'!AD57+'[2]Other-Furniture'!AD57+'[2]Other-PCCP'!AD57+'[2]Other-OtherPC'!AD57+'[2]Other-FabricCoatings'!AD57</f>
        <v>1</v>
      </c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>
        <f>'[2]Other-HHPlast'!AM57+'[2]Other-Furniture'!AM57+'[2]Other-PCCP'!AM57+'[2]Other-OtherPC'!AM57+'[2]Other-FabricCoatings'!AM57</f>
        <v>1</v>
      </c>
      <c r="AN57" s="5"/>
      <c r="AO57" s="6"/>
      <c r="AP57" s="6"/>
      <c r="AQ57" s="6"/>
      <c r="AR57" s="6"/>
      <c r="AS57" s="6"/>
      <c r="AT57" s="29">
        <f t="shared" si="4"/>
        <v>4.4081660908397297E-2</v>
      </c>
      <c r="AU57" s="26" t="s">
        <v>14</v>
      </c>
      <c r="AV57" s="20">
        <f>'[2]Other-HHPlast'!AV57+'[2]Other-Furniture'!AV57+'[2]Other-PCCP'!AV57+'[2]Other-OtherPC'!AV57+'[2]Other-FabricCoatings'!AV57</f>
        <v>1</v>
      </c>
      <c r="AW57" s="5"/>
      <c r="AX57" s="6"/>
      <c r="AY57" s="6"/>
      <c r="AZ57" s="6"/>
      <c r="BA57" s="6"/>
      <c r="BB57" s="6"/>
      <c r="BC57" s="29">
        <f t="shared" si="5"/>
        <v>4.4081660908397297E-2</v>
      </c>
      <c r="BD57" s="27" t="s">
        <v>15</v>
      </c>
      <c r="BE57" s="20">
        <f>'[2]Other-HHPlast'!BE57+'[2]Other-Furniture'!BE57+'[2]Other-PCCP'!BE57+'[2]Other-OtherPC'!BE57+'[2]Other-FabricCoatings'!BE57</f>
        <v>1</v>
      </c>
      <c r="BF57" s="5"/>
      <c r="BG57" s="6"/>
      <c r="BH57" s="6"/>
      <c r="BI57" s="6"/>
      <c r="BJ57" s="6"/>
      <c r="BK57" s="6"/>
      <c r="BL57" s="29">
        <f t="shared" si="6"/>
        <v>4.4081660908397297E-2</v>
      </c>
      <c r="BM57" s="28" t="s">
        <v>16</v>
      </c>
      <c r="BN57" s="20">
        <f>'[2]Other-HHPlast'!BN57+'[2]Other-Furniture'!BN57+'[2]Other-PCCP'!BN57+'[2]Other-OtherPC'!BN57+'[2]Other-FabricCoatings'!BN57</f>
        <v>1</v>
      </c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 ht="15">
      <c r="A58" s="4">
        <v>2004</v>
      </c>
      <c r="B58" s="19" t="s">
        <v>17</v>
      </c>
      <c r="C58" s="20">
        <f>'[2]Other-HHPlast'!C58+'[2]Other-Furniture'!C58+'[2]Other-PCCP'!C58+'[2]Other-OtherPC'!C58+'[2]Other-FabricCoatings'!C58</f>
        <v>0</v>
      </c>
      <c r="D58" s="5"/>
      <c r="E58" s="6"/>
      <c r="F58" s="6"/>
      <c r="G58" s="6"/>
      <c r="H58" s="6"/>
      <c r="I58" s="6"/>
      <c r="J58" s="29">
        <f t="shared" si="0"/>
        <v>4.4081660908397297E-2</v>
      </c>
      <c r="K58" s="22" t="s">
        <v>10</v>
      </c>
      <c r="L58" s="20">
        <f>'[2]Other-HHPlast'!L58+'[2]Other-Furniture'!L58+'[2]Other-PCCP'!L58+'[2]Other-OtherPC'!L58+'[2]Other-FabricCoatings'!L58</f>
        <v>1</v>
      </c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>
        <f>'[2]Other-HHPlast'!U58+'[2]Other-Furniture'!U58+'[2]Other-PCCP'!U58+'[2]Other-OtherPC'!U58+'[2]Other-FabricCoatings'!U58</f>
        <v>1</v>
      </c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>
        <f>'[2]Other-HHPlast'!AD58+'[2]Other-Furniture'!AD58+'[2]Other-PCCP'!AD58+'[2]Other-OtherPC'!AD58+'[2]Other-FabricCoatings'!AD58</f>
        <v>0.99999999999999989</v>
      </c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>
        <f>'[2]Other-HHPlast'!AM58+'[2]Other-Furniture'!AM58+'[2]Other-PCCP'!AM58+'[2]Other-OtherPC'!AM58+'[2]Other-FabricCoatings'!AM58</f>
        <v>1</v>
      </c>
      <c r="AN58" s="5"/>
      <c r="AO58" s="6"/>
      <c r="AP58" s="6"/>
      <c r="AQ58" s="6"/>
      <c r="AR58" s="6"/>
      <c r="AS58" s="6"/>
      <c r="AT58" s="29">
        <f t="shared" si="4"/>
        <v>4.4081660908397297E-2</v>
      </c>
      <c r="AU58" s="26" t="s">
        <v>14</v>
      </c>
      <c r="AV58" s="20">
        <f>'[2]Other-HHPlast'!AV58+'[2]Other-Furniture'!AV58+'[2]Other-PCCP'!AV58+'[2]Other-OtherPC'!AV58+'[2]Other-FabricCoatings'!AV58</f>
        <v>1</v>
      </c>
      <c r="AW58" s="5"/>
      <c r="AX58" s="6"/>
      <c r="AY58" s="6"/>
      <c r="AZ58" s="6"/>
      <c r="BA58" s="6"/>
      <c r="BB58" s="6"/>
      <c r="BC58" s="29">
        <f t="shared" si="5"/>
        <v>4.4081660908397297E-2</v>
      </c>
      <c r="BD58" s="27" t="s">
        <v>15</v>
      </c>
      <c r="BE58" s="20">
        <f>'[2]Other-HHPlast'!BE58+'[2]Other-Furniture'!BE58+'[2]Other-PCCP'!BE58+'[2]Other-OtherPC'!BE58+'[2]Other-FabricCoatings'!BE58</f>
        <v>1</v>
      </c>
      <c r="BF58" s="5"/>
      <c r="BG58" s="6"/>
      <c r="BH58" s="6"/>
      <c r="BI58" s="6"/>
      <c r="BJ58" s="6"/>
      <c r="BK58" s="6"/>
      <c r="BL58" s="29">
        <f t="shared" si="6"/>
        <v>4.4081660908397297E-2</v>
      </c>
      <c r="BM58" s="28" t="s">
        <v>16</v>
      </c>
      <c r="BN58" s="20">
        <f>'[2]Other-HHPlast'!BN58+'[2]Other-Furniture'!BN58+'[2]Other-PCCP'!BN58+'[2]Other-OtherPC'!BN58+'[2]Other-FabricCoatings'!BN58</f>
        <v>1</v>
      </c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 ht="15">
      <c r="A59" s="4">
        <v>2005</v>
      </c>
      <c r="B59" s="19" t="s">
        <v>17</v>
      </c>
      <c r="C59" s="20">
        <f>'[2]Other-HHPlast'!C59+'[2]Other-Furniture'!C59+'[2]Other-PCCP'!C59+'[2]Other-OtherPC'!C59+'[2]Other-FabricCoatings'!C59</f>
        <v>0</v>
      </c>
      <c r="D59" s="5"/>
      <c r="E59" s="6"/>
      <c r="F59" s="6"/>
      <c r="G59" s="6"/>
      <c r="H59" s="6"/>
      <c r="I59" s="6"/>
      <c r="J59" s="29">
        <f t="shared" si="0"/>
        <v>4.4081660908397297E-2</v>
      </c>
      <c r="K59" s="22" t="s">
        <v>10</v>
      </c>
      <c r="L59" s="20">
        <f>'[2]Other-HHPlast'!L59+'[2]Other-Furniture'!L59+'[2]Other-PCCP'!L59+'[2]Other-OtherPC'!L59+'[2]Other-FabricCoatings'!L59</f>
        <v>1</v>
      </c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>
        <f>'[2]Other-HHPlast'!U59+'[2]Other-Furniture'!U59+'[2]Other-PCCP'!U59+'[2]Other-OtherPC'!U59+'[2]Other-FabricCoatings'!U59</f>
        <v>1</v>
      </c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>
        <f>'[2]Other-HHPlast'!AD59+'[2]Other-Furniture'!AD59+'[2]Other-PCCP'!AD59+'[2]Other-OtherPC'!AD59+'[2]Other-FabricCoatings'!AD59</f>
        <v>0.99999999999999989</v>
      </c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>
        <f>'[2]Other-HHPlast'!AM59+'[2]Other-Furniture'!AM59+'[2]Other-PCCP'!AM59+'[2]Other-OtherPC'!AM59+'[2]Other-FabricCoatings'!AM59</f>
        <v>1</v>
      </c>
      <c r="AN59" s="5"/>
      <c r="AO59" s="6"/>
      <c r="AP59" s="6"/>
      <c r="AQ59" s="6"/>
      <c r="AR59" s="6"/>
      <c r="AS59" s="6"/>
      <c r="AT59" s="29">
        <f t="shared" si="4"/>
        <v>4.4081660908397297E-2</v>
      </c>
      <c r="AU59" s="26" t="s">
        <v>14</v>
      </c>
      <c r="AV59" s="20">
        <f>'[2]Other-HHPlast'!AV59+'[2]Other-Furniture'!AV59+'[2]Other-PCCP'!AV59+'[2]Other-OtherPC'!AV59+'[2]Other-FabricCoatings'!AV59</f>
        <v>1</v>
      </c>
      <c r="AW59" s="5"/>
      <c r="AX59" s="6"/>
      <c r="AY59" s="6"/>
      <c r="AZ59" s="6"/>
      <c r="BA59" s="6"/>
      <c r="BB59" s="6"/>
      <c r="BC59" s="29">
        <f t="shared" si="5"/>
        <v>4.4081660908397297E-2</v>
      </c>
      <c r="BD59" s="27" t="s">
        <v>15</v>
      </c>
      <c r="BE59" s="20">
        <f>'[2]Other-HHPlast'!BE59+'[2]Other-Furniture'!BE59+'[2]Other-PCCP'!BE59+'[2]Other-OtherPC'!BE59+'[2]Other-FabricCoatings'!BE59</f>
        <v>1</v>
      </c>
      <c r="BF59" s="5"/>
      <c r="BG59" s="6"/>
      <c r="BH59" s="6"/>
      <c r="BI59" s="6"/>
      <c r="BJ59" s="6"/>
      <c r="BK59" s="6"/>
      <c r="BL59" s="29">
        <f t="shared" si="6"/>
        <v>4.4081660908397297E-2</v>
      </c>
      <c r="BM59" s="28" t="s">
        <v>16</v>
      </c>
      <c r="BN59" s="20">
        <f>'[2]Other-HHPlast'!BN59+'[2]Other-Furniture'!BN59+'[2]Other-PCCP'!BN59+'[2]Other-OtherPC'!BN59+'[2]Other-FabricCoatings'!BN59</f>
        <v>1</v>
      </c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 ht="15">
      <c r="A60" s="4">
        <v>2006</v>
      </c>
      <c r="B60" s="19" t="s">
        <v>17</v>
      </c>
      <c r="C60" s="20">
        <f>'[2]Other-HHPlast'!C60+'[2]Other-Furniture'!C60+'[2]Other-PCCP'!C60+'[2]Other-OtherPC'!C60+'[2]Other-FabricCoatings'!C60</f>
        <v>0</v>
      </c>
      <c r="D60" s="5"/>
      <c r="E60" s="6"/>
      <c r="F60" s="6"/>
      <c r="G60" s="6"/>
      <c r="H60" s="6"/>
      <c r="I60" s="6"/>
      <c r="J60" s="29">
        <f t="shared" si="0"/>
        <v>4.4081660908397297E-2</v>
      </c>
      <c r="K60" s="22" t="s">
        <v>10</v>
      </c>
      <c r="L60" s="20">
        <f>'[2]Other-HHPlast'!L60+'[2]Other-Furniture'!L60+'[2]Other-PCCP'!L60+'[2]Other-OtherPC'!L60+'[2]Other-FabricCoatings'!L60</f>
        <v>1</v>
      </c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>
        <f>'[2]Other-HHPlast'!U60+'[2]Other-Furniture'!U60+'[2]Other-PCCP'!U60+'[2]Other-OtherPC'!U60+'[2]Other-FabricCoatings'!U60</f>
        <v>1</v>
      </c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>
        <f>'[2]Other-HHPlast'!AD60+'[2]Other-Furniture'!AD60+'[2]Other-PCCP'!AD60+'[2]Other-OtherPC'!AD60+'[2]Other-FabricCoatings'!AD60</f>
        <v>1</v>
      </c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>
        <f>'[2]Other-HHPlast'!AM60+'[2]Other-Furniture'!AM60+'[2]Other-PCCP'!AM60+'[2]Other-OtherPC'!AM60+'[2]Other-FabricCoatings'!AM60</f>
        <v>1</v>
      </c>
      <c r="AN60" s="5"/>
      <c r="AO60" s="6"/>
      <c r="AP60" s="6"/>
      <c r="AQ60" s="6"/>
      <c r="AR60" s="6"/>
      <c r="AS60" s="6"/>
      <c r="AT60" s="29">
        <f t="shared" si="4"/>
        <v>4.4081660908397297E-2</v>
      </c>
      <c r="AU60" s="26" t="s">
        <v>14</v>
      </c>
      <c r="AV60" s="20">
        <f>'[2]Other-HHPlast'!AV60+'[2]Other-Furniture'!AV60+'[2]Other-PCCP'!AV60+'[2]Other-OtherPC'!AV60+'[2]Other-FabricCoatings'!AV60</f>
        <v>1</v>
      </c>
      <c r="AW60" s="5"/>
      <c r="AX60" s="6"/>
      <c r="AY60" s="6"/>
      <c r="AZ60" s="6"/>
      <c r="BA60" s="6"/>
      <c r="BB60" s="6"/>
      <c r="BC60" s="29">
        <f t="shared" si="5"/>
        <v>4.4081660908397297E-2</v>
      </c>
      <c r="BD60" s="27" t="s">
        <v>15</v>
      </c>
      <c r="BE60" s="20">
        <f>'[2]Other-HHPlast'!BE60+'[2]Other-Furniture'!BE60+'[2]Other-PCCP'!BE60+'[2]Other-OtherPC'!BE60+'[2]Other-FabricCoatings'!BE60</f>
        <v>1</v>
      </c>
      <c r="BF60" s="5"/>
      <c r="BG60" s="6"/>
      <c r="BH60" s="6"/>
      <c r="BI60" s="6"/>
      <c r="BJ60" s="6"/>
      <c r="BK60" s="6"/>
      <c r="BL60" s="29">
        <f t="shared" si="6"/>
        <v>4.4081660908397297E-2</v>
      </c>
      <c r="BM60" s="28" t="s">
        <v>16</v>
      </c>
      <c r="BN60" s="20">
        <f>'[2]Other-HHPlast'!BN60+'[2]Other-Furniture'!BN60+'[2]Other-PCCP'!BN60+'[2]Other-OtherPC'!BN60+'[2]Other-FabricCoatings'!BN60</f>
        <v>1</v>
      </c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 ht="15">
      <c r="A61" s="4">
        <v>2007</v>
      </c>
      <c r="B61" s="19" t="s">
        <v>17</v>
      </c>
      <c r="C61" s="20">
        <f>'[2]Other-HHPlast'!C61+'[2]Other-Furniture'!C61+'[2]Other-PCCP'!C61+'[2]Other-OtherPC'!C61+'[2]Other-FabricCoatings'!C61</f>
        <v>0</v>
      </c>
      <c r="D61" s="5"/>
      <c r="E61" s="6"/>
      <c r="F61" s="6"/>
      <c r="G61" s="6"/>
      <c r="H61" s="6"/>
      <c r="I61" s="6"/>
      <c r="J61" s="29">
        <f t="shared" si="0"/>
        <v>4.4081660908397297E-2</v>
      </c>
      <c r="K61" s="22" t="s">
        <v>10</v>
      </c>
      <c r="L61" s="20">
        <f>'[2]Other-HHPlast'!L61+'[2]Other-Furniture'!L61+'[2]Other-PCCP'!L61+'[2]Other-OtherPC'!L61+'[2]Other-FabricCoatings'!L61</f>
        <v>1</v>
      </c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>
        <f>'[2]Other-HHPlast'!U61+'[2]Other-Furniture'!U61+'[2]Other-PCCP'!U61+'[2]Other-OtherPC'!U61+'[2]Other-FabricCoatings'!U61</f>
        <v>1</v>
      </c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>
        <f>'[2]Other-HHPlast'!AD61+'[2]Other-Furniture'!AD61+'[2]Other-PCCP'!AD61+'[2]Other-OtherPC'!AD61+'[2]Other-FabricCoatings'!AD61</f>
        <v>1</v>
      </c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>
        <f>'[2]Other-HHPlast'!AM61+'[2]Other-Furniture'!AM61+'[2]Other-PCCP'!AM61+'[2]Other-OtherPC'!AM61+'[2]Other-FabricCoatings'!AM61</f>
        <v>1</v>
      </c>
      <c r="AN61" s="5"/>
      <c r="AO61" s="6"/>
      <c r="AP61" s="6"/>
      <c r="AQ61" s="6"/>
      <c r="AR61" s="6"/>
      <c r="AS61" s="6"/>
      <c r="AT61" s="29">
        <f t="shared" si="4"/>
        <v>4.4081660908397297E-2</v>
      </c>
      <c r="AU61" s="26" t="s">
        <v>14</v>
      </c>
      <c r="AV61" s="20">
        <f>'[2]Other-HHPlast'!AV61+'[2]Other-Furniture'!AV61+'[2]Other-PCCP'!AV61+'[2]Other-OtherPC'!AV61+'[2]Other-FabricCoatings'!AV61</f>
        <v>1</v>
      </c>
      <c r="AW61" s="5"/>
      <c r="AX61" s="6"/>
      <c r="AY61" s="6"/>
      <c r="AZ61" s="6"/>
      <c r="BA61" s="6"/>
      <c r="BB61" s="6"/>
      <c r="BC61" s="29">
        <f t="shared" si="5"/>
        <v>4.4081660908397297E-2</v>
      </c>
      <c r="BD61" s="27" t="s">
        <v>15</v>
      </c>
      <c r="BE61" s="20">
        <f>'[2]Other-HHPlast'!BE61+'[2]Other-Furniture'!BE61+'[2]Other-PCCP'!BE61+'[2]Other-OtherPC'!BE61+'[2]Other-FabricCoatings'!BE61</f>
        <v>1</v>
      </c>
      <c r="BF61" s="5"/>
      <c r="BG61" s="6"/>
      <c r="BH61" s="6"/>
      <c r="BI61" s="6"/>
      <c r="BJ61" s="6"/>
      <c r="BK61" s="6"/>
      <c r="BL61" s="29">
        <f t="shared" si="6"/>
        <v>4.4081660908397297E-2</v>
      </c>
      <c r="BM61" s="28" t="s">
        <v>16</v>
      </c>
      <c r="BN61" s="20">
        <f>'[2]Other-HHPlast'!BN61+'[2]Other-Furniture'!BN61+'[2]Other-PCCP'!BN61+'[2]Other-OtherPC'!BN61+'[2]Other-FabricCoatings'!BN61</f>
        <v>1</v>
      </c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 ht="15">
      <c r="A62" s="4">
        <v>2008</v>
      </c>
      <c r="B62" s="19" t="s">
        <v>17</v>
      </c>
      <c r="C62" s="20">
        <f>'[2]Other-HHPlast'!C62+'[2]Other-Furniture'!C62+'[2]Other-PCCP'!C62+'[2]Other-OtherPC'!C62+'[2]Other-FabricCoatings'!C62</f>
        <v>0</v>
      </c>
      <c r="D62" s="5"/>
      <c r="E62" s="6"/>
      <c r="F62" s="6"/>
      <c r="G62" s="6"/>
      <c r="H62" s="6"/>
      <c r="I62" s="6"/>
      <c r="J62" s="29">
        <f t="shared" si="0"/>
        <v>4.4081660908397297E-2</v>
      </c>
      <c r="K62" s="22" t="s">
        <v>10</v>
      </c>
      <c r="L62" s="20">
        <f>'[2]Other-HHPlast'!L62+'[2]Other-Furniture'!L62+'[2]Other-PCCP'!L62+'[2]Other-OtherPC'!L62+'[2]Other-FabricCoatings'!L62</f>
        <v>1</v>
      </c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>
        <f>'[2]Other-HHPlast'!U62+'[2]Other-Furniture'!U62+'[2]Other-PCCP'!U62+'[2]Other-OtherPC'!U62+'[2]Other-FabricCoatings'!U62</f>
        <v>1</v>
      </c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>
        <f>'[2]Other-HHPlast'!AD62+'[2]Other-Furniture'!AD62+'[2]Other-PCCP'!AD62+'[2]Other-OtherPC'!AD62+'[2]Other-FabricCoatings'!AD62</f>
        <v>1</v>
      </c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>
        <f>'[2]Other-HHPlast'!AM62+'[2]Other-Furniture'!AM62+'[2]Other-PCCP'!AM62+'[2]Other-OtherPC'!AM62+'[2]Other-FabricCoatings'!AM62</f>
        <v>1</v>
      </c>
      <c r="AN62" s="5"/>
      <c r="AO62" s="6"/>
      <c r="AP62" s="6"/>
      <c r="AQ62" s="6"/>
      <c r="AR62" s="6"/>
      <c r="AS62" s="6"/>
      <c r="AT62" s="29">
        <f t="shared" si="4"/>
        <v>4.4081660908397297E-2</v>
      </c>
      <c r="AU62" s="26" t="s">
        <v>14</v>
      </c>
      <c r="AV62" s="20">
        <f>'[2]Other-HHPlast'!AV62+'[2]Other-Furniture'!AV62+'[2]Other-PCCP'!AV62+'[2]Other-OtherPC'!AV62+'[2]Other-FabricCoatings'!AV62</f>
        <v>1</v>
      </c>
      <c r="AW62" s="5"/>
      <c r="AX62" s="6"/>
      <c r="AY62" s="6"/>
      <c r="AZ62" s="6"/>
      <c r="BA62" s="6"/>
      <c r="BB62" s="6"/>
      <c r="BC62" s="29">
        <f t="shared" si="5"/>
        <v>4.4081660908397297E-2</v>
      </c>
      <c r="BD62" s="27" t="s">
        <v>15</v>
      </c>
      <c r="BE62" s="20">
        <f>'[2]Other-HHPlast'!BE62+'[2]Other-Furniture'!BE62+'[2]Other-PCCP'!BE62+'[2]Other-OtherPC'!BE62+'[2]Other-FabricCoatings'!BE62</f>
        <v>0.99999999999999989</v>
      </c>
      <c r="BF62" s="5"/>
      <c r="BG62" s="6"/>
      <c r="BH62" s="6"/>
      <c r="BI62" s="6"/>
      <c r="BJ62" s="6"/>
      <c r="BK62" s="6"/>
      <c r="BL62" s="29">
        <f t="shared" si="6"/>
        <v>4.4081660908397297E-2</v>
      </c>
      <c r="BM62" s="28" t="s">
        <v>16</v>
      </c>
      <c r="BN62" s="20">
        <f>'[2]Other-HHPlast'!BN62+'[2]Other-Furniture'!BN62+'[2]Other-PCCP'!BN62+'[2]Other-OtherPC'!BN62+'[2]Other-FabricCoatings'!BN62</f>
        <v>1</v>
      </c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 ht="15">
      <c r="A63" s="4">
        <v>2009</v>
      </c>
      <c r="B63" s="19" t="s">
        <v>17</v>
      </c>
      <c r="C63" s="20">
        <f>'[2]Other-HHPlast'!C63+'[2]Other-Furniture'!C63+'[2]Other-PCCP'!C63+'[2]Other-OtherPC'!C63+'[2]Other-FabricCoatings'!C63</f>
        <v>0</v>
      </c>
      <c r="D63" s="5"/>
      <c r="E63" s="6"/>
      <c r="F63" s="6"/>
      <c r="G63" s="6"/>
      <c r="H63" s="6"/>
      <c r="I63" s="6"/>
      <c r="J63" s="29">
        <f t="shared" si="0"/>
        <v>4.4081660908397297E-2</v>
      </c>
      <c r="K63" s="22" t="s">
        <v>10</v>
      </c>
      <c r="L63" s="20">
        <f>'[2]Other-HHPlast'!L63+'[2]Other-Furniture'!L63+'[2]Other-PCCP'!L63+'[2]Other-OtherPC'!L63+'[2]Other-FabricCoatings'!L63</f>
        <v>1</v>
      </c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>
        <f>'[2]Other-HHPlast'!U63+'[2]Other-Furniture'!U63+'[2]Other-PCCP'!U63+'[2]Other-OtherPC'!U63+'[2]Other-FabricCoatings'!U63</f>
        <v>1</v>
      </c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>
        <f>'[2]Other-HHPlast'!AD63+'[2]Other-Furniture'!AD63+'[2]Other-PCCP'!AD63+'[2]Other-OtherPC'!AD63+'[2]Other-FabricCoatings'!AD63</f>
        <v>1</v>
      </c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>
        <f>'[2]Other-HHPlast'!AM63+'[2]Other-Furniture'!AM63+'[2]Other-PCCP'!AM63+'[2]Other-OtherPC'!AM63+'[2]Other-FabricCoatings'!AM63</f>
        <v>1</v>
      </c>
      <c r="AN63" s="5"/>
      <c r="AO63" s="6"/>
      <c r="AP63" s="6"/>
      <c r="AQ63" s="6"/>
      <c r="AR63" s="6"/>
      <c r="AS63" s="6"/>
      <c r="AT63" s="29">
        <f t="shared" si="4"/>
        <v>4.4081660908397297E-2</v>
      </c>
      <c r="AU63" s="26" t="s">
        <v>14</v>
      </c>
      <c r="AV63" s="20">
        <f>'[2]Other-HHPlast'!AV63+'[2]Other-Furniture'!AV63+'[2]Other-PCCP'!AV63+'[2]Other-OtherPC'!AV63+'[2]Other-FabricCoatings'!AV63</f>
        <v>1</v>
      </c>
      <c r="AW63" s="5"/>
      <c r="AX63" s="6"/>
      <c r="AY63" s="6"/>
      <c r="AZ63" s="6"/>
      <c r="BA63" s="6"/>
      <c r="BB63" s="6"/>
      <c r="BC63" s="29">
        <f t="shared" si="5"/>
        <v>4.4081660908397297E-2</v>
      </c>
      <c r="BD63" s="27" t="s">
        <v>15</v>
      </c>
      <c r="BE63" s="20">
        <f>'[2]Other-HHPlast'!BE63+'[2]Other-Furniture'!BE63+'[2]Other-PCCP'!BE63+'[2]Other-OtherPC'!BE63+'[2]Other-FabricCoatings'!BE63</f>
        <v>1</v>
      </c>
      <c r="BF63" s="5"/>
      <c r="BG63" s="6"/>
      <c r="BH63" s="6"/>
      <c r="BI63" s="6"/>
      <c r="BJ63" s="6"/>
      <c r="BK63" s="6"/>
      <c r="BL63" s="29">
        <f t="shared" si="6"/>
        <v>4.4081660908397297E-2</v>
      </c>
      <c r="BM63" s="28" t="s">
        <v>16</v>
      </c>
      <c r="BN63" s="20">
        <f>'[2]Other-HHPlast'!BN63+'[2]Other-Furniture'!BN63+'[2]Other-PCCP'!BN63+'[2]Other-OtherPC'!BN63+'[2]Other-FabricCoatings'!BN63</f>
        <v>1</v>
      </c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 ht="15">
      <c r="A64" s="4">
        <v>2010</v>
      </c>
      <c r="B64" s="19" t="s">
        <v>17</v>
      </c>
      <c r="C64" s="20">
        <f>'[2]Other-HHPlast'!C64+'[2]Other-Furniture'!C64+'[2]Other-PCCP'!C64+'[2]Other-OtherPC'!C64+'[2]Other-FabricCoatings'!C64</f>
        <v>0</v>
      </c>
      <c r="D64" s="5"/>
      <c r="E64" s="6"/>
      <c r="F64" s="6"/>
      <c r="G64" s="6"/>
      <c r="H64" s="6"/>
      <c r="I64" s="6"/>
      <c r="J64" s="29">
        <f t="shared" si="0"/>
        <v>4.4081660908397297E-2</v>
      </c>
      <c r="K64" s="22" t="s">
        <v>10</v>
      </c>
      <c r="L64" s="20">
        <f>'[2]Other-HHPlast'!L64+'[2]Other-Furniture'!L64+'[2]Other-PCCP'!L64+'[2]Other-OtherPC'!L64+'[2]Other-FabricCoatings'!L64</f>
        <v>1</v>
      </c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>
        <f>'[2]Other-HHPlast'!U64+'[2]Other-Furniture'!U64+'[2]Other-PCCP'!U64+'[2]Other-OtherPC'!U64+'[2]Other-FabricCoatings'!U64</f>
        <v>1</v>
      </c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>
        <f>'[2]Other-HHPlast'!AD64+'[2]Other-Furniture'!AD64+'[2]Other-PCCP'!AD64+'[2]Other-OtherPC'!AD64+'[2]Other-FabricCoatings'!AD64</f>
        <v>1</v>
      </c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>
        <f>'[2]Other-HHPlast'!AM64+'[2]Other-Furniture'!AM64+'[2]Other-PCCP'!AM64+'[2]Other-OtherPC'!AM64+'[2]Other-FabricCoatings'!AM64</f>
        <v>1</v>
      </c>
      <c r="AN64" s="5"/>
      <c r="AO64" s="6"/>
      <c r="AP64" s="6"/>
      <c r="AQ64" s="6"/>
      <c r="AR64" s="6"/>
      <c r="AS64" s="6"/>
      <c r="AT64" s="29">
        <f t="shared" si="4"/>
        <v>4.4081660908397297E-2</v>
      </c>
      <c r="AU64" s="26" t="s">
        <v>14</v>
      </c>
      <c r="AV64" s="20">
        <f>'[2]Other-HHPlast'!AV64+'[2]Other-Furniture'!AV64+'[2]Other-PCCP'!AV64+'[2]Other-OtherPC'!AV64+'[2]Other-FabricCoatings'!AV64</f>
        <v>1</v>
      </c>
      <c r="AW64" s="5"/>
      <c r="AX64" s="6"/>
      <c r="AY64" s="6"/>
      <c r="AZ64" s="6"/>
      <c r="BA64" s="6"/>
      <c r="BB64" s="6"/>
      <c r="BC64" s="29">
        <f t="shared" si="5"/>
        <v>4.4081660908397297E-2</v>
      </c>
      <c r="BD64" s="27" t="s">
        <v>15</v>
      </c>
      <c r="BE64" s="20">
        <f>'[2]Other-HHPlast'!BE64+'[2]Other-Furniture'!BE64+'[2]Other-PCCP'!BE64+'[2]Other-OtherPC'!BE64+'[2]Other-FabricCoatings'!BE64</f>
        <v>1</v>
      </c>
      <c r="BF64" s="5"/>
      <c r="BG64" s="6"/>
      <c r="BH64" s="6"/>
      <c r="BI64" s="6"/>
      <c r="BJ64" s="6"/>
      <c r="BK64" s="6"/>
      <c r="BL64" s="29">
        <f t="shared" si="6"/>
        <v>4.4081660908397297E-2</v>
      </c>
      <c r="BM64" s="28" t="s">
        <v>16</v>
      </c>
      <c r="BN64" s="20">
        <f>'[2]Other-HHPlast'!BN64+'[2]Other-Furniture'!BN64+'[2]Other-PCCP'!BN64+'[2]Other-OtherPC'!BN64+'[2]Other-FabricCoatings'!BN64</f>
        <v>1</v>
      </c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 ht="15">
      <c r="A65" s="4">
        <v>2011</v>
      </c>
      <c r="B65" s="19" t="s">
        <v>17</v>
      </c>
      <c r="C65" s="20">
        <f>'[2]Other-HHPlast'!C65+'[2]Other-Furniture'!C65+'[2]Other-PCCP'!C65+'[2]Other-OtherPC'!C65+'[2]Other-FabricCoatings'!C65</f>
        <v>0</v>
      </c>
      <c r="D65" s="5"/>
      <c r="E65" s="6"/>
      <c r="F65" s="6"/>
      <c r="G65" s="6"/>
      <c r="H65" s="6"/>
      <c r="I65" s="6"/>
      <c r="J65" s="29">
        <f t="shared" si="0"/>
        <v>4.4081660908397297E-2</v>
      </c>
      <c r="K65" s="22" t="s">
        <v>10</v>
      </c>
      <c r="L65" s="20">
        <f>'[2]Other-HHPlast'!L65+'[2]Other-Furniture'!L65+'[2]Other-PCCP'!L65+'[2]Other-OtherPC'!L65+'[2]Other-FabricCoatings'!L65</f>
        <v>1</v>
      </c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>
        <f>'[2]Other-HHPlast'!U65+'[2]Other-Furniture'!U65+'[2]Other-PCCP'!U65+'[2]Other-OtherPC'!U65+'[2]Other-FabricCoatings'!U65</f>
        <v>1</v>
      </c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>
        <f>'[2]Other-HHPlast'!AD65+'[2]Other-Furniture'!AD65+'[2]Other-PCCP'!AD65+'[2]Other-OtherPC'!AD65+'[2]Other-FabricCoatings'!AD65</f>
        <v>1</v>
      </c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>
        <f>'[2]Other-HHPlast'!AM65+'[2]Other-Furniture'!AM65+'[2]Other-PCCP'!AM65+'[2]Other-OtherPC'!AM65+'[2]Other-FabricCoatings'!AM65</f>
        <v>1</v>
      </c>
      <c r="AN65" s="5"/>
      <c r="AO65" s="6"/>
      <c r="AP65" s="6"/>
      <c r="AQ65" s="6"/>
      <c r="AR65" s="6"/>
      <c r="AS65" s="6"/>
      <c r="AT65" s="29">
        <f t="shared" si="4"/>
        <v>4.4081660908397297E-2</v>
      </c>
      <c r="AU65" s="26" t="s">
        <v>14</v>
      </c>
      <c r="AV65" s="20">
        <f>'[2]Other-HHPlast'!AV65+'[2]Other-Furniture'!AV65+'[2]Other-PCCP'!AV65+'[2]Other-OtherPC'!AV65+'[2]Other-FabricCoatings'!AV65</f>
        <v>1</v>
      </c>
      <c r="AW65" s="5"/>
      <c r="AX65" s="6"/>
      <c r="AY65" s="6"/>
      <c r="AZ65" s="6"/>
      <c r="BA65" s="6"/>
      <c r="BB65" s="6"/>
      <c r="BC65" s="29">
        <f t="shared" si="5"/>
        <v>4.4081660908397297E-2</v>
      </c>
      <c r="BD65" s="27" t="s">
        <v>15</v>
      </c>
      <c r="BE65" s="20">
        <f>'[2]Other-HHPlast'!BE65+'[2]Other-Furniture'!BE65+'[2]Other-PCCP'!BE65+'[2]Other-OtherPC'!BE65+'[2]Other-FabricCoatings'!BE65</f>
        <v>1</v>
      </c>
      <c r="BF65" s="5"/>
      <c r="BG65" s="6"/>
      <c r="BH65" s="6"/>
      <c r="BI65" s="6"/>
      <c r="BJ65" s="6"/>
      <c r="BK65" s="6"/>
      <c r="BL65" s="29">
        <f t="shared" si="6"/>
        <v>4.4081660908397297E-2</v>
      </c>
      <c r="BM65" s="28" t="s">
        <v>16</v>
      </c>
      <c r="BN65" s="20">
        <f>'[2]Other-HHPlast'!BN65+'[2]Other-Furniture'!BN65+'[2]Other-PCCP'!BN65+'[2]Other-OtherPC'!BN65+'[2]Other-FabricCoatings'!BN65</f>
        <v>1</v>
      </c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 ht="15">
      <c r="A66" s="4">
        <v>2012</v>
      </c>
      <c r="B66" s="19" t="s">
        <v>17</v>
      </c>
      <c r="C66" s="20">
        <f>'[2]Other-HHPlast'!C66+'[2]Other-Furniture'!C66+'[2]Other-PCCP'!C66+'[2]Other-OtherPC'!C66+'[2]Other-FabricCoatings'!C66</f>
        <v>0</v>
      </c>
      <c r="D66" s="5"/>
      <c r="E66" s="6"/>
      <c r="F66" s="6"/>
      <c r="G66" s="6"/>
      <c r="H66" s="6"/>
      <c r="I66" s="6"/>
      <c r="J66" s="29">
        <f t="shared" si="0"/>
        <v>4.4081660908397297E-2</v>
      </c>
      <c r="K66" s="22" t="s">
        <v>10</v>
      </c>
      <c r="L66" s="20">
        <f>'[2]Other-HHPlast'!L66+'[2]Other-Furniture'!L66+'[2]Other-PCCP'!L66+'[2]Other-OtherPC'!L66+'[2]Other-FabricCoatings'!L66</f>
        <v>1</v>
      </c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>
        <f>'[2]Other-HHPlast'!U66+'[2]Other-Furniture'!U66+'[2]Other-PCCP'!U66+'[2]Other-OtherPC'!U66+'[2]Other-FabricCoatings'!U66</f>
        <v>1</v>
      </c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>
        <f>'[2]Other-HHPlast'!AD66+'[2]Other-Furniture'!AD66+'[2]Other-PCCP'!AD66+'[2]Other-OtherPC'!AD66+'[2]Other-FabricCoatings'!AD66</f>
        <v>1</v>
      </c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>
        <f>'[2]Other-HHPlast'!AM66+'[2]Other-Furniture'!AM66+'[2]Other-PCCP'!AM66+'[2]Other-OtherPC'!AM66+'[2]Other-FabricCoatings'!AM66</f>
        <v>1</v>
      </c>
      <c r="AN66" s="5"/>
      <c r="AO66" s="6"/>
      <c r="AP66" s="6"/>
      <c r="AQ66" s="6"/>
      <c r="AR66" s="6"/>
      <c r="AS66" s="6"/>
      <c r="AT66" s="29">
        <f t="shared" si="4"/>
        <v>4.4081660908397297E-2</v>
      </c>
      <c r="AU66" s="26" t="s">
        <v>14</v>
      </c>
      <c r="AV66" s="20">
        <f>'[2]Other-HHPlast'!AV66+'[2]Other-Furniture'!AV66+'[2]Other-PCCP'!AV66+'[2]Other-OtherPC'!AV66+'[2]Other-FabricCoatings'!AV66</f>
        <v>1</v>
      </c>
      <c r="AW66" s="5"/>
      <c r="AX66" s="6"/>
      <c r="AY66" s="6"/>
      <c r="AZ66" s="6"/>
      <c r="BA66" s="6"/>
      <c r="BB66" s="6"/>
      <c r="BC66" s="29">
        <f t="shared" si="5"/>
        <v>4.4081660908397297E-2</v>
      </c>
      <c r="BD66" s="27" t="s">
        <v>15</v>
      </c>
      <c r="BE66" s="20">
        <f>'[2]Other-HHPlast'!BE66+'[2]Other-Furniture'!BE66+'[2]Other-PCCP'!BE66+'[2]Other-OtherPC'!BE66+'[2]Other-FabricCoatings'!BE66</f>
        <v>1</v>
      </c>
      <c r="BF66" s="5"/>
      <c r="BG66" s="6"/>
      <c r="BH66" s="6"/>
      <c r="BI66" s="6"/>
      <c r="BJ66" s="6"/>
      <c r="BK66" s="6"/>
      <c r="BL66" s="29">
        <f t="shared" si="6"/>
        <v>4.4081660908397297E-2</v>
      </c>
      <c r="BM66" s="28" t="s">
        <v>16</v>
      </c>
      <c r="BN66" s="20">
        <f>'[2]Other-HHPlast'!BN66+'[2]Other-Furniture'!BN66+'[2]Other-PCCP'!BN66+'[2]Other-OtherPC'!BN66+'[2]Other-FabricCoatings'!BN66</f>
        <v>1</v>
      </c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 ht="15">
      <c r="A67" s="4">
        <v>2013</v>
      </c>
      <c r="B67" s="19" t="s">
        <v>17</v>
      </c>
      <c r="C67" s="20">
        <f>'[2]Other-HHPlast'!C67+'[2]Other-Furniture'!C67+'[2]Other-PCCP'!C67+'[2]Other-OtherPC'!C67+'[2]Other-FabricCoatings'!C67</f>
        <v>0</v>
      </c>
      <c r="D67" s="5"/>
      <c r="E67" s="6"/>
      <c r="F67" s="6"/>
      <c r="G67" s="6"/>
      <c r="H67" s="6"/>
      <c r="I67" s="6"/>
      <c r="J67" s="29">
        <f t="shared" si="0"/>
        <v>4.4081660908397297E-2</v>
      </c>
      <c r="K67" s="22" t="s">
        <v>10</v>
      </c>
      <c r="L67" s="20">
        <f>'[2]Other-HHPlast'!L67+'[2]Other-Furniture'!L67+'[2]Other-PCCP'!L67+'[2]Other-OtherPC'!L67+'[2]Other-FabricCoatings'!L67</f>
        <v>1</v>
      </c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>
        <f>'[2]Other-HHPlast'!U67+'[2]Other-Furniture'!U67+'[2]Other-PCCP'!U67+'[2]Other-OtherPC'!U67+'[2]Other-FabricCoatings'!U67</f>
        <v>1</v>
      </c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>
        <f>'[2]Other-HHPlast'!AD67+'[2]Other-Furniture'!AD67+'[2]Other-PCCP'!AD67+'[2]Other-OtherPC'!AD67+'[2]Other-FabricCoatings'!AD67</f>
        <v>1</v>
      </c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>
        <f>'[2]Other-HHPlast'!AM67+'[2]Other-Furniture'!AM67+'[2]Other-PCCP'!AM67+'[2]Other-OtherPC'!AM67+'[2]Other-FabricCoatings'!AM67</f>
        <v>1</v>
      </c>
      <c r="AN67" s="5"/>
      <c r="AO67" s="6"/>
      <c r="AP67" s="6"/>
      <c r="AQ67" s="6"/>
      <c r="AR67" s="6"/>
      <c r="AS67" s="6"/>
      <c r="AT67" s="29">
        <f t="shared" si="4"/>
        <v>4.4081660908397297E-2</v>
      </c>
      <c r="AU67" s="26" t="s">
        <v>14</v>
      </c>
      <c r="AV67" s="20">
        <f>'[2]Other-HHPlast'!AV67+'[2]Other-Furniture'!AV67+'[2]Other-PCCP'!AV67+'[2]Other-OtherPC'!AV67+'[2]Other-FabricCoatings'!AV67</f>
        <v>1</v>
      </c>
      <c r="AW67" s="5"/>
      <c r="AX67" s="6"/>
      <c r="AY67" s="6"/>
      <c r="AZ67" s="6"/>
      <c r="BA67" s="6"/>
      <c r="BB67" s="6"/>
      <c r="BC67" s="29">
        <f t="shared" si="5"/>
        <v>4.4081660908397297E-2</v>
      </c>
      <c r="BD67" s="27" t="s">
        <v>15</v>
      </c>
      <c r="BE67" s="20">
        <f>'[2]Other-HHPlast'!BE67+'[2]Other-Furniture'!BE67+'[2]Other-PCCP'!BE67+'[2]Other-OtherPC'!BE67+'[2]Other-FabricCoatings'!BE67</f>
        <v>1</v>
      </c>
      <c r="BF67" s="5"/>
      <c r="BG67" s="6"/>
      <c r="BH67" s="6"/>
      <c r="BI67" s="6"/>
      <c r="BJ67" s="6"/>
      <c r="BK67" s="6"/>
      <c r="BL67" s="29">
        <f t="shared" si="6"/>
        <v>4.4081660908397297E-2</v>
      </c>
      <c r="BM67" s="28" t="s">
        <v>16</v>
      </c>
      <c r="BN67" s="20">
        <f>'[2]Other-HHPlast'!BN67+'[2]Other-Furniture'!BN67+'[2]Other-PCCP'!BN67+'[2]Other-OtherPC'!BN67+'[2]Other-FabricCoatings'!BN67</f>
        <v>1.0002339372046776</v>
      </c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 ht="15">
      <c r="A68" s="4">
        <v>2014</v>
      </c>
      <c r="B68" s="19" t="s">
        <v>17</v>
      </c>
      <c r="C68" s="20">
        <f>'[2]Other-HHPlast'!C68+'[2]Other-Furniture'!C68+'[2]Other-PCCP'!C68+'[2]Other-OtherPC'!C68+'[2]Other-FabricCoatings'!C68</f>
        <v>0</v>
      </c>
      <c r="D68" s="5"/>
      <c r="E68" s="6"/>
      <c r="F68" s="6"/>
      <c r="G68" s="6"/>
      <c r="H68" s="6"/>
      <c r="I68" s="6"/>
      <c r="J68" s="29">
        <f t="shared" ref="J68:J71" si="8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>
        <f>'[2]Other-HHPlast'!L68+'[2]Other-Furniture'!L68+'[2]Other-PCCP'!L68+'[2]Other-OtherPC'!L68+'[2]Other-FabricCoatings'!L68</f>
        <v>1</v>
      </c>
      <c r="M68" s="5"/>
      <c r="N68" s="6"/>
      <c r="O68" s="6"/>
      <c r="P68" s="6"/>
      <c r="Q68" s="6"/>
      <c r="R68" s="6"/>
      <c r="S68" s="29">
        <f t="shared" ref="S68:S71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>
        <f>'[2]Other-HHPlast'!U68+'[2]Other-Furniture'!U68+'[2]Other-PCCP'!U68+'[2]Other-OtherPC'!U68+'[2]Other-FabricCoatings'!U68</f>
        <v>1</v>
      </c>
      <c r="V68" s="5"/>
      <c r="W68" s="6"/>
      <c r="X68" s="6"/>
      <c r="Y68" s="6"/>
      <c r="Z68" s="6"/>
      <c r="AA68" s="6"/>
      <c r="AB68" s="29">
        <f t="shared" ref="AB68:AB71" si="10">SQRT((1.5*EXP(1.105*AA68))^2+(1.5*EXP(1.105*(W68-1)))^2+(1.5*EXP(1.105*(X68-1)))^2+(1.5*EXP(1.105*(Y68-1)))^2+(1.5*EXP(1.105*(Z68-1)))^2)/100*2.45</f>
        <v>4.4081660908397297E-2</v>
      </c>
      <c r="AC68" s="24" t="s">
        <v>12</v>
      </c>
      <c r="AD68" s="20">
        <f>'[2]Other-HHPlast'!AD68+'[2]Other-Furniture'!AD68+'[2]Other-PCCP'!AD68+'[2]Other-OtherPC'!AD68+'[2]Other-FabricCoatings'!AD68</f>
        <v>0.99999999999999989</v>
      </c>
      <c r="AE68" s="5"/>
      <c r="AF68" s="6"/>
      <c r="AG68" s="6"/>
      <c r="AH68" s="6"/>
      <c r="AI68" s="6"/>
      <c r="AJ68" s="6"/>
      <c r="AK68" s="29">
        <f t="shared" ref="AK68:AK71" si="11">SQRT((1.5*EXP(1.105*AJ68))^2+(1.5*EXP(1.105*(AF68-1)))^2+(1.5*EXP(1.105*(AG68-1)))^2+(1.5*EXP(1.105*(AH68-1)))^2+(1.5*EXP(1.105*(AI68-1)))^2)/100*2.45</f>
        <v>4.4081660908397297E-2</v>
      </c>
      <c r="AL68" s="25" t="s">
        <v>13</v>
      </c>
      <c r="AM68" s="20">
        <f>'[2]Other-HHPlast'!AM68+'[2]Other-Furniture'!AM68+'[2]Other-PCCP'!AM68+'[2]Other-OtherPC'!AM68+'[2]Other-FabricCoatings'!AM68</f>
        <v>1</v>
      </c>
      <c r="AN68" s="5"/>
      <c r="AO68" s="6"/>
      <c r="AP68" s="6"/>
      <c r="AQ68" s="6"/>
      <c r="AR68" s="6"/>
      <c r="AS68" s="6"/>
      <c r="AT68" s="29">
        <f t="shared" ref="AT68:AT71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>
        <f>'[2]Other-HHPlast'!AV68+'[2]Other-Furniture'!AV68+'[2]Other-PCCP'!AV68+'[2]Other-OtherPC'!AV68+'[2]Other-FabricCoatings'!AV68</f>
        <v>1</v>
      </c>
      <c r="AW68" s="5"/>
      <c r="AX68" s="6"/>
      <c r="AY68" s="6"/>
      <c r="AZ68" s="6"/>
      <c r="BA68" s="6"/>
      <c r="BB68" s="6"/>
      <c r="BC68" s="29">
        <f t="shared" ref="BC68:BC71" si="13">SQRT((1.5*EXP(1.105*BB68))^2+(1.5*EXP(1.105*(AX68-1)))^2+(1.5*EXP(1.105*(AY68-1)))^2+(1.5*EXP(1.105*(AZ68-1)))^2+(1.5*EXP(1.105*(BA68-1)))^2)/100*2.45</f>
        <v>4.4081660908397297E-2</v>
      </c>
      <c r="BD68" s="27" t="s">
        <v>15</v>
      </c>
      <c r="BE68" s="20">
        <f>'[2]Other-HHPlast'!BE68+'[2]Other-Furniture'!BE68+'[2]Other-PCCP'!BE68+'[2]Other-OtherPC'!BE68+'[2]Other-FabricCoatings'!BE68</f>
        <v>1.0000000000000002</v>
      </c>
      <c r="BF68" s="5"/>
      <c r="BG68" s="6"/>
      <c r="BH68" s="6"/>
      <c r="BI68" s="6"/>
      <c r="BJ68" s="6"/>
      <c r="BK68" s="6"/>
      <c r="BL68" s="29">
        <f t="shared" ref="BL68:BL71" si="14">SQRT((1.5*EXP(1.105*BK68))^2+(1.5*EXP(1.105*(BG68-1)))^2+(1.5*EXP(1.105*(BH68-1)))^2+(1.5*EXP(1.105*(BI68-1)))^2+(1.5*EXP(1.105*(BJ68-1)))^2)/100*2.45</f>
        <v>4.4081660908397297E-2</v>
      </c>
      <c r="BM68" s="28" t="s">
        <v>16</v>
      </c>
      <c r="BN68" s="20">
        <f>'[2]Other-HHPlast'!BN68+'[2]Other-Furniture'!BN68+'[2]Other-PCCP'!BN68+'[2]Other-OtherPC'!BN68+'[2]Other-FabricCoatings'!BN68</f>
        <v>1.0004678744093551</v>
      </c>
      <c r="BO68" s="5"/>
      <c r="BP68" s="6"/>
      <c r="BQ68" s="6"/>
      <c r="BR68" s="6"/>
      <c r="BS68" s="6"/>
      <c r="BT68" s="6"/>
      <c r="BU68" s="29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4">
        <v>2015</v>
      </c>
      <c r="B69" s="19" t="s">
        <v>17</v>
      </c>
      <c r="C69" s="20">
        <f>'[2]Other-HHPlast'!C69+'[2]Other-Furniture'!C69+'[2]Other-PCCP'!C69+'[2]Other-OtherPC'!C69+'[2]Other-FabricCoatings'!C69</f>
        <v>0</v>
      </c>
      <c r="D69" s="5"/>
      <c r="E69" s="6"/>
      <c r="F69" s="6"/>
      <c r="G69" s="6"/>
      <c r="H69" s="6"/>
      <c r="I69" s="6"/>
      <c r="J69" s="29">
        <f t="shared" si="8"/>
        <v>4.4081660908397297E-2</v>
      </c>
      <c r="K69" s="22" t="s">
        <v>10</v>
      </c>
      <c r="L69" s="20">
        <f>'[2]Other-HHPlast'!L69+'[2]Other-Furniture'!L69+'[2]Other-PCCP'!L69+'[2]Other-OtherPC'!L69+'[2]Other-FabricCoatings'!L69</f>
        <v>1</v>
      </c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>
        <f>'[2]Other-HHPlast'!U69+'[2]Other-Furniture'!U69+'[2]Other-PCCP'!U69+'[2]Other-OtherPC'!U69+'[2]Other-FabricCoatings'!U69</f>
        <v>1</v>
      </c>
      <c r="V69" s="5"/>
      <c r="W69" s="6"/>
      <c r="X69" s="6"/>
      <c r="Y69" s="6"/>
      <c r="Z69" s="6"/>
      <c r="AA69" s="6"/>
      <c r="AB69" s="29">
        <f t="shared" si="10"/>
        <v>4.4081660908397297E-2</v>
      </c>
      <c r="AC69" s="24" t="s">
        <v>12</v>
      </c>
      <c r="AD69" s="20">
        <f>'[2]Other-HHPlast'!AD69+'[2]Other-Furniture'!AD69+'[2]Other-PCCP'!AD69+'[2]Other-OtherPC'!AD69+'[2]Other-FabricCoatings'!AD69</f>
        <v>1</v>
      </c>
      <c r="AE69" s="5"/>
      <c r="AF69" s="6"/>
      <c r="AG69" s="6"/>
      <c r="AH69" s="6"/>
      <c r="AI69" s="6"/>
      <c r="AJ69" s="6"/>
      <c r="AK69" s="29">
        <f t="shared" si="11"/>
        <v>4.4081660908397297E-2</v>
      </c>
      <c r="AL69" s="25" t="s">
        <v>13</v>
      </c>
      <c r="AM69" s="20">
        <f>'[2]Other-HHPlast'!AM69+'[2]Other-Furniture'!AM69+'[2]Other-PCCP'!AM69+'[2]Other-OtherPC'!AM69+'[2]Other-FabricCoatings'!AM69</f>
        <v>1</v>
      </c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>
        <f>'[2]Other-HHPlast'!AV69+'[2]Other-Furniture'!AV69+'[2]Other-PCCP'!AV69+'[2]Other-OtherPC'!AV69+'[2]Other-FabricCoatings'!AV69</f>
        <v>1</v>
      </c>
      <c r="AW69" s="5"/>
      <c r="AX69" s="6"/>
      <c r="AY69" s="6"/>
      <c r="AZ69" s="6"/>
      <c r="BA69" s="6"/>
      <c r="BB69" s="6"/>
      <c r="BC69" s="29">
        <f t="shared" si="13"/>
        <v>4.4081660908397297E-2</v>
      </c>
      <c r="BD69" s="27" t="s">
        <v>15</v>
      </c>
      <c r="BE69" s="20">
        <f>'[2]Other-HHPlast'!BE69+'[2]Other-Furniture'!BE69+'[2]Other-PCCP'!BE69+'[2]Other-OtherPC'!BE69+'[2]Other-FabricCoatings'!BE69</f>
        <v>1</v>
      </c>
      <c r="BF69" s="5"/>
      <c r="BG69" s="6"/>
      <c r="BH69" s="6"/>
      <c r="BI69" s="6"/>
      <c r="BJ69" s="6"/>
      <c r="BK69" s="6"/>
      <c r="BL69" s="29">
        <f t="shared" si="14"/>
        <v>4.4081660908397297E-2</v>
      </c>
      <c r="BM69" s="28" t="s">
        <v>16</v>
      </c>
      <c r="BN69" s="20">
        <f>'[2]Other-HHPlast'!BN69+'[2]Other-Furniture'!BN69+'[2]Other-PCCP'!BN69+'[2]Other-OtherPC'!BN69+'[2]Other-FabricCoatings'!BN69</f>
        <v>1.0007018116140327</v>
      </c>
      <c r="BO69" s="5"/>
      <c r="BP69" s="6"/>
      <c r="BQ69" s="6"/>
      <c r="BR69" s="6"/>
      <c r="BS69" s="6"/>
      <c r="BT69" s="6"/>
      <c r="BU69" s="29">
        <f t="shared" si="15"/>
        <v>4.4081660908397297E-2</v>
      </c>
    </row>
    <row r="70" spans="1:73" ht="15">
      <c r="A70" s="4">
        <v>2016</v>
      </c>
      <c r="B70" s="19" t="s">
        <v>17</v>
      </c>
      <c r="C70" s="20">
        <f>'[2]Other-HHPlast'!C70+'[2]Other-Furniture'!C70+'[2]Other-PCCP'!C70+'[2]Other-OtherPC'!C70+'[2]Other-FabricCoatings'!C70</f>
        <v>0</v>
      </c>
      <c r="D70" s="5"/>
      <c r="E70" s="6"/>
      <c r="F70" s="6"/>
      <c r="G70" s="6"/>
      <c r="H70" s="6"/>
      <c r="I70" s="6"/>
      <c r="J70" s="29">
        <f t="shared" si="8"/>
        <v>4.4081660908397297E-2</v>
      </c>
      <c r="K70" s="22" t="s">
        <v>10</v>
      </c>
      <c r="L70" s="20">
        <f>'[2]Other-HHPlast'!L70+'[2]Other-Furniture'!L70+'[2]Other-PCCP'!L70+'[2]Other-OtherPC'!L70+'[2]Other-FabricCoatings'!L70</f>
        <v>1</v>
      </c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>
        <f>'[2]Other-HHPlast'!U70+'[2]Other-Furniture'!U70+'[2]Other-PCCP'!U70+'[2]Other-OtherPC'!U70+'[2]Other-FabricCoatings'!U70</f>
        <v>1</v>
      </c>
      <c r="V70" s="5"/>
      <c r="W70" s="6"/>
      <c r="X70" s="6"/>
      <c r="Y70" s="6"/>
      <c r="Z70" s="6"/>
      <c r="AA70" s="6"/>
      <c r="AB70" s="29">
        <f t="shared" si="10"/>
        <v>4.4081660908397297E-2</v>
      </c>
      <c r="AC70" s="24" t="s">
        <v>12</v>
      </c>
      <c r="AD70" s="20">
        <f>'[2]Other-HHPlast'!AD70+'[2]Other-Furniture'!AD70+'[2]Other-PCCP'!AD70+'[2]Other-OtherPC'!AD70+'[2]Other-FabricCoatings'!AD70</f>
        <v>0.99999999999999978</v>
      </c>
      <c r="AE70" s="5"/>
      <c r="AF70" s="6"/>
      <c r="AG70" s="6"/>
      <c r="AH70" s="6"/>
      <c r="AI70" s="6"/>
      <c r="AJ70" s="6"/>
      <c r="AK70" s="29">
        <f t="shared" si="11"/>
        <v>4.4081660908397297E-2</v>
      </c>
      <c r="AL70" s="25" t="s">
        <v>13</v>
      </c>
      <c r="AM70" s="20">
        <f>'[2]Other-HHPlast'!AM70+'[2]Other-Furniture'!AM70+'[2]Other-PCCP'!AM70+'[2]Other-OtherPC'!AM70+'[2]Other-FabricCoatings'!AM70</f>
        <v>1</v>
      </c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>
        <f>'[2]Other-HHPlast'!AV70+'[2]Other-Furniture'!AV70+'[2]Other-PCCP'!AV70+'[2]Other-OtherPC'!AV70+'[2]Other-FabricCoatings'!AV70</f>
        <v>1</v>
      </c>
      <c r="AW70" s="5"/>
      <c r="AX70" s="6"/>
      <c r="AY70" s="6"/>
      <c r="AZ70" s="6"/>
      <c r="BA70" s="6"/>
      <c r="BB70" s="6"/>
      <c r="BC70" s="29">
        <f t="shared" si="13"/>
        <v>4.4081660908397297E-2</v>
      </c>
      <c r="BD70" s="27" t="s">
        <v>15</v>
      </c>
      <c r="BE70" s="20">
        <f>'[2]Other-HHPlast'!BE70+'[2]Other-Furniture'!BE70+'[2]Other-PCCP'!BE70+'[2]Other-OtherPC'!BE70+'[2]Other-FabricCoatings'!BE70</f>
        <v>1</v>
      </c>
      <c r="BF70" s="5"/>
      <c r="BG70" s="6"/>
      <c r="BH70" s="6"/>
      <c r="BI70" s="6"/>
      <c r="BJ70" s="6"/>
      <c r="BK70" s="6"/>
      <c r="BL70" s="29">
        <f t="shared" si="14"/>
        <v>4.4081660908397297E-2</v>
      </c>
      <c r="BM70" s="28" t="s">
        <v>16</v>
      </c>
      <c r="BN70" s="20">
        <f>'[2]Other-HHPlast'!BN70+'[2]Other-Furniture'!BN70+'[2]Other-PCCP'!BN70+'[2]Other-OtherPC'!BN70+'[2]Other-FabricCoatings'!BN70</f>
        <v>1.0007018116140327</v>
      </c>
      <c r="BO70" s="5"/>
      <c r="BP70" s="6"/>
      <c r="BQ70" s="6"/>
      <c r="BR70" s="6"/>
      <c r="BS70" s="6"/>
      <c r="BT70" s="6"/>
      <c r="BU70" s="29">
        <f t="shared" si="15"/>
        <v>4.4081660908397297E-2</v>
      </c>
    </row>
    <row r="71" spans="1:73" s="18" customFormat="1" ht="15">
      <c r="A71" s="4">
        <v>2017</v>
      </c>
      <c r="B71" s="19" t="s">
        <v>17</v>
      </c>
      <c r="C71" s="20">
        <f>'[2]Other-HHPlast'!C73+'[2]Other-Furniture'!C73+'[2]Other-PCCP'!C73+'[2]Other-OtherPC'!C73+'[2]Other-FabricCoatings'!C73</f>
        <v>0</v>
      </c>
      <c r="D71" s="5"/>
      <c r="E71" s="6"/>
      <c r="F71" s="6"/>
      <c r="G71" s="6"/>
      <c r="H71" s="6"/>
      <c r="I71" s="6"/>
      <c r="J71" s="29">
        <f t="shared" si="8"/>
        <v>4.4081660908397297E-2</v>
      </c>
      <c r="K71" s="22" t="s">
        <v>10</v>
      </c>
      <c r="L71" s="20">
        <f>'[2]Other-HHPlast'!L73+'[2]Other-Furniture'!L73+'[2]Other-PCCP'!L73+'[2]Other-OtherPC'!L73+'[2]Other-FabricCoatings'!L73</f>
        <v>1</v>
      </c>
      <c r="M71" s="5"/>
      <c r="N71" s="6"/>
      <c r="O71" s="6"/>
      <c r="P71" s="6"/>
      <c r="Q71" s="6"/>
      <c r="R71" s="6"/>
      <c r="S71" s="29">
        <f t="shared" si="9"/>
        <v>4.4081660908397297E-2</v>
      </c>
      <c r="T71" s="23" t="s">
        <v>11</v>
      </c>
      <c r="U71" s="20">
        <f>'[2]Other-HHPlast'!U73+'[2]Other-Furniture'!U73+'[2]Other-PCCP'!U73+'[2]Other-OtherPC'!U73+'[2]Other-FabricCoatings'!U73</f>
        <v>1</v>
      </c>
      <c r="V71" s="5"/>
      <c r="W71" s="6"/>
      <c r="X71" s="6"/>
      <c r="Y71" s="6"/>
      <c r="Z71" s="6"/>
      <c r="AA71" s="6"/>
      <c r="AB71" s="29">
        <f t="shared" si="10"/>
        <v>4.4081660908397297E-2</v>
      </c>
      <c r="AC71" s="24" t="s">
        <v>12</v>
      </c>
      <c r="AD71" s="20">
        <f>'[2]Other-HHPlast'!AD73+'[2]Other-Furniture'!AD73+'[2]Other-PCCP'!AD73+'[2]Other-OtherPC'!AD73+'[2]Other-FabricCoatings'!AD73</f>
        <v>0.99999999999999978</v>
      </c>
      <c r="AE71" s="5"/>
      <c r="AF71" s="6"/>
      <c r="AG71" s="6"/>
      <c r="AH71" s="6"/>
      <c r="AI71" s="6"/>
      <c r="AJ71" s="6"/>
      <c r="AK71" s="29">
        <f t="shared" si="11"/>
        <v>4.4081660908397297E-2</v>
      </c>
      <c r="AL71" s="25" t="s">
        <v>13</v>
      </c>
      <c r="AM71" s="20">
        <f>'[2]Other-HHPlast'!AM73+'[2]Other-Furniture'!AM73+'[2]Other-PCCP'!AM73+'[2]Other-OtherPC'!AM73+'[2]Other-FabricCoatings'!AM73</f>
        <v>1</v>
      </c>
      <c r="AN71" s="5"/>
      <c r="AO71" s="6"/>
      <c r="AP71" s="6"/>
      <c r="AQ71" s="6"/>
      <c r="AR71" s="6"/>
      <c r="AS71" s="6"/>
      <c r="AT71" s="29">
        <f t="shared" si="12"/>
        <v>4.4081660908397297E-2</v>
      </c>
      <c r="AU71" s="26" t="s">
        <v>14</v>
      </c>
      <c r="AV71" s="20">
        <f>'[2]Other-HHPlast'!AV73+'[2]Other-Furniture'!AV73+'[2]Other-PCCP'!AV73+'[2]Other-OtherPC'!AV73+'[2]Other-FabricCoatings'!AV73</f>
        <v>1</v>
      </c>
      <c r="AW71" s="5"/>
      <c r="AX71" s="6"/>
      <c r="AY71" s="6"/>
      <c r="AZ71" s="6"/>
      <c r="BA71" s="6"/>
      <c r="BB71" s="6"/>
      <c r="BC71" s="29">
        <f t="shared" si="13"/>
        <v>4.4081660908397297E-2</v>
      </c>
      <c r="BD71" s="27" t="s">
        <v>15</v>
      </c>
      <c r="BE71" s="20">
        <f>'[2]Other-HHPlast'!BE73+'[2]Other-Furniture'!BE73+'[2]Other-PCCP'!BE73+'[2]Other-OtherPC'!BE73+'[2]Other-FabricCoatings'!BE73</f>
        <v>1</v>
      </c>
      <c r="BF71" s="5"/>
      <c r="BG71" s="6"/>
      <c r="BH71" s="6"/>
      <c r="BI71" s="6"/>
      <c r="BJ71" s="6"/>
      <c r="BK71" s="6"/>
      <c r="BL71" s="29">
        <f t="shared" si="14"/>
        <v>4.4081660908397297E-2</v>
      </c>
      <c r="BM71" s="28" t="s">
        <v>16</v>
      </c>
      <c r="BN71" s="20">
        <f>'[2]Other-HHPlast'!BN73+'[2]Other-Furniture'!BN73+'[2]Other-PCCP'!BN73+'[2]Other-OtherPC'!BN73+'[2]Other-FabricCoatings'!BN73</f>
        <v>1.0007018116140327</v>
      </c>
      <c r="BO71" s="5"/>
      <c r="BP71" s="6"/>
      <c r="BQ71" s="6"/>
      <c r="BR71" s="6"/>
      <c r="BS71" s="6"/>
      <c r="BT71" s="6"/>
      <c r="BU71" s="29">
        <f t="shared" si="15"/>
        <v>4.4081660908397297E-2</v>
      </c>
    </row>
    <row r="72" spans="1:73" s="18" customFormat="1" ht="15">
      <c r="A72" s="4">
        <v>2018</v>
      </c>
      <c r="B72" s="40" t="s">
        <v>17</v>
      </c>
      <c r="C72" s="20">
        <v>0</v>
      </c>
      <c r="D72" s="5"/>
      <c r="E72" s="6"/>
      <c r="F72" s="6"/>
      <c r="G72" s="6"/>
      <c r="H72" s="6"/>
      <c r="I72" s="6"/>
      <c r="J72" s="29">
        <v>4.4081660908397297E-2</v>
      </c>
      <c r="K72" s="42" t="s">
        <v>10</v>
      </c>
      <c r="L72" s="20">
        <v>1</v>
      </c>
      <c r="M72" s="5"/>
      <c r="N72" s="6"/>
      <c r="O72" s="6"/>
      <c r="P72" s="6"/>
      <c r="Q72" s="6"/>
      <c r="R72" s="6"/>
      <c r="S72" s="29">
        <v>4.4081660908397297E-2</v>
      </c>
      <c r="T72" s="43" t="s">
        <v>11</v>
      </c>
      <c r="U72" s="20">
        <v>1</v>
      </c>
      <c r="V72" s="5"/>
      <c r="W72" s="6"/>
      <c r="X72" s="6"/>
      <c r="Y72" s="6"/>
      <c r="Z72" s="6"/>
      <c r="AA72" s="6"/>
      <c r="AB72" s="29">
        <v>4.4081660908397297E-2</v>
      </c>
      <c r="AC72" s="44" t="s">
        <v>12</v>
      </c>
      <c r="AD72" s="20">
        <v>0.99999999999999978</v>
      </c>
      <c r="AE72" s="5"/>
      <c r="AF72" s="6"/>
      <c r="AG72" s="6"/>
      <c r="AH72" s="6"/>
      <c r="AI72" s="6"/>
      <c r="AJ72" s="6"/>
      <c r="AK72" s="29">
        <v>4.4081660908397297E-2</v>
      </c>
      <c r="AL72" s="45" t="s">
        <v>13</v>
      </c>
      <c r="AM72" s="20">
        <v>1</v>
      </c>
      <c r="AN72" s="5"/>
      <c r="AO72" s="6"/>
      <c r="AP72" s="6"/>
      <c r="AQ72" s="6"/>
      <c r="AR72" s="6"/>
      <c r="AS72" s="6"/>
      <c r="AT72" s="29">
        <v>4.4081660908397297E-2</v>
      </c>
      <c r="AU72" s="46" t="s">
        <v>14</v>
      </c>
      <c r="AV72" s="20">
        <v>1</v>
      </c>
      <c r="AW72" s="5"/>
      <c r="AX72" s="6"/>
      <c r="AY72" s="6"/>
      <c r="AZ72" s="6"/>
      <c r="BA72" s="6"/>
      <c r="BB72" s="6"/>
      <c r="BC72" s="29">
        <v>4.4081660908397297E-2</v>
      </c>
      <c r="BD72" s="47" t="s">
        <v>15</v>
      </c>
      <c r="BE72" s="20">
        <v>1</v>
      </c>
      <c r="BF72" s="5"/>
      <c r="BG72" s="6"/>
      <c r="BH72" s="6"/>
      <c r="BI72" s="6"/>
      <c r="BJ72" s="6"/>
      <c r="BK72" s="6"/>
      <c r="BL72" s="29">
        <v>4.4081660908397297E-2</v>
      </c>
      <c r="BM72" s="48" t="s">
        <v>16</v>
      </c>
      <c r="BN72" s="20">
        <v>1.0007018116140327</v>
      </c>
      <c r="BO72" s="5"/>
      <c r="BP72" s="6"/>
      <c r="BQ72" s="6"/>
      <c r="BR72" s="6"/>
      <c r="BS72" s="6"/>
      <c r="BT72" s="6"/>
      <c r="BU72" s="29">
        <v>4.4081660908397297E-2</v>
      </c>
    </row>
    <row r="73" spans="1:73" s="18" customFormat="1" ht="15">
      <c r="A73" s="4">
        <v>2019</v>
      </c>
      <c r="B73" s="40" t="s">
        <v>17</v>
      </c>
      <c r="C73" s="20">
        <v>0</v>
      </c>
      <c r="D73" s="5"/>
      <c r="E73" s="6"/>
      <c r="F73" s="6"/>
      <c r="G73" s="6"/>
      <c r="H73" s="6"/>
      <c r="I73" s="6"/>
      <c r="J73" s="29">
        <v>4.4081660908397297E-2</v>
      </c>
      <c r="K73" s="42" t="s">
        <v>10</v>
      </c>
      <c r="L73" s="20">
        <v>1</v>
      </c>
      <c r="M73" s="5"/>
      <c r="N73" s="6"/>
      <c r="O73" s="6"/>
      <c r="P73" s="6"/>
      <c r="Q73" s="6"/>
      <c r="R73" s="6"/>
      <c r="S73" s="29">
        <v>4.4081660908397297E-2</v>
      </c>
      <c r="T73" s="43" t="s">
        <v>11</v>
      </c>
      <c r="U73" s="20">
        <v>1</v>
      </c>
      <c r="V73" s="5"/>
      <c r="W73" s="6"/>
      <c r="X73" s="6"/>
      <c r="Y73" s="6"/>
      <c r="Z73" s="6"/>
      <c r="AA73" s="6"/>
      <c r="AB73" s="29">
        <v>4.4081660908397297E-2</v>
      </c>
      <c r="AC73" s="44" t="s">
        <v>12</v>
      </c>
      <c r="AD73" s="20">
        <v>0.99999999999999978</v>
      </c>
      <c r="AE73" s="5"/>
      <c r="AF73" s="6"/>
      <c r="AG73" s="6"/>
      <c r="AH73" s="6"/>
      <c r="AI73" s="6"/>
      <c r="AJ73" s="6"/>
      <c r="AK73" s="29">
        <v>4.4081660908397297E-2</v>
      </c>
      <c r="AL73" s="45" t="s">
        <v>13</v>
      </c>
      <c r="AM73" s="20">
        <v>1</v>
      </c>
      <c r="AN73" s="5"/>
      <c r="AO73" s="6"/>
      <c r="AP73" s="6"/>
      <c r="AQ73" s="6"/>
      <c r="AR73" s="6"/>
      <c r="AS73" s="6"/>
      <c r="AT73" s="29">
        <v>4.4081660908397297E-2</v>
      </c>
      <c r="AU73" s="46" t="s">
        <v>14</v>
      </c>
      <c r="AV73" s="20">
        <v>1</v>
      </c>
      <c r="AW73" s="5"/>
      <c r="AX73" s="6"/>
      <c r="AY73" s="6"/>
      <c r="AZ73" s="6"/>
      <c r="BA73" s="6"/>
      <c r="BB73" s="6"/>
      <c r="BC73" s="29">
        <v>4.4081660908397297E-2</v>
      </c>
      <c r="BD73" s="47" t="s">
        <v>15</v>
      </c>
      <c r="BE73" s="20">
        <v>1</v>
      </c>
      <c r="BF73" s="5"/>
      <c r="BG73" s="6"/>
      <c r="BH73" s="6"/>
      <c r="BI73" s="6"/>
      <c r="BJ73" s="6"/>
      <c r="BK73" s="6"/>
      <c r="BL73" s="29">
        <v>4.4081660908397297E-2</v>
      </c>
      <c r="BM73" s="48" t="s">
        <v>16</v>
      </c>
      <c r="BN73" s="20">
        <v>1.0007018116140327</v>
      </c>
      <c r="BO73" s="5"/>
      <c r="BP73" s="6"/>
      <c r="BQ73" s="6"/>
      <c r="BR73" s="6"/>
      <c r="BS73" s="6"/>
      <c r="BT73" s="6"/>
      <c r="BU73" s="29">
        <v>4.4081660908397297E-2</v>
      </c>
    </row>
    <row r="74" spans="1:73" s="18" customFormat="1" ht="15">
      <c r="A74" s="30"/>
      <c r="B74" s="31"/>
      <c r="C74" s="39"/>
      <c r="D74" s="7"/>
      <c r="E74" s="8"/>
      <c r="F74" s="8"/>
      <c r="G74" s="8"/>
      <c r="H74" s="8"/>
      <c r="I74" s="8"/>
      <c r="J74" s="32"/>
      <c r="K74" s="31"/>
      <c r="L74" s="39"/>
      <c r="M74" s="7"/>
      <c r="N74" s="8"/>
      <c r="O74" s="8"/>
      <c r="P74" s="8"/>
      <c r="Q74" s="8"/>
      <c r="R74" s="8"/>
      <c r="S74" s="32"/>
      <c r="T74" s="31"/>
      <c r="U74" s="39"/>
      <c r="V74" s="7"/>
      <c r="W74" s="8"/>
      <c r="X74" s="8"/>
      <c r="Y74" s="8"/>
      <c r="Z74" s="8"/>
      <c r="AA74" s="8"/>
      <c r="AB74" s="32"/>
      <c r="AC74" s="31"/>
      <c r="AD74" s="39"/>
      <c r="AE74" s="7"/>
      <c r="AF74" s="8"/>
      <c r="AG74" s="8"/>
      <c r="AH74" s="8"/>
      <c r="AI74" s="8"/>
      <c r="AJ74" s="8"/>
      <c r="AK74" s="32"/>
      <c r="AL74" s="31"/>
      <c r="AM74" s="39"/>
      <c r="AN74" s="7"/>
      <c r="AO74" s="8"/>
      <c r="AP74" s="8"/>
      <c r="AQ74" s="8"/>
      <c r="AR74" s="8"/>
      <c r="AS74" s="8"/>
      <c r="AT74" s="32"/>
      <c r="AU74" s="31"/>
      <c r="AV74" s="39"/>
      <c r="AW74" s="7"/>
      <c r="AX74" s="8"/>
      <c r="AY74" s="8"/>
      <c r="AZ74" s="8"/>
      <c r="BA74" s="8"/>
      <c r="BB74" s="8"/>
      <c r="BC74" s="32"/>
      <c r="BD74" s="31"/>
      <c r="BE74" s="39"/>
      <c r="BF74" s="7"/>
      <c r="BG74" s="8"/>
      <c r="BH74" s="8"/>
      <c r="BI74" s="8"/>
      <c r="BJ74" s="8"/>
      <c r="BK74" s="8"/>
      <c r="BL74" s="32"/>
      <c r="BM74" s="31"/>
      <c r="BN74" s="39"/>
      <c r="BO74" s="7"/>
      <c r="BP74" s="8"/>
      <c r="BQ74" s="8"/>
      <c r="BR74" s="8"/>
      <c r="BS74" s="8"/>
      <c r="BT74" s="8"/>
      <c r="BU74" s="32"/>
    </row>
  </sheetData>
  <conditionalFormatting sqref="S4:S73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{DA6A4D3D-159A-4EA6-84B8-384967C59255}</x14:id>
        </ext>
      </extLst>
    </cfRule>
  </conditionalFormatting>
  <conditionalFormatting sqref="AB4:AB73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{031448FA-A0C7-4C64-86C5-EE92C7A4552F}</x14:id>
        </ext>
      </extLst>
    </cfRule>
  </conditionalFormatting>
  <conditionalFormatting sqref="AK4:AK73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{E3F25151-D608-4BC8-98E3-87C222F1BBE5}</x14:id>
        </ext>
      </extLst>
    </cfRule>
  </conditionalFormatting>
  <conditionalFormatting sqref="AT4:AT73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{6330D2FF-495B-47A6-BB6E-6C4E9EF7E61E}</x14:id>
        </ext>
      </extLst>
    </cfRule>
  </conditionalFormatting>
  <conditionalFormatting sqref="BC4:BC73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{D7ECC3D0-E6BC-4186-83CC-1E0A4F271B63}</x14:id>
        </ext>
      </extLst>
    </cfRule>
  </conditionalFormatting>
  <conditionalFormatting sqref="BL4:BL73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{8CDB98B0-7A8D-49F2-B94C-9A343AF193CF}</x14:id>
        </ext>
      </extLst>
    </cfRule>
  </conditionalFormatting>
  <conditionalFormatting sqref="BU4:BU73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{257332D3-3B23-4C9E-9E62-FD086BB67C89}</x14:id>
        </ext>
      </extLst>
    </cfRule>
  </conditionalFormatting>
  <conditionalFormatting sqref="N4:N73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{499CC181-ACF1-4C8C-9DDD-92D2EF5DC66A}</x14:id>
        </ext>
      </extLst>
    </cfRule>
  </conditionalFormatting>
  <conditionalFormatting sqref="N4:R73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{CF60DC60-8B15-46F5-9248-EF9EBF646E88}</x14:id>
        </ext>
      </extLst>
    </cfRule>
  </conditionalFormatting>
  <conditionalFormatting sqref="O4:R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{AF381C54-5EC1-48E1-803C-C638CCDA8E50}</x14:id>
        </ext>
      </extLst>
    </cfRule>
  </conditionalFormatting>
  <conditionalFormatting sqref="W4:W73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{89B783BF-D9D7-4810-A2E0-7437BA91427E}</x14:id>
        </ext>
      </extLst>
    </cfRule>
  </conditionalFormatting>
  <conditionalFormatting sqref="W4:AA73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{1150E495-9E16-49DD-A0A6-475CB8585421}</x14:id>
        </ext>
      </extLst>
    </cfRule>
  </conditionalFormatting>
  <conditionalFormatting sqref="AF4:AF73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{78FCD668-6532-4404-BD6D-5EA2E02D64A8}</x14:id>
        </ext>
      </extLst>
    </cfRule>
  </conditionalFormatting>
  <conditionalFormatting sqref="AF4:AJ73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{5472F8C8-08F4-4470-9596-E9B91A1D7F3C}</x14:id>
        </ext>
      </extLst>
    </cfRule>
  </conditionalFormatting>
  <conditionalFormatting sqref="X4:AA73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{27829458-D7D4-480C-84D3-69519C1C9C93}</x14:id>
        </ext>
      </extLst>
    </cfRule>
  </conditionalFormatting>
  <conditionalFormatting sqref="AG4:AJ73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{FA0EA60F-9962-43E9-9C25-4657EEDE11BC}</x14:id>
        </ext>
      </extLst>
    </cfRule>
  </conditionalFormatting>
  <conditionalFormatting sqref="AO4:AO73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{017049FB-4894-49A5-8A7D-9DA647D0793F}</x14:id>
        </ext>
      </extLst>
    </cfRule>
  </conditionalFormatting>
  <conditionalFormatting sqref="AO4:AS73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{A6285062-E655-405E-BD14-262356985490}</x14:id>
        </ext>
      </extLst>
    </cfRule>
  </conditionalFormatting>
  <conditionalFormatting sqref="AP4:AS73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{AAEF3C44-0C5B-4C84-8882-D4CBE6932B6A}</x14:id>
        </ext>
      </extLst>
    </cfRule>
  </conditionalFormatting>
  <conditionalFormatting sqref="AX4:AX73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{35BD8F9D-E9C1-4306-B016-A8F8AD764DB2}</x14:id>
        </ext>
      </extLst>
    </cfRule>
  </conditionalFormatting>
  <conditionalFormatting sqref="AX4:BB73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{8F3A2C14-C485-4A1B-8904-B7C2CF10579B}</x14:id>
        </ext>
      </extLst>
    </cfRule>
  </conditionalFormatting>
  <conditionalFormatting sqref="AY4:BB73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{C93AFB4A-7C99-4A8F-9861-5D831B8F7511}</x14:id>
        </ext>
      </extLst>
    </cfRule>
  </conditionalFormatting>
  <conditionalFormatting sqref="BG4:BG73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{C765601B-DB71-4A8D-9E4C-D9C799D20A10}</x14:id>
        </ext>
      </extLst>
    </cfRule>
  </conditionalFormatting>
  <conditionalFormatting sqref="BG4:BK73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{34B71032-3B62-4CD3-9BC2-8D48309B7094}</x14:id>
        </ext>
      </extLst>
    </cfRule>
  </conditionalFormatting>
  <conditionalFormatting sqref="BH4:BK73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{B978A2D1-28E6-467A-BE47-678C00336E6F}</x14:id>
        </ext>
      </extLst>
    </cfRule>
  </conditionalFormatting>
  <conditionalFormatting sqref="BP4:BP73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{939D4C4F-556E-433F-9599-F0598999E376}</x14:id>
        </ext>
      </extLst>
    </cfRule>
  </conditionalFormatting>
  <conditionalFormatting sqref="BP4:BT73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{074CCEB9-2B96-437A-86E0-139516A8C10E}</x14:id>
        </ext>
      </extLst>
    </cfRule>
  </conditionalFormatting>
  <conditionalFormatting sqref="BQ4:BT73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{B0C22682-FCC2-4244-AAF1-7A633FF87FEE}</x14:id>
        </ext>
      </extLst>
    </cfRule>
  </conditionalFormatting>
  <conditionalFormatting sqref="E4:E73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{111DB6FB-CB1D-4BEE-8D58-800EE50C40D1}</x14:id>
        </ext>
      </extLst>
    </cfRule>
  </conditionalFormatting>
  <conditionalFormatting sqref="E4:I73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{31F480DB-A650-4DE7-9E18-FADBF0571009}</x14:id>
        </ext>
      </extLst>
    </cfRule>
  </conditionalFormatting>
  <conditionalFormatting sqref="F4:I73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{27246DF0-D77E-496F-9A73-FD65338D6E45}</x14:id>
        </ext>
      </extLst>
    </cfRule>
  </conditionalFormatting>
  <conditionalFormatting sqref="J4:J73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{8335F6D6-8230-4CA5-B674-CB98E826BE46}</x14:id>
        </ext>
      </extLst>
    </cfRule>
  </conditionalFormatting>
  <conditionalFormatting sqref="C4:C73">
    <cfRule type="cellIs" dxfId="23" priority="38" operator="equal">
      <formula>1</formula>
    </cfRule>
    <cfRule type="cellIs" priority="39" operator="equal">
      <formula>1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36" operator="greaterThan">
      <formula>1</formula>
    </cfRule>
    <cfRule type="cellIs" dxfId="21" priority="3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6A4D3D-159A-4EA6-84B8-384967C59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031448FA-A0C7-4C64-86C5-EE92C7A45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E3F25151-D608-4BC8-98E3-87C222F1B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6330D2FF-495B-47A6-BB6E-6C4E9EF7E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D7ECC3D0-E6BC-4186-83CC-1E0A4F271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8CDB98B0-7A8D-49F2-B94C-9A343AF19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257332D3-3B23-4C9E-9E62-FD086BB67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499CC181-ACF1-4C8C-9DDD-92D2EF5DC6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CF60DC60-8B15-46F5-9248-EF9EBF646E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F381C54-5EC1-48E1-803C-C638CCDA8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89B783BF-D9D7-4810-A2E0-7437BA914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1150E495-9E16-49DD-A0A6-475CB85854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78FCD668-6532-4404-BD6D-5EA2E02D64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5472F8C8-08F4-4470-9596-E9B91A1D7F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27829458-D7D4-480C-84D3-69519C1C9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FA0EA60F-9962-43E9-9C25-4657EEDE11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017049FB-4894-49A5-8A7D-9DA647D079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A6285062-E655-405E-BD14-2623569854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AAEF3C44-0C5B-4C84-8882-D4CBE6932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35BD8F9D-E9C1-4306-B016-A8F8AD764D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8F3A2C14-C485-4A1B-8904-B7C2CF1057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C93AFB4A-7C99-4A8F-9861-5D831B8F7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C765601B-DB71-4A8D-9E4C-D9C799D20A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34B71032-3B62-4CD3-9BC2-8D48309B70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B978A2D1-28E6-467A-BE47-678C00336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939D4C4F-556E-433F-9599-F0598999E3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074CCEB9-2B96-437A-86E0-139516A8C1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B0C22682-FCC2-4244-AAF1-7A633FF87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111DB6FB-CB1D-4BEE-8D58-800EE50C40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31F480DB-A650-4DE7-9E18-FADBF05710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27246DF0-D77E-496F-9A73-FD65338D6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8335F6D6-8230-4CA5-B674-CB98E826B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Sludgeµ-Export</vt:lpstr>
      <vt:lpstr>Sludgeµ-ASoilµ</vt:lpstr>
      <vt:lpstr>Sludgeµ-Landfill</vt:lpstr>
      <vt:lpstr>Sludgeµ-Inc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2023-12-21T14:32:14Z</dcterms:modified>
</cp:coreProperties>
</file>